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defaultThemeVersion="166925"/>
  <mc:AlternateContent xmlns:mc="http://schemas.openxmlformats.org/markup-compatibility/2006">
    <mc:Choice Requires="x15">
      <x15ac:absPath xmlns:x15ac="http://schemas.microsoft.com/office/spreadsheetml/2010/11/ac" url="C:\Users\DmitryDmytrenko\Documents\Technology\DD\Tickets\"/>
    </mc:Choice>
  </mc:AlternateContent>
  <xr:revisionPtr revIDLastSave="0" documentId="13_ncr:1_{EFAB92D7-33F9-4DF1-9E08-789760068338}" xr6:coauthVersionLast="38" xr6:coauthVersionMax="38" xr10:uidLastSave="{00000000-0000-0000-0000-000000000000}"/>
  <bookViews>
    <workbookView xWindow="0" yWindow="0" windowWidth="21570" windowHeight="7980" xr2:uid="{64AEB79D-3AA2-431C-A26A-F6048AF8AFF3}"/>
  </bookViews>
  <sheets>
    <sheet name="Sheet1" sheetId="1" r:id="rId1"/>
    <sheet name="Sheet2" sheetId="2" r:id="rId2"/>
    <sheet name="Sheet3" sheetId="3" r:id="rId3"/>
  </sheets>
  <externalReferences>
    <externalReference r:id="rId4"/>
  </externalReferences>
  <definedNames>
    <definedName name="_xlnm._FilterDatabase" localSheetId="0" hidden="1">Sheet1!$A$1:$V$1093</definedName>
    <definedName name="_xlnm._FilterDatabase" localSheetId="2" hidden="1">Sheet3!$A$1:$A$21</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1303" i="1" l="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Q1303" i="1"/>
  <c r="R1303" i="1" s="1"/>
  <c r="Q1304" i="1"/>
  <c r="R1304" i="1"/>
  <c r="Q1305" i="1"/>
  <c r="R1305" i="1" s="1"/>
  <c r="Q1306" i="1"/>
  <c r="R1306" i="1"/>
  <c r="Q1307" i="1"/>
  <c r="R1307" i="1" s="1"/>
  <c r="Q1308" i="1"/>
  <c r="R1308" i="1"/>
  <c r="Q1309" i="1"/>
  <c r="R1309" i="1" s="1"/>
  <c r="Q1310" i="1"/>
  <c r="R1310" i="1"/>
  <c r="Q1311" i="1"/>
  <c r="R1311" i="1" s="1"/>
  <c r="Q1312" i="1"/>
  <c r="R1312" i="1"/>
  <c r="Q1313" i="1"/>
  <c r="R1313" i="1" s="1"/>
  <c r="Q1314" i="1"/>
  <c r="R1314" i="1"/>
  <c r="Q1315" i="1"/>
  <c r="R1315" i="1" s="1"/>
  <c r="Q1316" i="1"/>
  <c r="R1316" i="1"/>
  <c r="Q1317" i="1"/>
  <c r="R1317" i="1" s="1"/>
  <c r="Q1318" i="1"/>
  <c r="R1318" i="1"/>
  <c r="Q1319" i="1"/>
  <c r="R1319" i="1" s="1"/>
  <c r="Q1320" i="1"/>
  <c r="R1320" i="1"/>
  <c r="Q1321" i="1"/>
  <c r="R1321" i="1" s="1"/>
  <c r="Q1322" i="1"/>
  <c r="R1322" i="1"/>
  <c r="Q1323" i="1"/>
  <c r="R1323" i="1" s="1"/>
  <c r="Q1324" i="1"/>
  <c r="R1324" i="1"/>
  <c r="Q1325" i="1"/>
  <c r="R1325" i="1" s="1"/>
  <c r="Q1326" i="1"/>
  <c r="R1326" i="1"/>
  <c r="Q1327" i="1"/>
  <c r="R1327" i="1" s="1"/>
  <c r="Q1328" i="1"/>
  <c r="R1328" i="1"/>
  <c r="Q1329" i="1"/>
  <c r="R1329" i="1" s="1"/>
  <c r="Q1330" i="1"/>
  <c r="R1330" i="1"/>
  <c r="Q1331" i="1"/>
  <c r="R1331" i="1" s="1"/>
  <c r="U1264" i="1" l="1"/>
  <c r="U1265" i="1"/>
  <c r="U1266" i="1"/>
  <c r="U1267" i="1"/>
  <c r="U1268" i="1"/>
  <c r="U1270"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7" i="1"/>
  <c r="U1298" i="1"/>
  <c r="U1300" i="1"/>
  <c r="U1301" i="1"/>
  <c r="U1302" i="1"/>
  <c r="Q1264" i="1"/>
  <c r="R1264" i="1" s="1"/>
  <c r="Q1265" i="1"/>
  <c r="R1265" i="1"/>
  <c r="Q1266" i="1"/>
  <c r="R1266" i="1" s="1"/>
  <c r="Q1267" i="1"/>
  <c r="R1267" i="1"/>
  <c r="Q1268" i="1"/>
  <c r="R1268" i="1" s="1"/>
  <c r="Q1269" i="1"/>
  <c r="R1269" i="1"/>
  <c r="Q1270" i="1"/>
  <c r="R1270" i="1" s="1"/>
  <c r="Q1271" i="1"/>
  <c r="R1271" i="1"/>
  <c r="Q1272" i="1"/>
  <c r="R1272" i="1" s="1"/>
  <c r="Q1273" i="1"/>
  <c r="R1273" i="1"/>
  <c r="Q1274" i="1"/>
  <c r="R1274" i="1" s="1"/>
  <c r="Q1275" i="1"/>
  <c r="R1275" i="1"/>
  <c r="Q1276" i="1"/>
  <c r="R1276" i="1" s="1"/>
  <c r="Q1277" i="1"/>
  <c r="R1277" i="1"/>
  <c r="Q1278" i="1"/>
  <c r="R1278" i="1" s="1"/>
  <c r="Q1279" i="1"/>
  <c r="R1279" i="1"/>
  <c r="Q1280" i="1"/>
  <c r="R1280" i="1" s="1"/>
  <c r="Q1281" i="1"/>
  <c r="R1281" i="1"/>
  <c r="Q1282" i="1"/>
  <c r="R1282" i="1" s="1"/>
  <c r="Q1283" i="1"/>
  <c r="R1283" i="1"/>
  <c r="Q1284" i="1"/>
  <c r="R1284" i="1" s="1"/>
  <c r="Q1285" i="1"/>
  <c r="R1285" i="1"/>
  <c r="Q1286" i="1"/>
  <c r="R1286" i="1" s="1"/>
  <c r="Q1287" i="1"/>
  <c r="R1287" i="1"/>
  <c r="Q1288" i="1"/>
  <c r="R1288" i="1" s="1"/>
  <c r="Q1289" i="1"/>
  <c r="R1289" i="1"/>
  <c r="Q1290" i="1"/>
  <c r="R1290" i="1" s="1"/>
  <c r="Q1291" i="1"/>
  <c r="R1291" i="1"/>
  <c r="Q1292" i="1"/>
  <c r="R1292" i="1" s="1"/>
  <c r="Q1293" i="1"/>
  <c r="R1293" i="1"/>
  <c r="Q1294" i="1"/>
  <c r="R1294" i="1" s="1"/>
  <c r="Q1295" i="1"/>
  <c r="R1295" i="1"/>
  <c r="Q1296" i="1"/>
  <c r="R1296" i="1" s="1"/>
  <c r="Q1297" i="1"/>
  <c r="R1297" i="1"/>
  <c r="Q1298" i="1"/>
  <c r="R1298" i="1" s="1"/>
  <c r="Q1299" i="1"/>
  <c r="R1299" i="1"/>
  <c r="Q1300" i="1"/>
  <c r="R1300" i="1" s="1"/>
  <c r="Q1301" i="1"/>
  <c r="R1301" i="1"/>
  <c r="Q1302" i="1"/>
  <c r="R1302" i="1" s="1"/>
  <c r="U1204" i="1" l="1"/>
  <c r="U1205" i="1"/>
  <c r="U1206" i="1"/>
  <c r="U1207" i="1"/>
  <c r="U1208" i="1"/>
  <c r="U1209" i="1"/>
  <c r="U1210" i="1"/>
  <c r="U1211" i="1"/>
  <c r="U1212" i="1"/>
  <c r="U1223" i="1"/>
  <c r="U1224" i="1"/>
  <c r="U1225" i="1"/>
  <c r="U1226" i="1"/>
  <c r="U1227" i="1"/>
  <c r="U1228" i="1"/>
  <c r="U1229" i="1"/>
  <c r="U1230" i="1"/>
  <c r="U1231" i="1"/>
  <c r="U1232" i="1"/>
  <c r="U1233" i="1"/>
  <c r="U1234" i="1"/>
  <c r="U1235" i="1"/>
  <c r="U1236" i="1"/>
  <c r="U1237" i="1"/>
  <c r="U1238" i="1"/>
  <c r="U1239" i="1"/>
  <c r="U1240" i="1"/>
  <c r="U1242" i="1"/>
  <c r="U1243" i="1"/>
  <c r="U1244" i="1"/>
  <c r="U1245" i="1"/>
  <c r="U1246" i="1"/>
  <c r="U1247" i="1"/>
  <c r="U1248" i="1"/>
  <c r="U1249" i="1"/>
  <c r="U1250" i="1"/>
  <c r="U1251" i="1"/>
  <c r="U1252" i="1"/>
  <c r="U1253" i="1"/>
  <c r="U1254" i="1"/>
  <c r="U1255" i="1"/>
  <c r="U1256" i="1"/>
  <c r="U1257" i="1"/>
  <c r="U1258" i="1"/>
  <c r="U1259" i="1"/>
  <c r="U1260" i="1"/>
  <c r="U1261" i="1"/>
  <c r="U1262" i="1"/>
  <c r="U1263" i="1"/>
  <c r="Q1204" i="1"/>
  <c r="R1204" i="1" s="1"/>
  <c r="Q1205" i="1"/>
  <c r="R1205" i="1"/>
  <c r="Q1206" i="1"/>
  <c r="R1206" i="1" s="1"/>
  <c r="Q1207" i="1"/>
  <c r="R1207" i="1"/>
  <c r="Q1208" i="1"/>
  <c r="R1208" i="1" s="1"/>
  <c r="Q1209" i="1"/>
  <c r="R1209" i="1"/>
  <c r="Q1210" i="1"/>
  <c r="R1210" i="1" s="1"/>
  <c r="Q1211" i="1"/>
  <c r="R1211" i="1"/>
  <c r="Q1212" i="1"/>
  <c r="R1212" i="1" s="1"/>
  <c r="Q1213" i="1"/>
  <c r="R1213" i="1"/>
  <c r="Q1214" i="1"/>
  <c r="R1214" i="1" s="1"/>
  <c r="Q1215" i="1"/>
  <c r="R1215" i="1"/>
  <c r="Q1216" i="1"/>
  <c r="R1216" i="1" s="1"/>
  <c r="Q1217" i="1"/>
  <c r="R1217" i="1"/>
  <c r="Q1218" i="1"/>
  <c r="R1218" i="1" s="1"/>
  <c r="Q1219" i="1"/>
  <c r="R1219" i="1"/>
  <c r="Q1220" i="1"/>
  <c r="R1220" i="1" s="1"/>
  <c r="Q1221" i="1"/>
  <c r="R1221" i="1"/>
  <c r="Q1222" i="1"/>
  <c r="R1222" i="1" s="1"/>
  <c r="Q1223" i="1"/>
  <c r="R1223" i="1"/>
  <c r="Q1224" i="1"/>
  <c r="R1224" i="1" s="1"/>
  <c r="Q1225" i="1"/>
  <c r="R1225" i="1"/>
  <c r="Q1226" i="1"/>
  <c r="R1226" i="1" s="1"/>
  <c r="Q1227" i="1"/>
  <c r="R1227" i="1"/>
  <c r="Q1228" i="1"/>
  <c r="R1228" i="1" s="1"/>
  <c r="Q1229" i="1"/>
  <c r="R1229" i="1"/>
  <c r="Q1230" i="1"/>
  <c r="R1230" i="1" s="1"/>
  <c r="Q1231" i="1"/>
  <c r="R1231" i="1"/>
  <c r="Q1232" i="1"/>
  <c r="R1232" i="1" s="1"/>
  <c r="Q1233" i="1"/>
  <c r="R1233" i="1"/>
  <c r="Q1234" i="1"/>
  <c r="R1234" i="1" s="1"/>
  <c r="Q1235" i="1"/>
  <c r="R1235" i="1"/>
  <c r="Q1236" i="1"/>
  <c r="R1236" i="1" s="1"/>
  <c r="Q1237" i="1"/>
  <c r="R1237" i="1"/>
  <c r="Q1238" i="1"/>
  <c r="R1238" i="1" s="1"/>
  <c r="Q1239" i="1"/>
  <c r="R1239" i="1"/>
  <c r="Q1240" i="1"/>
  <c r="R1240" i="1" s="1"/>
  <c r="Q1241" i="1"/>
  <c r="R1241" i="1"/>
  <c r="Q1242" i="1"/>
  <c r="R1242" i="1" s="1"/>
  <c r="Q1243" i="1"/>
  <c r="R1243" i="1"/>
  <c r="Q1244" i="1"/>
  <c r="R1244" i="1" s="1"/>
  <c r="Q1245" i="1"/>
  <c r="R1245" i="1"/>
  <c r="Q1246" i="1"/>
  <c r="R1246" i="1" s="1"/>
  <c r="Q1247" i="1"/>
  <c r="R1247" i="1"/>
  <c r="Q1248" i="1"/>
  <c r="R1248" i="1" s="1"/>
  <c r="Q1249" i="1"/>
  <c r="R1249" i="1"/>
  <c r="Q1250" i="1"/>
  <c r="R1250" i="1" s="1"/>
  <c r="Q1251" i="1"/>
  <c r="R1251" i="1"/>
  <c r="Q1252" i="1"/>
  <c r="R1252" i="1" s="1"/>
  <c r="Q1253" i="1"/>
  <c r="R1253" i="1"/>
  <c r="Q1254" i="1"/>
  <c r="R1254" i="1" s="1"/>
  <c r="Q1255" i="1"/>
  <c r="R1255" i="1"/>
  <c r="Q1256" i="1"/>
  <c r="R1256" i="1" s="1"/>
  <c r="Q1257" i="1"/>
  <c r="R1257" i="1"/>
  <c r="Q1258" i="1"/>
  <c r="R1258" i="1" s="1"/>
  <c r="Q1259" i="1"/>
  <c r="R1259" i="1"/>
  <c r="Q1260" i="1"/>
  <c r="R1260" i="1" s="1"/>
  <c r="Q1261" i="1"/>
  <c r="R1261" i="1"/>
  <c r="Q1262" i="1"/>
  <c r="R1262" i="1" s="1"/>
  <c r="Q1263" i="1"/>
  <c r="R1263" i="1"/>
  <c r="U1157" i="1" l="1"/>
  <c r="U1158" i="1"/>
  <c r="U1159" i="1"/>
  <c r="U1160" i="1"/>
  <c r="U1161" i="1"/>
  <c r="U1162" i="1"/>
  <c r="U1163" i="1"/>
  <c r="U1164" i="1"/>
  <c r="U1165" i="1"/>
  <c r="U1166" i="1"/>
  <c r="U1167" i="1"/>
  <c r="U1168" i="1"/>
  <c r="U1169" i="1"/>
  <c r="U1170" i="1"/>
  <c r="U1171" i="1"/>
  <c r="U1172" i="1"/>
  <c r="U1173" i="1"/>
  <c r="U1174" i="1"/>
  <c r="U1175" i="1"/>
  <c r="U1176" i="1"/>
  <c r="U1177" i="1"/>
  <c r="U1178" i="1"/>
  <c r="U1179"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Q1156" i="1"/>
  <c r="R1156" i="1" s="1"/>
  <c r="Q1157" i="1"/>
  <c r="R1157" i="1"/>
  <c r="Q1158" i="1"/>
  <c r="R1158" i="1" s="1"/>
  <c r="Q1159" i="1"/>
  <c r="R1159" i="1"/>
  <c r="Q1160" i="1"/>
  <c r="R1160" i="1" s="1"/>
  <c r="Q1161" i="1"/>
  <c r="R1161" i="1"/>
  <c r="Q1162" i="1"/>
  <c r="R1162" i="1" s="1"/>
  <c r="Q1163" i="1"/>
  <c r="R1163" i="1"/>
  <c r="Q1164" i="1"/>
  <c r="R1164" i="1" s="1"/>
  <c r="Q1165" i="1"/>
  <c r="R1165" i="1"/>
  <c r="Q1166" i="1"/>
  <c r="R1166" i="1" s="1"/>
  <c r="Q1167" i="1"/>
  <c r="R1167" i="1"/>
  <c r="Q1168" i="1"/>
  <c r="R1168" i="1" s="1"/>
  <c r="Q1169" i="1"/>
  <c r="R1169" i="1"/>
  <c r="Q1170" i="1"/>
  <c r="R1170" i="1" s="1"/>
  <c r="Q1171" i="1"/>
  <c r="R1171" i="1"/>
  <c r="Q1172" i="1"/>
  <c r="R1172" i="1" s="1"/>
  <c r="Q1173" i="1"/>
  <c r="R1173" i="1"/>
  <c r="Q1174" i="1"/>
  <c r="R1174" i="1" s="1"/>
  <c r="Q1175" i="1"/>
  <c r="R1175" i="1"/>
  <c r="Q1176" i="1"/>
  <c r="R1176" i="1" s="1"/>
  <c r="Q1177" i="1"/>
  <c r="R1177" i="1"/>
  <c r="Q1178" i="1"/>
  <c r="R1178" i="1" s="1"/>
  <c r="Q1179" i="1"/>
  <c r="R1179" i="1"/>
  <c r="Q1180" i="1"/>
  <c r="R1180" i="1" s="1"/>
  <c r="Q1181" i="1"/>
  <c r="R1181" i="1"/>
  <c r="Q1182" i="1"/>
  <c r="R1182" i="1" s="1"/>
  <c r="Q1183" i="1"/>
  <c r="R1183" i="1"/>
  <c r="Q1184" i="1"/>
  <c r="R1184" i="1" s="1"/>
  <c r="Q1185" i="1"/>
  <c r="R1185" i="1"/>
  <c r="Q1186" i="1"/>
  <c r="R1186" i="1" s="1"/>
  <c r="Q1187" i="1"/>
  <c r="R1187" i="1"/>
  <c r="Q1188" i="1"/>
  <c r="R1188" i="1" s="1"/>
  <c r="Q1189" i="1"/>
  <c r="R1189" i="1"/>
  <c r="Q1190" i="1"/>
  <c r="R1190" i="1" s="1"/>
  <c r="Q1191" i="1"/>
  <c r="R1191" i="1"/>
  <c r="Q1192" i="1"/>
  <c r="R1192" i="1" s="1"/>
  <c r="Q1193" i="1"/>
  <c r="R1193" i="1"/>
  <c r="Q1194" i="1"/>
  <c r="R1194" i="1" s="1"/>
  <c r="Q1195" i="1"/>
  <c r="R1195" i="1"/>
  <c r="Q1196" i="1"/>
  <c r="R1196" i="1" s="1"/>
  <c r="Q1197" i="1"/>
  <c r="R1197" i="1"/>
  <c r="Q1198" i="1"/>
  <c r="R1198" i="1" s="1"/>
  <c r="Q1199" i="1"/>
  <c r="R1199" i="1"/>
  <c r="Q1200" i="1"/>
  <c r="R1200" i="1" s="1"/>
  <c r="Q1201" i="1"/>
  <c r="R1201" i="1"/>
  <c r="Q1202" i="1"/>
  <c r="R1202" i="1" s="1"/>
  <c r="Q1203" i="1"/>
  <c r="R1203" i="1"/>
  <c r="U1122" i="1" l="1"/>
  <c r="U1123" i="1"/>
  <c r="U1124" i="1"/>
  <c r="U1125" i="1"/>
  <c r="U1126" i="1"/>
  <c r="U1127" i="1"/>
  <c r="U1128" i="1"/>
  <c r="U1129" i="1"/>
  <c r="U1130" i="1"/>
  <c r="U1131" i="1"/>
  <c r="U1132" i="1"/>
  <c r="U1133" i="1"/>
  <c r="U1134" i="1"/>
  <c r="U1135" i="1"/>
  <c r="U1136" i="1"/>
  <c r="U1137" i="1"/>
  <c r="U1139" i="1"/>
  <c r="U1140" i="1"/>
  <c r="U1141" i="1"/>
  <c r="U1142" i="1"/>
  <c r="U1143" i="1"/>
  <c r="U1144" i="1"/>
  <c r="U1146" i="1"/>
  <c r="U1147" i="1"/>
  <c r="U1148" i="1"/>
  <c r="U1149" i="1"/>
  <c r="U1150" i="1"/>
  <c r="U1151" i="1"/>
  <c r="U1152" i="1"/>
  <c r="U1153" i="1"/>
  <c r="U1154" i="1"/>
  <c r="U1155" i="1"/>
  <c r="Q1132" i="1"/>
  <c r="R1132" i="1" s="1"/>
  <c r="Q1133" i="1"/>
  <c r="R1133" i="1"/>
  <c r="Q1134" i="1"/>
  <c r="R1134" i="1" s="1"/>
  <c r="Q1135" i="1"/>
  <c r="R1135" i="1"/>
  <c r="Q1136" i="1"/>
  <c r="R1136" i="1" s="1"/>
  <c r="Q1137" i="1"/>
  <c r="R1137" i="1"/>
  <c r="Q1138" i="1"/>
  <c r="R1138" i="1" s="1"/>
  <c r="Q1139" i="1"/>
  <c r="R1139" i="1"/>
  <c r="Q1140" i="1"/>
  <c r="R1140" i="1" s="1"/>
  <c r="Q1141" i="1"/>
  <c r="R1141" i="1"/>
  <c r="Q1142" i="1"/>
  <c r="R1142" i="1" s="1"/>
  <c r="Q1143" i="1"/>
  <c r="R1143" i="1"/>
  <c r="Q1144" i="1"/>
  <c r="R1144" i="1" s="1"/>
  <c r="Q1145" i="1"/>
  <c r="R1145" i="1"/>
  <c r="Q1146" i="1"/>
  <c r="R1146" i="1" s="1"/>
  <c r="Q1147" i="1"/>
  <c r="R1147" i="1"/>
  <c r="Q1148" i="1"/>
  <c r="R1148" i="1" s="1"/>
  <c r="Q1149" i="1"/>
  <c r="R1149" i="1"/>
  <c r="Q1150" i="1"/>
  <c r="R1150" i="1" s="1"/>
  <c r="Q1151" i="1"/>
  <c r="R1151" i="1"/>
  <c r="Q1152" i="1"/>
  <c r="R1152" i="1" s="1"/>
  <c r="Q1153" i="1"/>
  <c r="R1153" i="1"/>
  <c r="Q1154" i="1"/>
  <c r="R1154" i="1" s="1"/>
  <c r="Q1155" i="1"/>
  <c r="R1155" i="1"/>
  <c r="Q1121" i="1"/>
  <c r="R1121" i="1" s="1"/>
  <c r="Q1122" i="1"/>
  <c r="R1122" i="1" s="1"/>
  <c r="Q1123" i="1"/>
  <c r="R1123" i="1" s="1"/>
  <c r="Q1124" i="1"/>
  <c r="R1124" i="1" s="1"/>
  <c r="Q1125" i="1"/>
  <c r="R1125" i="1" s="1"/>
  <c r="Q1126" i="1"/>
  <c r="R1126" i="1" s="1"/>
  <c r="Q1127" i="1"/>
  <c r="R1127" i="1" s="1"/>
  <c r="Q1128" i="1"/>
  <c r="R1128" i="1" s="1"/>
  <c r="Q1129" i="1"/>
  <c r="R1129" i="1" s="1"/>
  <c r="Q1130" i="1"/>
  <c r="R1130" i="1" s="1"/>
  <c r="Q1131" i="1"/>
  <c r="R1131" i="1" s="1"/>
  <c r="U1121" i="1" l="1"/>
  <c r="U1120" i="1"/>
  <c r="U1119" i="1"/>
  <c r="U1118" i="1"/>
  <c r="U1117" i="1"/>
  <c r="U1116" i="1"/>
  <c r="U1115" i="1"/>
  <c r="U1114" i="1"/>
  <c r="U1113" i="1"/>
  <c r="U1112" i="1"/>
  <c r="U1111" i="1"/>
  <c r="U1110" i="1"/>
  <c r="U1105" i="1"/>
  <c r="U1104" i="1"/>
  <c r="U1103" i="1"/>
  <c r="U1102" i="1"/>
  <c r="U1101" i="1"/>
  <c r="U1100" i="1"/>
  <c r="U1099" i="1"/>
  <c r="U1098" i="1"/>
  <c r="U1097" i="1"/>
  <c r="U1096" i="1"/>
  <c r="U1094" i="1"/>
  <c r="U1093" i="1"/>
  <c r="U1092" i="1"/>
  <c r="U1091" i="1"/>
  <c r="U1090" i="1"/>
  <c r="U1089" i="1"/>
  <c r="U1088" i="1"/>
  <c r="Q1088" i="1"/>
  <c r="R1088" i="1" s="1"/>
  <c r="Q1089" i="1"/>
  <c r="R1089" i="1"/>
  <c r="Q1090" i="1"/>
  <c r="R1090" i="1" s="1"/>
  <c r="Q1091" i="1"/>
  <c r="R1091" i="1"/>
  <c r="Q1092" i="1"/>
  <c r="R1092" i="1" s="1"/>
  <c r="Q1093" i="1"/>
  <c r="R1093" i="1"/>
  <c r="Q1094" i="1"/>
  <c r="R1094" i="1" s="1"/>
  <c r="Q1095" i="1"/>
  <c r="R1095" i="1"/>
  <c r="Q1096" i="1"/>
  <c r="R1096" i="1" s="1"/>
  <c r="Q1097" i="1"/>
  <c r="R1097" i="1"/>
  <c r="Q1098" i="1"/>
  <c r="R1098" i="1" s="1"/>
  <c r="Q1099" i="1"/>
  <c r="R1099" i="1"/>
  <c r="Q1100" i="1"/>
  <c r="R1100" i="1" s="1"/>
  <c r="Q1101" i="1"/>
  <c r="R1101" i="1"/>
  <c r="Q1102" i="1"/>
  <c r="R1102" i="1" s="1"/>
  <c r="Q1103" i="1"/>
  <c r="R1103" i="1"/>
  <c r="Q1104" i="1"/>
  <c r="R1104" i="1" s="1"/>
  <c r="Q1105" i="1"/>
  <c r="R1105" i="1"/>
  <c r="Q1106" i="1"/>
  <c r="R1106" i="1" s="1"/>
  <c r="Q1107" i="1"/>
  <c r="R1107" i="1"/>
  <c r="Q1108" i="1"/>
  <c r="R1108" i="1" s="1"/>
  <c r="Q1109" i="1"/>
  <c r="R1109" i="1"/>
  <c r="Q1110" i="1"/>
  <c r="R1110" i="1" s="1"/>
  <c r="Q1111" i="1"/>
  <c r="R1111" i="1"/>
  <c r="Q1112" i="1"/>
  <c r="R1112" i="1" s="1"/>
  <c r="Q1113" i="1"/>
  <c r="R1113" i="1"/>
  <c r="Q1114" i="1"/>
  <c r="R1114" i="1" s="1"/>
  <c r="Q1115" i="1"/>
  <c r="R1115" i="1"/>
  <c r="Q1116" i="1"/>
  <c r="R1116" i="1" s="1"/>
  <c r="Q1117" i="1"/>
  <c r="R1117" i="1"/>
  <c r="Q1118" i="1"/>
  <c r="R1118" i="1" s="1"/>
  <c r="Q1119" i="1"/>
  <c r="R1119" i="1"/>
  <c r="Q1120" i="1"/>
  <c r="R1120" i="1" s="1"/>
  <c r="U1086" i="1" l="1"/>
  <c r="U1085" i="1"/>
  <c r="U1079" i="1"/>
  <c r="U1078" i="1"/>
  <c r="U1077" i="1"/>
  <c r="U1074" i="1"/>
  <c r="U1072" i="1"/>
  <c r="U1050" i="1"/>
  <c r="U1049" i="1"/>
  <c r="U1047" i="1"/>
  <c r="U1041" i="1"/>
  <c r="Q1041" i="1"/>
  <c r="R1041" i="1" s="1"/>
  <c r="Q1042" i="1"/>
  <c r="R1042" i="1"/>
  <c r="Q1043" i="1"/>
  <c r="R1043" i="1" s="1"/>
  <c r="Q1044" i="1"/>
  <c r="R1044" i="1" s="1"/>
  <c r="Q1045" i="1"/>
  <c r="R1045" i="1" s="1"/>
  <c r="Q1046" i="1"/>
  <c r="R1046" i="1" s="1"/>
  <c r="Q1047" i="1"/>
  <c r="R1047" i="1" s="1"/>
  <c r="Q1048" i="1"/>
  <c r="R1048" i="1"/>
  <c r="Q1049" i="1"/>
  <c r="R1049" i="1" s="1"/>
  <c r="Q1050" i="1"/>
  <c r="R1050" i="1" s="1"/>
  <c r="Q1051" i="1"/>
  <c r="R1051" i="1" s="1"/>
  <c r="Q1052" i="1"/>
  <c r="R1052" i="1" s="1"/>
  <c r="Q1053" i="1"/>
  <c r="R1053" i="1" s="1"/>
  <c r="Q1054" i="1"/>
  <c r="R1054" i="1"/>
  <c r="Q1055" i="1"/>
  <c r="R1055" i="1" s="1"/>
  <c r="Q1056" i="1"/>
  <c r="R1056" i="1" s="1"/>
  <c r="Q1057" i="1"/>
  <c r="R1057" i="1" s="1"/>
  <c r="Q1058" i="1"/>
  <c r="R1058" i="1" s="1"/>
  <c r="Q1059" i="1"/>
  <c r="R1059" i="1" s="1"/>
  <c r="Q1060" i="1"/>
  <c r="R1060" i="1" s="1"/>
  <c r="Q1061" i="1"/>
  <c r="R1061" i="1" s="1"/>
  <c r="Q1062" i="1"/>
  <c r="R1062" i="1" s="1"/>
  <c r="Q1063" i="1"/>
  <c r="R1063" i="1" s="1"/>
  <c r="Q1064" i="1"/>
  <c r="R1064" i="1" s="1"/>
  <c r="Q1065" i="1"/>
  <c r="R1065" i="1" s="1"/>
  <c r="Q1066" i="1"/>
  <c r="R1066" i="1"/>
  <c r="Q1067" i="1"/>
  <c r="R1067" i="1" s="1"/>
  <c r="Q1068" i="1"/>
  <c r="R1068" i="1" s="1"/>
  <c r="Q1069" i="1"/>
  <c r="R1069" i="1" s="1"/>
  <c r="Q1070" i="1"/>
  <c r="R1070" i="1"/>
  <c r="Q1071" i="1"/>
  <c r="R1071" i="1" s="1"/>
  <c r="Q1072" i="1"/>
  <c r="R1072" i="1"/>
  <c r="Q1073" i="1"/>
  <c r="R1073" i="1" s="1"/>
  <c r="Q1074" i="1"/>
  <c r="R1074" i="1" s="1"/>
  <c r="Q1075" i="1"/>
  <c r="R1075" i="1" s="1"/>
  <c r="Q1076" i="1"/>
  <c r="R1076" i="1" s="1"/>
  <c r="Q1077" i="1"/>
  <c r="R1077" i="1" s="1"/>
  <c r="Q1078" i="1"/>
  <c r="R1078" i="1"/>
  <c r="Q1079" i="1"/>
  <c r="R1079" i="1" s="1"/>
  <c r="Q1080" i="1"/>
  <c r="R1080" i="1" s="1"/>
  <c r="Q1081" i="1"/>
  <c r="R1081" i="1" s="1"/>
  <c r="Q1082" i="1"/>
  <c r="R1082" i="1" s="1"/>
  <c r="Q1083" i="1"/>
  <c r="R1083" i="1" s="1"/>
  <c r="Q1084" i="1"/>
  <c r="R1084" i="1" s="1"/>
  <c r="Q1085" i="1"/>
  <c r="R1085" i="1" s="1"/>
  <c r="Q1086" i="1"/>
  <c r="R1086" i="1" s="1"/>
  <c r="Q1087" i="1"/>
  <c r="R1087" i="1" s="1"/>
  <c r="U1040" i="1" l="1"/>
  <c r="U1039" i="1"/>
  <c r="U1038" i="1"/>
  <c r="U1037" i="1"/>
  <c r="U1036" i="1"/>
  <c r="U1035" i="1"/>
  <c r="U1034" i="1"/>
  <c r="U1033" i="1"/>
  <c r="U1031" i="1"/>
  <c r="U1030" i="1"/>
  <c r="U1029" i="1"/>
  <c r="U1028" i="1"/>
  <c r="U1027" i="1"/>
  <c r="U1026" i="1"/>
  <c r="U1022" i="1"/>
  <c r="U1021" i="1"/>
  <c r="U1020" i="1"/>
  <c r="U1019" i="1"/>
  <c r="U1018" i="1"/>
  <c r="U1017" i="1"/>
  <c r="U1016" i="1"/>
  <c r="U1015" i="1"/>
  <c r="U1014" i="1"/>
  <c r="U1013" i="1"/>
  <c r="U1012" i="1"/>
  <c r="U1011" i="1"/>
  <c r="U1010" i="1"/>
  <c r="Q1004" i="1"/>
  <c r="R1004" i="1" s="1"/>
  <c r="Q1005" i="1"/>
  <c r="R1005" i="1" s="1"/>
  <c r="Q1006" i="1"/>
  <c r="R1006" i="1" s="1"/>
  <c r="Q1007" i="1"/>
  <c r="R1007" i="1" s="1"/>
  <c r="Q1008" i="1"/>
  <c r="R1008" i="1" s="1"/>
  <c r="Q1009" i="1"/>
  <c r="R1009" i="1" s="1"/>
  <c r="Q1010" i="1"/>
  <c r="R1010" i="1" s="1"/>
  <c r="Q1011" i="1"/>
  <c r="R1011" i="1" s="1"/>
  <c r="Q1012" i="1"/>
  <c r="R1012" i="1" s="1"/>
  <c r="Q1013" i="1"/>
  <c r="R1013" i="1"/>
  <c r="Q1014" i="1"/>
  <c r="R1014" i="1" s="1"/>
  <c r="Q1015" i="1"/>
  <c r="R1015" i="1" s="1"/>
  <c r="Q1016" i="1"/>
  <c r="R1016" i="1" s="1"/>
  <c r="Q1017" i="1"/>
  <c r="R1017" i="1" s="1"/>
  <c r="Q1018" i="1"/>
  <c r="R1018" i="1" s="1"/>
  <c r="Q1019" i="1"/>
  <c r="R1019" i="1" s="1"/>
  <c r="Q1020" i="1"/>
  <c r="R1020" i="1" s="1"/>
  <c r="Q1021" i="1"/>
  <c r="R1021" i="1"/>
  <c r="Q1022" i="1"/>
  <c r="R1022" i="1" s="1"/>
  <c r="Q1023" i="1"/>
  <c r="R1023" i="1" s="1"/>
  <c r="Q1024" i="1"/>
  <c r="R1024" i="1" s="1"/>
  <c r="Q1025" i="1"/>
  <c r="R1025" i="1" s="1"/>
  <c r="Q1026" i="1"/>
  <c r="R1026" i="1" s="1"/>
  <c r="Q1027" i="1"/>
  <c r="R1027" i="1" s="1"/>
  <c r="Q1028" i="1"/>
  <c r="R1028" i="1" s="1"/>
  <c r="Q1029" i="1"/>
  <c r="R1029" i="1"/>
  <c r="Q1030" i="1"/>
  <c r="R1030" i="1" s="1"/>
  <c r="Q1031" i="1"/>
  <c r="R1031" i="1" s="1"/>
  <c r="Q1032" i="1"/>
  <c r="R1032" i="1" s="1"/>
  <c r="Q1033" i="1"/>
  <c r="R1033" i="1" s="1"/>
  <c r="Q1034" i="1"/>
  <c r="R1034" i="1" s="1"/>
  <c r="Q1035" i="1"/>
  <c r="R1035" i="1" s="1"/>
  <c r="Q1036" i="1"/>
  <c r="R1036" i="1" s="1"/>
  <c r="Q1037" i="1"/>
  <c r="R1037" i="1" s="1"/>
  <c r="Q1038" i="1"/>
  <c r="R1038" i="1" s="1"/>
  <c r="Q1039" i="1"/>
  <c r="R1039" i="1" s="1"/>
  <c r="Q1040" i="1"/>
  <c r="R1040" i="1" s="1"/>
  <c r="U1009" i="1" l="1"/>
  <c r="U1008" i="1"/>
  <c r="U1007" i="1"/>
  <c r="U1006" i="1"/>
  <c r="U1005" i="1"/>
  <c r="U1004" i="1"/>
  <c r="U1003" i="1"/>
  <c r="U1002" i="1"/>
  <c r="U1001" i="1"/>
  <c r="U1000" i="1"/>
  <c r="U999" i="1"/>
  <c r="U998" i="1"/>
  <c r="U996" i="1"/>
  <c r="U995" i="1"/>
  <c r="U994" i="1"/>
  <c r="U993" i="1"/>
  <c r="U992" i="1"/>
  <c r="U991" i="1"/>
  <c r="U988" i="1"/>
  <c r="U985" i="1"/>
  <c r="U984" i="1"/>
  <c r="U983" i="1"/>
  <c r="U982" i="1"/>
  <c r="U981" i="1"/>
  <c r="U980" i="1"/>
  <c r="U979" i="1"/>
  <c r="U978" i="1"/>
  <c r="U977" i="1"/>
  <c r="U976" i="1"/>
  <c r="U975" i="1"/>
  <c r="U974" i="1"/>
  <c r="U973" i="1"/>
  <c r="U972" i="1"/>
  <c r="U971" i="1"/>
  <c r="U970" i="1"/>
  <c r="U969" i="1"/>
  <c r="U968" i="1"/>
  <c r="U967" i="1"/>
  <c r="U966" i="1"/>
  <c r="U965" i="1"/>
  <c r="U959" i="1"/>
  <c r="U958" i="1"/>
  <c r="U957" i="1"/>
  <c r="U956" i="1"/>
  <c r="U955" i="1"/>
  <c r="U954" i="1"/>
  <c r="Q954" i="1"/>
  <c r="R954" i="1" s="1"/>
  <c r="Q955" i="1"/>
  <c r="R955" i="1" s="1"/>
  <c r="Q956" i="1"/>
  <c r="R956" i="1" s="1"/>
  <c r="Q957" i="1"/>
  <c r="R957" i="1" s="1"/>
  <c r="Q958" i="1"/>
  <c r="R958" i="1" s="1"/>
  <c r="Q959" i="1"/>
  <c r="R959" i="1"/>
  <c r="Q960" i="1"/>
  <c r="R960" i="1" s="1"/>
  <c r="Q961" i="1"/>
  <c r="R961" i="1" s="1"/>
  <c r="Q962" i="1"/>
  <c r="R962" i="1" s="1"/>
  <c r="Q963" i="1"/>
  <c r="R963" i="1"/>
  <c r="Q964" i="1"/>
  <c r="R964" i="1" s="1"/>
  <c r="Q965" i="1"/>
  <c r="R965" i="1"/>
  <c r="Q966" i="1"/>
  <c r="R966" i="1" s="1"/>
  <c r="Q967" i="1"/>
  <c r="R967" i="1"/>
  <c r="Q968" i="1"/>
  <c r="R968" i="1" s="1"/>
  <c r="Q969" i="1"/>
  <c r="R969" i="1" s="1"/>
  <c r="Q970" i="1"/>
  <c r="R970" i="1" s="1"/>
  <c r="Q971" i="1"/>
  <c r="R971" i="1"/>
  <c r="Q972" i="1"/>
  <c r="R972" i="1" s="1"/>
  <c r="Q973" i="1"/>
  <c r="R973" i="1"/>
  <c r="Q974" i="1"/>
  <c r="R974" i="1" s="1"/>
  <c r="Q975" i="1"/>
  <c r="R975" i="1"/>
  <c r="Q976" i="1"/>
  <c r="R976" i="1" s="1"/>
  <c r="Q977" i="1"/>
  <c r="R977" i="1" s="1"/>
  <c r="Q978" i="1"/>
  <c r="R978" i="1" s="1"/>
  <c r="Q979" i="1"/>
  <c r="R979" i="1"/>
  <c r="Q980" i="1"/>
  <c r="R980" i="1" s="1"/>
  <c r="Q981" i="1"/>
  <c r="R981" i="1"/>
  <c r="Q982" i="1"/>
  <c r="R982" i="1" s="1"/>
  <c r="Q983" i="1"/>
  <c r="R983" i="1"/>
  <c r="Q984" i="1"/>
  <c r="R984" i="1" s="1"/>
  <c r="Q985" i="1"/>
  <c r="R985" i="1" s="1"/>
  <c r="Q986" i="1"/>
  <c r="R986" i="1" s="1"/>
  <c r="Q987" i="1"/>
  <c r="R987" i="1"/>
  <c r="Q988" i="1"/>
  <c r="R988" i="1" s="1"/>
  <c r="Q989" i="1"/>
  <c r="R989" i="1"/>
  <c r="Q990" i="1"/>
  <c r="R990" i="1" s="1"/>
  <c r="Q991" i="1"/>
  <c r="R991" i="1"/>
  <c r="Q992" i="1"/>
  <c r="R992" i="1" s="1"/>
  <c r="Q993" i="1"/>
  <c r="R993" i="1" s="1"/>
  <c r="Q994" i="1"/>
  <c r="R994" i="1" s="1"/>
  <c r="Q995" i="1"/>
  <c r="R995" i="1"/>
  <c r="Q996" i="1"/>
  <c r="R996" i="1" s="1"/>
  <c r="Q997" i="1"/>
  <c r="R997" i="1"/>
  <c r="Q998" i="1"/>
  <c r="R998" i="1" s="1"/>
  <c r="Q999" i="1"/>
  <c r="R999" i="1"/>
  <c r="Q1000" i="1"/>
  <c r="R1000" i="1" s="1"/>
  <c r="Q1001" i="1"/>
  <c r="R1001" i="1" s="1"/>
  <c r="Q1002" i="1"/>
  <c r="R1002" i="1" s="1"/>
  <c r="Q1003" i="1"/>
  <c r="R1003" i="1"/>
  <c r="U953" i="1" l="1"/>
  <c r="U951" i="1"/>
  <c r="U942" i="1"/>
  <c r="U941" i="1"/>
  <c r="U939" i="1"/>
  <c r="U938" i="1"/>
  <c r="U937" i="1"/>
  <c r="U936" i="1"/>
  <c r="U935" i="1"/>
  <c r="U934" i="1"/>
  <c r="U933" i="1"/>
  <c r="U932" i="1"/>
  <c r="U931" i="1"/>
  <c r="U930" i="1"/>
  <c r="U929" i="1"/>
  <c r="U928" i="1"/>
  <c r="U927" i="1"/>
  <c r="U926" i="1"/>
  <c r="U925" i="1"/>
  <c r="U924" i="1"/>
  <c r="U923" i="1"/>
  <c r="U921" i="1"/>
  <c r="Q925" i="1"/>
  <c r="R925" i="1" s="1"/>
  <c r="Q926" i="1"/>
  <c r="R926" i="1" s="1"/>
  <c r="Q927" i="1"/>
  <c r="R927" i="1" s="1"/>
  <c r="Q928" i="1"/>
  <c r="R928" i="1" s="1"/>
  <c r="Q929" i="1"/>
  <c r="R929" i="1" s="1"/>
  <c r="Q930" i="1"/>
  <c r="R930" i="1"/>
  <c r="Q931" i="1"/>
  <c r="R931" i="1" s="1"/>
  <c r="Q932" i="1"/>
  <c r="R932" i="1"/>
  <c r="Q933" i="1"/>
  <c r="R933" i="1" s="1"/>
  <c r="Q934" i="1"/>
  <c r="R934" i="1"/>
  <c r="Q935" i="1"/>
  <c r="R935" i="1" s="1"/>
  <c r="Q936" i="1"/>
  <c r="R936" i="1" s="1"/>
  <c r="Q937" i="1"/>
  <c r="R937" i="1" s="1"/>
  <c r="Q938" i="1"/>
  <c r="R938" i="1" s="1"/>
  <c r="Q939" i="1"/>
  <c r="R939" i="1" s="1"/>
  <c r="Q940" i="1"/>
  <c r="R940" i="1" s="1"/>
  <c r="Q941" i="1"/>
  <c r="R941" i="1" s="1"/>
  <c r="Q942" i="1"/>
  <c r="R942" i="1"/>
  <c r="Q943" i="1"/>
  <c r="R943" i="1" s="1"/>
  <c r="Q944" i="1"/>
  <c r="R944" i="1" s="1"/>
  <c r="Q945" i="1"/>
  <c r="R945" i="1" s="1"/>
  <c r="Q946" i="1"/>
  <c r="R946" i="1" s="1"/>
  <c r="Q947" i="1"/>
  <c r="R947" i="1" s="1"/>
  <c r="Q948" i="1"/>
  <c r="R948" i="1"/>
  <c r="Q949" i="1"/>
  <c r="R949" i="1" s="1"/>
  <c r="Q950" i="1"/>
  <c r="R950" i="1"/>
  <c r="Q951" i="1"/>
  <c r="R951" i="1" s="1"/>
  <c r="Q952" i="1"/>
  <c r="R952" i="1" s="1"/>
  <c r="Q953" i="1"/>
  <c r="R953" i="1" s="1"/>
  <c r="Q905" i="1" l="1"/>
  <c r="R905" i="1" s="1"/>
  <c r="Q906" i="1"/>
  <c r="R906" i="1" s="1"/>
  <c r="Q907" i="1"/>
  <c r="R907" i="1" s="1"/>
  <c r="Q908" i="1"/>
  <c r="R908" i="1" s="1"/>
  <c r="Q909" i="1"/>
  <c r="R909" i="1" s="1"/>
  <c r="Q910" i="1"/>
  <c r="R910" i="1" s="1"/>
  <c r="Q911" i="1"/>
  <c r="R911" i="1" s="1"/>
  <c r="Q912" i="1"/>
  <c r="R912" i="1" s="1"/>
  <c r="Q913" i="1"/>
  <c r="R913" i="1" s="1"/>
  <c r="Q914" i="1"/>
  <c r="R914" i="1" s="1"/>
  <c r="Q915" i="1"/>
  <c r="R915" i="1" s="1"/>
  <c r="Q916" i="1"/>
  <c r="R916" i="1" s="1"/>
  <c r="Q917" i="1"/>
  <c r="R917" i="1" s="1"/>
  <c r="Q918" i="1"/>
  <c r="R918" i="1" s="1"/>
  <c r="Q919" i="1"/>
  <c r="R919" i="1" s="1"/>
  <c r="Q920" i="1"/>
  <c r="R920" i="1" s="1"/>
  <c r="Q921" i="1"/>
  <c r="R921" i="1" s="1"/>
  <c r="Q922" i="1"/>
  <c r="R922" i="1" s="1"/>
  <c r="Q923" i="1"/>
  <c r="R923" i="1" s="1"/>
  <c r="Q924" i="1"/>
  <c r="R924" i="1" s="1"/>
  <c r="U920" i="1"/>
  <c r="U919" i="1"/>
  <c r="U918" i="1"/>
  <c r="U917" i="1"/>
  <c r="U916" i="1"/>
  <c r="U915" i="1"/>
  <c r="U912" i="1"/>
  <c r="U911" i="1"/>
  <c r="U909" i="1"/>
  <c r="U906" i="1"/>
  <c r="U905" i="1"/>
  <c r="B42" i="3" l="1"/>
  <c r="B43" i="3" s="1"/>
  <c r="B44" i="3" s="1"/>
  <c r="B45" i="3" s="1"/>
  <c r="B46" i="3" s="1"/>
  <c r="B47" i="3" s="1"/>
  <c r="B23" i="3"/>
  <c r="B24" i="3" s="1"/>
  <c r="B25" i="3" s="1"/>
  <c r="B26" i="3" s="1"/>
  <c r="B27" i="3" s="1"/>
  <c r="B28" i="3" s="1"/>
  <c r="B29" i="3" s="1"/>
  <c r="B30" i="3" s="1"/>
  <c r="B31" i="3" s="1"/>
  <c r="B32" i="3" s="1"/>
  <c r="B33" i="3" s="1"/>
  <c r="B34" i="3" s="1"/>
  <c r="B35" i="3" s="1"/>
  <c r="B36" i="3" s="1"/>
  <c r="B37" i="3" s="1"/>
  <c r="B38" i="3" s="1"/>
  <c r="B39" i="3" s="1"/>
  <c r="B40" i="3" s="1"/>
  <c r="B41" i="3" s="1"/>
  <c r="Q867" i="1" l="1"/>
  <c r="R867" i="1" s="1"/>
  <c r="Q868" i="1"/>
  <c r="R868" i="1" s="1"/>
  <c r="Q869" i="1"/>
  <c r="R869" i="1" s="1"/>
  <c r="Q870" i="1"/>
  <c r="R870" i="1"/>
  <c r="Q871" i="1"/>
  <c r="R871" i="1" s="1"/>
  <c r="Q872" i="1"/>
  <c r="R872" i="1" s="1"/>
  <c r="Q873" i="1"/>
  <c r="R873" i="1" s="1"/>
  <c r="Q874" i="1"/>
  <c r="R874" i="1" s="1"/>
  <c r="Q875" i="1"/>
  <c r="R875" i="1" s="1"/>
  <c r="Q876" i="1"/>
  <c r="R876" i="1" s="1"/>
  <c r="Q877" i="1"/>
  <c r="R877" i="1" s="1"/>
  <c r="Q878" i="1"/>
  <c r="R878" i="1" s="1"/>
  <c r="Q879" i="1"/>
  <c r="R879" i="1" s="1"/>
  <c r="Q880" i="1"/>
  <c r="R880" i="1" s="1"/>
  <c r="Q881" i="1"/>
  <c r="R881" i="1" s="1"/>
  <c r="Q882" i="1"/>
  <c r="R882" i="1" s="1"/>
  <c r="Q883" i="1"/>
  <c r="R883" i="1" s="1"/>
  <c r="Q884" i="1"/>
  <c r="R884" i="1" s="1"/>
  <c r="Q885" i="1"/>
  <c r="R885" i="1" s="1"/>
  <c r="Q886" i="1"/>
  <c r="R886" i="1" s="1"/>
  <c r="Q887" i="1"/>
  <c r="R887" i="1" s="1"/>
  <c r="Q888" i="1"/>
  <c r="R888" i="1" s="1"/>
  <c r="Q889" i="1"/>
  <c r="R889" i="1" s="1"/>
  <c r="Q890" i="1"/>
  <c r="R890" i="1" s="1"/>
  <c r="Q891" i="1"/>
  <c r="R891" i="1" s="1"/>
  <c r="Q892" i="1"/>
  <c r="R892" i="1" s="1"/>
  <c r="Q893" i="1"/>
  <c r="R893" i="1" s="1"/>
  <c r="Q894" i="1"/>
  <c r="R894" i="1" s="1"/>
  <c r="Q895" i="1"/>
  <c r="R895" i="1" s="1"/>
  <c r="Q896" i="1"/>
  <c r="R896" i="1" s="1"/>
  <c r="Q897" i="1"/>
  <c r="R897" i="1" s="1"/>
  <c r="Q898" i="1"/>
  <c r="R898" i="1" s="1"/>
  <c r="Q899" i="1"/>
  <c r="R899" i="1" s="1"/>
  <c r="Q900" i="1"/>
  <c r="R900" i="1" s="1"/>
  <c r="Q901" i="1"/>
  <c r="R901" i="1" s="1"/>
  <c r="Q902" i="1"/>
  <c r="R902" i="1" s="1"/>
  <c r="Q903" i="1"/>
  <c r="R903" i="1" s="1"/>
  <c r="Q904" i="1"/>
  <c r="R904" i="1" s="1"/>
  <c r="U862" i="1" l="1"/>
  <c r="U861" i="1"/>
  <c r="U855" i="1"/>
  <c r="U854" i="1"/>
  <c r="U829" i="1"/>
  <c r="U828" i="1"/>
  <c r="U827" i="1"/>
  <c r="U826" i="1"/>
  <c r="U818" i="1"/>
  <c r="Q816" i="1"/>
  <c r="R816" i="1" s="1"/>
  <c r="Q817" i="1"/>
  <c r="R817" i="1" s="1"/>
  <c r="Q818" i="1"/>
  <c r="R818" i="1" s="1"/>
  <c r="Q819" i="1"/>
  <c r="R819" i="1" s="1"/>
  <c r="Q820" i="1"/>
  <c r="R820" i="1" s="1"/>
  <c r="Q821" i="1"/>
  <c r="R821" i="1" s="1"/>
  <c r="Q822" i="1"/>
  <c r="R822" i="1" s="1"/>
  <c r="Q823" i="1"/>
  <c r="R823" i="1" s="1"/>
  <c r="Q824" i="1"/>
  <c r="R824" i="1" s="1"/>
  <c r="Q825" i="1"/>
  <c r="R825" i="1" s="1"/>
  <c r="Q826" i="1"/>
  <c r="R826" i="1" s="1"/>
  <c r="Q827" i="1"/>
  <c r="R827" i="1" s="1"/>
  <c r="Q828" i="1"/>
  <c r="R828" i="1" s="1"/>
  <c r="Q829" i="1"/>
  <c r="R829" i="1" s="1"/>
  <c r="Q830" i="1"/>
  <c r="R830" i="1" s="1"/>
  <c r="Q831" i="1"/>
  <c r="R831" i="1" s="1"/>
  <c r="Q832" i="1"/>
  <c r="R832" i="1" s="1"/>
  <c r="Q833" i="1"/>
  <c r="R833" i="1" s="1"/>
  <c r="Q834" i="1"/>
  <c r="R834" i="1" s="1"/>
  <c r="Q835" i="1"/>
  <c r="R835" i="1" s="1"/>
  <c r="Q836" i="1"/>
  <c r="R836" i="1" s="1"/>
  <c r="Q837" i="1"/>
  <c r="R837" i="1" s="1"/>
  <c r="Q838" i="1"/>
  <c r="R838" i="1" s="1"/>
  <c r="Q839" i="1"/>
  <c r="R839" i="1" s="1"/>
  <c r="Q840" i="1"/>
  <c r="R840" i="1" s="1"/>
  <c r="Q841" i="1"/>
  <c r="R841" i="1" s="1"/>
  <c r="Q842" i="1"/>
  <c r="R842" i="1" s="1"/>
  <c r="Q843" i="1"/>
  <c r="R843" i="1" s="1"/>
  <c r="Q844" i="1"/>
  <c r="R844" i="1" s="1"/>
  <c r="Q845" i="1"/>
  <c r="R845" i="1" s="1"/>
  <c r="Q846" i="1"/>
  <c r="R846" i="1" s="1"/>
  <c r="Q847" i="1"/>
  <c r="R847" i="1" s="1"/>
  <c r="Q848" i="1"/>
  <c r="R848" i="1" s="1"/>
  <c r="Q849" i="1"/>
  <c r="R849" i="1" s="1"/>
  <c r="Q850" i="1"/>
  <c r="R850" i="1" s="1"/>
  <c r="Q851" i="1"/>
  <c r="R851" i="1" s="1"/>
  <c r="Q852" i="1"/>
  <c r="R852" i="1" s="1"/>
  <c r="Q853" i="1"/>
  <c r="R853" i="1" s="1"/>
  <c r="Q854" i="1"/>
  <c r="R854" i="1" s="1"/>
  <c r="Q855" i="1"/>
  <c r="R855" i="1" s="1"/>
  <c r="Q856" i="1"/>
  <c r="R856" i="1" s="1"/>
  <c r="Q857" i="1"/>
  <c r="R857" i="1" s="1"/>
  <c r="Q858" i="1"/>
  <c r="R858" i="1" s="1"/>
  <c r="Q859" i="1"/>
  <c r="R859" i="1" s="1"/>
  <c r="Q860" i="1"/>
  <c r="R860" i="1" s="1"/>
  <c r="Q861" i="1"/>
  <c r="R861" i="1" s="1"/>
  <c r="Q862" i="1"/>
  <c r="R862" i="1" s="1"/>
  <c r="Q863" i="1"/>
  <c r="R863" i="1" s="1"/>
  <c r="Q864" i="1"/>
  <c r="R864" i="1" s="1"/>
  <c r="Q865" i="1"/>
  <c r="R865" i="1" s="1"/>
  <c r="Q866" i="1"/>
  <c r="R866" i="1" s="1"/>
  <c r="Q798" i="1" l="1"/>
  <c r="R798" i="1" s="1"/>
  <c r="Q799" i="1"/>
  <c r="R799" i="1" s="1"/>
  <c r="Q800" i="1"/>
  <c r="R800" i="1" s="1"/>
  <c r="Q801" i="1"/>
  <c r="R801" i="1" s="1"/>
  <c r="Q802" i="1"/>
  <c r="R802" i="1" s="1"/>
  <c r="Q803" i="1"/>
  <c r="R803" i="1" s="1"/>
  <c r="Q804" i="1"/>
  <c r="R804" i="1" s="1"/>
  <c r="Q805" i="1"/>
  <c r="R805" i="1" s="1"/>
  <c r="Q806" i="1"/>
  <c r="R806" i="1" s="1"/>
  <c r="Q807" i="1"/>
  <c r="R807" i="1" s="1"/>
  <c r="Q808" i="1"/>
  <c r="R808" i="1" s="1"/>
  <c r="Q809" i="1"/>
  <c r="R809" i="1" s="1"/>
  <c r="Q810" i="1"/>
  <c r="R810" i="1" s="1"/>
  <c r="Q811" i="1"/>
  <c r="R811" i="1" s="1"/>
  <c r="Q812" i="1"/>
  <c r="R812" i="1" s="1"/>
  <c r="Q813" i="1"/>
  <c r="R813" i="1" s="1"/>
  <c r="Q814" i="1"/>
  <c r="R814" i="1" s="1"/>
  <c r="Q815" i="1"/>
  <c r="R815" i="1" s="1"/>
  <c r="U797" i="1" l="1"/>
  <c r="U795" i="1"/>
  <c r="U794" i="1"/>
  <c r="U793" i="1"/>
  <c r="U791" i="1"/>
  <c r="U790" i="1"/>
  <c r="U785" i="1"/>
  <c r="U783" i="1"/>
  <c r="U781" i="1"/>
  <c r="U780" i="1"/>
  <c r="U779" i="1"/>
  <c r="U778" i="1"/>
  <c r="U777" i="1"/>
  <c r="U776" i="1"/>
  <c r="U775" i="1"/>
  <c r="U774" i="1"/>
  <c r="U773" i="1"/>
  <c r="U772" i="1"/>
  <c r="U771" i="1"/>
  <c r="U770" i="1"/>
  <c r="U767" i="1"/>
  <c r="U766" i="1"/>
  <c r="U765" i="1"/>
  <c r="U764" i="1"/>
  <c r="U763" i="1"/>
  <c r="U762" i="1"/>
  <c r="U761" i="1"/>
  <c r="U760" i="1"/>
  <c r="Q797" i="1" l="1"/>
  <c r="R797" i="1" s="1"/>
  <c r="Q796" i="1"/>
  <c r="R796" i="1" s="1"/>
  <c r="Q795" i="1"/>
  <c r="R795" i="1" s="1"/>
  <c r="Q794" i="1"/>
  <c r="R794" i="1" s="1"/>
  <c r="Q793" i="1"/>
  <c r="R793" i="1" s="1"/>
  <c r="Q792" i="1"/>
  <c r="R792" i="1" s="1"/>
  <c r="Q791" i="1"/>
  <c r="R791" i="1" s="1"/>
  <c r="Q790" i="1"/>
  <c r="R790" i="1" s="1"/>
  <c r="Q789" i="1"/>
  <c r="R789" i="1" s="1"/>
  <c r="Q788" i="1"/>
  <c r="R788" i="1" s="1"/>
  <c r="Q787" i="1"/>
  <c r="R787" i="1" s="1"/>
  <c r="Q786" i="1"/>
  <c r="R786" i="1" s="1"/>
  <c r="Q785" i="1"/>
  <c r="R785" i="1" s="1"/>
  <c r="Q784" i="1"/>
  <c r="R784" i="1" s="1"/>
  <c r="Q783" i="1"/>
  <c r="R783" i="1" s="1"/>
  <c r="Q782" i="1"/>
  <c r="R782" i="1" s="1"/>
  <c r="Q781" i="1"/>
  <c r="R781" i="1" s="1"/>
  <c r="Q780" i="1"/>
  <c r="R780" i="1" s="1"/>
  <c r="Q779" i="1"/>
  <c r="R779" i="1" s="1"/>
  <c r="Q778" i="1"/>
  <c r="R778" i="1" s="1"/>
  <c r="Q777" i="1"/>
  <c r="R777" i="1" s="1"/>
  <c r="Q776" i="1"/>
  <c r="R776" i="1" s="1"/>
  <c r="Q775" i="1"/>
  <c r="R775" i="1" s="1"/>
  <c r="Q774" i="1"/>
  <c r="R774" i="1" s="1"/>
  <c r="Q773" i="1"/>
  <c r="R773" i="1" s="1"/>
  <c r="Q772" i="1"/>
  <c r="R772" i="1" s="1"/>
  <c r="Q771" i="1"/>
  <c r="R771" i="1" s="1"/>
  <c r="Q770" i="1"/>
  <c r="R770" i="1" s="1"/>
  <c r="Q769" i="1"/>
  <c r="R769" i="1" s="1"/>
  <c r="Q768" i="1"/>
  <c r="R768" i="1" s="1"/>
  <c r="Q767" i="1"/>
  <c r="R767" i="1" s="1"/>
  <c r="Q766" i="1"/>
  <c r="R766" i="1" s="1"/>
  <c r="U752" i="1" l="1"/>
  <c r="U751" i="1"/>
  <c r="U750" i="1"/>
  <c r="U749" i="1"/>
  <c r="U748" i="1"/>
  <c r="U747" i="1"/>
  <c r="U742" i="1"/>
  <c r="U741" i="1"/>
  <c r="U738" i="1"/>
  <c r="U727" i="1"/>
  <c r="Q726" i="1" l="1"/>
  <c r="R726" i="1" s="1"/>
  <c r="Q727" i="1"/>
  <c r="R727" i="1" s="1"/>
  <c r="Q728" i="1"/>
  <c r="R728" i="1" s="1"/>
  <c r="Q729" i="1"/>
  <c r="R729" i="1" s="1"/>
  <c r="Q730" i="1"/>
  <c r="R730" i="1" s="1"/>
  <c r="Q731" i="1"/>
  <c r="R731" i="1" s="1"/>
  <c r="Q732" i="1"/>
  <c r="R732" i="1" s="1"/>
  <c r="Q733" i="1"/>
  <c r="R733" i="1" s="1"/>
  <c r="Q734" i="1"/>
  <c r="R734" i="1" s="1"/>
  <c r="Q735" i="1"/>
  <c r="R735" i="1" s="1"/>
  <c r="Q736" i="1"/>
  <c r="R736" i="1" s="1"/>
  <c r="Q737" i="1"/>
  <c r="R737" i="1" s="1"/>
  <c r="Q738" i="1"/>
  <c r="R738" i="1" s="1"/>
  <c r="Q739" i="1"/>
  <c r="R739" i="1" s="1"/>
  <c r="Q740" i="1"/>
  <c r="R740" i="1" s="1"/>
  <c r="Q741" i="1"/>
  <c r="R741" i="1" s="1"/>
  <c r="Q742" i="1"/>
  <c r="R742" i="1" s="1"/>
  <c r="Q743" i="1"/>
  <c r="R743" i="1" s="1"/>
  <c r="Q744" i="1"/>
  <c r="R744" i="1" s="1"/>
  <c r="Q745" i="1"/>
  <c r="R745" i="1" s="1"/>
  <c r="Q746" i="1"/>
  <c r="R746" i="1" s="1"/>
  <c r="Q747" i="1"/>
  <c r="R747" i="1" s="1"/>
  <c r="Q748" i="1"/>
  <c r="R748" i="1" s="1"/>
  <c r="Q749" i="1"/>
  <c r="R749" i="1" s="1"/>
  <c r="Q750" i="1"/>
  <c r="R750" i="1" s="1"/>
  <c r="Q751" i="1"/>
  <c r="R751" i="1" s="1"/>
  <c r="Q752" i="1"/>
  <c r="R752" i="1" s="1"/>
  <c r="Q753" i="1"/>
  <c r="R753" i="1" s="1"/>
  <c r="Q754" i="1"/>
  <c r="R754" i="1" s="1"/>
  <c r="Q755" i="1"/>
  <c r="R755" i="1" s="1"/>
  <c r="Q756" i="1"/>
  <c r="R756" i="1" s="1"/>
  <c r="Q757" i="1"/>
  <c r="R757" i="1" s="1"/>
  <c r="Q758" i="1"/>
  <c r="R758" i="1" s="1"/>
  <c r="Q759" i="1"/>
  <c r="R759" i="1" s="1"/>
  <c r="Q760" i="1"/>
  <c r="R760" i="1" s="1"/>
  <c r="Q761" i="1"/>
  <c r="R761" i="1" s="1"/>
  <c r="Q762" i="1"/>
  <c r="R762" i="1" s="1"/>
  <c r="Q763" i="1"/>
  <c r="R763" i="1" s="1"/>
  <c r="Q764" i="1"/>
  <c r="R764" i="1" s="1"/>
  <c r="Q765" i="1"/>
  <c r="R765" i="1" s="1"/>
  <c r="U726" i="1" l="1"/>
  <c r="U718" i="1"/>
  <c r="U703" i="1"/>
  <c r="U693" i="1"/>
  <c r="U692" i="1"/>
  <c r="U691" i="1"/>
  <c r="Q725" i="1" l="1"/>
  <c r="R725" i="1" s="1"/>
  <c r="Q724" i="1"/>
  <c r="R724" i="1" s="1"/>
  <c r="Q723" i="1"/>
  <c r="R723" i="1" s="1"/>
  <c r="Q722" i="1"/>
  <c r="R722" i="1" s="1"/>
  <c r="Q721" i="1"/>
  <c r="R721" i="1" s="1"/>
  <c r="Q720" i="1"/>
  <c r="R720" i="1" s="1"/>
  <c r="Q719" i="1"/>
  <c r="R719" i="1" s="1"/>
  <c r="Q718" i="1"/>
  <c r="R718" i="1" s="1"/>
  <c r="Q717" i="1"/>
  <c r="R717" i="1" s="1"/>
  <c r="Q716" i="1"/>
  <c r="R716" i="1" s="1"/>
  <c r="Q715" i="1"/>
  <c r="R715" i="1" s="1"/>
  <c r="Q714" i="1"/>
  <c r="R714" i="1" s="1"/>
  <c r="Q713" i="1"/>
  <c r="R713" i="1" s="1"/>
  <c r="Q712" i="1"/>
  <c r="R712" i="1" s="1"/>
  <c r="Q711" i="1"/>
  <c r="R711" i="1" s="1"/>
  <c r="Q710" i="1"/>
  <c r="R710" i="1" s="1"/>
  <c r="Q709" i="1"/>
  <c r="R709" i="1" s="1"/>
  <c r="Q708" i="1"/>
  <c r="R708" i="1" s="1"/>
  <c r="Q707" i="1"/>
  <c r="R707" i="1" s="1"/>
  <c r="Q706" i="1"/>
  <c r="R706" i="1" s="1"/>
  <c r="Q705" i="1"/>
  <c r="R705" i="1" s="1"/>
  <c r="Q704" i="1"/>
  <c r="R704" i="1" s="1"/>
  <c r="Q703" i="1"/>
  <c r="R703" i="1" s="1"/>
  <c r="Q702" i="1"/>
  <c r="R702" i="1" s="1"/>
  <c r="Q701" i="1"/>
  <c r="R701" i="1" s="1"/>
  <c r="Q700" i="1"/>
  <c r="R700" i="1" s="1"/>
  <c r="Q699" i="1"/>
  <c r="R699" i="1" s="1"/>
  <c r="Q698" i="1"/>
  <c r="R698" i="1" s="1"/>
  <c r="Q697" i="1"/>
  <c r="R697" i="1" s="1"/>
  <c r="Q696" i="1"/>
  <c r="R696" i="1" s="1"/>
  <c r="Q695" i="1"/>
  <c r="R695" i="1" s="1"/>
  <c r="Q694" i="1"/>
  <c r="R694" i="1" s="1"/>
  <c r="Q693" i="1"/>
  <c r="R693" i="1" s="1"/>
  <c r="Q692" i="1"/>
  <c r="R692" i="1" s="1"/>
  <c r="Q691" i="1"/>
  <c r="R691" i="1" s="1"/>
  <c r="Q690" i="1"/>
  <c r="R690" i="1" s="1"/>
  <c r="Q689" i="1"/>
  <c r="R689" i="1" s="1"/>
  <c r="Q688" i="1"/>
  <c r="R688" i="1" s="1"/>
  <c r="Q687" i="1"/>
  <c r="R687" i="1" s="1"/>
  <c r="Q686" i="1"/>
  <c r="R686" i="1" s="1"/>
  <c r="Q583" i="1" l="1"/>
  <c r="U64" i="1" l="1"/>
  <c r="U63" i="1"/>
  <c r="U60" i="1"/>
  <c r="U59" i="1"/>
  <c r="U58" i="1"/>
  <c r="U57" i="1"/>
  <c r="U56" i="1"/>
  <c r="U54" i="1"/>
  <c r="U53" i="1"/>
  <c r="U52" i="1"/>
  <c r="U49" i="1"/>
  <c r="U46" i="1"/>
  <c r="U45" i="1"/>
  <c r="U44" i="1"/>
  <c r="U42" i="1"/>
  <c r="U39" i="1"/>
  <c r="U28" i="1"/>
  <c r="U27" i="1"/>
  <c r="U26" i="1"/>
  <c r="U25" i="1"/>
  <c r="U24" i="1"/>
  <c r="U23" i="1"/>
  <c r="U22" i="1"/>
  <c r="U21" i="1"/>
  <c r="U20" i="1"/>
  <c r="U19" i="1"/>
  <c r="U18" i="1"/>
  <c r="U189" i="1"/>
  <c r="U187" i="1"/>
  <c r="U186" i="1"/>
  <c r="U185" i="1"/>
  <c r="U184" i="1"/>
  <c r="U183" i="1"/>
  <c r="U180" i="1"/>
  <c r="U179" i="1"/>
  <c r="U172" i="1"/>
  <c r="U168" i="1"/>
  <c r="U167" i="1"/>
  <c r="U166" i="1"/>
  <c r="U165" i="1"/>
  <c r="U164" i="1"/>
  <c r="U162" i="1"/>
  <c r="U161" i="1"/>
  <c r="U159" i="1"/>
  <c r="U158" i="1"/>
  <c r="U157" i="1"/>
  <c r="U156" i="1"/>
  <c r="U155" i="1"/>
  <c r="U154" i="1"/>
  <c r="U153" i="1"/>
  <c r="U150" i="1"/>
  <c r="U141" i="1"/>
  <c r="U140" i="1"/>
  <c r="U139" i="1"/>
  <c r="U138" i="1"/>
  <c r="U137" i="1"/>
  <c r="U136" i="1"/>
  <c r="U131" i="1"/>
  <c r="U130" i="1"/>
  <c r="U129" i="1"/>
  <c r="U128" i="1"/>
  <c r="U127" i="1"/>
  <c r="U126" i="1"/>
  <c r="U120" i="1"/>
  <c r="U119" i="1"/>
  <c r="U118" i="1"/>
  <c r="U117" i="1"/>
  <c r="U114" i="1"/>
  <c r="U113" i="1"/>
  <c r="U107" i="1"/>
  <c r="U106" i="1"/>
  <c r="U105" i="1"/>
  <c r="U102" i="1"/>
  <c r="U100" i="1"/>
  <c r="U93" i="1"/>
  <c r="U92" i="1"/>
  <c r="U91" i="1"/>
  <c r="U90" i="1"/>
  <c r="U89" i="1"/>
  <c r="U88" i="1"/>
  <c r="U87" i="1"/>
  <c r="U86" i="1"/>
  <c r="U78" i="1"/>
  <c r="U71" i="1"/>
  <c r="U684" i="1"/>
  <c r="U683" i="1"/>
  <c r="U679" i="1"/>
  <c r="U677" i="1"/>
  <c r="U676" i="1"/>
  <c r="U675" i="1"/>
  <c r="U674" i="1"/>
  <c r="U673" i="1"/>
  <c r="U672" i="1"/>
  <c r="U670" i="1"/>
  <c r="U668" i="1"/>
  <c r="U667" i="1"/>
  <c r="U666" i="1"/>
  <c r="U665" i="1"/>
  <c r="U664" i="1"/>
  <c r="U663" i="1"/>
  <c r="U662" i="1"/>
  <c r="U661" i="1"/>
  <c r="U660" i="1"/>
  <c r="U659" i="1"/>
  <c r="U658" i="1"/>
  <c r="U651" i="1"/>
  <c r="U650" i="1"/>
  <c r="U649" i="1"/>
  <c r="U648" i="1"/>
  <c r="U647" i="1"/>
  <c r="U646" i="1"/>
  <c r="U645" i="1"/>
  <c r="U644" i="1"/>
  <c r="U643" i="1"/>
  <c r="U642" i="1"/>
  <c r="U641" i="1"/>
  <c r="U640" i="1"/>
  <c r="U639" i="1"/>
  <c r="U638" i="1"/>
  <c r="U637" i="1"/>
  <c r="U636" i="1"/>
  <c r="U635" i="1"/>
  <c r="Q628" i="1" l="1"/>
  <c r="R628" i="1" s="1"/>
  <c r="Q629" i="1"/>
  <c r="R629" i="1" s="1"/>
  <c r="Q630" i="1"/>
  <c r="R630" i="1" s="1"/>
  <c r="Q631" i="1"/>
  <c r="R631" i="1" s="1"/>
  <c r="Q632" i="1"/>
  <c r="R632" i="1" s="1"/>
  <c r="Q633" i="1"/>
  <c r="R633" i="1" s="1"/>
  <c r="Q634" i="1"/>
  <c r="R634" i="1" s="1"/>
  <c r="Q635" i="1"/>
  <c r="R635" i="1" s="1"/>
  <c r="Q636" i="1"/>
  <c r="R636" i="1" s="1"/>
  <c r="Q637" i="1"/>
  <c r="R637" i="1" s="1"/>
  <c r="Q638" i="1"/>
  <c r="R638" i="1" s="1"/>
  <c r="Q639" i="1"/>
  <c r="R639" i="1" s="1"/>
  <c r="Q640" i="1"/>
  <c r="R640" i="1" s="1"/>
  <c r="Q641" i="1"/>
  <c r="R641" i="1" s="1"/>
  <c r="Q642" i="1"/>
  <c r="R642" i="1" s="1"/>
  <c r="Q643" i="1"/>
  <c r="R643" i="1" s="1"/>
  <c r="Q644" i="1"/>
  <c r="R644" i="1" s="1"/>
  <c r="Q645" i="1"/>
  <c r="R645" i="1" s="1"/>
  <c r="Q646" i="1"/>
  <c r="R646" i="1" s="1"/>
  <c r="Q647" i="1"/>
  <c r="R647" i="1" s="1"/>
  <c r="Q648" i="1"/>
  <c r="R648" i="1" s="1"/>
  <c r="Q649" i="1"/>
  <c r="R649" i="1" s="1"/>
  <c r="Q650" i="1"/>
  <c r="R650" i="1" s="1"/>
  <c r="Q651" i="1"/>
  <c r="R651" i="1" s="1"/>
  <c r="Q652" i="1"/>
  <c r="R652" i="1" s="1"/>
  <c r="Q653" i="1"/>
  <c r="R653" i="1" s="1"/>
  <c r="Q654" i="1"/>
  <c r="R654" i="1" s="1"/>
  <c r="Q655" i="1"/>
  <c r="R655" i="1" s="1"/>
  <c r="Q656" i="1"/>
  <c r="R656" i="1" s="1"/>
  <c r="Q657" i="1"/>
  <c r="R657" i="1" s="1"/>
  <c r="Q658" i="1"/>
  <c r="R658" i="1" s="1"/>
  <c r="Q659" i="1"/>
  <c r="R659" i="1" s="1"/>
  <c r="Q660" i="1"/>
  <c r="R660" i="1" s="1"/>
  <c r="Q661" i="1"/>
  <c r="R661" i="1" s="1"/>
  <c r="Q662" i="1"/>
  <c r="R662" i="1" s="1"/>
  <c r="Q663" i="1"/>
  <c r="R663" i="1" s="1"/>
  <c r="Q664" i="1"/>
  <c r="R664" i="1" s="1"/>
  <c r="Q665" i="1"/>
  <c r="R665" i="1" s="1"/>
  <c r="Q666" i="1"/>
  <c r="R666" i="1" s="1"/>
  <c r="Q667" i="1"/>
  <c r="R667" i="1" s="1"/>
  <c r="Q668" i="1"/>
  <c r="R668" i="1" s="1"/>
  <c r="Q669" i="1"/>
  <c r="R669" i="1" s="1"/>
  <c r="Q670" i="1"/>
  <c r="R670" i="1" s="1"/>
  <c r="Q671" i="1"/>
  <c r="R671" i="1" s="1"/>
  <c r="Q672" i="1"/>
  <c r="R672" i="1" s="1"/>
  <c r="Q673" i="1"/>
  <c r="R673" i="1" s="1"/>
  <c r="Q674" i="1"/>
  <c r="R674" i="1" s="1"/>
  <c r="Q675" i="1"/>
  <c r="R675" i="1" s="1"/>
  <c r="Q676" i="1"/>
  <c r="R676" i="1" s="1"/>
  <c r="Q677" i="1"/>
  <c r="R677" i="1" s="1"/>
  <c r="Q678" i="1"/>
  <c r="R678" i="1" s="1"/>
  <c r="Q679" i="1"/>
  <c r="R679" i="1" s="1"/>
  <c r="Q680" i="1"/>
  <c r="R680" i="1" s="1"/>
  <c r="Q681" i="1"/>
  <c r="R681" i="1" s="1"/>
  <c r="Q682" i="1"/>
  <c r="R682" i="1" s="1"/>
  <c r="Q683" i="1"/>
  <c r="R683" i="1" s="1"/>
  <c r="Q684" i="1"/>
  <c r="R684" i="1" s="1"/>
  <c r="Q685" i="1"/>
  <c r="R685" i="1" s="1"/>
  <c r="Q609" i="1" l="1"/>
  <c r="R609" i="1" s="1"/>
  <c r="Q610" i="1"/>
  <c r="R610" i="1" s="1"/>
  <c r="Q611" i="1"/>
  <c r="R611" i="1" s="1"/>
  <c r="Q612" i="1"/>
  <c r="R612" i="1" s="1"/>
  <c r="Q613" i="1"/>
  <c r="R613" i="1" s="1"/>
  <c r="Q614" i="1"/>
  <c r="R614" i="1" s="1"/>
  <c r="Q615" i="1"/>
  <c r="R615" i="1" s="1"/>
  <c r="Q616" i="1"/>
  <c r="R616" i="1" s="1"/>
  <c r="Q617" i="1"/>
  <c r="R617" i="1" s="1"/>
  <c r="Q618" i="1"/>
  <c r="R618" i="1" s="1"/>
  <c r="Q619" i="1"/>
  <c r="R619" i="1" s="1"/>
  <c r="Q620" i="1"/>
  <c r="R620" i="1" s="1"/>
  <c r="Q621" i="1"/>
  <c r="R621" i="1" s="1"/>
  <c r="Q622" i="1"/>
  <c r="R622" i="1" s="1"/>
  <c r="Q623" i="1"/>
  <c r="R623" i="1" s="1"/>
  <c r="Q624" i="1"/>
  <c r="R624" i="1" s="1"/>
  <c r="Q625" i="1"/>
  <c r="R625" i="1" s="1"/>
  <c r="Q626" i="1"/>
  <c r="R626" i="1" s="1"/>
  <c r="Q627" i="1"/>
  <c r="R627" i="1" s="1"/>
  <c r="U311" i="1" l="1"/>
  <c r="U310" i="1"/>
  <c r="U309" i="1"/>
  <c r="U308" i="1"/>
  <c r="U307" i="1"/>
  <c r="U306" i="1"/>
  <c r="U305" i="1"/>
  <c r="U303" i="1"/>
  <c r="U302" i="1"/>
  <c r="U301" i="1"/>
  <c r="U300" i="1"/>
  <c r="U299" i="1"/>
  <c r="U298" i="1"/>
  <c r="U297" i="1"/>
  <c r="U296" i="1"/>
  <c r="U295" i="1"/>
  <c r="U294" i="1"/>
  <c r="U293" i="1"/>
  <c r="U292" i="1"/>
  <c r="U291" i="1"/>
  <c r="U290" i="1"/>
  <c r="U289" i="1"/>
  <c r="U287" i="1"/>
  <c r="U286" i="1"/>
  <c r="U285" i="1"/>
  <c r="U284" i="1"/>
  <c r="U283" i="1"/>
  <c r="U282" i="1"/>
  <c r="U281" i="1"/>
  <c r="U280" i="1"/>
  <c r="U279" i="1"/>
  <c r="U278" i="1"/>
  <c r="U277" i="1"/>
  <c r="U276" i="1"/>
  <c r="U275" i="1"/>
  <c r="U274" i="1"/>
  <c r="U272" i="1"/>
  <c r="U271" i="1"/>
  <c r="U269" i="1"/>
  <c r="U267" i="1"/>
  <c r="U266" i="1"/>
  <c r="U265" i="1"/>
  <c r="U264" i="1"/>
  <c r="U263" i="1"/>
  <c r="U262" i="1"/>
  <c r="U261" i="1"/>
  <c r="U260" i="1"/>
  <c r="U259" i="1"/>
  <c r="U258" i="1"/>
  <c r="U257" i="1"/>
  <c r="U438" i="1"/>
  <c r="U437" i="1"/>
  <c r="U436" i="1"/>
  <c r="U435" i="1"/>
  <c r="U434" i="1"/>
  <c r="U433" i="1"/>
  <c r="U432" i="1"/>
  <c r="U430" i="1"/>
  <c r="U429" i="1"/>
  <c r="U428" i="1"/>
  <c r="U427" i="1"/>
  <c r="U426" i="1"/>
  <c r="U425" i="1"/>
  <c r="U424" i="1"/>
  <c r="U423" i="1"/>
  <c r="U422" i="1"/>
  <c r="U421" i="1"/>
  <c r="U420" i="1"/>
  <c r="U419" i="1"/>
  <c r="U418" i="1"/>
  <c r="U417" i="1"/>
  <c r="U416" i="1"/>
  <c r="U415" i="1"/>
  <c r="U414" i="1"/>
  <c r="U393" i="1"/>
  <c r="U391" i="1"/>
  <c r="U390" i="1"/>
  <c r="U389" i="1"/>
  <c r="U388" i="1"/>
  <c r="U387" i="1"/>
  <c r="U386" i="1"/>
  <c r="U384" i="1"/>
  <c r="U383" i="1"/>
  <c r="U382" i="1"/>
  <c r="U381" i="1"/>
  <c r="U380" i="1"/>
  <c r="U379" i="1"/>
  <c r="U378" i="1"/>
  <c r="U373" i="1"/>
  <c r="U372" i="1"/>
  <c r="U371" i="1"/>
  <c r="U370" i="1"/>
  <c r="U369"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19" i="1"/>
  <c r="U318" i="1"/>
  <c r="U317" i="1"/>
  <c r="U441" i="1"/>
  <c r="U440" i="1"/>
  <c r="U439" i="1"/>
  <c r="U446" i="1"/>
  <c r="U445" i="1"/>
  <c r="U444" i="1"/>
  <c r="Q77" i="1"/>
  <c r="Q76" i="1"/>
  <c r="Q75" i="1"/>
  <c r="Q74" i="1"/>
  <c r="Q73" i="1"/>
  <c r="Q72" i="1"/>
  <c r="Q71" i="1"/>
  <c r="Q70" i="1"/>
  <c r="Q69" i="1"/>
  <c r="Q68" i="1"/>
  <c r="Q82" i="1"/>
  <c r="Q81" i="1"/>
  <c r="Q80" i="1"/>
  <c r="Q96" i="1"/>
  <c r="Q95" i="1"/>
  <c r="Q125" i="1"/>
  <c r="Q124" i="1"/>
  <c r="Q123" i="1"/>
  <c r="Q143" i="1"/>
  <c r="Q149" i="1"/>
  <c r="Q148" i="1"/>
  <c r="Q147" i="1"/>
  <c r="Q146" i="1"/>
  <c r="Q145" i="1"/>
  <c r="Q229" i="1"/>
  <c r="Q231" i="1"/>
  <c r="Q246" i="1"/>
  <c r="Q256" i="1"/>
  <c r="Q255" i="1"/>
  <c r="Q254" i="1"/>
  <c r="Q253" i="1"/>
  <c r="Q252" i="1"/>
  <c r="Q251" i="1"/>
  <c r="Q250" i="1"/>
  <c r="Q249" i="1"/>
  <c r="Q248" i="1"/>
  <c r="U606" i="1" l="1"/>
  <c r="U599" i="1"/>
  <c r="U598" i="1"/>
  <c r="U597" i="1"/>
  <c r="U596" i="1"/>
  <c r="U595" i="1"/>
  <c r="U594" i="1"/>
  <c r="U593" i="1"/>
  <c r="U592" i="1"/>
  <c r="U591" i="1"/>
  <c r="U590" i="1"/>
  <c r="U589" i="1"/>
  <c r="U588" i="1"/>
  <c r="U587" i="1"/>
  <c r="U586" i="1"/>
  <c r="U585" i="1"/>
  <c r="U584" i="1"/>
  <c r="U583" i="1"/>
  <c r="U580" i="1"/>
  <c r="U579" i="1"/>
  <c r="U578" i="1"/>
  <c r="U577" i="1"/>
  <c r="U575" i="1"/>
  <c r="U574" i="1"/>
  <c r="U573" i="1"/>
  <c r="U572" i="1"/>
  <c r="U571" i="1"/>
  <c r="U570" i="1"/>
  <c r="U568" i="1"/>
  <c r="U567" i="1"/>
  <c r="U566" i="1"/>
  <c r="U565" i="1"/>
  <c r="U563" i="1"/>
  <c r="U562" i="1"/>
  <c r="U561" i="1"/>
  <c r="U559" i="1"/>
  <c r="U558" i="1"/>
  <c r="U557" i="1"/>
  <c r="U556" i="1"/>
  <c r="U555" i="1"/>
  <c r="U554" i="1"/>
  <c r="U553" i="1"/>
  <c r="U552" i="1"/>
  <c r="Q608" i="1"/>
  <c r="R608" i="1" s="1"/>
  <c r="Q607" i="1"/>
  <c r="R607" i="1" s="1"/>
  <c r="Q606" i="1"/>
  <c r="R606" i="1" s="1"/>
  <c r="Q605" i="1"/>
  <c r="R605" i="1" s="1"/>
  <c r="Q604" i="1"/>
  <c r="R604" i="1" s="1"/>
  <c r="Q603" i="1"/>
  <c r="R603" i="1" s="1"/>
  <c r="Q602" i="1"/>
  <c r="R602" i="1" s="1"/>
  <c r="Q601" i="1"/>
  <c r="R601" i="1" s="1"/>
  <c r="Q600" i="1"/>
  <c r="R600" i="1" s="1"/>
  <c r="Q599" i="1"/>
  <c r="R599" i="1" s="1"/>
  <c r="Q598" i="1"/>
  <c r="R598" i="1" s="1"/>
  <c r="Q597" i="1"/>
  <c r="R597" i="1" s="1"/>
  <c r="Q596" i="1"/>
  <c r="R596" i="1" s="1"/>
  <c r="Q595" i="1"/>
  <c r="R595" i="1" s="1"/>
  <c r="Q594" i="1"/>
  <c r="R594" i="1" s="1"/>
  <c r="Q593" i="1"/>
  <c r="R593" i="1" s="1"/>
  <c r="Q592" i="1"/>
  <c r="R592" i="1" s="1"/>
  <c r="Q591" i="1"/>
  <c r="R591" i="1" s="1"/>
  <c r="Q590" i="1"/>
  <c r="R590" i="1" s="1"/>
  <c r="Q589" i="1"/>
  <c r="R589" i="1" s="1"/>
  <c r="Q588" i="1"/>
  <c r="R588" i="1" s="1"/>
  <c r="Q587" i="1"/>
  <c r="R587" i="1" s="1"/>
  <c r="Q586" i="1"/>
  <c r="R586" i="1" s="1"/>
  <c r="Q585" i="1"/>
  <c r="R585" i="1" s="1"/>
  <c r="Q584" i="1"/>
  <c r="R584" i="1" s="1"/>
  <c r="R583" i="1"/>
  <c r="Q582" i="1" l="1"/>
  <c r="R582" i="1" s="1"/>
  <c r="Q581" i="1"/>
  <c r="R581" i="1" s="1"/>
  <c r="Q580" i="1"/>
  <c r="R580" i="1" s="1"/>
  <c r="Q579" i="1"/>
  <c r="R579" i="1" s="1"/>
  <c r="Q578" i="1"/>
  <c r="R578" i="1" s="1"/>
  <c r="Q550" i="1" l="1"/>
  <c r="R550" i="1" s="1"/>
  <c r="Q551" i="1"/>
  <c r="R551" i="1" s="1"/>
  <c r="Q552" i="1"/>
  <c r="R552" i="1" s="1"/>
  <c r="Q553" i="1"/>
  <c r="R553" i="1" s="1"/>
  <c r="Q554" i="1"/>
  <c r="R554" i="1" s="1"/>
  <c r="Q555" i="1"/>
  <c r="R555" i="1" s="1"/>
  <c r="Q556" i="1"/>
  <c r="R556" i="1" s="1"/>
  <c r="Q557" i="1"/>
  <c r="R557" i="1" s="1"/>
  <c r="Q558" i="1"/>
  <c r="R558" i="1" s="1"/>
  <c r="Q559" i="1"/>
  <c r="R559" i="1" s="1"/>
  <c r="Q560" i="1"/>
  <c r="R560" i="1" s="1"/>
  <c r="Q561" i="1"/>
  <c r="R561" i="1" s="1"/>
  <c r="Q562" i="1"/>
  <c r="R562" i="1" s="1"/>
  <c r="Q563" i="1"/>
  <c r="R563" i="1" s="1"/>
  <c r="Q564" i="1"/>
  <c r="R564" i="1" s="1"/>
  <c r="Q565" i="1"/>
  <c r="R565" i="1" s="1"/>
  <c r="Q566" i="1"/>
  <c r="R566" i="1" s="1"/>
  <c r="Q567" i="1"/>
  <c r="R567" i="1" s="1"/>
  <c r="Q568" i="1"/>
  <c r="R568" i="1" s="1"/>
  <c r="Q569" i="1"/>
  <c r="R569" i="1" s="1"/>
  <c r="Q570" i="1"/>
  <c r="R570" i="1" s="1"/>
  <c r="Q571" i="1"/>
  <c r="R571" i="1" s="1"/>
  <c r="Q572" i="1"/>
  <c r="R572" i="1" s="1"/>
  <c r="Q573" i="1"/>
  <c r="R573" i="1" s="1"/>
  <c r="Q574" i="1"/>
  <c r="R574" i="1" s="1"/>
  <c r="Q575" i="1"/>
  <c r="R575" i="1" s="1"/>
  <c r="Q576" i="1"/>
  <c r="R576" i="1" s="1"/>
  <c r="Q577" i="1"/>
  <c r="R577" i="1" s="1"/>
  <c r="U464" i="1" l="1"/>
  <c r="U463" i="1"/>
  <c r="U462"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544" i="1"/>
  <c r="Q538" i="1" l="1"/>
  <c r="R538" i="1" s="1"/>
  <c r="Q539" i="1"/>
  <c r="R539" i="1" s="1"/>
  <c r="Q540" i="1"/>
  <c r="R540" i="1" s="1"/>
  <c r="Q541" i="1"/>
  <c r="R541" i="1" s="1"/>
  <c r="Q542" i="1"/>
  <c r="R542" i="1" s="1"/>
  <c r="Q543" i="1"/>
  <c r="R543" i="1" s="1"/>
  <c r="Q544" i="1"/>
  <c r="R544" i="1" s="1"/>
  <c r="Q545" i="1"/>
  <c r="R545" i="1" s="1"/>
  <c r="Q546" i="1"/>
  <c r="R546" i="1" s="1"/>
  <c r="Q547" i="1"/>
  <c r="R547" i="1" s="1"/>
  <c r="Q548" i="1"/>
  <c r="R548" i="1" s="1"/>
  <c r="Q549" i="1"/>
  <c r="R549" i="1" s="1"/>
  <c r="Q522" i="1" l="1"/>
  <c r="R522" i="1" s="1"/>
  <c r="Q523" i="1"/>
  <c r="R523" i="1" s="1"/>
  <c r="Q524" i="1"/>
  <c r="R524" i="1" s="1"/>
  <c r="Q525" i="1"/>
  <c r="R525" i="1" s="1"/>
  <c r="Q526" i="1"/>
  <c r="R526" i="1" s="1"/>
  <c r="Q527" i="1"/>
  <c r="R527" i="1" s="1"/>
  <c r="Q528" i="1"/>
  <c r="R528" i="1" s="1"/>
  <c r="Q529" i="1"/>
  <c r="R529" i="1" s="1"/>
  <c r="Q530" i="1"/>
  <c r="R530" i="1" s="1"/>
  <c r="Q531" i="1"/>
  <c r="R531" i="1" s="1"/>
  <c r="Q532" i="1"/>
  <c r="R532" i="1" s="1"/>
  <c r="Q533" i="1"/>
  <c r="R533" i="1" s="1"/>
  <c r="Q534" i="1"/>
  <c r="R534" i="1" s="1"/>
  <c r="Q535" i="1"/>
  <c r="R535" i="1" s="1"/>
  <c r="Q536" i="1"/>
  <c r="R536" i="1" s="1"/>
  <c r="Q537" i="1"/>
  <c r="R537" i="1" s="1"/>
  <c r="Q496" i="1" l="1"/>
  <c r="Q497" i="1"/>
  <c r="R497" i="1" s="1"/>
  <c r="Q498" i="1"/>
  <c r="Q499" i="1"/>
  <c r="R499" i="1" s="1"/>
  <c r="Q500" i="1"/>
  <c r="Q501" i="1"/>
  <c r="R501" i="1" s="1"/>
  <c r="Q502" i="1"/>
  <c r="R502" i="1" s="1"/>
  <c r="Q503" i="1"/>
  <c r="R503" i="1" s="1"/>
  <c r="Q504" i="1"/>
  <c r="Q505" i="1"/>
  <c r="R505" i="1" s="1"/>
  <c r="Q506" i="1"/>
  <c r="R506" i="1" s="1"/>
  <c r="Q507" i="1"/>
  <c r="R507" i="1" s="1"/>
  <c r="Q508" i="1"/>
  <c r="Q509" i="1"/>
  <c r="R509" i="1" s="1"/>
  <c r="Q510" i="1"/>
  <c r="R510" i="1" s="1"/>
  <c r="Q511" i="1"/>
  <c r="R511" i="1" s="1"/>
  <c r="Q512" i="1"/>
  <c r="Q513" i="1"/>
  <c r="R513" i="1" s="1"/>
  <c r="Q514" i="1"/>
  <c r="R514" i="1" s="1"/>
  <c r="Q515" i="1"/>
  <c r="R515" i="1" s="1"/>
  <c r="Q516" i="1"/>
  <c r="R516" i="1" s="1"/>
  <c r="Q517" i="1"/>
  <c r="R517" i="1" s="1"/>
  <c r="Q518" i="1"/>
  <c r="R518" i="1" s="1"/>
  <c r="Q519" i="1"/>
  <c r="R519" i="1" s="1"/>
  <c r="Q520" i="1"/>
  <c r="R520" i="1" s="1"/>
  <c r="Q521" i="1"/>
  <c r="R521" i="1" s="1"/>
  <c r="Q495" i="1"/>
  <c r="R495" i="1" s="1"/>
  <c r="R496" i="1"/>
  <c r="R498" i="1"/>
  <c r="R500" i="1"/>
  <c r="R504" i="1"/>
  <c r="R508" i="1"/>
  <c r="R512" i="1"/>
  <c r="B2" i="3" l="1"/>
  <c r="B3" i="3" s="1"/>
  <c r="B4" i="3" s="1"/>
  <c r="B5" i="3" s="1"/>
  <c r="B6" i="3" s="1"/>
  <c r="B7" i="3" s="1"/>
  <c r="B8" i="3" s="1"/>
  <c r="B9" i="3" s="1"/>
  <c r="B10" i="3" s="1"/>
  <c r="B11" i="3" s="1"/>
  <c r="B12" i="3" s="1"/>
  <c r="B13" i="3" s="1"/>
  <c r="B14" i="3" s="1"/>
  <c r="B15" i="3" s="1"/>
  <c r="B16" i="3" s="1"/>
  <c r="B17" i="3" s="1"/>
  <c r="B18" i="3" s="1"/>
  <c r="B19" i="3" s="1"/>
  <c r="B20" i="3" s="1"/>
  <c r="B21" i="3" s="1"/>
  <c r="Q460" i="1"/>
  <c r="R460" i="1" s="1"/>
  <c r="Q469" i="1"/>
  <c r="R469" i="1" s="1"/>
  <c r="Q468" i="1"/>
  <c r="R468" i="1" s="1"/>
  <c r="Q467" i="1"/>
  <c r="R467" i="1" s="1"/>
  <c r="Q466" i="1"/>
  <c r="R466" i="1" s="1"/>
  <c r="Q465" i="1"/>
  <c r="R465" i="1" s="1"/>
  <c r="Q464" i="1"/>
  <c r="R464" i="1" s="1"/>
  <c r="Q463" i="1"/>
  <c r="R463" i="1" s="1"/>
  <c r="Q462" i="1"/>
  <c r="R462" i="1" s="1"/>
  <c r="Q461" i="1"/>
  <c r="R461" i="1" s="1"/>
  <c r="Q459" i="1"/>
  <c r="R459" i="1" s="1"/>
  <c r="Q458" i="1"/>
  <c r="R458" i="1" s="1"/>
  <c r="Q457" i="1"/>
  <c r="R457" i="1" s="1"/>
  <c r="Q456" i="1"/>
  <c r="R456" i="1" s="1"/>
  <c r="Q455" i="1"/>
  <c r="R455" i="1" s="1"/>
  <c r="Q470" i="1"/>
  <c r="R470" i="1" s="1"/>
  <c r="Q477" i="1"/>
  <c r="R477" i="1" s="1"/>
  <c r="Q485" i="1"/>
  <c r="R485" i="1" s="1"/>
  <c r="Q486" i="1"/>
  <c r="R486" i="1" s="1"/>
  <c r="Q487" i="1"/>
  <c r="R487" i="1" s="1"/>
  <c r="Q488" i="1"/>
  <c r="R488" i="1" s="1"/>
  <c r="Q489" i="1"/>
  <c r="R489" i="1" s="1"/>
  <c r="Q490" i="1"/>
  <c r="R490" i="1" s="1"/>
  <c r="Q491" i="1"/>
  <c r="R491" i="1" s="1"/>
  <c r="Q492" i="1"/>
  <c r="R492" i="1" s="1"/>
  <c r="Q493" i="1"/>
  <c r="R493" i="1" s="1"/>
  <c r="Q494" i="1"/>
  <c r="Q484" i="1"/>
  <c r="R484" i="1" s="1"/>
  <c r="Q483" i="1"/>
  <c r="R483" i="1" s="1"/>
  <c r="Q482" i="1"/>
  <c r="R482" i="1" s="1"/>
  <c r="Q481" i="1"/>
  <c r="R481" i="1" s="1"/>
  <c r="Q480" i="1"/>
  <c r="R480" i="1" s="1"/>
  <c r="Q479" i="1"/>
  <c r="R479" i="1" s="1"/>
  <c r="Q478" i="1"/>
  <c r="R478" i="1" s="1"/>
  <c r="Q476" i="1"/>
  <c r="Q475" i="1"/>
  <c r="Q474" i="1"/>
  <c r="R474" i="1" s="1"/>
  <c r="Q473" i="1"/>
  <c r="R473" i="1" s="1"/>
  <c r="Q472" i="1"/>
  <c r="R472" i="1" s="1"/>
  <c r="Q471" i="1"/>
  <c r="R471" i="1" s="1"/>
  <c r="Q454" i="1"/>
  <c r="Q453" i="1"/>
  <c r="R453" i="1" s="1"/>
  <c r="Q452" i="1"/>
  <c r="R452" i="1" s="1"/>
  <c r="Q451" i="1"/>
  <c r="R451" i="1" s="1"/>
  <c r="Q450" i="1"/>
  <c r="R450" i="1" s="1"/>
  <c r="Q449" i="1"/>
  <c r="R449" i="1" s="1"/>
  <c r="Q448" i="1"/>
  <c r="R448" i="1" s="1"/>
  <c r="Q447" i="1"/>
  <c r="R447" i="1" s="1"/>
  <c r="Q446" i="1"/>
  <c r="R446" i="1" s="1"/>
  <c r="Q445" i="1"/>
  <c r="R445" i="1" s="1"/>
  <c r="Q444" i="1"/>
  <c r="R444" i="1" s="1"/>
  <c r="Q443" i="1"/>
  <c r="R443" i="1" s="1"/>
  <c r="Q442" i="1"/>
  <c r="R442" i="1" s="1"/>
  <c r="Q441" i="1"/>
  <c r="R441" i="1" s="1"/>
  <c r="Q440" i="1"/>
  <c r="R440" i="1" s="1"/>
  <c r="Q439" i="1"/>
  <c r="R439" i="1" s="1"/>
  <c r="R494" i="1" l="1"/>
  <c r="R476" i="1"/>
  <c r="R475" i="1"/>
  <c r="R454" i="1"/>
  <c r="Q429" i="1" l="1"/>
  <c r="R429" i="1" s="1"/>
  <c r="Q430" i="1"/>
  <c r="R430" i="1" s="1"/>
  <c r="Q431" i="1"/>
  <c r="R431" i="1" s="1"/>
  <c r="Q432" i="1"/>
  <c r="R432" i="1" s="1"/>
  <c r="Q433" i="1"/>
  <c r="R433" i="1" s="1"/>
  <c r="Q434" i="1"/>
  <c r="R434" i="1" s="1"/>
  <c r="Q435" i="1"/>
  <c r="R435" i="1" s="1"/>
  <c r="Q436" i="1"/>
  <c r="R436" i="1" s="1"/>
  <c r="Q437" i="1"/>
  <c r="R437" i="1" s="1"/>
  <c r="Q438" i="1"/>
  <c r="R438" i="1" s="1"/>
  <c r="Q387" i="1" l="1"/>
  <c r="R387" i="1" s="1"/>
  <c r="Q388" i="1"/>
  <c r="R388" i="1" s="1"/>
  <c r="Q389" i="1"/>
  <c r="R389" i="1" s="1"/>
  <c r="Q390" i="1"/>
  <c r="R390" i="1" s="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407" i="1"/>
  <c r="R407" i="1" s="1"/>
  <c r="Q408" i="1"/>
  <c r="R408" i="1" s="1"/>
  <c r="Q409" i="1"/>
  <c r="R409" i="1" s="1"/>
  <c r="Q410" i="1"/>
  <c r="R410" i="1" s="1"/>
  <c r="Q411" i="1"/>
  <c r="R411" i="1" s="1"/>
  <c r="Q412" i="1"/>
  <c r="R412" i="1" s="1"/>
  <c r="Q413" i="1"/>
  <c r="R413" i="1" s="1"/>
  <c r="Q414" i="1"/>
  <c r="R414" i="1" s="1"/>
  <c r="Q415" i="1"/>
  <c r="R415" i="1" s="1"/>
  <c r="Q416" i="1"/>
  <c r="R416" i="1" s="1"/>
  <c r="Q417" i="1"/>
  <c r="R417" i="1" s="1"/>
  <c r="Q418" i="1"/>
  <c r="R418" i="1" s="1"/>
  <c r="Q419" i="1"/>
  <c r="R419" i="1" s="1"/>
  <c r="Q420" i="1"/>
  <c r="R420" i="1" s="1"/>
  <c r="Q421" i="1"/>
  <c r="R421" i="1" s="1"/>
  <c r="Q422" i="1"/>
  <c r="R422" i="1" s="1"/>
  <c r="Q423" i="1"/>
  <c r="R423" i="1" s="1"/>
  <c r="Q424" i="1"/>
  <c r="R424" i="1" s="1"/>
  <c r="Q425" i="1"/>
  <c r="R425" i="1" s="1"/>
  <c r="Q426" i="1"/>
  <c r="R426" i="1" s="1"/>
  <c r="Q427" i="1"/>
  <c r="R427" i="1" s="1"/>
  <c r="Q428" i="1"/>
  <c r="R428" i="1" s="1"/>
  <c r="Q367" i="1" l="1"/>
  <c r="R367" i="1" s="1"/>
  <c r="Q368" i="1"/>
  <c r="R368" i="1" s="1"/>
  <c r="Q369" i="1"/>
  <c r="R369" i="1" s="1"/>
  <c r="Q370" i="1"/>
  <c r="R370" i="1" s="1"/>
  <c r="Q371" i="1"/>
  <c r="R371" i="1" s="1"/>
  <c r="Q372" i="1"/>
  <c r="R372" i="1" s="1"/>
  <c r="Q373" i="1"/>
  <c r="R373" i="1" s="1"/>
  <c r="Q374" i="1"/>
  <c r="R374" i="1" s="1"/>
  <c r="Q375" i="1"/>
  <c r="R375" i="1" s="1"/>
  <c r="Q376" i="1"/>
  <c r="R376" i="1" s="1"/>
  <c r="Q377" i="1"/>
  <c r="R377" i="1" s="1"/>
  <c r="Q378" i="1"/>
  <c r="R378" i="1" s="1"/>
  <c r="Q379" i="1"/>
  <c r="R379" i="1" s="1"/>
  <c r="Q380" i="1"/>
  <c r="R380" i="1" s="1"/>
  <c r="Q381" i="1"/>
  <c r="R381" i="1" s="1"/>
  <c r="Q382" i="1"/>
  <c r="R382" i="1" s="1"/>
  <c r="Q383" i="1"/>
  <c r="R383" i="1" s="1"/>
  <c r="Q384" i="1"/>
  <c r="R384" i="1" s="1"/>
  <c r="Q385" i="1"/>
  <c r="R385" i="1" s="1"/>
  <c r="Q386" i="1"/>
  <c r="R38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Q345" i="1"/>
  <c r="R345" i="1" s="1"/>
  <c r="Q346" i="1"/>
  <c r="R346" i="1" s="1"/>
  <c r="Q347" i="1"/>
  <c r="R347" i="1" s="1"/>
  <c r="Q348" i="1"/>
  <c r="R348" i="1" s="1"/>
  <c r="Q349" i="1"/>
  <c r="R349" i="1" s="1"/>
  <c r="Q350" i="1"/>
  <c r="R350" i="1" s="1"/>
  <c r="Q351" i="1"/>
  <c r="R351" i="1" s="1"/>
  <c r="Q352" i="1"/>
  <c r="R352" i="1" s="1"/>
  <c r="Q353" i="1"/>
  <c r="R353" i="1" s="1"/>
  <c r="Q354" i="1"/>
  <c r="R354" i="1" s="1"/>
  <c r="Q355" i="1"/>
  <c r="R355" i="1" s="1"/>
  <c r="Q356" i="1"/>
  <c r="R356" i="1" s="1"/>
  <c r="Q357" i="1"/>
  <c r="R357" i="1" s="1"/>
  <c r="Q358" i="1"/>
  <c r="R358" i="1" s="1"/>
  <c r="Q359" i="1"/>
  <c r="R359" i="1" s="1"/>
  <c r="Q360" i="1"/>
  <c r="R360" i="1" s="1"/>
  <c r="Q361" i="1"/>
  <c r="R361" i="1" s="1"/>
  <c r="Q362" i="1"/>
  <c r="R362" i="1" s="1"/>
  <c r="Q363" i="1"/>
  <c r="R363" i="1" s="1"/>
  <c r="Q364" i="1"/>
  <c r="R364" i="1" s="1"/>
  <c r="Q365" i="1"/>
  <c r="R365" i="1" s="1"/>
  <c r="Q366" i="1"/>
  <c r="R366" i="1" s="1"/>
  <c r="Q306" i="1" l="1"/>
  <c r="R306" i="1" s="1"/>
  <c r="Q305" i="1"/>
  <c r="R305" i="1" s="1"/>
  <c r="Q304" i="1"/>
  <c r="R304" i="1" s="1"/>
  <c r="Q303" i="1"/>
  <c r="R303" i="1" s="1"/>
  <c r="Q302" i="1"/>
  <c r="R302" i="1" s="1"/>
  <c r="Q301" i="1"/>
  <c r="R301" i="1" s="1"/>
  <c r="Q300" i="1"/>
  <c r="R300" i="1" s="1"/>
  <c r="Q299" i="1"/>
  <c r="R299" i="1" s="1"/>
  <c r="Q298" i="1"/>
  <c r="R298" i="1" s="1"/>
  <c r="Q297" i="1"/>
  <c r="R297" i="1" s="1"/>
  <c r="Q296" i="1"/>
  <c r="R296" i="1" s="1"/>
  <c r="Q295" i="1"/>
  <c r="R295" i="1" s="1"/>
  <c r="Q294" i="1"/>
  <c r="R294" i="1" s="1"/>
  <c r="Q293" i="1"/>
  <c r="R293" i="1" s="1"/>
  <c r="Q292" i="1"/>
  <c r="R292" i="1" s="1"/>
  <c r="Q291" i="1"/>
  <c r="R291" i="1" s="1"/>
  <c r="Q290" i="1"/>
  <c r="R290" i="1" s="1"/>
  <c r="Q289" i="1"/>
  <c r="R289" i="1" s="1"/>
  <c r="Q288" i="1"/>
  <c r="R288" i="1" s="1"/>
  <c r="Q287" i="1"/>
  <c r="R287" i="1" s="1"/>
  <c r="Q286" i="1"/>
  <c r="R286" i="1" s="1"/>
  <c r="Q285" i="1"/>
  <c r="R285" i="1" s="1"/>
  <c r="Q284" i="1"/>
  <c r="R284" i="1" s="1"/>
  <c r="Q283" i="1"/>
  <c r="R283" i="1" s="1"/>
  <c r="Q282" i="1"/>
  <c r="R282" i="1" s="1"/>
  <c r="Q281" i="1"/>
  <c r="R281" i="1" s="1"/>
  <c r="Q280" i="1"/>
  <c r="R280" i="1" s="1"/>
  <c r="Q279" i="1"/>
  <c r="R279" i="1" s="1"/>
  <c r="Q278" i="1"/>
  <c r="R278" i="1" s="1"/>
  <c r="Q277" i="1"/>
  <c r="R277" i="1" s="1"/>
  <c r="Q276" i="1"/>
  <c r="R276" i="1" s="1"/>
  <c r="Q275" i="1"/>
  <c r="R275" i="1" s="1"/>
  <c r="Q274" i="1"/>
  <c r="R274" i="1" s="1"/>
  <c r="Q273" i="1"/>
  <c r="R273" i="1" s="1"/>
  <c r="Q272" i="1"/>
  <c r="R272" i="1" s="1"/>
  <c r="Q271" i="1"/>
  <c r="R271" i="1" s="1"/>
  <c r="Q270" i="1"/>
  <c r="R270" i="1" s="1"/>
  <c r="Q269" i="1"/>
  <c r="R269" i="1" s="1"/>
  <c r="Q268" i="1"/>
  <c r="R268" i="1" s="1"/>
  <c r="Q267" i="1"/>
  <c r="R267" i="1" s="1"/>
  <c r="Q266" i="1"/>
  <c r="R266" i="1" s="1"/>
  <c r="Q265" i="1"/>
  <c r="R265" i="1" s="1"/>
  <c r="Q264" i="1"/>
  <c r="R264" i="1" s="1"/>
  <c r="Q263" i="1"/>
  <c r="R263" i="1" s="1"/>
  <c r="Q262" i="1"/>
  <c r="R262" i="1" s="1"/>
  <c r="Q261" i="1"/>
  <c r="R261" i="1" s="1"/>
  <c r="Q260" i="1"/>
  <c r="R260" i="1" s="1"/>
  <c r="Q259" i="1"/>
  <c r="R259" i="1" s="1"/>
  <c r="Q258" i="1"/>
  <c r="R258" i="1" s="1"/>
  <c r="Q257" i="1"/>
  <c r="R257" i="1" s="1"/>
  <c r="Q247" i="1"/>
  <c r="R247" i="1" s="1"/>
  <c r="Q245" i="1"/>
  <c r="R245" i="1" s="1"/>
  <c r="Q244" i="1"/>
  <c r="R244" i="1" s="1"/>
  <c r="Q243" i="1"/>
  <c r="R243" i="1" s="1"/>
  <c r="Q242" i="1"/>
  <c r="R242" i="1" s="1"/>
  <c r="Q241" i="1"/>
  <c r="R241" i="1" s="1"/>
  <c r="Q240" i="1"/>
  <c r="R240" i="1" s="1"/>
  <c r="Q239" i="1"/>
  <c r="R239" i="1" s="1"/>
  <c r="Q238" i="1"/>
  <c r="R238" i="1" s="1"/>
  <c r="Q237" i="1"/>
  <c r="R237" i="1" s="1"/>
  <c r="Q236" i="1"/>
  <c r="R236" i="1" s="1"/>
  <c r="Q235" i="1"/>
  <c r="R235" i="1" s="1"/>
  <c r="Q234" i="1"/>
  <c r="R234" i="1" s="1"/>
  <c r="Q233" i="1"/>
  <c r="R233" i="1" s="1"/>
  <c r="Q232" i="1"/>
  <c r="R232" i="1" s="1"/>
  <c r="Q230" i="1"/>
  <c r="R230" i="1" s="1"/>
  <c r="Q228" i="1"/>
  <c r="R228" i="1" s="1"/>
  <c r="Q227" i="1"/>
  <c r="R227" i="1" s="1"/>
  <c r="Q226" i="1"/>
  <c r="R226" i="1" s="1"/>
  <c r="Q225" i="1"/>
  <c r="R225" i="1" s="1"/>
  <c r="Q224" i="1"/>
  <c r="R224" i="1" s="1"/>
  <c r="Q223" i="1"/>
  <c r="R223" i="1" s="1"/>
  <c r="Q222" i="1"/>
  <c r="R222" i="1" s="1"/>
  <c r="Q221" i="1"/>
  <c r="R221" i="1" s="1"/>
  <c r="Q220" i="1"/>
  <c r="R220" i="1" s="1"/>
  <c r="Q219" i="1"/>
  <c r="R219" i="1" s="1"/>
  <c r="Q218" i="1"/>
  <c r="R218" i="1" s="1"/>
  <c r="Q217" i="1"/>
  <c r="R217" i="1" s="1"/>
  <c r="Q216" i="1"/>
  <c r="R216" i="1" s="1"/>
  <c r="Q215" i="1"/>
  <c r="R215" i="1" s="1"/>
  <c r="Q214" i="1"/>
  <c r="R214" i="1" s="1"/>
  <c r="Q213" i="1"/>
  <c r="R213" i="1" s="1"/>
  <c r="R207" i="1"/>
  <c r="Q206" i="1"/>
  <c r="R206" i="1" s="1"/>
  <c r="Q205" i="1"/>
  <c r="R205" i="1" s="1"/>
  <c r="Q204" i="1"/>
  <c r="R204" i="1" s="1"/>
  <c r="Q203" i="1"/>
  <c r="R203" i="1" s="1"/>
  <c r="Q202" i="1"/>
  <c r="R202" i="1" s="1"/>
  <c r="Q201" i="1"/>
  <c r="R201" i="1" s="1"/>
  <c r="Q200" i="1"/>
  <c r="R200" i="1" s="1"/>
  <c r="Q199" i="1"/>
  <c r="R199" i="1" s="1"/>
  <c r="Q198" i="1"/>
  <c r="R198" i="1" s="1"/>
  <c r="Q197" i="1"/>
  <c r="R197" i="1" s="1"/>
  <c r="Q196" i="1"/>
  <c r="R196" i="1" s="1"/>
  <c r="Q195" i="1"/>
  <c r="R195" i="1" s="1"/>
  <c r="Q194" i="1"/>
  <c r="R194" i="1" s="1"/>
  <c r="Q193" i="1"/>
  <c r="R193" i="1" s="1"/>
  <c r="Q192" i="1"/>
  <c r="R192" i="1" s="1"/>
  <c r="Q191" i="1"/>
  <c r="R191" i="1" s="1"/>
  <c r="Q190" i="1"/>
  <c r="R190" i="1" s="1"/>
  <c r="Q189" i="1"/>
  <c r="R189" i="1" s="1"/>
  <c r="Q188" i="1"/>
  <c r="R188" i="1" s="1"/>
  <c r="Q187" i="1"/>
  <c r="R187" i="1" s="1"/>
  <c r="Q186" i="1"/>
  <c r="R186" i="1" s="1"/>
  <c r="Q185" i="1"/>
  <c r="R185" i="1" s="1"/>
  <c r="Q184" i="1"/>
  <c r="R184" i="1" s="1"/>
  <c r="Q183" i="1"/>
  <c r="R183" i="1" s="1"/>
  <c r="Q182" i="1"/>
  <c r="R182" i="1" s="1"/>
  <c r="Q181" i="1"/>
  <c r="R181" i="1" s="1"/>
  <c r="Q180" i="1"/>
  <c r="R180" i="1" s="1"/>
  <c r="Q179" i="1"/>
  <c r="R179" i="1" s="1"/>
  <c r="Q178" i="1"/>
  <c r="R178" i="1" s="1"/>
  <c r="Q177" i="1"/>
  <c r="R177" i="1" s="1"/>
  <c r="Q176" i="1"/>
  <c r="R176" i="1" s="1"/>
  <c r="Q175" i="1"/>
  <c r="R175" i="1" s="1"/>
  <c r="Q174" i="1"/>
  <c r="R174" i="1" s="1"/>
  <c r="Q173" i="1"/>
  <c r="R173" i="1" s="1"/>
  <c r="Q172" i="1"/>
  <c r="R172" i="1" s="1"/>
  <c r="Q171" i="1"/>
  <c r="R171" i="1" s="1"/>
  <c r="Q170" i="1"/>
  <c r="R170" i="1" s="1"/>
  <c r="Q169" i="1"/>
  <c r="R169" i="1" s="1"/>
  <c r="Q168" i="1"/>
  <c r="R168" i="1" s="1"/>
  <c r="Q167" i="1"/>
  <c r="R167" i="1" s="1"/>
  <c r="Q166" i="1"/>
  <c r="R166" i="1" s="1"/>
  <c r="Q165" i="1"/>
  <c r="R165" i="1" s="1"/>
  <c r="Q164" i="1"/>
  <c r="R164" i="1" s="1"/>
  <c r="Q163" i="1"/>
  <c r="R163" i="1" s="1"/>
  <c r="Q162" i="1"/>
  <c r="R162" i="1" s="1"/>
  <c r="Q161" i="1"/>
  <c r="R161" i="1" s="1"/>
  <c r="Q160" i="1"/>
  <c r="R160" i="1" s="1"/>
  <c r="Q159" i="1"/>
  <c r="R159" i="1" s="1"/>
  <c r="Q158" i="1"/>
  <c r="R158" i="1" s="1"/>
  <c r="Q157" i="1"/>
  <c r="R157" i="1" s="1"/>
  <c r="Q156" i="1"/>
  <c r="R156" i="1" s="1"/>
  <c r="Q155" i="1"/>
  <c r="R155" i="1" s="1"/>
  <c r="Q154" i="1"/>
  <c r="R154" i="1" s="1"/>
  <c r="Q153" i="1"/>
  <c r="R153" i="1" s="1"/>
  <c r="Q152" i="1"/>
  <c r="R152" i="1" s="1"/>
  <c r="Q151" i="1"/>
  <c r="R151" i="1" s="1"/>
  <c r="Q150" i="1"/>
  <c r="R150" i="1" s="1"/>
  <c r="Q144" i="1"/>
  <c r="R144" i="1" s="1"/>
  <c r="Q142" i="1"/>
  <c r="R142" i="1" s="1"/>
  <c r="Q141" i="1"/>
  <c r="R141" i="1" s="1"/>
  <c r="Q140" i="1"/>
  <c r="R140" i="1" s="1"/>
  <c r="Q139" i="1"/>
  <c r="R139" i="1" s="1"/>
  <c r="Q138" i="1"/>
  <c r="R138" i="1" s="1"/>
  <c r="Q137" i="1"/>
  <c r="R137" i="1" s="1"/>
  <c r="Q136" i="1"/>
  <c r="R136" i="1" s="1"/>
  <c r="Q135" i="1"/>
  <c r="R135" i="1" s="1"/>
  <c r="Q134" i="1"/>
  <c r="R134" i="1" s="1"/>
  <c r="Q133" i="1"/>
  <c r="R133" i="1" s="1"/>
  <c r="Q132" i="1"/>
  <c r="R132" i="1" s="1"/>
  <c r="Q131" i="1"/>
  <c r="R131" i="1" s="1"/>
  <c r="Q130" i="1"/>
  <c r="R130" i="1" s="1"/>
  <c r="Q129" i="1"/>
  <c r="R129" i="1" s="1"/>
  <c r="Q128" i="1"/>
  <c r="R128" i="1" s="1"/>
  <c r="Q127" i="1"/>
  <c r="R127" i="1" s="1"/>
  <c r="Q126" i="1"/>
  <c r="R126" i="1" s="1"/>
  <c r="Q122" i="1"/>
  <c r="R122" i="1" s="1"/>
  <c r="Q121" i="1"/>
  <c r="R121" i="1" s="1"/>
  <c r="Q120" i="1"/>
  <c r="R120" i="1" s="1"/>
  <c r="Q119" i="1"/>
  <c r="R119" i="1" s="1"/>
  <c r="Q118" i="1"/>
  <c r="R118" i="1" s="1"/>
  <c r="Q117" i="1"/>
  <c r="R117" i="1" s="1"/>
  <c r="Q116" i="1"/>
  <c r="R116" i="1" s="1"/>
  <c r="Q115" i="1"/>
  <c r="R115" i="1" s="1"/>
  <c r="Q114" i="1"/>
  <c r="R114" i="1" s="1"/>
  <c r="Q113" i="1"/>
  <c r="R113" i="1" s="1"/>
  <c r="Q112" i="1"/>
  <c r="R112" i="1" s="1"/>
  <c r="Q111" i="1"/>
  <c r="R111" i="1" s="1"/>
  <c r="Q110" i="1"/>
  <c r="R110" i="1" s="1"/>
  <c r="Q109" i="1"/>
  <c r="R109" i="1" s="1"/>
  <c r="Q108" i="1"/>
  <c r="R108" i="1" s="1"/>
  <c r="Q107" i="1"/>
  <c r="R107" i="1" s="1"/>
  <c r="Q106" i="1"/>
  <c r="R106" i="1" s="1"/>
  <c r="Q105" i="1"/>
  <c r="R105" i="1" s="1"/>
  <c r="Q104" i="1"/>
  <c r="R104" i="1" s="1"/>
  <c r="Q103" i="1"/>
  <c r="R103" i="1" s="1"/>
  <c r="Q102" i="1"/>
  <c r="R102" i="1" s="1"/>
  <c r="Q101" i="1"/>
  <c r="R101" i="1" s="1"/>
  <c r="Q100" i="1"/>
  <c r="R100" i="1" s="1"/>
  <c r="Q99" i="1"/>
  <c r="R99" i="1" s="1"/>
  <c r="Q98" i="1"/>
  <c r="R98" i="1" s="1"/>
  <c r="Q97" i="1"/>
  <c r="R97" i="1" s="1"/>
  <c r="Q94" i="1"/>
  <c r="R94" i="1" s="1"/>
  <c r="Q93" i="1"/>
  <c r="R93" i="1" s="1"/>
  <c r="Q92" i="1"/>
  <c r="R92" i="1" s="1"/>
  <c r="Q91" i="1"/>
  <c r="R91" i="1" s="1"/>
  <c r="Q90" i="1"/>
  <c r="R90" i="1" s="1"/>
  <c r="Q89" i="1"/>
  <c r="R89" i="1" s="1"/>
  <c r="Q88" i="1"/>
  <c r="R88" i="1" s="1"/>
  <c r="Q87" i="1"/>
  <c r="R87" i="1" s="1"/>
  <c r="Q86" i="1"/>
  <c r="R86" i="1" s="1"/>
  <c r="Q85" i="1"/>
  <c r="R85" i="1" s="1"/>
  <c r="Q84" i="1"/>
  <c r="R84" i="1" s="1"/>
  <c r="Q83" i="1"/>
  <c r="R83" i="1" s="1"/>
  <c r="Q79" i="1"/>
  <c r="R79" i="1" s="1"/>
  <c r="Q78" i="1"/>
  <c r="R78" i="1" s="1"/>
  <c r="Q67" i="1"/>
  <c r="R67" i="1" s="1"/>
  <c r="Q66" i="1"/>
  <c r="R66" i="1" s="1"/>
  <c r="Q65" i="1"/>
  <c r="R65" i="1" s="1"/>
  <c r="Q64" i="1"/>
  <c r="R64" i="1" s="1"/>
  <c r="Q63" i="1"/>
  <c r="R63" i="1" s="1"/>
  <c r="Q62" i="1"/>
  <c r="R62" i="1" s="1"/>
  <c r="Q61" i="1"/>
  <c r="R61" i="1" s="1"/>
  <c r="Q60" i="1"/>
  <c r="R60" i="1" s="1"/>
  <c r="Q59" i="1"/>
  <c r="R59" i="1" s="1"/>
  <c r="Q58" i="1"/>
  <c r="R58" i="1" s="1"/>
  <c r="Q57" i="1"/>
  <c r="R57" i="1" s="1"/>
  <c r="Q56" i="1"/>
  <c r="R56" i="1" s="1"/>
  <c r="Q55" i="1"/>
  <c r="R55" i="1" s="1"/>
  <c r="Q54" i="1"/>
  <c r="R54" i="1" s="1"/>
  <c r="Q53" i="1"/>
  <c r="R53" i="1" s="1"/>
  <c r="Q52" i="1"/>
  <c r="R52" i="1" s="1"/>
  <c r="Q51" i="1"/>
  <c r="R51" i="1" s="1"/>
  <c r="Q50" i="1"/>
  <c r="R50" i="1" s="1"/>
  <c r="Q49" i="1"/>
  <c r="R49" i="1" s="1"/>
  <c r="Q48" i="1"/>
  <c r="R48" i="1" s="1"/>
  <c r="Q47" i="1"/>
  <c r="R47" i="1" s="1"/>
  <c r="Q46" i="1"/>
  <c r="R46" i="1" s="1"/>
  <c r="Q45" i="1"/>
  <c r="R45" i="1" s="1"/>
  <c r="Q44" i="1"/>
  <c r="R44" i="1" s="1"/>
  <c r="Q43" i="1"/>
  <c r="R43" i="1" s="1"/>
  <c r="Q42" i="1"/>
  <c r="R42" i="1" s="1"/>
  <c r="Q41" i="1"/>
  <c r="R41" i="1" s="1"/>
  <c r="Q40" i="1"/>
  <c r="R40" i="1" s="1"/>
  <c r="Q39" i="1"/>
  <c r="R39" i="1" s="1"/>
  <c r="Q38" i="1"/>
  <c r="R38" i="1" s="1"/>
  <c r="Q37" i="1"/>
  <c r="R37" i="1" s="1"/>
  <c r="Q36" i="1"/>
  <c r="R36" i="1" s="1"/>
  <c r="Q35" i="1"/>
  <c r="R35" i="1" s="1"/>
  <c r="Q34" i="1"/>
  <c r="R34" i="1" s="1"/>
  <c r="Q33" i="1"/>
  <c r="R33" i="1" s="1"/>
  <c r="Q32" i="1"/>
  <c r="R32" i="1" s="1"/>
  <c r="Q31" i="1"/>
  <c r="R31" i="1" s="1"/>
  <c r="Q30" i="1"/>
  <c r="R30" i="1" s="1"/>
  <c r="Q29" i="1"/>
  <c r="R29" i="1" s="1"/>
  <c r="Q28" i="1"/>
  <c r="R28" i="1" s="1"/>
  <c r="Q27" i="1"/>
  <c r="R27" i="1" s="1"/>
  <c r="Q26" i="1"/>
  <c r="R26" i="1" s="1"/>
  <c r="Q25" i="1"/>
  <c r="R25" i="1" s="1"/>
  <c r="Q24" i="1"/>
  <c r="R24" i="1" s="1"/>
  <c r="Q23" i="1"/>
  <c r="R23" i="1" s="1"/>
  <c r="Q22" i="1"/>
  <c r="R22" i="1" s="1"/>
  <c r="Q21" i="1"/>
  <c r="R21" i="1" s="1"/>
  <c r="Q20" i="1"/>
  <c r="R20" i="1" s="1"/>
  <c r="Q19" i="1"/>
  <c r="R19" i="1" s="1"/>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Q5" i="1"/>
  <c r="R5" i="1" s="1"/>
  <c r="Q4" i="1"/>
  <c r="R4" i="1" s="1"/>
  <c r="Q3" i="1"/>
  <c r="R3" i="1" s="1"/>
  <c r="Q2" i="1"/>
  <c r="R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Dmitry Dmytrenko</author>
  </authors>
  <commentList>
    <comment ref="R1" authorId="0" shapeId="0" xr:uid="{2B8FF72C-62E5-42F8-8E93-8D3936378E76}">
      <text>
        <r>
          <rPr>
            <b/>
            <sz val="9"/>
            <color indexed="81"/>
            <rFont val="Tahoma"/>
            <family val="2"/>
          </rPr>
          <t>Dmitry Dmytrenko:</t>
        </r>
        <r>
          <rPr>
            <sz val="9"/>
            <color indexed="81"/>
            <rFont val="Tahoma"/>
            <family val="2"/>
          </rPr>
          <t xml:space="preserve">
Albena to provide the list of surveyed fcids
</t>
        </r>
      </text>
    </comment>
  </commentList>
</comments>
</file>

<file path=xl/sharedStrings.xml><?xml version="1.0" encoding="utf-8"?>
<sst xmlns="http://schemas.openxmlformats.org/spreadsheetml/2006/main" count="26990" uniqueCount="12671">
  <si>
    <t>Order</t>
  </si>
  <si>
    <t>Order   Date</t>
  </si>
  <si>
    <t>Name</t>
  </si>
  <si>
    <t>Location</t>
  </si>
  <si>
    <t>Mail Code</t>
  </si>
  <si>
    <t>Address</t>
  </si>
  <si>
    <t>Email</t>
  </si>
  <si>
    <t>Phone</t>
  </si>
  <si>
    <t xml:space="preserve">MRCH# </t>
  </si>
  <si>
    <t>Qty.</t>
  </si>
  <si>
    <t>Program</t>
  </si>
  <si>
    <t>Description</t>
  </si>
  <si>
    <t>Reason</t>
  </si>
  <si>
    <t>Comments</t>
  </si>
  <si>
    <t>9/26/2018</t>
  </si>
  <si>
    <t>Yinet Jeyji</t>
  </si>
  <si>
    <t>Central Avenue</t>
  </si>
  <si>
    <t>NJ6-169-01-01</t>
  </si>
  <si>
    <t>303 Central Ave
Jersey City, NJ 07307</t>
  </si>
  <si>
    <t>yinet.jeyji@bankofamerica.com</t>
  </si>
  <si>
    <t>201-234-8328</t>
  </si>
  <si>
    <t xml:space="preserve">Trace Current Pos. </t>
  </si>
  <si>
    <t>Kelly Coffey</t>
  </si>
  <si>
    <t>Kearney</t>
  </si>
  <si>
    <t>MO3-213-01-01</t>
  </si>
  <si>
    <t>633 W Kearney St
Springfield, MO 65803-2507</t>
  </si>
  <si>
    <t>kelly.coffey@bankofamerica.com</t>
  </si>
  <si>
    <t>417-522-0127</t>
  </si>
  <si>
    <t>Trace Current Pos. How Do I Order Signage For Our Bare Walls In Our Financial Center?</t>
  </si>
  <si>
    <t>Kimberly Tilton</t>
  </si>
  <si>
    <t>Greenfield</t>
  </si>
  <si>
    <t>MA7-158-01-01</t>
  </si>
  <si>
    <t>208 Federal St
Greenfield, MA 01301</t>
  </si>
  <si>
    <t>kimberly.tilton@bankofamerica.com</t>
  </si>
  <si>
    <t>413-772-2895</t>
  </si>
  <si>
    <t>Trace Current Pos. We Noticed That In The Last Shipment Our Center Did Not Receive Marketing Banners For Our Drive Thru Lanes.  We Did Recently Remove The Drive Up Lane Tubing , However, 2 Drive Up Atm Lanes Remain And Need The Banners.</t>
  </si>
  <si>
    <t>Ana Anguiano</t>
  </si>
  <si>
    <t>36Th And National</t>
  </si>
  <si>
    <t>CA0-247-01-01</t>
  </si>
  <si>
    <t>3582 National Ave
San Diego, CA 92113</t>
  </si>
  <si>
    <t>ana.anguiano@bankofamerica.com</t>
  </si>
  <si>
    <t>619-235-3800</t>
  </si>
  <si>
    <t>Trace Current Pos. I Hade Placed And Order For Teller Fixtures Back In August. We Are Going Into October And I Still Haven''t Received Them.  Can I Get A Status.
Your Request (6397) Has Been Updated. To Add Additional Comments, Reply To This Email. Ref 2033249</t>
  </si>
  <si>
    <t>Seera Walter</t>
  </si>
  <si>
    <t>Yale-New Haven Hospital</t>
  </si>
  <si>
    <t>CT2-230-01-01</t>
  </si>
  <si>
    <t>789 Howard Ave
New Haven, CT 06510</t>
  </si>
  <si>
    <t>seera.walter@bankofamerica.com</t>
  </si>
  <si>
    <t>203-821-7270</t>
  </si>
  <si>
    <t>Trace Current Pos. We Are Missing The Cover For Ltp Fixture. Can It Be Ordered?</t>
  </si>
  <si>
    <t>Angela M Iglesias</t>
  </si>
  <si>
    <t>Journal Square</t>
  </si>
  <si>
    <t>NJ6-171-01-01</t>
  </si>
  <si>
    <t>12 Path Plz
Jersey City, NJ 07306</t>
  </si>
  <si>
    <t>angela.m.iglesias@bankofamerica.com</t>
  </si>
  <si>
    <t>201-795-5915</t>
  </si>
  <si>
    <t>d318-110</t>
  </si>
  <si>
    <t>Current Campaign</t>
  </si>
  <si>
    <t>Fc Floor Fixture</t>
  </si>
  <si>
    <t>Qty &lt; Kit Slip/Need More</t>
  </si>
  <si>
    <t>My Fc Did Not Receive Enough Material For This Quarters Marketing Campaign.</t>
  </si>
  <si>
    <t>d318-210</t>
  </si>
  <si>
    <t>Office Rm Wall</t>
  </si>
  <si>
    <t>d318-339</t>
  </si>
  <si>
    <t>Rm Desktop Fc</t>
  </si>
  <si>
    <t>d318-840</t>
  </si>
  <si>
    <t>Small Teller Fc</t>
  </si>
  <si>
    <t>d318-940</t>
  </si>
  <si>
    <t>Jacob R Salmon</t>
  </si>
  <si>
    <t>Davis Square</t>
  </si>
  <si>
    <t>MA6-141-01-01</t>
  </si>
  <si>
    <t>406 Highland Ave
Somerville, MA 02144</t>
  </si>
  <si>
    <t>Jacob.R.Salmon@bankofamerica.com</t>
  </si>
  <si>
    <t>617-666-0405</t>
  </si>
  <si>
    <t>d318-107</t>
  </si>
  <si>
    <t xml:space="preserve">Poster Graphics In Office </t>
  </si>
  <si>
    <t>Item Not On Kit Slip</t>
  </si>
  <si>
    <t>We Are Missing The Proper Poster Graphics For The Offices. We Were Sent The Wrong Item.</t>
  </si>
  <si>
    <t>d318-207</t>
  </si>
  <si>
    <t xml:space="preserve">Poster Graphics For Office </t>
  </si>
  <si>
    <t>Lydia Noel</t>
  </si>
  <si>
    <t>State Department</t>
  </si>
  <si>
    <t>DC1-816-01-01</t>
  </si>
  <si>
    <t>2201 C St Nw Room B833
Washington, DC 20520-0001</t>
  </si>
  <si>
    <t>lydia.noel@bankofamerica.com</t>
  </si>
  <si>
    <t>202-624-4750</t>
  </si>
  <si>
    <t>MISC-710</t>
  </si>
  <si>
    <t>Lost/Discarded</t>
  </si>
  <si>
    <t>Do Not Have Integrity  Statement Banner On Communication Board.</t>
  </si>
  <si>
    <t>Becky L Spence</t>
  </si>
  <si>
    <t>Middle Tennessee Boulevard</t>
  </si>
  <si>
    <t>TN2-940-01-01</t>
  </si>
  <si>
    <t>1680 Middle Tennessee Blvd
Murfreesboro, TN 37130-5108</t>
  </si>
  <si>
    <t>becky.l.spence@bankofamerica.com</t>
  </si>
  <si>
    <t>615-890-4940</t>
  </si>
  <si>
    <t>MRCH-D318-439</t>
  </si>
  <si>
    <t>Rm Desk Sign</t>
  </si>
  <si>
    <t>Qty = Kit Slip/Need More</t>
  </si>
  <si>
    <t>Missing 2 Of The Rm Desk Signs.  Only Received Enough For 3 Desks.  Our Center Has 4 Desks</t>
  </si>
  <si>
    <t>MRCH-D318-539</t>
  </si>
  <si>
    <t>Katherine Dumlao</t>
  </si>
  <si>
    <t>Montvale</t>
  </si>
  <si>
    <t>NJ6-145-01-01</t>
  </si>
  <si>
    <t>80 Chestnut Ridge Rd
Montvale, NJ 07645</t>
  </si>
  <si>
    <t>katherine.dumlao@bankofamerica.com</t>
  </si>
  <si>
    <t>201-391-7767</t>
  </si>
  <si>
    <t>D318-110</t>
  </si>
  <si>
    <t>Cash Rewards Marketing</t>
  </si>
  <si>
    <t>Missing Material Form Shipment.</t>
  </si>
  <si>
    <t>D318-640</t>
  </si>
  <si>
    <t>Merrill Lobby Marketing</t>
  </si>
  <si>
    <t>Andre J Brown</t>
  </si>
  <si>
    <t>North Riverside Plaza</t>
  </si>
  <si>
    <t>IL1-101-02-01</t>
  </si>
  <si>
    <t>2 N Riverside Plz
Chicago, IL 60606-2600</t>
  </si>
  <si>
    <t>andre.j.brown@bankofamerica.com</t>
  </si>
  <si>
    <t>312-681-7000</t>
  </si>
  <si>
    <t>Poster Rewards</t>
  </si>
  <si>
    <t>My Current Kit Has Signs That Do Not Fit My Fixtures.</t>
  </si>
  <si>
    <t>D318-310</t>
  </si>
  <si>
    <t>Poster Preferred Rewards</t>
  </si>
  <si>
    <t>D318-310s</t>
  </si>
  <si>
    <t>Poster Preferred Rewards Spanish</t>
  </si>
  <si>
    <t>D318-610</t>
  </si>
  <si>
    <t>Poster Me Investing</t>
  </si>
  <si>
    <t>D318-810</t>
  </si>
  <si>
    <t>Poster Biz Rewards</t>
  </si>
  <si>
    <t>D318-9-LTOVERT</t>
  </si>
  <si>
    <t>Insert Home Equity</t>
  </si>
  <si>
    <t>SP118-R013</t>
  </si>
  <si>
    <t>Poster Rates Side</t>
  </si>
  <si>
    <t>Tricia R Lee</t>
  </si>
  <si>
    <t>Galewood</t>
  </si>
  <si>
    <t>IL4-309-01-00</t>
  </si>
  <si>
    <t>7126 W North Ave
Chicago, IL 60707</t>
  </si>
  <si>
    <t>tricia.r.lee@bankofamerica.com</t>
  </si>
  <si>
    <t>773-804-1728</t>
  </si>
  <si>
    <t>LT18-125</t>
  </si>
  <si>
    <t>Jd Power</t>
  </si>
  <si>
    <t>Damaged</t>
  </si>
  <si>
    <t>Use This Space To Include Additional Details Or Explain The Reason For Your Request.</t>
  </si>
  <si>
    <t>Bret M Freude</t>
  </si>
  <si>
    <t>Four Points Centre</t>
  </si>
  <si>
    <t>TX9-115-01-01</t>
  </si>
  <si>
    <t>11500 Fm 2222
Austin, TX 78730-1037</t>
  </si>
  <si>
    <t>bret.m.freude@bankofamerica.com</t>
  </si>
  <si>
    <t>512-257-4080</t>
  </si>
  <si>
    <t>MRCH-CL17-100</t>
  </si>
  <si>
    <t>Fraud Cling</t>
  </si>
  <si>
    <t>MRCH-MISC-150</t>
  </si>
  <si>
    <t>Download Our Mobile App Decal</t>
  </si>
  <si>
    <t>William A Taylor</t>
  </si>
  <si>
    <t>Exeter Plaza</t>
  </si>
  <si>
    <t>MA5-139-01-01</t>
  </si>
  <si>
    <t>699 Boylston St
Boston, MA 02116</t>
  </si>
  <si>
    <t>wataylor@bankofamerica.com</t>
  </si>
  <si>
    <t>617-262-0544</t>
  </si>
  <si>
    <t>MRCH-D318-676L-R</t>
  </si>
  <si>
    <t>1X2 Mod -Me Investing</t>
  </si>
  <si>
    <t xml:space="preserve">We Received Mrch-D318-276L-R. However, The Office Is Branded For Merrill Edge So We Need Marketing For Merrill. </t>
  </si>
  <si>
    <t>Maria F Luzarraga</t>
  </si>
  <si>
    <t>Cardiff</t>
  </si>
  <si>
    <t>NJ7-135-01-01</t>
  </si>
  <si>
    <t>6718 Black Horse Pike
Egg Harbor Township, NJ 08234</t>
  </si>
  <si>
    <t>maria.luzarraga@bankofamerica.com</t>
  </si>
  <si>
    <t>609-645-7575</t>
  </si>
  <si>
    <t>d318-570</t>
  </si>
  <si>
    <t>Br</t>
  </si>
  <si>
    <t>Please Ship This Asap. It Was Missing From The Original Shipment.</t>
  </si>
  <si>
    <t>Ur</t>
  </si>
  <si>
    <t>Bm</t>
  </si>
  <si>
    <t>Um</t>
  </si>
  <si>
    <t>D318-570</t>
  </si>
  <si>
    <t>Bl</t>
  </si>
  <si>
    <t>Ul</t>
  </si>
  <si>
    <t>Nadia N Khan</t>
  </si>
  <si>
    <t>Miramar Square</t>
  </si>
  <si>
    <t>FL6-724-01-01</t>
  </si>
  <si>
    <t>12300 Miramar Pkwy
Miramar, FL 33025-7017</t>
  </si>
  <si>
    <t>nadia.n.khan@bankofamerica.com</t>
  </si>
  <si>
    <t>954-744-8740</t>
  </si>
  <si>
    <t xml:space="preserve">MRCH-D318-203S    </t>
  </si>
  <si>
    <t>Dawn J Mccafferty</t>
  </si>
  <si>
    <t>Edwardsville Crossing</t>
  </si>
  <si>
    <t>IL5-385-01-01</t>
  </si>
  <si>
    <t>248 Harvard Dr
Edwardsville, IL 62025-2701</t>
  </si>
  <si>
    <t>dawn.j.mccafferty@bankofamerica.com</t>
  </si>
  <si>
    <t>618-655-0324</t>
  </si>
  <si>
    <t>D318-210</t>
  </si>
  <si>
    <t>Did Not Receive Enough Posters.  Missing Posters For Lobby Fixture.</t>
  </si>
  <si>
    <t>Sharon K Hegarty</t>
  </si>
  <si>
    <t>Virginia Avenue</t>
  </si>
  <si>
    <t>NJ7-151-01-01</t>
  </si>
  <si>
    <t>918 Atlantic Ave
Atlantic City, NJ 08401</t>
  </si>
  <si>
    <t>sharon.k.hegarty@bankofamerica.com</t>
  </si>
  <si>
    <t>609-344-8200</t>
  </si>
  <si>
    <t>mrchlt18bba01</t>
  </si>
  <si>
    <t>Door Posters</t>
  </si>
  <si>
    <t>Use This Space To Include Additional Details Or Explain The Reason For Your Request.Use This Space To Include Additional Details Or Explain The Reason For Your Request.</t>
  </si>
  <si>
    <t>Amayrani A Ortiz</t>
  </si>
  <si>
    <t>Center City</t>
  </si>
  <si>
    <t>NC2-181-01-01</t>
  </si>
  <si>
    <t>301 S Kings Dr
Charlotte, NC 28204-3039</t>
  </si>
  <si>
    <t>amayrani.a.ortiz@bankofamerica.com</t>
  </si>
  <si>
    <t>704-602-4945</t>
  </si>
  <si>
    <t>LT18-BBA02</t>
  </si>
  <si>
    <t>Counter Display</t>
  </si>
  <si>
    <t>Robert E Wisdom</t>
  </si>
  <si>
    <t>Lawrence</t>
  </si>
  <si>
    <t>KS8-300-01-01</t>
  </si>
  <si>
    <t>900 Ohio St
Lawrence, KS 66044-2828</t>
  </si>
  <si>
    <t>Robert.E.Wisdom@bankofamerica.com</t>
  </si>
  <si>
    <t>785-842-1000</t>
  </si>
  <si>
    <t>d318-272BL-UR</t>
  </si>
  <si>
    <t>Gladis Robles</t>
  </si>
  <si>
    <t>Southland Plaza</t>
  </si>
  <si>
    <t>CA0-227-01-01</t>
  </si>
  <si>
    <t>605 Saturn Blvd
San Diego, CA 92154-4732</t>
  </si>
  <si>
    <t>gladis.robles@bankofamerica.com</t>
  </si>
  <si>
    <t>619-628-1081</t>
  </si>
  <si>
    <t>d318739</t>
  </si>
  <si>
    <t>MLS/MLO</t>
  </si>
  <si>
    <t xml:space="preserve">Digital Mobile Experience </t>
  </si>
  <si>
    <t xml:space="preserve">I Need The Graphic D318-739 For The Lending Specialist Desk Fixtures For Audit Purposes </t>
  </si>
  <si>
    <t>Rene H Arrington</t>
  </si>
  <si>
    <t>NC2-156-01-01</t>
  </si>
  <si>
    <t>7207 E Independence Blvd
Charlotte, NC 28227-9424</t>
  </si>
  <si>
    <t>704-386-5865</t>
  </si>
  <si>
    <t>rene.h.arrington@bankofamerica.com</t>
  </si>
  <si>
    <t>19B</t>
  </si>
  <si>
    <t>Dual Brand Disclosure Sign</t>
  </si>
  <si>
    <t>Add</t>
  </si>
  <si>
    <t>Acrylic fixture &amp; easel only</t>
  </si>
  <si>
    <t>Miriam Zamora</t>
  </si>
  <si>
    <t>CA6-105-01-01</t>
  </si>
  <si>
    <t>715 E Main St
Santa Paula, CA 93060-2772</t>
  </si>
  <si>
    <t>805-525-2163</t>
  </si>
  <si>
    <t>miriam.zamora@bankofamerica.com</t>
  </si>
  <si>
    <t>04A</t>
  </si>
  <si>
    <t>Teller Fixture (flat)</t>
  </si>
  <si>
    <t>Replace</t>
  </si>
  <si>
    <t>Fixture &amp; current campaign graphic</t>
  </si>
  <si>
    <t>04B</t>
  </si>
  <si>
    <t>Teller Fixture (lip)</t>
  </si>
  <si>
    <t>04C</t>
  </si>
  <si>
    <t>FDIC Decal</t>
  </si>
  <si>
    <t>Lea O</t>
  </si>
  <si>
    <t>MI8-435-01-00</t>
  </si>
  <si>
    <t>6400 Orchard Lake Rd
West Bloomfield, MI 48322</t>
  </si>
  <si>
    <t>248-626-8339</t>
  </si>
  <si>
    <t>lea.o'brien@bankofamerica.com</t>
  </si>
  <si>
    <t>Graphic and fixture (BAC2345)</t>
  </si>
  <si>
    <t>Irina Khaykin</t>
  </si>
  <si>
    <t>NY5-162-01-01</t>
  </si>
  <si>
    <t>1502 Kings Hwy
Brooklyn, NY 11229-2905</t>
  </si>
  <si>
    <t>718-998-0401</t>
  </si>
  <si>
    <t>irina.khaykin@bankofamerica.com</t>
  </si>
  <si>
    <t>Carrie E Rostek</t>
  </si>
  <si>
    <t>TX2-524-01-01</t>
  </si>
  <si>
    <t>780 S Macarthur Blvd
Coppell, TX 75019-4218</t>
  </si>
  <si>
    <t>972-462-6800</t>
  </si>
  <si>
    <t>carrie.rostek@bankofamerica.com</t>
  </si>
  <si>
    <t>7</t>
  </si>
  <si>
    <t>Regulatory Sign</t>
  </si>
  <si>
    <t>Fixture only</t>
  </si>
  <si>
    <t>Maria C Rodriguez</t>
  </si>
  <si>
    <t>CA5-123-01-01</t>
  </si>
  <si>
    <t>5150 Mission St
San Francisco, CA 94112-3463</t>
  </si>
  <si>
    <t>415-405-4900</t>
  </si>
  <si>
    <t>mrodriguez36@bankofamerica.com</t>
  </si>
  <si>
    <t>Ann Walker</t>
  </si>
  <si>
    <t>WA5-131-01-01</t>
  </si>
  <si>
    <t>11315 Pacific Ave S
Tacoma, WA 98444-5527</t>
  </si>
  <si>
    <t>253-476-5934</t>
  </si>
  <si>
    <t>awalker20@bankofamerica.com</t>
  </si>
  <si>
    <t>Sandra C Barron</t>
  </si>
  <si>
    <t>CA8-159-01-01</t>
  </si>
  <si>
    <t>4754 Admiralty Way
Marina Del Rey, CA 90292-6905</t>
  </si>
  <si>
    <t>310-577-4425</t>
  </si>
  <si>
    <t>sandra.c.barron@bankofamerica.com</t>
  </si>
  <si>
    <t>Funds Availability Decal (specify cut-off time)</t>
  </si>
  <si>
    <t xml:space="preserve">Teller line </t>
  </si>
  <si>
    <t>Arthur J Andrews</t>
  </si>
  <si>
    <t>NY3-002-38-19</t>
  </si>
  <si>
    <t>225 Liberty St
New York, NY 10281</t>
  </si>
  <si>
    <t>212-449-1131</t>
  </si>
  <si>
    <t>arthur.andrews@ml.com</t>
  </si>
  <si>
    <t>Martin D Iga</t>
  </si>
  <si>
    <t>MA6-115-01-01</t>
  </si>
  <si>
    <t>880 Main St
Waltham, MA 02451</t>
  </si>
  <si>
    <t>781-642-7254</t>
  </si>
  <si>
    <t>iga.martin@bankofamerica.com</t>
  </si>
  <si>
    <t>11E</t>
  </si>
  <si>
    <t>[MRCH-Semi Perm 10018A] Mortgages</t>
  </si>
  <si>
    <t>Graphic Only</t>
  </si>
  <si>
    <t>Erica M Bala</t>
  </si>
  <si>
    <t>CA0-174-01-01</t>
  </si>
  <si>
    <t>3756 Mission Ave
Oceanside, CA 92058-1417</t>
  </si>
  <si>
    <t>760-754-3205</t>
  </si>
  <si>
    <t>erica.m.bala@bankofamerica.com</t>
  </si>
  <si>
    <t>stickers</t>
  </si>
  <si>
    <t>Roxana Y Smith</t>
  </si>
  <si>
    <t>CA6-134-01-01</t>
  </si>
  <si>
    <t>10297 Magnolia Ave
Riverside, CA 92503-3482</t>
  </si>
  <si>
    <t>951-358-1964</t>
  </si>
  <si>
    <t>roxana.y.smith@bankofamerica.com</t>
  </si>
  <si>
    <t>6</t>
  </si>
  <si>
    <t>Door Fixture</t>
  </si>
  <si>
    <t>19A</t>
  </si>
  <si>
    <t>Teller Services Fixture/Investment Conversations (countertop)</t>
  </si>
  <si>
    <t>We need the updated Equal Housing Lender CSA all in one poster GR6215 RG TX MAIN E 01/18</t>
  </si>
  <si>
    <t>we received marketing for the next 3 months but received the wrong Home Loans fixture. The correct one should have been MRCH-D318-770BL, MRCH-D318-770BR, MRCH-D318-770UL and MRCH-D318-770UR. a 1 Set of 4 graphics. Please call us if you have any questions. Thanks</t>
  </si>
  <si>
    <t xml:space="preserve">please rush </t>
  </si>
  <si>
    <t>9/27/2018</t>
  </si>
  <si>
    <t>Melissa S Guthrie</t>
  </si>
  <si>
    <t>92Nd And Shea</t>
  </si>
  <si>
    <t>AZ3-177-01-01</t>
  </si>
  <si>
    <t>9170 E Shea Blvd
Scottsdale, AZ 85260-6712</t>
  </si>
  <si>
    <t>melissa.s.guthrie@bankofamerica.com</t>
  </si>
  <si>
    <t>480-767-2014</t>
  </si>
  <si>
    <t>Trace Current Pos. My Financial Center Was Remodeled In Jan 2016 And We Still Have Not Received Our Demo Ipads. Who Can I Contact To Find Out What Is The Status On The Delivery Of Our Ipads?</t>
  </si>
  <si>
    <t>Brittaney C Farias</t>
  </si>
  <si>
    <t>El Conquistador</t>
  </si>
  <si>
    <t>AZ5-129-01-01</t>
  </si>
  <si>
    <t>3480 E Broadway Blvd
Tucson, AZ 85716-5473</t>
  </si>
  <si>
    <t>brittaney.farias@bankofamerica.com</t>
  </si>
  <si>
    <t>520-784-7701</t>
  </si>
  <si>
    <t xml:space="preserve">Trace Current Pos. I Have Not Received The Full Marketing For Fall Campaign. </t>
  </si>
  <si>
    <t>Ming Han</t>
  </si>
  <si>
    <t>Chinatown</t>
  </si>
  <si>
    <t>MA5-144-01-01</t>
  </si>
  <si>
    <t>630 Washington St
Boston, MA 02111-1672</t>
  </si>
  <si>
    <t>ming.han@bankofamerica.com</t>
  </si>
  <si>
    <t>617-434-3412</t>
  </si>
  <si>
    <t>d318</t>
  </si>
  <si>
    <t>670Bl</t>
  </si>
  <si>
    <t>Hector Mayol</t>
  </si>
  <si>
    <t>Franklin Park/Grand</t>
  </si>
  <si>
    <t>IL4-823-01-00</t>
  </si>
  <si>
    <t>10101 W Grand Ave
Franklin Park, IL 60131</t>
  </si>
  <si>
    <t>hector.mayol@bankofamerica.com</t>
  </si>
  <si>
    <t>847-288-5399</t>
  </si>
  <si>
    <t>D318-120</t>
  </si>
  <si>
    <t xml:space="preserve">Drive Up Banner </t>
  </si>
  <si>
    <t>Gwendolyn Weeks-Cromartie</t>
  </si>
  <si>
    <t>Columbus Commons</t>
  </si>
  <si>
    <t>PA7-232-01-01</t>
  </si>
  <si>
    <t>1950 S Columbus Blvd
Philadelphia, PA 19148-2802</t>
  </si>
  <si>
    <t>gwendolyn.weeks_cromartie@bankofamerica.com</t>
  </si>
  <si>
    <t>215-336-2623</t>
  </si>
  <si>
    <t>MRCH-MISC-330</t>
  </si>
  <si>
    <t>CMM and BCM Contact Info Signage</t>
  </si>
  <si>
    <t>We Value Your Feedback</t>
  </si>
  <si>
    <t>Robert Vazquez</t>
  </si>
  <si>
    <t>Touhy And Mccormick</t>
  </si>
  <si>
    <t>IL2-250-01-01</t>
  </si>
  <si>
    <t>3328 W Touhy Ave
Skokie, IL 60076-7200</t>
  </si>
  <si>
    <t>robert.vazquez@bankofamerica.com</t>
  </si>
  <si>
    <t>847-745-1061</t>
  </si>
  <si>
    <t>D318-203S</t>
  </si>
  <si>
    <t xml:space="preserve">Third Time Ordering Marketing Material. The First Two Shipment Wrong Stuff Sent </t>
  </si>
  <si>
    <t>D318-303S</t>
  </si>
  <si>
    <t>Brittany Pittman</t>
  </si>
  <si>
    <t>Cordova</t>
  </si>
  <si>
    <t>FL8-228-01-01</t>
  </si>
  <si>
    <t>5041 Bayou Blvd
Pensacola, FL 32503-2516</t>
  </si>
  <si>
    <t>brittany.pittman@bankofamerica.com</t>
  </si>
  <si>
    <t>850-444-0551</t>
  </si>
  <si>
    <t>D318-203</t>
  </si>
  <si>
    <t>Teller Line Queue Signs</t>
  </si>
  <si>
    <t>Consistently Not Getting The Same Items Included In Our Marketing Packets. How Can We Fix This Going Forward?</t>
  </si>
  <si>
    <t>D318-276L</t>
  </si>
  <si>
    <t>Teller Line 2 Part Sign</t>
  </si>
  <si>
    <t>D318-276R</t>
  </si>
  <si>
    <t xml:space="preserve">Teller Line 2 Part Sign </t>
  </si>
  <si>
    <t>D318-303</t>
  </si>
  <si>
    <t>Teller Line Signs</t>
  </si>
  <si>
    <t>Denelly G James</t>
  </si>
  <si>
    <t>Kips Bay Plaza</t>
  </si>
  <si>
    <t>NY5-377-01-01</t>
  </si>
  <si>
    <t>560 2Nd Ave
New York, NY 10016-6307</t>
  </si>
  <si>
    <t>denelly.james@bankofamerica.com</t>
  </si>
  <si>
    <t>212-271-9619</t>
  </si>
  <si>
    <t>CL17-100</t>
  </si>
  <si>
    <t>Fraud Sticker</t>
  </si>
  <si>
    <t>Sticker For Teller Area. Sticker Reads We Are Here To Protect You From Fraud.</t>
  </si>
  <si>
    <t>D318-872BL</t>
  </si>
  <si>
    <t>Sb Sign</t>
  </si>
  <si>
    <t>D318-872BM</t>
  </si>
  <si>
    <t>D318-872BR</t>
  </si>
  <si>
    <t>d318-872ul</t>
  </si>
  <si>
    <t>D318-872UM</t>
  </si>
  <si>
    <t>D318-872UR</t>
  </si>
  <si>
    <t>Lluvia V Seehaver</t>
  </si>
  <si>
    <t>Grant And Craycroft</t>
  </si>
  <si>
    <t>AZ5-125-01-01</t>
  </si>
  <si>
    <t>5502 E Grant Rd
Tucson, AZ 85712-2242</t>
  </si>
  <si>
    <t>lluvia.seehaver@bankofamerica.com</t>
  </si>
  <si>
    <t>520-546-3260</t>
  </si>
  <si>
    <t>LT18-BBA03</t>
  </si>
  <si>
    <t>Semi Permanent Duratrans</t>
  </si>
  <si>
    <t xml:space="preserve">Bank By Appointment Counter Sign </t>
  </si>
  <si>
    <t>Annie K Borders</t>
  </si>
  <si>
    <t>Santa Monica Bus Park</t>
  </si>
  <si>
    <t>CA8-197-01-01</t>
  </si>
  <si>
    <t>3320 Ocean Park Blvd
Santa Monica, CA 90405-3202</t>
  </si>
  <si>
    <t>annie.borders@bankofamerica.com</t>
  </si>
  <si>
    <t>310-664-3521</t>
  </si>
  <si>
    <t>mrch-d318-670bl</t>
  </si>
  <si>
    <t>Merrill Edge</t>
  </si>
  <si>
    <t>Did Not Receive The Merrill Edge Backdrop Please Ship</t>
  </si>
  <si>
    <t>mrch-d318670br</t>
  </si>
  <si>
    <t>mrch-d318-670ul</t>
  </si>
  <si>
    <t>mrch-d318-670ur</t>
  </si>
  <si>
    <t>Rhina E Ortiz</t>
  </si>
  <si>
    <t>Excelsior</t>
  </si>
  <si>
    <t>CA5-122-01-01</t>
  </si>
  <si>
    <t>15 Ocean Ave
San Francisco, CA 94112-2671</t>
  </si>
  <si>
    <t>Rhina.E.Ortiz@bankofamerica.com</t>
  </si>
  <si>
    <t>650-488-2800</t>
  </si>
  <si>
    <t>MRCH-LT18-BBA03</t>
  </si>
  <si>
    <t>Bank By Appointment Counter Display</t>
  </si>
  <si>
    <t>On One Of Our Front Windows (Near Atms) We Have A Mobile App Decal But It''s Pealing In Bad Shape.  May Be An Out Of Date One  Mrch-Plt-Wifi-Dcl-Bs, Looking For Replacement Which Is The Second Item Requested On Here.</t>
  </si>
  <si>
    <t>MRCH-PLT-WIFI-DCL-BS</t>
  </si>
  <si>
    <t>Wifi</t>
  </si>
  <si>
    <t>Rolando Hori</t>
  </si>
  <si>
    <t>Carmichael</t>
  </si>
  <si>
    <t>CA3-127-01-01</t>
  </si>
  <si>
    <t>6705 Fair Oaks Blvd
Carmichael, CA 95608-3811</t>
  </si>
  <si>
    <t>rolando.hori@bankofamerica.com</t>
  </si>
  <si>
    <t>916-861-9419</t>
  </si>
  <si>
    <t>mrch-d318-270bl</t>
  </si>
  <si>
    <t>Shop Smarter</t>
  </si>
  <si>
    <t>Use This Space To Include Additional Details Or Explain The Reason For Your Request.We Have An Extra Fixture And No Extra Signaage</t>
  </si>
  <si>
    <t>Harmeet K Sahota</t>
  </si>
  <si>
    <t>Burien</t>
  </si>
  <si>
    <t>WA3-113-01-01</t>
  </si>
  <si>
    <t>230 Sw 152Nd St
Seattle, WA 98166</t>
  </si>
  <si>
    <t>harmeet.k.sahota@bankofamerica.com</t>
  </si>
  <si>
    <t>206-358-2169</t>
  </si>
  <si>
    <t>0208.A13</t>
  </si>
  <si>
    <t>Holiday Signs</t>
  </si>
  <si>
    <t>Temporarily Closed Signs</t>
  </si>
  <si>
    <t>Jeannie Hoang</t>
  </si>
  <si>
    <t>Atlantic-Garvey</t>
  </si>
  <si>
    <t>CA8-201-01-01</t>
  </si>
  <si>
    <t>300 N Atlantic Blvd
Monterey Park, CA 91754-1520</t>
  </si>
  <si>
    <t>jeannie.hoang@bankofamerica.com</t>
  </si>
  <si>
    <t>626-312-2040</t>
  </si>
  <si>
    <t>Angela Soto-Ireland</t>
  </si>
  <si>
    <t>FL5-451-01-01</t>
  </si>
  <si>
    <t>5337 N Military Trl
West Palm Beach, FL 33407-3048</t>
  </si>
  <si>
    <t>561-616-4300</t>
  </si>
  <si>
    <t>angela.soto@bankofamerica.com</t>
  </si>
  <si>
    <t>BAC2396</t>
  </si>
  <si>
    <t>Jillian Whitaker</t>
  </si>
  <si>
    <t>FL2-215-01-01</t>
  </si>
  <si>
    <t>12046 Indian Rocks Rd
Largo, FL 33774-3297</t>
  </si>
  <si>
    <t>727-595-2501</t>
  </si>
  <si>
    <t>jillian.whitaker@bankofamerica.com</t>
  </si>
  <si>
    <t>2</t>
  </si>
  <si>
    <t>14A</t>
  </si>
  <si>
    <t>FDIC Driveup Decal</t>
  </si>
  <si>
    <t>Graphic only (BAC2303-02)</t>
  </si>
  <si>
    <t>Neha Dixit</t>
  </si>
  <si>
    <t>CA4-109-01-01</t>
  </si>
  <si>
    <t>444 Castro St
Mountain View, CA 94041-2017</t>
  </si>
  <si>
    <t>650-386-8119</t>
  </si>
  <si>
    <t>ndixit2@bankofamerica.com</t>
  </si>
  <si>
    <t xml:space="preserve">the building management replace one entry doors while remodeling so we lost all the fixture entry and exit fixture along with the hours stickers.  </t>
  </si>
  <si>
    <t>01B</t>
  </si>
  <si>
    <t>Entry Fixture (wall mounted)</t>
  </si>
  <si>
    <t>01C</t>
  </si>
  <si>
    <t>Exit Fixture (wall mounted)</t>
  </si>
  <si>
    <t>Justin C Dunkelberg</t>
  </si>
  <si>
    <t>NV2-119-01-01</t>
  </si>
  <si>
    <t>710 S Meadows Pkwy
Reno, NV 89521</t>
  </si>
  <si>
    <t>775-327-6830</t>
  </si>
  <si>
    <t>justin.dunkelberg@bankofamerica.com</t>
  </si>
  <si>
    <t>Tomas Garcia</t>
  </si>
  <si>
    <t>NY5-177-01-01</t>
  </si>
  <si>
    <t>770 Broadway
New York, NY 10003</t>
  </si>
  <si>
    <t>212-353-5303</t>
  </si>
  <si>
    <t>tomas.garcia@bankofamerica.com</t>
  </si>
  <si>
    <t>Ricardo B Hernandez</t>
  </si>
  <si>
    <t>CA0-148-01-01</t>
  </si>
  <si>
    <t>81800 Us Highway 111
Indio, CA 92201-5417</t>
  </si>
  <si>
    <t>760-775-3482</t>
  </si>
  <si>
    <t>ricardo.b.hernandez@bankofamerica.com</t>
  </si>
  <si>
    <t>10</t>
  </si>
  <si>
    <t>Desktop Fixture/Series 6 Investment Fixture</t>
  </si>
  <si>
    <t>9/29/2018</t>
  </si>
  <si>
    <t>Maureen C Lopez</t>
  </si>
  <si>
    <t>East Anaheim</t>
  </si>
  <si>
    <t>CA7-131-01-01</t>
  </si>
  <si>
    <t>1141 N State College Blvd
Anaheim, CA 92806-5140</t>
  </si>
  <si>
    <t>maureen.c.lopez@bankofamerica.com</t>
  </si>
  <si>
    <t>714-778-7323</t>
  </si>
  <si>
    <t xml:space="preserve">Trace Current Pos. Hello, We Did Not Get Our Marketing For Susan G Komen. </t>
  </si>
  <si>
    <t>Junio R Ortega</t>
  </si>
  <si>
    <t>Washington Park</t>
  </si>
  <si>
    <t>RI1-119-01-01</t>
  </si>
  <si>
    <t>1473 Broad St
Providence, RI 02905</t>
  </si>
  <si>
    <t>junior.ortega@bankofamerica.com</t>
  </si>
  <si>
    <t>401-784-6090</t>
  </si>
  <si>
    <t>D318-403</t>
  </si>
  <si>
    <t>Queueline Sign</t>
  </si>
  <si>
    <t xml:space="preserve">This Is The Second Campaign In A Row That I Do Not Receive Any Queueline Signs- I Don''t Know Why. I Have A Teller Queue And I Always Use To Get It. Please Update Our Fc Design So Going Forward They Come Within Every Campaign. Thank You </t>
  </si>
  <si>
    <t>D318-503S</t>
  </si>
  <si>
    <t>Ruchita R Desai</t>
  </si>
  <si>
    <t>Teaneck</t>
  </si>
  <si>
    <t>NJ6-182-01-01</t>
  </si>
  <si>
    <t>790 Palisade Ave
Teaneck, NJ 07666</t>
  </si>
  <si>
    <t>ruchita.desai@bankofamerica.com</t>
  </si>
  <si>
    <t>201-836-5555</t>
  </si>
  <si>
    <t>Liana Ossipova</t>
  </si>
  <si>
    <t>Gulf To Bay</t>
  </si>
  <si>
    <t>FL2-020-01-01</t>
  </si>
  <si>
    <t>1640 Gulf To Bay Blvd
Clearwater, FL 33755-6423</t>
  </si>
  <si>
    <t>Liana.Ossipova@bankofamerica.com</t>
  </si>
  <si>
    <t>727-462-5800</t>
  </si>
  <si>
    <t>LT17-425</t>
  </si>
  <si>
    <t>Send Cash To Friends, Fast (Zelle Brochure)</t>
  </si>
  <si>
    <t>Anabel Davis</t>
  </si>
  <si>
    <t>Woodland</t>
  </si>
  <si>
    <t>CA2-108-01-01</t>
  </si>
  <si>
    <t>50 W Main St
Woodland, CA 95695-3093</t>
  </si>
  <si>
    <t>anabel.davis@bankofamerica.com</t>
  </si>
  <si>
    <t>530-668-3436</t>
  </si>
  <si>
    <t>MRCH-LT18-459</t>
  </si>
  <si>
    <t xml:space="preserve">Community Board Poster For Susan G Komen </t>
  </si>
  <si>
    <t xml:space="preserve">Missing Community Board Poster Mrch-Lt18-459
For Susan G Komen "Be More Than Pink" Limited Time Promotion. </t>
  </si>
  <si>
    <t>Geneva-Mission</t>
  </si>
  <si>
    <t>d318-210s</t>
  </si>
  <si>
    <t>D318mario J Mariscal</t>
  </si>
  <si>
    <t>Hollywood Main</t>
  </si>
  <si>
    <t>CA9-143-01-01</t>
  </si>
  <si>
    <t>6300 Sunset Blvd
Hollywood, CA 90028-7364</t>
  </si>
  <si>
    <t>mario.j.mariscal@bankofamerica.com</t>
  </si>
  <si>
    <t>323-762-2912</t>
  </si>
  <si>
    <t>D318239S</t>
  </si>
  <si>
    <t>Cash Rewards Spanish</t>
  </si>
  <si>
    <t>D318339</t>
  </si>
  <si>
    <t>Pr Campaign</t>
  </si>
  <si>
    <t>Asila Park</t>
  </si>
  <si>
    <t>NY5-179-01-01</t>
  </si>
  <si>
    <t>3912 Main St
Flushing, NY 11354-5430</t>
  </si>
  <si>
    <t>718-445-1702</t>
  </si>
  <si>
    <t>asila.park@bankofamerica.com</t>
  </si>
  <si>
    <t xml:space="preserve">We''ve received 3 new  FDIC sign with plastic holder. SIGN-07-08-0088 -GR5911-RG UN DBRA E 07/17 DUAL BRAND. We need additional 8 sets ( Decal and plastic holder) </t>
  </si>
  <si>
    <t>Agena A Roskowske</t>
  </si>
  <si>
    <t>TX5-279-01-01</t>
  </si>
  <si>
    <t>4000 Garth Rd
Baytown, TX 77521-4130</t>
  </si>
  <si>
    <t>281-425-2204</t>
  </si>
  <si>
    <t>agena.a.roskowske@bankofamerica.com</t>
  </si>
  <si>
    <t>Please rush.. going thru renovation and they removed my decal''s.</t>
  </si>
  <si>
    <t>8 pm</t>
  </si>
  <si>
    <t>Rose Rigoni</t>
  </si>
  <si>
    <t>NY6-240-01-01</t>
  </si>
  <si>
    <t>13 Sussex St
Port Jervis, NY 12771</t>
  </si>
  <si>
    <t>845-856-6662</t>
  </si>
  <si>
    <t>ryan.parekh@bankofamerica.com</t>
  </si>
  <si>
    <t>Veronica A Ruiz</t>
  </si>
  <si>
    <t>CA0-169-01-01</t>
  </si>
  <si>
    <t>601 S Rancho Santa Fe Rd
San Marcos, CA 92069-3998</t>
  </si>
  <si>
    <t>760-304-7700</t>
  </si>
  <si>
    <t>veronica.a.ruiz@bankofamerica.com</t>
  </si>
  <si>
    <t>02C</t>
  </si>
  <si>
    <t>Local Market Fixture (wall mounted)</t>
  </si>
  <si>
    <t xml:space="preserve">Fixture not needed. Graphic only. Due to One Team Seat Realignment, Merrill Edge advisor was moved into office that has a Modular 2x2 fixture. Need Merrill Edge marketing to put in that fixture. </t>
  </si>
  <si>
    <t>Nancy Bryant</t>
  </si>
  <si>
    <t>CA2-116-01-01</t>
  </si>
  <si>
    <t>1100 Butte House Rd
Yuba City, CA 95991-3108</t>
  </si>
  <si>
    <t>530-822-2340</t>
  </si>
  <si>
    <t>nancy.bryant@bankofamerica.com</t>
  </si>
  <si>
    <t>9/28/2018</t>
  </si>
  <si>
    <t>Marycruz Gonzalez</t>
  </si>
  <si>
    <t>marycruz.gonzalez@bankofamerica.com</t>
  </si>
  <si>
    <t>Trace Current Pos. Marketing For Merill Edge Office Is Missing Marketing. We Have Three Stand Alone Fixtures And We Only Received Marketing For Two Of Them.</t>
  </si>
  <si>
    <t>Charlene A Rosario</t>
  </si>
  <si>
    <t>Arthur Godfrey</t>
  </si>
  <si>
    <t>FL7-503-01-01</t>
  </si>
  <si>
    <t>360 W 41St St
Miami Beach, FL 33140-3603</t>
  </si>
  <si>
    <t>charlene.rosario@bankofamerica.com</t>
  </si>
  <si>
    <t>305-695-6604</t>
  </si>
  <si>
    <t xml:space="preserve">Trace Current Pos. Ordered Marketing That Was Originally Sent Incorrectly. Just Received A Shipment, Of The 9 Items I Ordered The Pack Said It Had 3 Items, It Only Had 2 And Of Those 2, 1 Is Incorrect. I Need Someone To Call Me At 305-695-6604.  </t>
  </si>
  <si>
    <t>Ellen E Huminiecki</t>
  </si>
  <si>
    <t>Glenview</t>
  </si>
  <si>
    <t>IL4-847-01-00</t>
  </si>
  <si>
    <t>2821 Pfingsten Rd
Glenview, IL 60026-1153</t>
  </si>
  <si>
    <t>ellen.huminiecki@bankofamerica.com</t>
  </si>
  <si>
    <t>847-933-2360</t>
  </si>
  <si>
    <t xml:space="preserve">Trace Current Pos. Need To Know How To Get Pos Fixtures For Newly Remodeled Mortgage Loan Office. </t>
  </si>
  <si>
    <t>Tela S Vansant</t>
  </si>
  <si>
    <t>Clayton</t>
  </si>
  <si>
    <t>MO1-076-01-01</t>
  </si>
  <si>
    <t>7800 Forsyth Blvd
Clayton, MO 63105-3311</t>
  </si>
  <si>
    <t>tela.vansant@bankofamerica.com</t>
  </si>
  <si>
    <t>314-814-8789</t>
  </si>
  <si>
    <t xml:space="preserve">Trace Current Pos. I Have A 2X3 Wall Fixture In An Office That Is Not An Investment Office.  However, I Continue To Receive Materials Specific To Investments.  So, It Cannot Be Displayed.  What Do I Need To Do To Have The Appropriate Signage Sent For That Area?  I Would Have Placed An Order, But The New Marketing Installation Guide Did Not Reflect A Code To Order Anything Other Than Investments. </t>
  </si>
  <si>
    <t>Mary N Angelo</t>
  </si>
  <si>
    <t>90 Nassau Street</t>
  </si>
  <si>
    <t>NJ7-230-01-01</t>
  </si>
  <si>
    <t>90 Nassau St
Princeton, NJ 08542</t>
  </si>
  <si>
    <t>mary.angelo@bankofamerica.com</t>
  </si>
  <si>
    <t>609-430-2069</t>
  </si>
  <si>
    <t>D318-370BL</t>
  </si>
  <si>
    <t>Dont Miss Out Rewards</t>
  </si>
  <si>
    <t>D318-370BR</t>
  </si>
  <si>
    <t>D318-370UL</t>
  </si>
  <si>
    <t>D318-370UR</t>
  </si>
  <si>
    <t>Heather Mcginnis</t>
  </si>
  <si>
    <t>Southampton</t>
  </si>
  <si>
    <t>PA7-140-01-01</t>
  </si>
  <si>
    <t>723 Street Rd
Southampton, PA 18966</t>
  </si>
  <si>
    <t>heather.mcginnis@bankofamerica.com</t>
  </si>
  <si>
    <t>215-357-9090</t>
  </si>
  <si>
    <t>D318-270BL</t>
  </si>
  <si>
    <t>Missing Signage For Managers Office</t>
  </si>
  <si>
    <t>Wendy L Hoyle</t>
  </si>
  <si>
    <t>Yarmouth</t>
  </si>
  <si>
    <t>ME1-153-01-01</t>
  </si>
  <si>
    <t>280 Main St
Yarmouth, ME 04096</t>
  </si>
  <si>
    <t>wendy.l.hoyle@bankofamerica.com</t>
  </si>
  <si>
    <t>207-253-7525</t>
  </si>
  <si>
    <t>mrch-lt18-bba03</t>
  </si>
  <si>
    <t xml:space="preserve">Bba </t>
  </si>
  <si>
    <t>Brandy M Ragan</t>
  </si>
  <si>
    <t>Murray Landing</t>
  </si>
  <si>
    <t>SC3-198-01-01</t>
  </si>
  <si>
    <t>104 Regency Dr
Columbia, SC 29212</t>
  </si>
  <si>
    <t>brandy.o.ragan@bankofamerica.com</t>
  </si>
  <si>
    <t>803-726-1360</t>
  </si>
  <si>
    <t>Regulatory Signage</t>
  </si>
  <si>
    <t>Fraud Protection</t>
  </si>
  <si>
    <t>MISC-150</t>
  </si>
  <si>
    <t>Wifi 24-7</t>
  </si>
  <si>
    <t>Paula R Bradford</t>
  </si>
  <si>
    <t>Carolina Beach</t>
  </si>
  <si>
    <t>NC7-473-01-01</t>
  </si>
  <si>
    <t>122 Harper Ave
Carolina Beach, NC 28428</t>
  </si>
  <si>
    <t>paula.bradford@bankofamerica.com</t>
  </si>
  <si>
    <t>910-216-2005</t>
  </si>
  <si>
    <t>2345</t>
  </si>
  <si>
    <t>Dual</t>
  </si>
  <si>
    <t>Zelle</t>
  </si>
  <si>
    <t>Marcy A Utria</t>
  </si>
  <si>
    <t>Franklin Plaza</t>
  </si>
  <si>
    <t>NJ7-188-01-01</t>
  </si>
  <si>
    <t>1229 State Route 27
Somerset, NJ 08873</t>
  </si>
  <si>
    <t>marcy.aviles@bankofamerica.com</t>
  </si>
  <si>
    <t>732-220-6633</t>
  </si>
  <si>
    <t>D218-670UR</t>
  </si>
  <si>
    <t>Investment Specialist</t>
  </si>
  <si>
    <t xml:space="preserve">Investment Specialist Marketing Is Needed For Investment Office. </t>
  </si>
  <si>
    <t>D3158-670UL</t>
  </si>
  <si>
    <t>D318-670BL</t>
  </si>
  <si>
    <t>D318-670BR</t>
  </si>
  <si>
    <t>LT18-BBA01</t>
  </si>
  <si>
    <t>Door Poster</t>
  </si>
  <si>
    <t>SP118-106</t>
  </si>
  <si>
    <t>Deeanna Taylor</t>
  </si>
  <si>
    <t>Glendale</t>
  </si>
  <si>
    <t>AZ3-189-01-01</t>
  </si>
  <si>
    <t>5800 W Glenn Dr
Glendale, AZ 85301-2448</t>
  </si>
  <si>
    <t>deeanna.taylor@bankofamerica.com</t>
  </si>
  <si>
    <t>623-915-6705</t>
  </si>
  <si>
    <t>lt18-125</t>
  </si>
  <si>
    <t>J.D. Power</t>
  </si>
  <si>
    <t>Magdalena Sobczyk</t>
  </si>
  <si>
    <t>Belmont/Nagle</t>
  </si>
  <si>
    <t>IL4-807-01-00</t>
  </si>
  <si>
    <t>6425 W Belmont Ave
Chicago, IL 60634</t>
  </si>
  <si>
    <t>magdalena.sobczyk@bankofamerica.com</t>
  </si>
  <si>
    <t>773-622-3732</t>
  </si>
  <si>
    <t>Fixture Poster</t>
  </si>
  <si>
    <t xml:space="preserve">Second Order For These Missing Posters. Did Not Receive The First Request For Missing Posters. </t>
  </si>
  <si>
    <t xml:space="preserve">Fixture Poster </t>
  </si>
  <si>
    <t xml:space="preserve">Rate Board Small Right Poster </t>
  </si>
  <si>
    <t>Jeannette Giordano</t>
  </si>
  <si>
    <t>Highland Park</t>
  </si>
  <si>
    <t>NJ7-243-01-01</t>
  </si>
  <si>
    <t>35 Woodbridge Ave
Highland Park, NJ 08904</t>
  </si>
  <si>
    <t>jeannette.giordano@bankofamerica.com</t>
  </si>
  <si>
    <t>732-985-4615</t>
  </si>
  <si>
    <t>D318</t>
  </si>
  <si>
    <t>LT18</t>
  </si>
  <si>
    <t>Leanne Cardenas</t>
  </si>
  <si>
    <t>Myrtle Ave And Waverly Ave</t>
  </si>
  <si>
    <t>NY5-181-01-01</t>
  </si>
  <si>
    <t>449 Myrtle Ave
Brooklyn, NY 11205</t>
  </si>
  <si>
    <t>leanne.cardenas@bankofamerica.com</t>
  </si>
  <si>
    <t>718-852-1548</t>
  </si>
  <si>
    <t>D318-272BL</t>
  </si>
  <si>
    <t>Shop Smarter This Season</t>
  </si>
  <si>
    <t>D318-272BM</t>
  </si>
  <si>
    <t>D318-272BR</t>
  </si>
  <si>
    <t>D318-272UL</t>
  </si>
  <si>
    <t>D318-272UM</t>
  </si>
  <si>
    <t>D318-272UR</t>
  </si>
  <si>
    <t>Rowena D Ly</t>
  </si>
  <si>
    <t>Parkland</t>
  </si>
  <si>
    <t>Rowena.D.Ly@bankofamerica.com</t>
  </si>
  <si>
    <t>253-305-3085</t>
  </si>
  <si>
    <t>mrch-cl17-100</t>
  </si>
  <si>
    <t>Andrea L Parra</t>
  </si>
  <si>
    <t>Downtown Tallahassee</t>
  </si>
  <si>
    <t>FL8-260-01-01</t>
  </si>
  <si>
    <t>315 S Calhoun St
Tallahassee, FL 32301-1836</t>
  </si>
  <si>
    <t>andrea.parra@bankofamerica.com</t>
  </si>
  <si>
    <t>850-577-6900</t>
  </si>
  <si>
    <t>D318-107</t>
  </si>
  <si>
    <t>Missing One Item And Need More Of Other Item.</t>
  </si>
  <si>
    <t>Celia L Serrette</t>
  </si>
  <si>
    <t>Cobb Town Center</t>
  </si>
  <si>
    <t>GA7-135-01-01</t>
  </si>
  <si>
    <t>2597 George Busbee Pkwy Nw
Kennesaw, GA 30144</t>
  </si>
  <si>
    <t>celia.serrette@bankofamerica.com</t>
  </si>
  <si>
    <t>770-423-5177</t>
  </si>
  <si>
    <t>D18-274C</t>
  </si>
  <si>
    <t>Didn''t Receive The Correct Sizes In Our Kit</t>
  </si>
  <si>
    <t>D18-374B</t>
  </si>
  <si>
    <t>D318-274A</t>
  </si>
  <si>
    <t>D318-274B</t>
  </si>
  <si>
    <t>D318-374A</t>
  </si>
  <si>
    <t>D318-374C</t>
  </si>
  <si>
    <t>Joann M Kress</t>
  </si>
  <si>
    <t>IL4-451-01-00</t>
  </si>
  <si>
    <t>6300 Kingery Hwy
Willowbrook, IL 60527-2272</t>
  </si>
  <si>
    <t>630-654-4599</t>
  </si>
  <si>
    <t>joann.kress@bankofamerica.com</t>
  </si>
  <si>
    <t>Julio A Castillo</t>
  </si>
  <si>
    <t>IN4-032-01-01</t>
  </si>
  <si>
    <t>8551 River Rd
Indianapolis, IN 46240-2417</t>
  </si>
  <si>
    <t>317-564-2367</t>
  </si>
  <si>
    <t>julio.castillo@bankofamerica.com</t>
  </si>
  <si>
    <t>I need the Community Reinvestment Act (CRA) Poster for Indiana GR6165</t>
  </si>
  <si>
    <t>The We value your Feedback fixture broke- it was desk top and had a place for 2 sets of business cards (managers and market leaders)</t>
  </si>
  <si>
    <t>Dennis T Lee</t>
  </si>
  <si>
    <t>CA6-171-01-01</t>
  </si>
  <si>
    <t>2600 San Miguel Dr
Newport Beach, CA 92660-5437</t>
  </si>
  <si>
    <t>949-760-4612</t>
  </si>
  <si>
    <t>dennis.t.lee@bankofamerica.com</t>
  </si>
  <si>
    <t>Construction crew broke the current sign and fixture, please send a new one.</t>
  </si>
  <si>
    <t>Diana C Springer-Galloway</t>
  </si>
  <si>
    <t>MA6-201-01-01</t>
  </si>
  <si>
    <t>1219 River St
Hyde Park, MA 02136</t>
  </si>
  <si>
    <t>617-361-3985</t>
  </si>
  <si>
    <t>diana.c.springer@bankofamerica.com</t>
  </si>
  <si>
    <t>I need to order the wall Fixture for  GR6078, RG, MA STND.  The fixture is crack</t>
  </si>
  <si>
    <t>Sammie L Lewis</t>
  </si>
  <si>
    <t>AR2-205-01-01</t>
  </si>
  <si>
    <t>11315 N Rodney Parham Rd
Little Rock, AR 72212-4121</t>
  </si>
  <si>
    <t>501-707-9504</t>
  </si>
  <si>
    <t>sam.lewis@bankofamerica.com</t>
  </si>
  <si>
    <t>Graphic only (BAC2345)</t>
  </si>
  <si>
    <t>Rick Perez</t>
  </si>
  <si>
    <t>TX5-462-01-01</t>
  </si>
  <si>
    <t>1622 S Mason Rd
Katy, TX 77450-4563</t>
  </si>
  <si>
    <t>281-693-8100</t>
  </si>
  <si>
    <t>rperez26@bankofamerica.com</t>
  </si>
  <si>
    <t>Michael Lopez</t>
  </si>
  <si>
    <t>CA9-111-01-01</t>
  </si>
  <si>
    <t>468 N Beverly Dr
Beverly Hills, CA 90210-4670</t>
  </si>
  <si>
    <t>310-888-1797</t>
  </si>
  <si>
    <t>michael1.lopez@bankofamerica.com</t>
  </si>
  <si>
    <t>Easel only (2105)</t>
  </si>
  <si>
    <t>Jamie M Webb</t>
  </si>
  <si>
    <t>TX2-500-01-01</t>
  </si>
  <si>
    <t>1101 S Josey Ln
Carrollton, TX 75006-7320</t>
  </si>
  <si>
    <t>972-416-1616</t>
  </si>
  <si>
    <t>jamie.webb@bankofamerica.com</t>
  </si>
  <si>
    <t>Kimberley Y Reed</t>
  </si>
  <si>
    <t>CA6-167-01-01</t>
  </si>
  <si>
    <t>4101 Macarthur Blvd
Newport Beach, CA 92660-2049</t>
  </si>
  <si>
    <t>949-553-6400</t>
  </si>
  <si>
    <t>kimberley.y.reed@bankofamerica.com</t>
  </si>
  <si>
    <t>11D</t>
  </si>
  <si>
    <t>[MRCH-Semi Perm 10015A] Foreign Exchange</t>
  </si>
  <si>
    <t>Fixture &amp; Graphic</t>
  </si>
  <si>
    <t>[MRCH-Semi Perm 1133 A CA] Safe Deposit: proceed to teller window (CA only)</t>
  </si>
  <si>
    <t>[MRCH-Semi Perm 10001A] Express Teller/Single Transaction</t>
  </si>
  <si>
    <t>Ann T Greene</t>
  </si>
  <si>
    <t>NC7-480-01-01</t>
  </si>
  <si>
    <t>319 N 3Rd St
Wilmington, NC 28401-4253</t>
  </si>
  <si>
    <t>910-442-4480</t>
  </si>
  <si>
    <t>ann.greene@bankofamerica.com</t>
  </si>
  <si>
    <t>Sanjana A Reginald</t>
  </si>
  <si>
    <t>OR1-149-01-01</t>
  </si>
  <si>
    <t>510 Se 122Nd Ave
Portland, OR 97233-1102</t>
  </si>
  <si>
    <t>503-257-3412</t>
  </si>
  <si>
    <t>sanjana.a.reginald@bankofamerica.com</t>
  </si>
  <si>
    <t>10/1/2018</t>
  </si>
  <si>
    <t>Tracy Do</t>
  </si>
  <si>
    <t>VA9-609-01-01</t>
  </si>
  <si>
    <t>7400 Little River Tpke
Annandale, VA 22003-3013</t>
  </si>
  <si>
    <t>703-658-8260</t>
  </si>
  <si>
    <t>tracy.do@bankofamerica.com</t>
  </si>
  <si>
    <t>8</t>
  </si>
  <si>
    <t>Drive-Up Banner Stand</t>
  </si>
  <si>
    <t>Kerby R Manderville</t>
  </si>
  <si>
    <t>FL8-109-01-01</t>
  </si>
  <si>
    <t>620 S Highway 19
Palatka, FL 32177-3945</t>
  </si>
  <si>
    <t>386-326-6624</t>
  </si>
  <si>
    <t>kerby.manderville@bankofamerica.com</t>
  </si>
  <si>
    <t>8pm</t>
  </si>
  <si>
    <t>Janice Wightman</t>
  </si>
  <si>
    <t>GA8-040-01-01</t>
  </si>
  <si>
    <t>110 E Clayton St
Athens, GA 30601-4512</t>
  </si>
  <si>
    <t>706-357-6488</t>
  </si>
  <si>
    <t>janice.wightman@bankofamerica.com</t>
  </si>
  <si>
    <t>For ADA station</t>
  </si>
  <si>
    <t>for ADA</t>
  </si>
  <si>
    <t>Tracy L Motz</t>
  </si>
  <si>
    <t>NJ7-125-01-01</t>
  </si>
  <si>
    <t>2232 Bridge Ave
Point Pleasant Boro, NJ 08742</t>
  </si>
  <si>
    <t>732-899-4800</t>
  </si>
  <si>
    <t>tracy.l.motz@bankofamerica.com</t>
  </si>
  <si>
    <t>NEED DECAL</t>
  </si>
  <si>
    <t>Cynthia M Garibay</t>
  </si>
  <si>
    <t>TX2-762-01-01</t>
  </si>
  <si>
    <t>1206 S Bowen Rd
Arlington, TX 76013-2206</t>
  </si>
  <si>
    <t>817-548-3320</t>
  </si>
  <si>
    <t>cynthia.garibay@bankofamerica.com</t>
  </si>
  <si>
    <t>8:00 CT</t>
  </si>
  <si>
    <t>Tammy E Drulias</t>
  </si>
  <si>
    <t>FL2-217-01-01</t>
  </si>
  <si>
    <t>6599 Ulmerton Rd
Largo, FL 33771</t>
  </si>
  <si>
    <t>727-412-7270</t>
  </si>
  <si>
    <t>tammy.drulias@bankofamerica.com</t>
  </si>
  <si>
    <t>requesting Lucite holding the CRA lobby sign to be replaced due to crack</t>
  </si>
  <si>
    <t xml:space="preserve">Tony Wu </t>
  </si>
  <si>
    <t xml:space="preserve">WA3-134-01-01 </t>
  </si>
  <si>
    <t>525 S. Jackson St
Seattle, WA 98104</t>
  </si>
  <si>
    <t>206-674-7310</t>
  </si>
  <si>
    <t>nichole.l.myers@bankofamerica.com</t>
  </si>
  <si>
    <t>Rosa I Ruiz</t>
  </si>
  <si>
    <t>OK1-204-01-01</t>
  </si>
  <si>
    <t>2701 S Harvey Ave
Oklahoma City, OK 73109-6726</t>
  </si>
  <si>
    <t>405-636-5500</t>
  </si>
  <si>
    <t>rosa.ruiz@bankofamerica.com</t>
  </si>
  <si>
    <t>_</t>
  </si>
  <si>
    <t>Pucks (flat sliver screws)</t>
  </si>
  <si>
    <t>Janelle E Miller</t>
  </si>
  <si>
    <t>AZ3-187-01-01</t>
  </si>
  <si>
    <t>1820 E Warner Rd
Tempe, AZ 85284-3404</t>
  </si>
  <si>
    <t>480-730-3430</t>
  </si>
  <si>
    <t>janelle.e.baroldy@bankofamerica.com</t>
  </si>
  <si>
    <t xml:space="preserve">Current CRA Regulatory Sign is dated 04/17. Need the updated one dated 01/18. Do not need the fixture. Just the poster. </t>
  </si>
  <si>
    <t>Carlos I Rodriguez</t>
  </si>
  <si>
    <t>AZ5-127-01-01</t>
  </si>
  <si>
    <t>2091 E Irvington Rd
Tucson, AZ 85714-1850</t>
  </si>
  <si>
    <t>520-295-5115</t>
  </si>
  <si>
    <t>carlos.i.rodriguez@bankofamerica.com</t>
  </si>
  <si>
    <t xml:space="preserve">front door welcome sign </t>
  </si>
  <si>
    <t>Maureen F Aaby</t>
  </si>
  <si>
    <t>AZ3-265-01-01</t>
  </si>
  <si>
    <t>4647 E Shea Blvd
Phoenix, AZ 85028-3040</t>
  </si>
  <si>
    <t>480-612-6632</t>
  </si>
  <si>
    <t>Maureen.Aaby@bankofamerica.com</t>
  </si>
  <si>
    <t>Amelia Rodriguez</t>
  </si>
  <si>
    <t>FL8-296-01-01</t>
  </si>
  <si>
    <t>1116 W University Ave
Gainesville, FL 32601-5110</t>
  </si>
  <si>
    <t>352-335-0411</t>
  </si>
  <si>
    <t>amelia.r.rodriguez@bankofamerica.com</t>
  </si>
  <si>
    <t>Annandale</t>
  </si>
  <si>
    <t>703-584-0880</t>
  </si>
  <si>
    <t>Trace Current Pos. For The Falls Marketing, We Received Incorrect Size Of Poster And More Than What We Needed.
We Need: Lobby Poster Behind Csr Line, It Should Be 1 Set Of 3 Graphics. You Sent1 Set Of 4 Graphics And We Don''t Have That Frame Here.
Platforms Rm Desk: Please Adjust The Quantity To 4 Sets Of 2 Graphics Instead Of 6 (2 Rooms Unable To Install Frame After Renovation)
Drive-Up: Through Out Renovation, They Removed The Stand/Frame For Banner In 2Nd Lane. Please Place A Work Order To Install A New One.
Please Contact Fcm Tracy Do If Clarification Is Needed. Thank You! Email: Tracy.Do@Bankofamerica.Com</t>
  </si>
  <si>
    <t>Jessica Grullon</t>
  </si>
  <si>
    <t>Port Chester</t>
  </si>
  <si>
    <t>NY5-324-01-01</t>
  </si>
  <si>
    <t>433 Boston Post Road
Portchester, NY 10573</t>
  </si>
  <si>
    <t>jessica.grullon@bankofamerica.com</t>
  </si>
  <si>
    <t>914-934-1076</t>
  </si>
  <si>
    <t>Trace Current Pos. Our Financial Center Never Received The Limited Time Susan Komen Promotion For October.</t>
  </si>
  <si>
    <t>Melissa Read</t>
  </si>
  <si>
    <t>South Brockton</t>
  </si>
  <si>
    <t>MA6-309-01-01</t>
  </si>
  <si>
    <t>2071 Main St
Brockton, MA 02301</t>
  </si>
  <si>
    <t>melissa.read@bankofamerica.com</t>
  </si>
  <si>
    <t>508-588-5737</t>
  </si>
  <si>
    <t xml:space="preserve">Trace Current Pos. Good Afternoon-
Earlier In The Month Of September We Received An Entire Marketing Update Including Fixtures And Materials. At The Time One Of Our Large 4 Square Displays Was Missing The Proper Materials – According To The Installers Who Came To Update Everything. He Said He Would Order The Correct 4 Piece For The Large Wall Display However We Have Not Received The Proper Materials. Currently I Have 5 -4 Square Wall Displays – 2 Apples Build Your Credit With Confidence And 2 Scarf Erica And 1 That Is Missing A Display.
South Brockton – 00493/0080897 – Ma6-309-01-01 2071 Main St Brockton Ma 02301
Please Advise On Next Steps-Thanks
</t>
  </si>
  <si>
    <t>Vere B Lee</t>
  </si>
  <si>
    <t>Plymouth Township</t>
  </si>
  <si>
    <t>MI8-038-01-00</t>
  </si>
  <si>
    <t>40909 Ann Arbor Rd E
Plymouth, MI 48170-4432</t>
  </si>
  <si>
    <t>vere.lee@bankofamerica.com</t>
  </si>
  <si>
    <t>734-459-8666</t>
  </si>
  <si>
    <t>Trace Current Pos. Banking Center Did Not Receive Susan G. Komen Display For 10.1.18.  Please Send Urgently!!!!!</t>
  </si>
  <si>
    <t>Tonja R Jones</t>
  </si>
  <si>
    <t>West Fork Instore (376)</t>
  </si>
  <si>
    <t>GA7-615-01-01</t>
  </si>
  <si>
    <t>630 Thornton Rd
Lithia Springs, GA 30122</t>
  </si>
  <si>
    <t>tonja.jones@bankofamerica.com</t>
  </si>
  <si>
    <t>770-944-4242</t>
  </si>
  <si>
    <t xml:space="preserve">Trace Current Pos. I Place An Order For A Mortgage Rate Board On 08/23/2018 And Ha Yet To Receive It. Please Research. </t>
  </si>
  <si>
    <t>Jacinto Bermudez</t>
  </si>
  <si>
    <t>South Pasadena</t>
  </si>
  <si>
    <t>CA9-164-01-01</t>
  </si>
  <si>
    <t>929 Fair Oaks Ave
South Pasadena, CA 91030-3396</t>
  </si>
  <si>
    <t>jacinto.bermudez@bankofamerica.com</t>
  </si>
  <si>
    <t>626-578-5125</t>
  </si>
  <si>
    <t xml:space="preserve">Trace Current Pos. Our Susan B Komen Material Was Thrown Away By The Janitorial People. We Need A Shipment Sent To Us. Thank You. </t>
  </si>
  <si>
    <t>Ariel Miller</t>
  </si>
  <si>
    <t>Howell Mill</t>
  </si>
  <si>
    <t>GA7-014-01-01</t>
  </si>
  <si>
    <t>1775 Howell Mill Rd Nw
Atlanta, GA 30318</t>
  </si>
  <si>
    <t>amiller26@bankofamerica.com</t>
  </si>
  <si>
    <t>404-869-3346</t>
  </si>
  <si>
    <t>Trace Current Pos. Our Financial Center Is Missing The Permanent Display Fixture. How Do We Order Another One?</t>
  </si>
  <si>
    <t>Sovanny Perez</t>
  </si>
  <si>
    <t>Houghton</t>
  </si>
  <si>
    <t>WA3-132-01-01</t>
  </si>
  <si>
    <t>10623 Ne 68Th St
Kirkland, WA 98033-7054</t>
  </si>
  <si>
    <t>vannie.perez@bankofamerica.com</t>
  </si>
  <si>
    <t>425-827-0353</t>
  </si>
  <si>
    <t>Trace Current Pos. Didn''t Receive Promotional Susan G. Komen Marketing Display.
Mrch-Lt18-451, Mrch-Lt18-452A/B, Mrch-Lt18-453, And Pink Ribbon Lapel Pins.</t>
  </si>
  <si>
    <t>MRCH-D318-274C</t>
  </si>
  <si>
    <t xml:space="preserve">We Received Incorrect Lobby &amp; Waiting Poster. It Should Be 3 Poster In A Set. </t>
  </si>
  <si>
    <t>Adam Garn</t>
  </si>
  <si>
    <t>New Town Market</t>
  </si>
  <si>
    <t>NC3-138-01-01</t>
  </si>
  <si>
    <t>1530 Providence Rd S
Waxhaw, NC 28173-7056</t>
  </si>
  <si>
    <t>adam.garn@bankofamerica.com</t>
  </si>
  <si>
    <t>704-243-6411</t>
  </si>
  <si>
    <t>lt18-451</t>
  </si>
  <si>
    <t>Promotional Display Kit Header</t>
  </si>
  <si>
    <t>We Have Not Received Our Shipment Of The Current Campaign Of Susan G Komen Items</t>
  </si>
  <si>
    <t>lt18-452A/B</t>
  </si>
  <si>
    <t>Promotional Display Kit Hanging Banner</t>
  </si>
  <si>
    <t>lt18-453</t>
  </si>
  <si>
    <t>Promotional Display Kit Base Wrap</t>
  </si>
  <si>
    <t>Raymond Shiu</t>
  </si>
  <si>
    <t>Avenue U And East 21St Street</t>
  </si>
  <si>
    <t>NY5-178-01-01</t>
  </si>
  <si>
    <t>2022 Avenue U
Brooklyn, NY 11229</t>
  </si>
  <si>
    <t>raymond.shiu@bankofamerica.com</t>
  </si>
  <si>
    <t>718-332-4179</t>
  </si>
  <si>
    <t>D318-239C</t>
  </si>
  <si>
    <t>Rm Desk</t>
  </si>
  <si>
    <t>New Office Was Installed. Atm Door Marketing Fixture Replaced.</t>
  </si>
  <si>
    <t>D318-339C</t>
  </si>
  <si>
    <t>Atm Door</t>
  </si>
  <si>
    <t>Duane R Miller</t>
  </si>
  <si>
    <t>One Powell Street</t>
  </si>
  <si>
    <t>CA5-103-01-01</t>
  </si>
  <si>
    <t>1 Powell St
San Francisco, CA 94102-2867</t>
  </si>
  <si>
    <t>Duane.Miller@bankofamerica.com</t>
  </si>
  <si>
    <t>415-837-1394</t>
  </si>
  <si>
    <t>d318-116</t>
  </si>
  <si>
    <t>Teller</t>
  </si>
  <si>
    <t>Entry Exit</t>
  </si>
  <si>
    <t>d318-310</t>
  </si>
  <si>
    <t>d318-916</t>
  </si>
  <si>
    <t>lt18-bba01</t>
  </si>
  <si>
    <t>Door</t>
  </si>
  <si>
    <t>sp118-106</t>
  </si>
  <si>
    <t>Alma D Bautista-Vargas</t>
  </si>
  <si>
    <t>Campus Marketplace</t>
  </si>
  <si>
    <t>CA0-258-01-01</t>
  </si>
  <si>
    <t>336 S Twin Oaks Valley Rd
San Marcos, CA 92078</t>
  </si>
  <si>
    <t>alma.d.vargas@bankofamerica.com</t>
  </si>
  <si>
    <t>760-752-8800</t>
  </si>
  <si>
    <t>09/2018</t>
  </si>
  <si>
    <t xml:space="preserve">We Are Missing A Wall Marketing Signage For A Wall Mounted Fixture In A Platform Desk </t>
  </si>
  <si>
    <t>Colin Doyle</t>
  </si>
  <si>
    <t>Howdershell</t>
  </si>
  <si>
    <t>MO1-125-01-01</t>
  </si>
  <si>
    <t>495 Howdershell Rd
Florissant, MO 63031-6418</t>
  </si>
  <si>
    <t>colin.doyle@bankofamerica.com</t>
  </si>
  <si>
    <t>314-284-0400</t>
  </si>
  <si>
    <t>LT18-451</t>
  </si>
  <si>
    <t xml:space="preserve">Header </t>
  </si>
  <si>
    <t xml:space="preserve">Missing The Top Header Part Of The Susan G Komen Display Kit. </t>
  </si>
  <si>
    <t>Capitol Hill</t>
  </si>
  <si>
    <t>d118-839</t>
  </si>
  <si>
    <t>We Have A  Business Specialist And Didn''t Receive The Sb Desktop Placecard</t>
  </si>
  <si>
    <t>Leann C Langerud</t>
  </si>
  <si>
    <t>Auburn</t>
  </si>
  <si>
    <t>WA5-105-01-01</t>
  </si>
  <si>
    <t>1341 Auburn Way N
Auburn, WA 98002-4110</t>
  </si>
  <si>
    <t>leann.c.langerud@bankofamerica.com</t>
  </si>
  <si>
    <t>253-735-8450</t>
  </si>
  <si>
    <t>?MRCH-LT18-459</t>
  </si>
  <si>
    <t>Use This Space To Include Additional Details Or Explain The Reason For Your Request.We Never Received Any Marketing Materials For Susan G Koman</t>
  </si>
  <si>
    <t>MRCH-LT18-451</t>
  </si>
  <si>
    <t>MRCH-LT18-452A/B</t>
  </si>
  <si>
    <t>MRCH-LT18-453</t>
  </si>
  <si>
    <t>D318ninoshka Mcclellan</t>
  </si>
  <si>
    <t>Leonia</t>
  </si>
  <si>
    <t>NJ6-149-01-01</t>
  </si>
  <si>
    <t>301 Fort Lee Rd
Leonia, NJ 07605</t>
  </si>
  <si>
    <t>ninoshka.mcclellan@bankofamerica.com</t>
  </si>
  <si>
    <t>201-947-3693</t>
  </si>
  <si>
    <t>d318-370obl</t>
  </si>
  <si>
    <t xml:space="preserve">2X2 Conf </t>
  </si>
  <si>
    <t>Just Had A Refresh Completed - New Marketing Fixtures - I Have 2 Wall Fixtures That Need 2X2 Configuration.</t>
  </si>
  <si>
    <t>d318-370obr</t>
  </si>
  <si>
    <t>d318-370oul</t>
  </si>
  <si>
    <t>d318-370our</t>
  </si>
  <si>
    <t>Allen A Cephas</t>
  </si>
  <si>
    <t>Iverson Mall</t>
  </si>
  <si>
    <t>MD4-705-01-01</t>
  </si>
  <si>
    <t>3731 Branch Ave
Hillcrest Heights, MD 20748</t>
  </si>
  <si>
    <t>allen.a.cephas@bankofamerica.com</t>
  </si>
  <si>
    <t>301-899-3400</t>
  </si>
  <si>
    <t>mrch</t>
  </si>
  <si>
    <t>Pink Ribbon Lapel Pins</t>
  </si>
  <si>
    <t>Use This Space To Include Additional Details Or Explain The Reason For Your Request.Please Include Kit W/ Pins. Entire Kit Was Discarded</t>
  </si>
  <si>
    <t>Mrch-Lt18-453</t>
  </si>
  <si>
    <t>Detrice D Thomas</t>
  </si>
  <si>
    <t>West End</t>
  </si>
  <si>
    <t>GA7-032-01-01</t>
  </si>
  <si>
    <t>711 Lee St Sw
Atlanta, GA 30310</t>
  </si>
  <si>
    <t>Detrice.Thomas@bankofamerica.com</t>
  </si>
  <si>
    <t>404-752-0660</t>
  </si>
  <si>
    <t>d318-403</t>
  </si>
  <si>
    <t>Csr Queue Line</t>
  </si>
  <si>
    <t>d318-530</t>
  </si>
  <si>
    <t>Paola A Osorio Ambrosini</t>
  </si>
  <si>
    <t>Sunset</t>
  </si>
  <si>
    <t>FL7-769-01-01</t>
  </si>
  <si>
    <t>6901 Sw 117Th Ave
Miami, FL 33183</t>
  </si>
  <si>
    <t>paola.osorio@bankofamerica.com</t>
  </si>
  <si>
    <t>305-598-0350</t>
  </si>
  <si>
    <t xml:space="preserve">Lobby And Waiting Area Fixture </t>
  </si>
  <si>
    <t>Lobby And Waiting  Floor Fixture</t>
  </si>
  <si>
    <t>Kiseri M Tinsew</t>
  </si>
  <si>
    <t>Palo Alto Main</t>
  </si>
  <si>
    <t>CA5-106-01-01</t>
  </si>
  <si>
    <t>530 Lytton Ave
Palo Alto, CA 94301-1539</t>
  </si>
  <si>
    <t>Kiseri.Tinsew@bankofamerica.com</t>
  </si>
  <si>
    <t>650-798-6208</t>
  </si>
  <si>
    <t>MRCH-LT18-452A</t>
  </si>
  <si>
    <t>MRCH-LT18-452B</t>
  </si>
  <si>
    <t>MRCH-LTI8-451</t>
  </si>
  <si>
    <t>MRCH-LTI8-452A</t>
  </si>
  <si>
    <t>Mrch-Lt18-453Tonja R Jones</t>
  </si>
  <si>
    <t>Susan G. Komen</t>
  </si>
  <si>
    <t xml:space="preserve">We Are An Instore Fc. We Did Not Receive Any Of The Information. </t>
  </si>
  <si>
    <t>Samantha N Romero</t>
  </si>
  <si>
    <t>La Jolla Village Square</t>
  </si>
  <si>
    <t>CA0-214-01-01</t>
  </si>
  <si>
    <t>8813 Villa La Jolla Dr
La Jolla, CA 92037-1949</t>
  </si>
  <si>
    <t>samantha.n.romero@bankofamerica.com</t>
  </si>
  <si>
    <t>858-552-4055</t>
  </si>
  <si>
    <t>MRCH-D318-140</t>
  </si>
  <si>
    <t>Telller Fc/Neutral</t>
  </si>
  <si>
    <t>One Display Short For Teller Line Marketing</t>
  </si>
  <si>
    <t>Kristen E Crews</t>
  </si>
  <si>
    <t>Chesterfield Commons</t>
  </si>
  <si>
    <t>MO1-057-01-01</t>
  </si>
  <si>
    <t>16900 Chesterfield Airport Rd
Chesterfield, MO 63005-1421</t>
  </si>
  <si>
    <t>kristen.e.crews@bankofamerica.com</t>
  </si>
  <si>
    <t>636-536-3404</t>
  </si>
  <si>
    <t>Promotional Display Kit- Header (Double-Sided)</t>
  </si>
  <si>
    <t>Promotional Display Kit- Base Wrap (Double-Sided)</t>
  </si>
  <si>
    <t>Miguel A Talero</t>
  </si>
  <si>
    <t>Columbia Heights</t>
  </si>
  <si>
    <t>DC1-833-01-01</t>
  </si>
  <si>
    <t>3100 14Th St Nw
Washington, DC 20010-2450</t>
  </si>
  <si>
    <t>miguel.talero@bankofamerica.com</t>
  </si>
  <si>
    <t>202-495-4081</t>
  </si>
  <si>
    <t>MISC-330</t>
  </si>
  <si>
    <t>We Need The Fixture And The Sign</t>
  </si>
  <si>
    <t>Original Sign Was Damaged By Flood In The Financial Center.</t>
  </si>
  <si>
    <t>Vanessa L Arbito</t>
  </si>
  <si>
    <t>Balboa-Parthenia</t>
  </si>
  <si>
    <t>CA8-199-01-01</t>
  </si>
  <si>
    <t>8720 Balboa Blvd
Northridge, CA 91325-3243</t>
  </si>
  <si>
    <t>vanessa.l.arbito@bankofamerica.com</t>
  </si>
  <si>
    <t>818-881-4181</t>
  </si>
  <si>
    <t>MRCH-D318-239</t>
  </si>
  <si>
    <t xml:space="preserve">Shop Smarter This Season </t>
  </si>
  <si>
    <t>MRCH-D318-339</t>
  </si>
  <si>
    <t>Don`T Miss Out On Even More Rewards</t>
  </si>
  <si>
    <t>Amanda Sandoval</t>
  </si>
  <si>
    <t>North Stone</t>
  </si>
  <si>
    <t>AZ5-120-01-01</t>
  </si>
  <si>
    <t>902 N Stone Ave
Tucson, AZ 85705-7747</t>
  </si>
  <si>
    <t>asandoval3@bankofamerica.com</t>
  </si>
  <si>
    <t>520-903-3301</t>
  </si>
  <si>
    <t>d318-172bl</t>
  </si>
  <si>
    <t>d318-172bm</t>
  </si>
  <si>
    <t>d318-172br</t>
  </si>
  <si>
    <t>d318-172ul</t>
  </si>
  <si>
    <t>d318-172um</t>
  </si>
  <si>
    <t>d318-172ur</t>
  </si>
  <si>
    <t>d318-270bl</t>
  </si>
  <si>
    <t>d318270br</t>
  </si>
  <si>
    <t>d318-270ul</t>
  </si>
  <si>
    <t>d318-270ur</t>
  </si>
  <si>
    <t>Alina Dinerman</t>
  </si>
  <si>
    <t>Brisbane</t>
  </si>
  <si>
    <t>CA5-159-01-01</t>
  </si>
  <si>
    <t>70 Old County Rd
Brisbane, CA 94005-1307</t>
  </si>
  <si>
    <t>alina.dinerman@bankofamerica.com</t>
  </si>
  <si>
    <t>650-488-2065</t>
  </si>
  <si>
    <t>lt18-459</t>
  </si>
  <si>
    <t>Komen</t>
  </si>
  <si>
    <t>Serena R Rosa</t>
  </si>
  <si>
    <t>Rainbow Ridge</t>
  </si>
  <si>
    <t>NV1-136-01-01</t>
  </si>
  <si>
    <t>3150 N Rainbow Blvd
Las Vegas, NV 89108-4533</t>
  </si>
  <si>
    <t>serena.rosa@bankofamerica.com</t>
  </si>
  <si>
    <t>702-654-3636</t>
  </si>
  <si>
    <t>lt17-425</t>
  </si>
  <si>
    <t>Kit Header</t>
  </si>
  <si>
    <t xml:space="preserve">Susan G . Koman Promotional Campaing Was Never Received I Need It Asap To Close My Task . </t>
  </si>
  <si>
    <t>LT18-452A/B</t>
  </si>
  <si>
    <t>Hanhing Banner</t>
  </si>
  <si>
    <t>LT18-453</t>
  </si>
  <si>
    <t xml:space="preserve">Kit Base Wrap </t>
  </si>
  <si>
    <t>10/2/2018</t>
  </si>
  <si>
    <t>Eric F Sengstack</t>
  </si>
  <si>
    <t>VA9-664-01-01</t>
  </si>
  <si>
    <t>12011 Lee Jackson Memorial Hwy
Fairfax, VA 22033-3310</t>
  </si>
  <si>
    <t>703-277-3230</t>
  </si>
  <si>
    <t>eric.f.sengstack@bankofamerica.com</t>
  </si>
  <si>
    <t>Thomas Sisti</t>
  </si>
  <si>
    <t>NY5-185-01-01</t>
  </si>
  <si>
    <t>1886 Broadway
New York, NY 10023-7033</t>
  </si>
  <si>
    <t>212-245-4935</t>
  </si>
  <si>
    <t>thomas.sisti@bankofamerica.com</t>
  </si>
  <si>
    <t>Odilia M Varao</t>
  </si>
  <si>
    <t>MA6-195-01-01</t>
  </si>
  <si>
    <t>1115 Grand Army Hwy
Somerset, MA 02726</t>
  </si>
  <si>
    <t>508-676-0161</t>
  </si>
  <si>
    <t>odilia.m.varao@bankofamerica.com</t>
  </si>
  <si>
    <t>Enaltina C Barreira</t>
  </si>
  <si>
    <t>MA6-191-01-01</t>
  </si>
  <si>
    <t>1021 Fall River Ave
Seekonk, MA 02771</t>
  </si>
  <si>
    <t>508-336-0071</t>
  </si>
  <si>
    <t>enaltina.c.barreira@bankofamerica.com</t>
  </si>
  <si>
    <t>Sougol Mortezavi</t>
  </si>
  <si>
    <t>CA6-236-01-01</t>
  </si>
  <si>
    <t>26660 Portola Pkwy
Foothill Ranch, CA 92610-1755</t>
  </si>
  <si>
    <t>949-598-9623</t>
  </si>
  <si>
    <t>sougol.mortezavi@bankofamerica.com</t>
  </si>
  <si>
    <t>02A</t>
  </si>
  <si>
    <t>Brochure/Local Market Fixture (floorstanding)</t>
  </si>
  <si>
    <t>Janitors discarded flooring fixture and new office requires dual branding disclosure</t>
  </si>
  <si>
    <t>Jennifer M Vargas</t>
  </si>
  <si>
    <t>CA6-152-01-01</t>
  </si>
  <si>
    <t>1855 N Oxnard Blvd
Oxnard, CA 93030-3598</t>
  </si>
  <si>
    <t>805-278-4508</t>
  </si>
  <si>
    <t>jennifer.vargas@bankofamerica.com</t>
  </si>
  <si>
    <t>hello I wanted to inquire how to order the handicap placements stickers I can place on the teller line.</t>
  </si>
  <si>
    <t>Antonette M Robinson</t>
  </si>
  <si>
    <t>WA3-150-01-01</t>
  </si>
  <si>
    <t>401 Ne Northgate Way
Seattle, WA 98125</t>
  </si>
  <si>
    <t>206-358-1866</t>
  </si>
  <si>
    <t>antonette.robinson@bankofamerica.com</t>
  </si>
  <si>
    <t>Pedro Manriquez</t>
  </si>
  <si>
    <t>CA6-239-01-01</t>
  </si>
  <si>
    <t>2717A Tapo Canyon Rd
Simi Valley, CA 93063-6832</t>
  </si>
  <si>
    <t>805-527-5316</t>
  </si>
  <si>
    <t>pedro.manriquez@bankofamerica.com</t>
  </si>
  <si>
    <t>Elizabeth A Kuiava</t>
  </si>
  <si>
    <t>Walton/Adams</t>
  </si>
  <si>
    <t>MI8-403-01-00</t>
  </si>
  <si>
    <t>2950 Walton Blvd
Rochester Hills, MI 48309</t>
  </si>
  <si>
    <t>elizabeth.kuiava@bankofamerica.com</t>
  </si>
  <si>
    <t>248-375-9130</t>
  </si>
  <si>
    <t xml:space="preserve">Trace Current Pos. Hello,
For The Second Quarter In A Row My Order Has Been Incorrect And Missing Marketing.  I Was Missing All Of The Csr And Platform Desk Inserts.  I Did Not Receive The Business Banker Wall Marketing.  And I Did Not Receive A Desk Insert For The Mlo Or Business Banker Desk.  I Have The Numbers For The Csr And Platform Inserts.  I Do Not Know The Numbers For The Business Banker Wall Insert Or His Desk Insert.  I Also Need The Desk Insert Number For Mlo Office.  
Please Reply.
Beth Kuiava
Financial Center Manager
Walton / Adams
2950 Walton Blvd, Rochester Hills, Mi
248-375-9130
</t>
  </si>
  <si>
    <t>Jeffrey D Austinson</t>
  </si>
  <si>
    <t>Baron Cameron</t>
  </si>
  <si>
    <t>VA9-740-01-01</t>
  </si>
  <si>
    <t>11900 Baron Cameron Ave
Reston, VA 20190-3203</t>
  </si>
  <si>
    <t>jeffrey.austinson@bankofamerica.com</t>
  </si>
  <si>
    <t>703-437-3731</t>
  </si>
  <si>
    <t>Trace Current Pos. I Need The "Can You Beat The Clock?" Signage. Quantity Received Was Not Sufficient</t>
  </si>
  <si>
    <t>Kelsey Fall</t>
  </si>
  <si>
    <t>Kirkland</t>
  </si>
  <si>
    <t>WA3-137-01-02</t>
  </si>
  <si>
    <t>101 Kirkland Ave
Kirkland, WA 98033-6504</t>
  </si>
  <si>
    <t>kelsey.fall@bankofamerica.com</t>
  </si>
  <si>
    <t>425-636-2734</t>
  </si>
  <si>
    <t xml:space="preserve">Trace Current Pos. Have Not Received Materials For Susan G Komen Campaign That Was Supposed To Be Put Up 10/1/2018/  </t>
  </si>
  <si>
    <t>Cammy Kumari</t>
  </si>
  <si>
    <t>Prospect-Highway 85</t>
  </si>
  <si>
    <t>CA3-161-01-01</t>
  </si>
  <si>
    <t>1660 S De Anza Blvd
San Jose, CA 95129-4685</t>
  </si>
  <si>
    <t>cammy.kumari@bankofamerica.com</t>
  </si>
  <si>
    <t>408-725-4264</t>
  </si>
  <si>
    <t xml:space="preserve">Trace Current Pos. I Submitted A Request To Get The Standing Fixture Ordered.  I''ve Ordered It On August 24, 2018.  But We Still Have Not Received It.  Can You Please Check On The Status Of The Fixture.  
For This Month Susan G Komen Marketing Has To Go On The Stand, But We Don''t Have The Stand. </t>
  </si>
  <si>
    <t>Kris E Goodwin</t>
  </si>
  <si>
    <t>Westchester Commons</t>
  </si>
  <si>
    <t>VA2-926-01-01</t>
  </si>
  <si>
    <t>260 Schofield Dr
Midlothian, VA 23113-7337</t>
  </si>
  <si>
    <t>kris.e.goodwin@bankofamerica.com</t>
  </si>
  <si>
    <t>804-464-9061</t>
  </si>
  <si>
    <t>mrch-misc-150</t>
  </si>
  <si>
    <t>Bank 24/7</t>
  </si>
  <si>
    <t>Shalonda M Cass</t>
  </si>
  <si>
    <t>West Vinings</t>
  </si>
  <si>
    <t>GA7-198-01-01</t>
  </si>
  <si>
    <t>4567 S Cobb Dr
Smyrna, GA 30080</t>
  </si>
  <si>
    <t>SHAWN.M.CASS@BANKOFAMERICA.COM</t>
  </si>
  <si>
    <t>770-333-1690</t>
  </si>
  <si>
    <t>MRCH-LT17-427</t>
  </si>
  <si>
    <t>Digital Lanyard</t>
  </si>
  <si>
    <t>318-239</t>
  </si>
  <si>
    <t>Banker Desk Insert</t>
  </si>
  <si>
    <t>This Is The Second Quarter Where I Did Not Receive Marketing In A Row.</t>
  </si>
  <si>
    <t>d318-140</t>
  </si>
  <si>
    <t>Csr Linle</t>
  </si>
  <si>
    <t>d318-739</t>
  </si>
  <si>
    <t>Business Banker Wall</t>
  </si>
  <si>
    <t>d318-839</t>
  </si>
  <si>
    <t>Mlo Wall Banner</t>
  </si>
  <si>
    <t>Csr Line</t>
  </si>
  <si>
    <t>Marielena Alvarez</t>
  </si>
  <si>
    <t>Ajo And Mission</t>
  </si>
  <si>
    <t>AZ5-126-01-01</t>
  </si>
  <si>
    <t>1801 W Ajo Way
Tucson, AZ 85743</t>
  </si>
  <si>
    <t>marielena.alvarez@bankofamerica.com</t>
  </si>
  <si>
    <t>520-908-8005</t>
  </si>
  <si>
    <t>02/2018</t>
  </si>
  <si>
    <t>sp118-b834</t>
  </si>
  <si>
    <t>05/18</t>
  </si>
  <si>
    <t>sp118-b850bl</t>
  </si>
  <si>
    <t>sp118-b850bm</t>
  </si>
  <si>
    <t>sp118-b850br</t>
  </si>
  <si>
    <t>sp118-b850tl</t>
  </si>
  <si>
    <t>sp118-b850tm</t>
  </si>
  <si>
    <t>sp118-b850tr</t>
  </si>
  <si>
    <t>sp118-r010</t>
  </si>
  <si>
    <t>sp118-r013</t>
  </si>
  <si>
    <t>Linda J Espinoza</t>
  </si>
  <si>
    <t>Scripps-Miramar</t>
  </si>
  <si>
    <t>CA0-219-01-01</t>
  </si>
  <si>
    <t>9696 Miramar Rd
San Diego, CA 92126-4530</t>
  </si>
  <si>
    <t>linda.castro@bankofamerica.com</t>
  </si>
  <si>
    <t>858-552-4191</t>
  </si>
  <si>
    <t>B850BL</t>
  </si>
  <si>
    <t>Small Business</t>
  </si>
  <si>
    <t xml:space="preserve">Did Not Receive In May Campaign </t>
  </si>
  <si>
    <t>B850BM</t>
  </si>
  <si>
    <t>B850BR</t>
  </si>
  <si>
    <t>B850TM</t>
  </si>
  <si>
    <t>B850TR</t>
  </si>
  <si>
    <t>SP118-B834</t>
  </si>
  <si>
    <t>SP118-B850TL</t>
  </si>
  <si>
    <t>Erica A Maralit-Callebaut</t>
  </si>
  <si>
    <t>Somerset</t>
  </si>
  <si>
    <t>MI8-024-01-00</t>
  </si>
  <si>
    <t>2699 W Big Beaver Rd
Troy, MI 48084-3275</t>
  </si>
  <si>
    <t>erica.maralit@bankofamerica.com</t>
  </si>
  <si>
    <t>248-205-4043</t>
  </si>
  <si>
    <t>d318-815</t>
  </si>
  <si>
    <t>Business Rewards You Wont Want To Miss</t>
  </si>
  <si>
    <t>Missing Business Specialist Display</t>
  </si>
  <si>
    <t xml:space="preserve">Community Poster </t>
  </si>
  <si>
    <t>Rebecca E Elder</t>
  </si>
  <si>
    <t>CA6-150-01-01</t>
  </si>
  <si>
    <t>0318/0000867</t>
  </si>
  <si>
    <t>2701 Harbor Blvd
Costa Mesa, CA 92626-5167</t>
  </si>
  <si>
    <t>714-708-6935</t>
  </si>
  <si>
    <t>rebecca.martinez@bankofamerica.com</t>
  </si>
  <si>
    <t>2241</t>
  </si>
  <si>
    <t>Queue - Topper Sign, Please Enter Here - Bilingual Spanish</t>
  </si>
  <si>
    <t>Fixture Only</t>
  </si>
  <si>
    <t>FCID</t>
  </si>
  <si>
    <t>OK7-251-01</t>
  </si>
  <si>
    <t>OK2-223-01-01</t>
  </si>
  <si>
    <t>PA7-260-01-01</t>
  </si>
  <si>
    <t>PA7-105-01-01</t>
  </si>
  <si>
    <t>CT2-354-01-01</t>
  </si>
  <si>
    <t>TN3-817-01-01</t>
  </si>
  <si>
    <t>NY6-243-01-01</t>
  </si>
  <si>
    <t>FL2-220-01-01</t>
  </si>
  <si>
    <t>TX2-503-01-01</t>
  </si>
  <si>
    <t>CA1-159-01-01</t>
  </si>
  <si>
    <t>IL5-230-01-01</t>
  </si>
  <si>
    <t>FL2-409-01-01</t>
  </si>
  <si>
    <t>OR1-141-01-01</t>
  </si>
  <si>
    <t>NC3-205-01-01</t>
  </si>
  <si>
    <t>OK2-227-01-01</t>
  </si>
  <si>
    <t>IL2-230-01-01</t>
  </si>
  <si>
    <t>TX5-374-01-01</t>
  </si>
  <si>
    <t>CT2-360-01-01</t>
  </si>
  <si>
    <t>MO1-099-01-01</t>
  </si>
  <si>
    <t>MI8-288-01-00</t>
  </si>
  <si>
    <t>FL8-100-01-01</t>
  </si>
  <si>
    <t>CA6-114-01-01</t>
  </si>
  <si>
    <t>FL2-241-01-01</t>
  </si>
  <si>
    <t>MO1-154-01-01</t>
  </si>
  <si>
    <t>MO1-098-01-01</t>
  </si>
  <si>
    <t>TX2-068-01-02</t>
  </si>
  <si>
    <t>AR2-211-01-01</t>
  </si>
  <si>
    <t>TX2-375-01-01</t>
  </si>
  <si>
    <t>OK7-400-01</t>
  </si>
  <si>
    <t>CA1-170-01-01</t>
  </si>
  <si>
    <t>CA4-211-01-01</t>
  </si>
  <si>
    <t>CT2-265-01-01</t>
  </si>
  <si>
    <t>GA7-725-01-01</t>
  </si>
  <si>
    <t>FL7-927-01-01</t>
  </si>
  <si>
    <t>VA2-966-01-01</t>
  </si>
  <si>
    <t>NY6-249-01-01</t>
  </si>
  <si>
    <t>WA3-160-01-01</t>
  </si>
  <si>
    <t>NJ6-243-01-01</t>
  </si>
  <si>
    <t>FL7-581-01-01</t>
  </si>
  <si>
    <t>FL7-833-01-01</t>
  </si>
  <si>
    <t>SC1-260-01-01</t>
  </si>
  <si>
    <t>TX2-603-01-01</t>
  </si>
  <si>
    <t>FL2-793-01-01</t>
  </si>
  <si>
    <t>TX2-652-01-01</t>
  </si>
  <si>
    <t>GA8-976-01-01</t>
  </si>
  <si>
    <t>FL5-329-01-01</t>
  </si>
  <si>
    <t>NY6-250-01-01</t>
  </si>
  <si>
    <t>MI8-178-01-00</t>
  </si>
  <si>
    <t>CA3-158-01-01</t>
  </si>
  <si>
    <t>MD4-786-01-01</t>
  </si>
  <si>
    <t>FL0-471-01-01</t>
  </si>
  <si>
    <t>TX7-660-01-01</t>
  </si>
  <si>
    <t>NJ6-280-01-01</t>
  </si>
  <si>
    <t>CA7-223-01-01</t>
  </si>
  <si>
    <t>GA7-075-01-01</t>
  </si>
  <si>
    <t>MI8-173-01-00</t>
  </si>
  <si>
    <t>FL7-937-01-01</t>
  </si>
  <si>
    <t>NV1-125-01-01</t>
  </si>
  <si>
    <t>GA7-007-01-01</t>
  </si>
  <si>
    <t>FL8-492-01-01</t>
  </si>
  <si>
    <t>GA0-251-01-01</t>
  </si>
  <si>
    <t>AR4-126-01-01</t>
  </si>
  <si>
    <t>FL4-288-01-01</t>
  </si>
  <si>
    <t>FL7-954-01-01</t>
  </si>
  <si>
    <t>DC1-808-01-01</t>
  </si>
  <si>
    <t>MI8-478-01-00</t>
  </si>
  <si>
    <t>TX2-654-01-01</t>
  </si>
  <si>
    <t>FL7-626-01-01</t>
  </si>
  <si>
    <t>FL6-660-01-01</t>
  </si>
  <si>
    <t>FL2-149-01-01</t>
  </si>
  <si>
    <t>TX9-575-01-01</t>
  </si>
  <si>
    <t>FL0-695-01-01</t>
  </si>
  <si>
    <t>CT2-317-01-01</t>
  </si>
  <si>
    <t>GA7-755-01-01</t>
  </si>
  <si>
    <t>WA3-126-01-01</t>
  </si>
  <si>
    <t>SC2-504-01-01</t>
  </si>
  <si>
    <t>OK2-225-01-01</t>
  </si>
  <si>
    <t>NY6-256-01-01</t>
  </si>
  <si>
    <t>NY5-173-01-01</t>
  </si>
  <si>
    <t>DC9-906-01-01</t>
  </si>
  <si>
    <t>CA8-139-01-01</t>
  </si>
  <si>
    <t>CA4-156-01-01</t>
  </si>
  <si>
    <t>NC4-601-01-01</t>
  </si>
  <si>
    <t>LST</t>
  </si>
  <si>
    <t>FL4-182-01-01</t>
  </si>
  <si>
    <t>FL8-090-01-01</t>
  </si>
  <si>
    <t>MA6-116-01-01</t>
  </si>
  <si>
    <t>CA0-239-01-01</t>
  </si>
  <si>
    <t>FL5-443-01-01</t>
  </si>
  <si>
    <t>VA6-970-01-01</t>
  </si>
  <si>
    <t>FL7-523-01-01</t>
  </si>
  <si>
    <t>MA6-166-01-01</t>
  </si>
  <si>
    <t>FL7-537-01-01</t>
  </si>
  <si>
    <t>CA4-129-01-01</t>
  </si>
  <si>
    <t>CA6-250-01-01</t>
  </si>
  <si>
    <t>IL4-301-01-00</t>
  </si>
  <si>
    <t>TN1-912-01-01</t>
  </si>
  <si>
    <t>FL5-399-01-01</t>
  </si>
  <si>
    <t>MA6-167-01-01</t>
  </si>
  <si>
    <t>TX7-696-01-01</t>
  </si>
  <si>
    <t>AZ5-108-01-01</t>
  </si>
  <si>
    <t>NJ7-356-01-01</t>
  </si>
  <si>
    <t>NY5-259-01-01</t>
  </si>
  <si>
    <t>VA8-830-01-01</t>
  </si>
  <si>
    <t>TX7-627-01-01</t>
  </si>
  <si>
    <t>FL4-559-01-01</t>
  </si>
  <si>
    <t>TX2-187-01-01</t>
  </si>
  <si>
    <t>MO3-426-01-01</t>
  </si>
  <si>
    <t>MI8-353-01-00</t>
  </si>
  <si>
    <t>AR7-453-01-01</t>
  </si>
  <si>
    <t>FL7-944-01-01</t>
  </si>
  <si>
    <t>CT2-221-01-01</t>
  </si>
  <si>
    <t>NY5-260-01-01</t>
  </si>
  <si>
    <t>MI8-124-01-00</t>
  </si>
  <si>
    <t>CA4-144-01-01</t>
  </si>
  <si>
    <t>MA6-108-01-01</t>
  </si>
  <si>
    <t>CA6-251-01-01</t>
  </si>
  <si>
    <t>GA8-260-01-01</t>
  </si>
  <si>
    <t>AR7-300-01-01</t>
  </si>
  <si>
    <t>VA9-532-01-01</t>
  </si>
  <si>
    <t>MO7-740-01-01</t>
  </si>
  <si>
    <t>FL7-551-01-01</t>
  </si>
  <si>
    <t>TX2-564-01-01</t>
  </si>
  <si>
    <t>FL6-564-01-01</t>
  </si>
  <si>
    <t>VA8-818-01-01</t>
  </si>
  <si>
    <t>TX2-504-01-01</t>
  </si>
  <si>
    <t>MA6-113-01-01</t>
  </si>
  <si>
    <t>MA6-110-01-01</t>
  </si>
  <si>
    <t>FL7-575-01-01</t>
  </si>
  <si>
    <t>MO8-502-01-01</t>
  </si>
  <si>
    <t>FL2-770-01-01</t>
  </si>
  <si>
    <t>TX2-866-01-01</t>
  </si>
  <si>
    <t>MD9-937-01-01</t>
  </si>
  <si>
    <t>FL5-359-01-01</t>
  </si>
  <si>
    <t>OK1-209-01-01</t>
  </si>
  <si>
    <t>MA6-331-01-01</t>
  </si>
  <si>
    <t>OR1-129-01-01</t>
  </si>
  <si>
    <t>NV1-143-01-01</t>
  </si>
  <si>
    <t>TX2-502-01-01</t>
  </si>
  <si>
    <t>NY5-265-01-01</t>
  </si>
  <si>
    <t>MA6-121-01-01</t>
  </si>
  <si>
    <t>SC3-200-01-01</t>
  </si>
  <si>
    <t>MA6-283-01-01</t>
  </si>
  <si>
    <t>FL5-965-01-01</t>
  </si>
  <si>
    <t>TN6-915-01-01</t>
  </si>
  <si>
    <t>FL4-597-01-01</t>
  </si>
  <si>
    <t>NY5-266-01-01</t>
  </si>
  <si>
    <t>NY5-268-01-01</t>
  </si>
  <si>
    <t>CA8-101-01-01</t>
  </si>
  <si>
    <t>GA8-501-01-01</t>
  </si>
  <si>
    <t>MA6-308-01-01</t>
  </si>
  <si>
    <t>NV1-193-01-01</t>
  </si>
  <si>
    <t>VA2-925-01-01</t>
  </si>
  <si>
    <t>TX0-204-M1XSM</t>
  </si>
  <si>
    <t>FL7-489-01-01</t>
  </si>
  <si>
    <t>TX2-352-01-01</t>
  </si>
  <si>
    <t>NY5-269-01-01</t>
  </si>
  <si>
    <t>FL8-202-01-01</t>
  </si>
  <si>
    <t>NV1-161-01-01</t>
  </si>
  <si>
    <t>NV1-112-01-01</t>
  </si>
  <si>
    <t>NC2-302-01-01</t>
  </si>
  <si>
    <t>MA6-280-01-01</t>
  </si>
  <si>
    <t>CA1-158-01-01</t>
  </si>
  <si>
    <t>SC2-445-01-01</t>
  </si>
  <si>
    <t>CT2-339-01-01</t>
  </si>
  <si>
    <t>FL2-201-01-01</t>
  </si>
  <si>
    <t>MA5-111-01-01</t>
  </si>
  <si>
    <t>FL5-335-01-01</t>
  </si>
  <si>
    <t>KS8-765-01-01</t>
  </si>
  <si>
    <t>FL8-319-01-01</t>
  </si>
  <si>
    <t>AZ3-238-01-01</t>
  </si>
  <si>
    <t>VA2-903-01-01</t>
  </si>
  <si>
    <t>CT2-215-01-01</t>
  </si>
  <si>
    <t>NC4-704-01-01</t>
  </si>
  <si>
    <t>NM7-301-01</t>
  </si>
  <si>
    <t>CA6-252-01-01</t>
  </si>
  <si>
    <t>MI8-056-01-00</t>
  </si>
  <si>
    <t>SC1-358-01-01</t>
  </si>
  <si>
    <t>VA9-534-01-01</t>
  </si>
  <si>
    <t>MO1-153-01-01</t>
  </si>
  <si>
    <t>LPW</t>
  </si>
  <si>
    <t>MA6-322-01-01</t>
  </si>
  <si>
    <t>MO3-900-01-01</t>
  </si>
  <si>
    <t>MI8-164-01-00</t>
  </si>
  <si>
    <t>CT2-214-01-01</t>
  </si>
  <si>
    <t>FL2-701-01-01</t>
  </si>
  <si>
    <t>FL4-237-01-01</t>
  </si>
  <si>
    <t>NJ7-309-01-01</t>
  </si>
  <si>
    <t>AZ5-118-01-01</t>
  </si>
  <si>
    <t>MA6-112-01-01</t>
  </si>
  <si>
    <t>TX2-871-01-01</t>
  </si>
  <si>
    <t>FL6-528-01-01</t>
  </si>
  <si>
    <t>MA5-120-01-01</t>
  </si>
  <si>
    <t>NC7-217-01-01</t>
  </si>
  <si>
    <t>FL4-190-01-01</t>
  </si>
  <si>
    <t>MO1-027-01-01</t>
  </si>
  <si>
    <t>MO8-112-01-01</t>
  </si>
  <si>
    <t>FL7-527-01-01</t>
  </si>
  <si>
    <t>FL0-535-01-01</t>
  </si>
  <si>
    <t>IL4-227-01-00</t>
  </si>
  <si>
    <t>MA5-141-01-01</t>
  </si>
  <si>
    <t>FL5-483-01-01</t>
  </si>
  <si>
    <t>FL2-032-01-01</t>
  </si>
  <si>
    <t>NM4 429 01 01</t>
  </si>
  <si>
    <t>NC4-303-01-01</t>
  </si>
  <si>
    <t>CA7-172-01-01</t>
  </si>
  <si>
    <t>FL5-517-01-01</t>
  </si>
  <si>
    <t>FL3-750-01-01</t>
  </si>
  <si>
    <t>FL0-565-01-01</t>
  </si>
  <si>
    <t>FL5-486-01-01</t>
  </si>
  <si>
    <t>CA0-203-01-01</t>
  </si>
  <si>
    <t>IL4-306-01-00</t>
  </si>
  <si>
    <t>MA5-128-01-01</t>
  </si>
  <si>
    <t>NC3-175-01-01</t>
  </si>
  <si>
    <t>NY5-273-01-01</t>
  </si>
  <si>
    <t>FL7-663-01-01</t>
  </si>
  <si>
    <t>GA7-149-01-01</t>
  </si>
  <si>
    <t>MA6-211-01-01</t>
  </si>
  <si>
    <t>IL4-308-01-00</t>
  </si>
  <si>
    <t>MI8-081-01-00</t>
  </si>
  <si>
    <t>CA7-145-01-01</t>
  </si>
  <si>
    <t>IL4-046-01-00</t>
  </si>
  <si>
    <t>NY5-276-01-01</t>
  </si>
  <si>
    <t>MI8-128-01-00</t>
  </si>
  <si>
    <t>MI8-129-01-00</t>
  </si>
  <si>
    <t>FL6-783-01-01</t>
  </si>
  <si>
    <t>AR7-476-01-01</t>
  </si>
  <si>
    <t>FL4-528-01-01</t>
  </si>
  <si>
    <t>TN2-965-01-01</t>
  </si>
  <si>
    <t>WA0-111-01-01</t>
  </si>
  <si>
    <t>CA2-165-01-01</t>
  </si>
  <si>
    <t>FL5-645-01-01</t>
  </si>
  <si>
    <t>SC2-553-01-01</t>
  </si>
  <si>
    <t>GA8-308-01-01</t>
  </si>
  <si>
    <t>NV2-137-01-01</t>
  </si>
  <si>
    <t>FL7-571-01-01</t>
  </si>
  <si>
    <t>MA5-102-01-01</t>
  </si>
  <si>
    <t>MA5-137-01-01</t>
  </si>
  <si>
    <t>TX2-650-01-01</t>
  </si>
  <si>
    <t>NY7-112-01-01</t>
  </si>
  <si>
    <t>MI8-050-01-00</t>
  </si>
  <si>
    <t>MI8-044-01-00</t>
  </si>
  <si>
    <t>CA4-105-01-01</t>
  </si>
  <si>
    <t>MD9-944-01-01</t>
  </si>
  <si>
    <t>SC2-472-01-01</t>
  </si>
  <si>
    <t>MA6-101-01-01</t>
  </si>
  <si>
    <t>NY5-280-01-01</t>
  </si>
  <si>
    <t>MA6-241-01-01</t>
  </si>
  <si>
    <t>CA3-128-01-01</t>
  </si>
  <si>
    <t>MI8-279-01-00</t>
  </si>
  <si>
    <t>FL3-265-01-01</t>
  </si>
  <si>
    <t>MI8-135-01-00</t>
  </si>
  <si>
    <t>FL4-523-01-01</t>
  </si>
  <si>
    <t>NY7-119-01-01</t>
  </si>
  <si>
    <t>NY5-279-01-01</t>
  </si>
  <si>
    <t>FL8-165-01-01</t>
  </si>
  <si>
    <t>GA0-257-01-01</t>
  </si>
  <si>
    <t>TX2-483-01-01</t>
  </si>
  <si>
    <t>CA0-116-01-01</t>
  </si>
  <si>
    <t>NY7-129-01-01</t>
  </si>
  <si>
    <t>CA9-128-01-01</t>
  </si>
  <si>
    <t>GA7-753-01-01</t>
  </si>
  <si>
    <t>IL4-055-01-00</t>
  </si>
  <si>
    <t>CA6-175-01-01</t>
  </si>
  <si>
    <t>SC3-213-01-01</t>
  </si>
  <si>
    <t>IA7-426-01-01</t>
  </si>
  <si>
    <t>MD4-710-01-01</t>
  </si>
  <si>
    <t>MD4-620-01-01</t>
  </si>
  <si>
    <t>MD4-632-01-01</t>
  </si>
  <si>
    <t>FL8-169-01-01</t>
  </si>
  <si>
    <t>TX2-014-01-01</t>
  </si>
  <si>
    <t>FL5-649-01-01</t>
  </si>
  <si>
    <t>CBS</t>
  </si>
  <si>
    <t>MI8-130-01-00</t>
  </si>
  <si>
    <t>MO8-111-01-01</t>
  </si>
  <si>
    <t>NC2-312-01-01</t>
  </si>
  <si>
    <t>PA7-109-01-01</t>
  </si>
  <si>
    <t>MI8-176-01-00</t>
  </si>
  <si>
    <t>KS6-401-01-01</t>
  </si>
  <si>
    <t>MA6-126-01-01</t>
  </si>
  <si>
    <t>IL4-474-01-00</t>
  </si>
  <si>
    <t>TX2-385-01-01</t>
  </si>
  <si>
    <t>FL8-185-01-01</t>
  </si>
  <si>
    <t>PA7-242-01-01</t>
  </si>
  <si>
    <t>NY7-158-01-01</t>
  </si>
  <si>
    <t>MGR</t>
  </si>
  <si>
    <t>FL6-730-01-01</t>
  </si>
  <si>
    <t>MD4-790-01-01</t>
  </si>
  <si>
    <t>MA5-145-01-01</t>
  </si>
  <si>
    <t>NY7-184-01-01</t>
  </si>
  <si>
    <t>NC2-145-01-01</t>
  </si>
  <si>
    <t>CA0-221-01-01</t>
  </si>
  <si>
    <t>MA5-154-01-01</t>
  </si>
  <si>
    <t>NY7-149-01-01</t>
  </si>
  <si>
    <t>VA2-910-01-01</t>
  </si>
  <si>
    <t>MI8-055-01-00</t>
  </si>
  <si>
    <t>NC4-210-01-01</t>
  </si>
  <si>
    <t>CA6-196-01-01</t>
  </si>
  <si>
    <t>FL7-579-01-01</t>
  </si>
  <si>
    <t>CA1-119-01-01</t>
  </si>
  <si>
    <t>GA7-914-01-01</t>
  </si>
  <si>
    <t>IL4-216-01-00</t>
  </si>
  <si>
    <t>FL0-685-01-01</t>
  </si>
  <si>
    <t>TX2-094-01-01</t>
  </si>
  <si>
    <t>TX5-457-01-01</t>
  </si>
  <si>
    <t>SC2-423-01-01</t>
  </si>
  <si>
    <t>MD9-903-01-01</t>
  </si>
  <si>
    <t>CA6-206-01-01</t>
  </si>
  <si>
    <t>MA5-159-01-01</t>
  </si>
  <si>
    <t>FL4-248-01-01</t>
  </si>
  <si>
    <t>PA7-247-01-01</t>
  </si>
  <si>
    <t>CA4-195-01-01</t>
  </si>
  <si>
    <t>GA8-541-01-01</t>
  </si>
  <si>
    <t>NY7-164-01-01</t>
  </si>
  <si>
    <t>FL8-216-01-01</t>
  </si>
  <si>
    <t>RI1-107-01-01</t>
  </si>
  <si>
    <t>MA6-169-01-01</t>
  </si>
  <si>
    <t>GA7-804-01-01</t>
  </si>
  <si>
    <t>GA7-641-01-01</t>
  </si>
  <si>
    <t>MA6-154-01-01</t>
  </si>
  <si>
    <t>WA4-157-01-01</t>
  </si>
  <si>
    <t>TX2-408-01-01</t>
  </si>
  <si>
    <t>FL6-878-01-01</t>
  </si>
  <si>
    <t>NY5-355-01-01</t>
  </si>
  <si>
    <t>TX5-263-01-01</t>
  </si>
  <si>
    <t>FL8-268-01-01</t>
  </si>
  <si>
    <t>NY7-170-01-01</t>
  </si>
  <si>
    <t>NY6-102-01-01</t>
  </si>
  <si>
    <t>NY6-103-01-01</t>
  </si>
  <si>
    <t>MA6-173-01-01</t>
  </si>
  <si>
    <t>VA2-929-01-01</t>
  </si>
  <si>
    <t>MA6-162-01-01</t>
  </si>
  <si>
    <t>SC1-356-01-01</t>
  </si>
  <si>
    <t>NM1-257-01-01</t>
  </si>
  <si>
    <t>TX2-929-01-01</t>
  </si>
  <si>
    <t>MA6-163-01-01</t>
  </si>
  <si>
    <t>MD4-607-01-01</t>
  </si>
  <si>
    <t>SC1-373-01-01</t>
  </si>
  <si>
    <t>NY7-168-01-01</t>
  </si>
  <si>
    <t>WA4-149-01-01</t>
  </si>
  <si>
    <t>NY7-198-01-01</t>
  </si>
  <si>
    <t>IL2-248-01-01</t>
  </si>
  <si>
    <t>MD9-923-01-01</t>
  </si>
  <si>
    <t>FL3-436-01-01</t>
  </si>
  <si>
    <t>NY7-182-01-01</t>
  </si>
  <si>
    <t>IL4-231-01-00</t>
  </si>
  <si>
    <t>NH2-129-01-01</t>
  </si>
  <si>
    <t>RI1-142-01-01</t>
  </si>
  <si>
    <t>FL2-151-01-01</t>
  </si>
  <si>
    <t>MA6-189-01-01</t>
  </si>
  <si>
    <t>FL2-827-01-01</t>
  </si>
  <si>
    <t>KS-203-01-01</t>
  </si>
  <si>
    <t>MO1-201-01-01</t>
  </si>
  <si>
    <t>NH2-124-01-01</t>
  </si>
  <si>
    <t>NH2-127-01-01</t>
  </si>
  <si>
    <t>FL5-411-01-01</t>
  </si>
  <si>
    <t>WA0-105-01-01</t>
  </si>
  <si>
    <t>NC3-245-01-01</t>
  </si>
  <si>
    <t>TX5-282-01-01</t>
  </si>
  <si>
    <t>TX9-576-01-01</t>
  </si>
  <si>
    <t>NY7-200-01-01</t>
  </si>
  <si>
    <t>NY7-186-01-01</t>
  </si>
  <si>
    <t>NH2-125-01-01</t>
  </si>
  <si>
    <t>IL4-052-01-00</t>
  </si>
  <si>
    <t>KS1-100-01-23</t>
  </si>
  <si>
    <t>NC2-155-01-01</t>
  </si>
  <si>
    <t>FL0-604-01-01</t>
  </si>
  <si>
    <t>FL0-905-01-01</t>
  </si>
  <si>
    <t>TX9-573-01-01</t>
  </si>
  <si>
    <t>FL2-761-01-01</t>
  </si>
  <si>
    <t>MA6-225-01-01</t>
  </si>
  <si>
    <t>GA7-808-01-01</t>
  </si>
  <si>
    <t>MA6-142-01-01</t>
  </si>
  <si>
    <t>MA6-143-01-01</t>
  </si>
  <si>
    <t>ME1-106-01-01</t>
  </si>
  <si>
    <t>CT2-517-01-02</t>
  </si>
  <si>
    <t>MI8-306-01-00</t>
  </si>
  <si>
    <t>NY6-117-01-01</t>
  </si>
  <si>
    <t>NY6-118-01-01</t>
  </si>
  <si>
    <t>NY5-213-01-01</t>
  </si>
  <si>
    <t>CA0-119-01-01</t>
  </si>
  <si>
    <t>MA6-183-01-01</t>
  </si>
  <si>
    <t>AZ3-106-01-01</t>
  </si>
  <si>
    <t>SC1-332-01-01</t>
  </si>
  <si>
    <t>MA6-233-01-01</t>
  </si>
  <si>
    <t>TX2-523-01-01</t>
  </si>
  <si>
    <t>NY6-132-01-01</t>
  </si>
  <si>
    <t>PA7-187-01-01</t>
  </si>
  <si>
    <t>IL4-835-01-00</t>
  </si>
  <si>
    <t>IL4-233-01-00</t>
  </si>
  <si>
    <t>MA6-253-01-01</t>
  </si>
  <si>
    <t>GA7-860-01-01</t>
  </si>
  <si>
    <t>NY5-357-01-01</t>
  </si>
  <si>
    <t>MI8-374-01-00</t>
  </si>
  <si>
    <t>CA9-146-01-01</t>
  </si>
  <si>
    <t>ID2-120-01-01</t>
  </si>
  <si>
    <t>FL0-449-01-01</t>
  </si>
  <si>
    <t>MD4-510-01-01</t>
  </si>
  <si>
    <t>FL6-590-01-01</t>
  </si>
  <si>
    <t>WA3-167-01-01</t>
  </si>
  <si>
    <t>RI1-144-01-01</t>
  </si>
  <si>
    <t>MD9-925-01-01</t>
  </si>
  <si>
    <t>SC1-309-01-01</t>
  </si>
  <si>
    <t>TN7-930-01-01</t>
  </si>
  <si>
    <t>MA6-248-01-01</t>
  </si>
  <si>
    <t>FL0-605-01-01</t>
  </si>
  <si>
    <t>Mailcode</t>
  </si>
  <si>
    <t>FL8-250-01-01</t>
  </si>
  <si>
    <t>NY6-227-01-01</t>
  </si>
  <si>
    <t>NY6-236-01-01</t>
  </si>
  <si>
    <t>FL6-819-01-01</t>
  </si>
  <si>
    <t>NY5-384-01-01</t>
  </si>
  <si>
    <t>FL7-962-01-01</t>
  </si>
  <si>
    <t>NV2-124-01-01</t>
  </si>
  <si>
    <t>IL5-380-01-01</t>
  </si>
  <si>
    <t>VA9-003-01-01</t>
  </si>
  <si>
    <t>KS4-477-01-01</t>
  </si>
  <si>
    <t>NJ6-287-01-01</t>
  </si>
  <si>
    <t>NJ6-288-01-01</t>
  </si>
  <si>
    <t>MA6-284-01-01</t>
  </si>
  <si>
    <t>PA7-130-01-01</t>
  </si>
  <si>
    <t>FL8-274-01-01</t>
  </si>
  <si>
    <t>TX5-240-01-01</t>
  </si>
  <si>
    <t>TX5-749-01-01</t>
  </si>
  <si>
    <t>NY6-241-01-01</t>
  </si>
  <si>
    <t>CA9-200-01-01</t>
  </si>
  <si>
    <t>CA6-142-01-01</t>
  </si>
  <si>
    <t>TN2-956-01-01</t>
  </si>
  <si>
    <t>GA7-108-01-01</t>
  </si>
  <si>
    <t>GA7-867-01-01</t>
  </si>
  <si>
    <t>FL0-915-01-01</t>
  </si>
  <si>
    <t>MA6-297-01-01</t>
  </si>
  <si>
    <t>TX2-476-01-01</t>
  </si>
  <si>
    <t>VA9-744-01-01</t>
  </si>
  <si>
    <t>AZ3-253-01-01</t>
  </si>
  <si>
    <t>NH2-118-01-01</t>
  </si>
  <si>
    <t>CA3-138-01-01</t>
  </si>
  <si>
    <t>NY5-136-01-01</t>
  </si>
  <si>
    <t>FL6-552-01-01</t>
  </si>
  <si>
    <t>GA7-082-01-01</t>
  </si>
  <si>
    <t>CA0-184-01-01</t>
  </si>
  <si>
    <t>OK1-205-01-01</t>
  </si>
  <si>
    <t>CA1-175-01-01</t>
  </si>
  <si>
    <t>FL7-567-01-01</t>
  </si>
  <si>
    <t>NY6-105-01-01</t>
  </si>
  <si>
    <t>MA6-299-01-01</t>
  </si>
  <si>
    <t>NY5-137-01-01</t>
  </si>
  <si>
    <t>NY6-115-01-01</t>
  </si>
  <si>
    <t>FL2-925-01-01</t>
  </si>
  <si>
    <t>MA6-301-01-01</t>
  </si>
  <si>
    <t>TN5-908-01-01</t>
  </si>
  <si>
    <t>DC1-836-01-01</t>
  </si>
  <si>
    <t>CA8-187-01-01</t>
  </si>
  <si>
    <t>FL6-735-01-01</t>
  </si>
  <si>
    <t>NC4-501-01-01</t>
  </si>
  <si>
    <t>TX2-414-01-01</t>
  </si>
  <si>
    <t>FL4-706-01-01</t>
  </si>
  <si>
    <t>AZ5-501-01-11</t>
  </si>
  <si>
    <t>GA7-013-01-01</t>
  </si>
  <si>
    <t>AR2-200-01-01</t>
  </si>
  <si>
    <t>CA7-180-01-01</t>
  </si>
  <si>
    <t>AZ3-239-01-01</t>
  </si>
  <si>
    <t>CA9-176-01-01</t>
  </si>
  <si>
    <t>MA6-290-01-01</t>
  </si>
  <si>
    <t>CA8-125-01-01</t>
  </si>
  <si>
    <t>OK7-550-01</t>
  </si>
  <si>
    <t>MI8-483-01-01</t>
  </si>
  <si>
    <t>FL6-752-01-01</t>
  </si>
  <si>
    <t>CA6-195-01-01</t>
  </si>
  <si>
    <t>FL2-780-01-01</t>
  </si>
  <si>
    <t>FL2-955-01-01</t>
  </si>
  <si>
    <t>MA6-275-01-01</t>
  </si>
  <si>
    <t>MA5-150-01-01</t>
  </si>
  <si>
    <t>NM4-353-01-01</t>
  </si>
  <si>
    <t>FL6-510-01-01</t>
  </si>
  <si>
    <t>CA1-124-01-01</t>
  </si>
  <si>
    <t>AR3-650-01-01</t>
  </si>
  <si>
    <t>TX2-566-01-01</t>
  </si>
  <si>
    <t>TX5-341-01-01</t>
  </si>
  <si>
    <t>CA0-220-01-01</t>
  </si>
  <si>
    <t>TN2-923-01-01</t>
  </si>
  <si>
    <t>CA2-123-01-01</t>
  </si>
  <si>
    <t>NH2-141-01-01</t>
  </si>
  <si>
    <t>CA7-211-01-01</t>
  </si>
  <si>
    <t>NH2-142-01-01</t>
  </si>
  <si>
    <t>CA5-109-01-01</t>
  </si>
  <si>
    <t>FL2-733-01-01</t>
  </si>
  <si>
    <t>NC3-110-01-01</t>
  </si>
  <si>
    <t>GA8-601-01-01</t>
  </si>
  <si>
    <t>MD4-616-01-01</t>
  </si>
  <si>
    <t>NH2-147-01-01</t>
  </si>
  <si>
    <t>FL2-785-01-01</t>
  </si>
  <si>
    <t>OR1-121-01-01</t>
  </si>
  <si>
    <t>FL7-569-01-01</t>
  </si>
  <si>
    <t>WA3-137-01-01</t>
  </si>
  <si>
    <t>TX7-997-M1-01</t>
  </si>
  <si>
    <t>WA6-113-01-01</t>
  </si>
  <si>
    <t>NH2-149-01-01</t>
  </si>
  <si>
    <t>FL6-809-01-01</t>
  </si>
  <si>
    <t>FL4-180-01-01</t>
  </si>
  <si>
    <t>NM4-377-01-01</t>
  </si>
  <si>
    <t>GA7-819-01-01</t>
  </si>
  <si>
    <t>MA6-261-01-01</t>
  </si>
  <si>
    <t>FL6-732-01-01</t>
  </si>
  <si>
    <t>GA7-763-01-01</t>
  </si>
  <si>
    <t>NV2-133-01-01</t>
  </si>
  <si>
    <t>MD4-528-01-01</t>
  </si>
  <si>
    <t>TX2-536-01-01</t>
  </si>
  <si>
    <t>NH2-138-01-01</t>
  </si>
  <si>
    <t>PA7-225-01-01</t>
  </si>
  <si>
    <t>TX2-567-01-01</t>
  </si>
  <si>
    <t>MA6-313-01-01</t>
  </si>
  <si>
    <t>CA1-106-01-01</t>
  </si>
  <si>
    <t>ID2-118-01-01</t>
  </si>
  <si>
    <t>AR4-227-01-01</t>
  </si>
  <si>
    <t>FL4-064-01-01</t>
  </si>
  <si>
    <t>MA6-271-01-01</t>
  </si>
  <si>
    <t>MO8-302-01-01</t>
  </si>
  <si>
    <t>MA6-228-01-01</t>
  </si>
  <si>
    <t>CA0-249-01-01</t>
  </si>
  <si>
    <t>MA6-182-01-01</t>
  </si>
  <si>
    <t>PA7-126-01-01</t>
  </si>
  <si>
    <t>TX5-962-01-01</t>
  </si>
  <si>
    <t>KS8-550-01-01</t>
  </si>
  <si>
    <t>FL8-173-01-01</t>
  </si>
  <si>
    <t>AZ3-181-01-01</t>
  </si>
  <si>
    <t>TX2-533-01-01</t>
  </si>
  <si>
    <t>MA6-259-01-01</t>
  </si>
  <si>
    <t>GA7-743-01-01</t>
  </si>
  <si>
    <t>MD4-678-01-01</t>
  </si>
  <si>
    <t>MD4-716-01-01</t>
  </si>
  <si>
    <t>TX2-558-01-01</t>
  </si>
  <si>
    <t>FL4-532-01-01</t>
  </si>
  <si>
    <t>CA1-105-01-01</t>
  </si>
  <si>
    <t>WA4-109-01-01</t>
  </si>
  <si>
    <t>NV1-122-01-01</t>
  </si>
  <si>
    <t>MA7-182-01-01</t>
  </si>
  <si>
    <t>WA5-109-01-01</t>
  </si>
  <si>
    <t>MA6-135-01-01</t>
  </si>
  <si>
    <t>MI8-340-01-00</t>
  </si>
  <si>
    <t>FL0-942-01-01</t>
  </si>
  <si>
    <t>ID1-107-01-01</t>
  </si>
  <si>
    <t>MA6-134-01-01</t>
  </si>
  <si>
    <t>MA6-220-01-01</t>
  </si>
  <si>
    <t>CO1-105-01-01</t>
  </si>
  <si>
    <t>TX5-737-01-01</t>
  </si>
  <si>
    <t>FL7-555-01-01</t>
  </si>
  <si>
    <t>FL4-581-01-01</t>
  </si>
  <si>
    <t>OR1-155-01-01</t>
  </si>
  <si>
    <t>WA3-166-01-01</t>
  </si>
  <si>
    <t>IL5-065-01-01</t>
  </si>
  <si>
    <t>TX2-272-01-01</t>
  </si>
  <si>
    <t>MI8-341-01-00</t>
  </si>
  <si>
    <t>FL8-014-01-01</t>
  </si>
  <si>
    <t>AZ3-208-01-01</t>
  </si>
  <si>
    <t>FL8-027-01-01</t>
  </si>
  <si>
    <t>WA4-147-01-01</t>
  </si>
  <si>
    <t>CT2-157-01-01</t>
  </si>
  <si>
    <t>PA7-208-01-01</t>
  </si>
  <si>
    <t>MA6-221-01-01</t>
  </si>
  <si>
    <t>MO8-600-01-01</t>
  </si>
  <si>
    <t>AR7-226-01-01</t>
  </si>
  <si>
    <t>DE6-282-01-01</t>
  </si>
  <si>
    <t>FL5-403-01-01</t>
  </si>
  <si>
    <t>MI8-336-01-00</t>
  </si>
  <si>
    <t>FL6-731-01-01</t>
  </si>
  <si>
    <t>GA7-055-01-01</t>
  </si>
  <si>
    <t>FL2-755-01-01</t>
  </si>
  <si>
    <t>CA0-166-01-01</t>
  </si>
  <si>
    <t>TX9-834-01-01</t>
  </si>
  <si>
    <t>VA6-963-01-01</t>
  </si>
  <si>
    <t>FL0-795-01-01</t>
  </si>
  <si>
    <t>FL4-285-01-01</t>
  </si>
  <si>
    <t>MA6-252-01-01</t>
  </si>
  <si>
    <t>PA7-216-01-01</t>
  </si>
  <si>
    <t>NC2-100-01-01</t>
  </si>
  <si>
    <t>FL3-730-01-01</t>
  </si>
  <si>
    <t>PA7-219-01-01</t>
  </si>
  <si>
    <t>CA5-127-01-01</t>
  </si>
  <si>
    <t>CT2-357-01-01</t>
  </si>
  <si>
    <t>MD9-933-01-01</t>
  </si>
  <si>
    <t>NY5-151-01-01</t>
  </si>
  <si>
    <t>NY5-302-01-01</t>
  </si>
  <si>
    <t>MA7-178-01-01</t>
  </si>
  <si>
    <t>NJ7-352-01-01</t>
  </si>
  <si>
    <t>MA6-190-01-01</t>
  </si>
  <si>
    <t>MA6-270-01-01</t>
  </si>
  <si>
    <t>CA6-219-01-01</t>
  </si>
  <si>
    <t>MO3-100-01-01</t>
  </si>
  <si>
    <t>FL8-057-01-01</t>
  </si>
  <si>
    <t>VA9-608-01-01</t>
  </si>
  <si>
    <t>FL4-087-01-01</t>
  </si>
  <si>
    <t>TX2-548-01-01</t>
  </si>
  <si>
    <t>MA6-230-01-01</t>
  </si>
  <si>
    <t>GA8-627-01-01</t>
  </si>
  <si>
    <t>IL5-381-01-01</t>
  </si>
  <si>
    <t>CA2-180-01-01</t>
  </si>
  <si>
    <t>OK2-206-01-01</t>
  </si>
  <si>
    <t>CA9-191-01-01</t>
  </si>
  <si>
    <t>FL2-128-01-01</t>
  </si>
  <si>
    <t>FL0-105-01-01</t>
  </si>
  <si>
    <t>MA5-132-01-01</t>
  </si>
  <si>
    <t>SC2-452-01-01</t>
  </si>
  <si>
    <t>NJ6-132-01-01</t>
  </si>
  <si>
    <t>PA7-214-01-01</t>
  </si>
  <si>
    <t>FL4-070-01-01</t>
  </si>
  <si>
    <t>FL0-590-01-01</t>
  </si>
  <si>
    <t>FL6-542-01-01</t>
  </si>
  <si>
    <t>NJ6-135-01-01</t>
  </si>
  <si>
    <t>FL6-843-01-01</t>
  </si>
  <si>
    <t>MO1-031-01-01</t>
  </si>
  <si>
    <t>AZ3-172-01-01</t>
  </si>
  <si>
    <t>CT2-188-01-01</t>
  </si>
  <si>
    <t>NM7-250-01-01</t>
  </si>
  <si>
    <t>FL6-548-01-01</t>
  </si>
  <si>
    <t>NJ7-331-01-01</t>
  </si>
  <si>
    <t>MD4-618-01-01</t>
  </si>
  <si>
    <t>MD4-561-01-01</t>
  </si>
  <si>
    <t>FL8-137-01-01</t>
  </si>
  <si>
    <t>SC1-266-01-01</t>
  </si>
  <si>
    <t>CA4-136-01-01</t>
  </si>
  <si>
    <t>NJ7-328-01-01</t>
  </si>
  <si>
    <t>CA5-164-01-01</t>
  </si>
  <si>
    <t>RI1-130-01-01</t>
  </si>
  <si>
    <t>FL5-449-01-01</t>
  </si>
  <si>
    <t>NJ6-140-01-01</t>
  </si>
  <si>
    <t>TN1-923-01-01</t>
  </si>
  <si>
    <t>FL5-723-01-01</t>
  </si>
  <si>
    <t>TX2-532-01-01</t>
  </si>
  <si>
    <t>NJ6-223-01-01</t>
  </si>
  <si>
    <t>FL5-328-01-01</t>
  </si>
  <si>
    <t>FL2-869-01-01</t>
  </si>
  <si>
    <t>IL2-100-01-01</t>
  </si>
  <si>
    <t>FL8-034-01-01</t>
  </si>
  <si>
    <t>NY5-145-01-01</t>
  </si>
  <si>
    <t>NJ6-127-01-01</t>
  </si>
  <si>
    <t>PA7-196-01-01</t>
  </si>
  <si>
    <t>NJ6-159-01-01</t>
  </si>
  <si>
    <t>FL3-206-01-01</t>
  </si>
  <si>
    <t>FL3-794-01-01</t>
  </si>
  <si>
    <t>NY5-303-01-01</t>
  </si>
  <si>
    <t>IL4-035-01-06</t>
  </si>
  <si>
    <t>NJ6-216-01-01</t>
  </si>
  <si>
    <t>MD9-939-01-01</t>
  </si>
  <si>
    <t>NJ7-349-01-01</t>
  </si>
  <si>
    <t>FL0-326-01-01</t>
  </si>
  <si>
    <t>FL8-293-01-01</t>
  </si>
  <si>
    <t>MA6-298-01-01</t>
  </si>
  <si>
    <t>VA6-953-01-01</t>
  </si>
  <si>
    <t>FL6-727-01-01</t>
  </si>
  <si>
    <t>FL8-098-01-02</t>
  </si>
  <si>
    <t>NC3-188-01-01</t>
  </si>
  <si>
    <t>SC1-263-01-01</t>
  </si>
  <si>
    <t>NC2-404-01-01</t>
  </si>
  <si>
    <t>DC1-804-01-01</t>
  </si>
  <si>
    <t>OK7-226-01-01</t>
  </si>
  <si>
    <t>FL8-082-01-01</t>
  </si>
  <si>
    <t>NC3-243-01-01</t>
  </si>
  <si>
    <t>CA2-172-01-01</t>
  </si>
  <si>
    <t>FL6-524-01-01</t>
  </si>
  <si>
    <t>NM7-304-01-01</t>
  </si>
  <si>
    <t>CA7-109-01-01</t>
  </si>
  <si>
    <t>GA7-052-01-01</t>
  </si>
  <si>
    <t>SC3-223-01-01</t>
  </si>
  <si>
    <t>CA2-136-01-01</t>
  </si>
  <si>
    <t>MA5-110-01-01</t>
  </si>
  <si>
    <t>VA9-654-01-01</t>
  </si>
  <si>
    <t>FL2-804-01-01</t>
  </si>
  <si>
    <t>MA6-317-01-01</t>
  </si>
  <si>
    <t>NJ6-143-01-01</t>
  </si>
  <si>
    <t>GA7-523-01-01</t>
  </si>
  <si>
    <t>FL6-803-01-01</t>
  </si>
  <si>
    <t>FL2-011-01-01</t>
  </si>
  <si>
    <t>FL5-395-01-01</t>
  </si>
  <si>
    <t>TX5-774-01-01</t>
  </si>
  <si>
    <t>GA7-857-01-01</t>
  </si>
  <si>
    <t>MD9-965-01-01</t>
  </si>
  <si>
    <t>NJ6-227-01-01</t>
  </si>
  <si>
    <t>FL4-513-01-01</t>
  </si>
  <si>
    <t>CT2-333-01-01</t>
  </si>
  <si>
    <t>FL8-012-01-01</t>
  </si>
  <si>
    <t>MA6-329-01-01</t>
  </si>
  <si>
    <t>MD4-546-01-01</t>
  </si>
  <si>
    <t>LSND ONLY</t>
  </si>
  <si>
    <t>CA2-162-01-01</t>
  </si>
  <si>
    <t>MI8-205-01-00</t>
  </si>
  <si>
    <t>NJ6-186-01-01</t>
  </si>
  <si>
    <t>NJ6-229-01-01</t>
  </si>
  <si>
    <t>NY5-147-01-01</t>
  </si>
  <si>
    <t>CA5-166-01-01</t>
  </si>
  <si>
    <t>FL4-592-01-01</t>
  </si>
  <si>
    <t>GA7-705-01-01</t>
  </si>
  <si>
    <t>MA5-155-01-01</t>
  </si>
  <si>
    <t>KS1-536-01-01</t>
  </si>
  <si>
    <t>MO4-441-01-01</t>
  </si>
  <si>
    <t>TN3-810-01-01</t>
  </si>
  <si>
    <t>AR4-125-01-01</t>
  </si>
  <si>
    <t>MI8-207-01-00</t>
  </si>
  <si>
    <t>GA7-420-01-01</t>
  </si>
  <si>
    <t>NY7-169-01-01</t>
  </si>
  <si>
    <t>FL6-504-01-01</t>
  </si>
  <si>
    <t>NJ6-147-01-01</t>
  </si>
  <si>
    <t>GA7-115-01-01</t>
  </si>
  <si>
    <t>OK4-275-01-01</t>
  </si>
  <si>
    <t>VA6-945-01-01</t>
  </si>
  <si>
    <t>CA0-172-01-01</t>
  </si>
  <si>
    <t>CA5-147-01-01</t>
  </si>
  <si>
    <t>MD4-753-01-01</t>
  </si>
  <si>
    <t>FL8-129-01-01</t>
  </si>
  <si>
    <t>NY7-181-01-01</t>
  </si>
  <si>
    <t>FL2-227-01-01</t>
  </si>
  <si>
    <t>MA6-249-01-01</t>
  </si>
  <si>
    <t>PA7-163-01-01</t>
  </si>
  <si>
    <t>FL2-159-01-01</t>
  </si>
  <si>
    <t>WA3-144-01-01</t>
  </si>
  <si>
    <t>NC7-017-01-01</t>
  </si>
  <si>
    <t>MA7-153-01-01</t>
  </si>
  <si>
    <t>NY5-271-01-01</t>
  </si>
  <si>
    <t>FL2-399-01-01</t>
  </si>
  <si>
    <t>NV1-138-01-01</t>
  </si>
  <si>
    <t>CT2-244-01-01</t>
  </si>
  <si>
    <t>NJ6-248-01-01</t>
  </si>
  <si>
    <t>CA0-150-01-01</t>
  </si>
  <si>
    <t>NY6-257-01-01</t>
  </si>
  <si>
    <t>RI1-129-01-01</t>
  </si>
  <si>
    <t>NJ6-235-01-01</t>
  </si>
  <si>
    <t>NJ6-188-01-01</t>
  </si>
  <si>
    <t>SC2-556-01-01</t>
  </si>
  <si>
    <t>CA8-122-01-01</t>
  </si>
  <si>
    <t>NM1-215-01-01</t>
  </si>
  <si>
    <t>FL4-722-01-01</t>
  </si>
  <si>
    <t>FL6-560-01-01</t>
  </si>
  <si>
    <t>KS6-250-01-01</t>
  </si>
  <si>
    <t>FL8-305-01-01</t>
  </si>
  <si>
    <t>FL2-818-01-01</t>
  </si>
  <si>
    <t>GA7-739-01-01</t>
  </si>
  <si>
    <t>AR7-451-01-01</t>
  </si>
  <si>
    <t>AZ6-111-01-01</t>
  </si>
  <si>
    <t>DC1-824-01-01</t>
  </si>
  <si>
    <t>CT2-344-01-01</t>
  </si>
  <si>
    <t>NM4-429-01-01</t>
  </si>
  <si>
    <t>CA7-103-01-01</t>
  </si>
  <si>
    <t>FL0-051-01-01</t>
  </si>
  <si>
    <t>OR1-122-01-01</t>
  </si>
  <si>
    <t>AR7-454-01-01</t>
  </si>
  <si>
    <t>MA6-149-01-01</t>
  </si>
  <si>
    <t>NJ6-190-01-01</t>
  </si>
  <si>
    <t>NM7-229-01-01</t>
  </si>
  <si>
    <t>CA4-196-01-01</t>
  </si>
  <si>
    <t>OR1-126-01-01</t>
  </si>
  <si>
    <t>TX5-617-01-01</t>
  </si>
  <si>
    <t>SC1-262-01-01</t>
  </si>
  <si>
    <t>FL5-457-01-01</t>
  </si>
  <si>
    <t>CA9-114-01-01</t>
  </si>
  <si>
    <t>KS8-755-01-01</t>
  </si>
  <si>
    <t>NC7-045-01-01</t>
  </si>
  <si>
    <t>FL5-493-01-01</t>
  </si>
  <si>
    <t>GA0-381-01-01</t>
  </si>
  <si>
    <t>CA0-171-01-01</t>
  </si>
  <si>
    <t>NM4-427-01-01</t>
  </si>
  <si>
    <t>TX0-414-M1-01</t>
  </si>
  <si>
    <t>FL4-282-01-01</t>
  </si>
  <si>
    <t>CA6-189-01-01</t>
  </si>
  <si>
    <t>FL4-294-01-01</t>
  </si>
  <si>
    <t>GA7-809-01-01</t>
  </si>
  <si>
    <t>FL5-401-01-01</t>
  </si>
  <si>
    <t>MO3-410-01-01</t>
  </si>
  <si>
    <t>MI8-122-01-00</t>
  </si>
  <si>
    <t>NJ6-191-01-01</t>
  </si>
  <si>
    <t>DC9-911-01-01</t>
  </si>
  <si>
    <t>KS8-500-01-01</t>
  </si>
  <si>
    <t>NJ6-193-01-01</t>
  </si>
  <si>
    <t>FL5-507-01-01</t>
  </si>
  <si>
    <t>MI8-314-01-00</t>
  </si>
  <si>
    <t>FL0-520-01-01</t>
  </si>
  <si>
    <t>MI8-335-01-00</t>
  </si>
  <si>
    <t>SC1-382-01-01</t>
  </si>
  <si>
    <t>MI8-123-01-00</t>
  </si>
  <si>
    <t>FL2-885-01-01</t>
  </si>
  <si>
    <t>CA0-267-01-01</t>
  </si>
  <si>
    <t>FL8-175-01-01</t>
  </si>
  <si>
    <t>MA5-124-01-01</t>
  </si>
  <si>
    <t>MI8-110-01-00</t>
  </si>
  <si>
    <t>MI8-114-01-00</t>
  </si>
  <si>
    <t>NC7-060-01-01</t>
  </si>
  <si>
    <t>NH2-155-01-01</t>
  </si>
  <si>
    <t>FL0-560-01-01</t>
  </si>
  <si>
    <t>FL2-765-01-01</t>
  </si>
  <si>
    <t>MI8-117-01-00</t>
  </si>
  <si>
    <t>MI8-120-01-00</t>
  </si>
  <si>
    <t>AR4-250-01-01</t>
  </si>
  <si>
    <t>MI8-232-01-00</t>
  </si>
  <si>
    <t>CA2-138-01-01</t>
  </si>
  <si>
    <t>MO1-046-01-01</t>
  </si>
  <si>
    <t>FL2-737-01-01</t>
  </si>
  <si>
    <t>CA4-151-01-01</t>
  </si>
  <si>
    <t>NJ6-195-01-01</t>
  </si>
  <si>
    <t>WA4-146-01-01</t>
  </si>
  <si>
    <t>CA1-113-01-01</t>
  </si>
  <si>
    <t>SC1-344-01-01</t>
  </si>
  <si>
    <t>CA9-138-01-01</t>
  </si>
  <si>
    <t>NC7-435-01-01</t>
  </si>
  <si>
    <t>NY5-362-01-01</t>
  </si>
  <si>
    <t>FL4-295-01-01</t>
  </si>
  <si>
    <t>RI1-151-01-01</t>
  </si>
  <si>
    <t>KS1-526-01-01</t>
  </si>
  <si>
    <t>NH2-151-01-01</t>
  </si>
  <si>
    <t>MD4-796-01-01</t>
  </si>
  <si>
    <t>CA0-216-01-01</t>
  </si>
  <si>
    <t>TX3-586-01-01</t>
  </si>
  <si>
    <t>NC4-902-01-01</t>
  </si>
  <si>
    <t>FL3-792-01-01</t>
  </si>
  <si>
    <t>NJ6-244-01-01</t>
  </si>
  <si>
    <t>NY7-117-01-01</t>
  </si>
  <si>
    <t>FL5-445-01-01</t>
  </si>
  <si>
    <t>FL5-404-01-01</t>
  </si>
  <si>
    <t>GA7-856-01-01</t>
  </si>
  <si>
    <t>FL0-765-01-01</t>
  </si>
  <si>
    <t>FL7-956-01-01</t>
  </si>
  <si>
    <t>FL0-435-01-01</t>
  </si>
  <si>
    <t>NJ6-252-01-01</t>
  </si>
  <si>
    <t>NC4-400-01-01</t>
  </si>
  <si>
    <t>FL2-112-01-01</t>
  </si>
  <si>
    <t>TX5-589-01-01</t>
  </si>
  <si>
    <t>MA6-111-01-01</t>
  </si>
  <si>
    <t>TX5-580-01-01</t>
  </si>
  <si>
    <t>NY5-183-01-01</t>
  </si>
  <si>
    <t>NY5-342-01-01</t>
  </si>
  <si>
    <t>NY6-114-01-01</t>
  </si>
  <si>
    <t>FL5-347-01-01</t>
  </si>
  <si>
    <t>WA5-112-01-01</t>
  </si>
  <si>
    <t>OK1-211-01-01</t>
  </si>
  <si>
    <t>PA7-129-01-01</t>
  </si>
  <si>
    <t>AZ6-200-01-01</t>
  </si>
  <si>
    <t>FL7-624-01-01</t>
  </si>
  <si>
    <t>MD4-700-01-01</t>
  </si>
  <si>
    <t>MD4-557-01-01</t>
  </si>
  <si>
    <t>NC3-143-01-01</t>
  </si>
  <si>
    <t>MCH</t>
  </si>
  <si>
    <t>CA9-144-01-01</t>
  </si>
  <si>
    <t>TX5-837-01-01</t>
  </si>
  <si>
    <t>NY5-195-01-01</t>
  </si>
  <si>
    <t>DC1-823-01-01</t>
  </si>
  <si>
    <t>IL2-203-01-01</t>
  </si>
  <si>
    <t>NY5-394-01-01</t>
  </si>
  <si>
    <t>MA6-192-01-01</t>
  </si>
  <si>
    <t>OR1-145-01-01</t>
  </si>
  <si>
    <t>MA6-294-01-01</t>
  </si>
  <si>
    <t>NC2-141-01-01</t>
  </si>
  <si>
    <t>VA9-707-01-01</t>
  </si>
  <si>
    <t>CT2-125-01-01</t>
  </si>
  <si>
    <t>NJ6-199-01-01</t>
  </si>
  <si>
    <t>MI8-116-01-00</t>
  </si>
  <si>
    <t>NY6-146-01-01</t>
  </si>
  <si>
    <t>MO4-402-01-01</t>
  </si>
  <si>
    <t>MO1-033-01-01</t>
  </si>
  <si>
    <t>CA6-137-01-01</t>
  </si>
  <si>
    <t>SC3-239-01-01</t>
  </si>
  <si>
    <t>FL3-410-01-01</t>
  </si>
  <si>
    <t>TN6-918-00-00</t>
  </si>
  <si>
    <t>KS6-229-01-01</t>
  </si>
  <si>
    <t>NJ7-228-01-01</t>
  </si>
  <si>
    <t>MD4-534-01-01</t>
  </si>
  <si>
    <t>TX2-547-01-01</t>
  </si>
  <si>
    <t>CA1-140-01-01</t>
  </si>
  <si>
    <t>FL7-550-01-01</t>
  </si>
  <si>
    <t>GA0-215-01-01</t>
  </si>
  <si>
    <t>TX2-623-01-01</t>
  </si>
  <si>
    <t>FL4-505-01-01</t>
  </si>
  <si>
    <t>CA2-164-01-01</t>
  </si>
  <si>
    <t>MA5-107-01-01</t>
  </si>
  <si>
    <t>CA8-193-01-01</t>
  </si>
  <si>
    <t>SC1-390-01-01</t>
  </si>
  <si>
    <t>NH2-130-01-01</t>
  </si>
  <si>
    <t>NJ7-231-01-01</t>
  </si>
  <si>
    <t>NH2-131-01-01</t>
  </si>
  <si>
    <t>MA7-192-01-01</t>
  </si>
  <si>
    <t>TX2-598-01-01</t>
  </si>
  <si>
    <t>CA2-154-01-01</t>
  </si>
  <si>
    <t>AZ3-144-01-01</t>
  </si>
  <si>
    <t>TN2-946-01-01</t>
  </si>
  <si>
    <t>MD9-955-01-01</t>
  </si>
  <si>
    <t>NJ7-247-01-01</t>
  </si>
  <si>
    <t>MD4-702-01-01</t>
  </si>
  <si>
    <t>NJ7-248-01-01</t>
  </si>
  <si>
    <t>CA0-135-01-01</t>
  </si>
  <si>
    <t>FL8-208-01-01</t>
  </si>
  <si>
    <t>CA6-191-01-01</t>
  </si>
  <si>
    <t>PA7-157-01-01</t>
  </si>
  <si>
    <t>PA7-160-01-01</t>
  </si>
  <si>
    <t>NY5-350-01-01</t>
  </si>
  <si>
    <t>NH2-156-01-01</t>
  </si>
  <si>
    <t>FL4-402-01-01</t>
  </si>
  <si>
    <t>FL8-270-01-01</t>
  </si>
  <si>
    <t>MA6-118-01-01</t>
  </si>
  <si>
    <t>NY7-204-01-01</t>
  </si>
  <si>
    <t>NY7-144-01-01</t>
  </si>
  <si>
    <t>RI1-140-01-01</t>
  </si>
  <si>
    <t>CA0-110-01-01</t>
  </si>
  <si>
    <t>NJ6-221-01-01</t>
  </si>
  <si>
    <t>NJ7-252-01-01</t>
  </si>
  <si>
    <t>DE6-277-01-01</t>
  </si>
  <si>
    <t>CT2-122-01-01</t>
  </si>
  <si>
    <t>FL8-167-01-01</t>
  </si>
  <si>
    <t>AZ3-142-01-01</t>
  </si>
  <si>
    <t>MA6-328-01-01</t>
  </si>
  <si>
    <t>MD4-509-01-01</t>
  </si>
  <si>
    <t>NY6-129-01-01</t>
  </si>
  <si>
    <t>VA8-879-01-01</t>
  </si>
  <si>
    <t>NY6-142-01-01</t>
  </si>
  <si>
    <t>MD4-507-01-01</t>
  </si>
  <si>
    <t>NJ6-185-01-01</t>
  </si>
  <si>
    <t>VA9-019-01-01</t>
  </si>
  <si>
    <t>KS8-654-01-01</t>
  </si>
  <si>
    <t>FL3-174-01-01</t>
  </si>
  <si>
    <t>NY7-130-01-01</t>
  </si>
  <si>
    <t>ME1-140-01-01</t>
  </si>
  <si>
    <t>MD4-504-01-01</t>
  </si>
  <si>
    <t>FL2-889-01-01</t>
  </si>
  <si>
    <t>MA6-129-01-01</t>
  </si>
  <si>
    <t>KS2-534-01-01</t>
  </si>
  <si>
    <t>MO1-034-01-01</t>
  </si>
  <si>
    <t>TN2-959-01-01</t>
  </si>
  <si>
    <t>ME1-142-01-01</t>
  </si>
  <si>
    <t>NJ7-254-01-01</t>
  </si>
  <si>
    <t>FL4-480-01-01</t>
  </si>
  <si>
    <t>FL8-149-01-01</t>
  </si>
  <si>
    <t>MD4-717-01-02</t>
  </si>
  <si>
    <t>NY5-286-01-01</t>
  </si>
  <si>
    <t>SC1-299-01-01</t>
  </si>
  <si>
    <t>MA7-193-01-01</t>
  </si>
  <si>
    <t>NY5-263-01-01</t>
  </si>
  <si>
    <t>NC3-180-01-01</t>
  </si>
  <si>
    <t>NH2-113-01-01</t>
  </si>
  <si>
    <t>TX3-363-01-01</t>
  </si>
  <si>
    <t>LNH</t>
  </si>
  <si>
    <t>SC1-380-01-01</t>
  </si>
  <si>
    <t>NY7-172-01-01</t>
  </si>
  <si>
    <t>OK2-240-01-01</t>
  </si>
  <si>
    <t>SC1-327-01-01</t>
  </si>
  <si>
    <t>CA7-213-01-01</t>
  </si>
  <si>
    <t>VA8-864-01-01</t>
  </si>
  <si>
    <t>CA7-197-01-01</t>
  </si>
  <si>
    <t>VA8-840-01-01</t>
  </si>
  <si>
    <t>OR1-104-01-01</t>
  </si>
  <si>
    <t>GA8-256-01-01</t>
  </si>
  <si>
    <t>NY5-364-01-01</t>
  </si>
  <si>
    <t>MA6-285-01-01</t>
  </si>
  <si>
    <t>FL2-982-01-01</t>
  </si>
  <si>
    <t>MSV</t>
  </si>
  <si>
    <t>FL4-253-01-01</t>
  </si>
  <si>
    <t>CT2-269-01-01</t>
  </si>
  <si>
    <t>MA6-304-01-01</t>
  </si>
  <si>
    <t>FL0-595-01-01</t>
  </si>
  <si>
    <t>IA7-500-01-01</t>
  </si>
  <si>
    <t>OR1-112-01-01</t>
  </si>
  <si>
    <t>MRE</t>
  </si>
  <si>
    <t>SC1-268-01-01</t>
  </si>
  <si>
    <t>MO1-095-01-01</t>
  </si>
  <si>
    <t>MD4-773-01-01</t>
  </si>
  <si>
    <t>OK7-450-01-01</t>
  </si>
  <si>
    <t>TX3-530-01-01</t>
  </si>
  <si>
    <t>FL8-236-01-01</t>
  </si>
  <si>
    <t>TX5-458-01-01</t>
  </si>
  <si>
    <t>CT2-271-01-01</t>
  </si>
  <si>
    <t>MA5-162-01-01</t>
  </si>
  <si>
    <t>FL8-007-01-01</t>
  </si>
  <si>
    <t>PA7-158-01-01</t>
  </si>
  <si>
    <t>MO3-212-01-01</t>
  </si>
  <si>
    <t>CT2-163-01-01</t>
  </si>
  <si>
    <t>MO1-084-01-01</t>
  </si>
  <si>
    <t>CA5-141-01-01</t>
  </si>
  <si>
    <t>MD9-950-01-01</t>
  </si>
  <si>
    <t>TN4-911-00-00</t>
  </si>
  <si>
    <t>IL1-102-01-01</t>
  </si>
  <si>
    <t>CT2-136-01-01</t>
  </si>
  <si>
    <t>FL2-863-01-01</t>
  </si>
  <si>
    <t>VA2-939-01-01</t>
  </si>
  <si>
    <t>RI1-146-01-01</t>
  </si>
  <si>
    <t>FL2-887-01-01</t>
  </si>
  <si>
    <t>IA7-425-01-01</t>
  </si>
  <si>
    <t>CT2-111-01-01</t>
  </si>
  <si>
    <t>MA6-240-01-01</t>
  </si>
  <si>
    <t>FL8-204-01-01</t>
  </si>
  <si>
    <t>FL7-501-01-01</t>
  </si>
  <si>
    <t>TN1-916-00-00</t>
  </si>
  <si>
    <t>FL3-742-01-01</t>
  </si>
  <si>
    <t>NY6-252-01-01</t>
  </si>
  <si>
    <t>IL4-002-01-01</t>
  </si>
  <si>
    <t>NJ6-242-01-01</t>
  </si>
  <si>
    <t>FL7-541-01-01</t>
  </si>
  <si>
    <t>WA2-123-01-01</t>
  </si>
  <si>
    <t>FL8-052-01-01</t>
  </si>
  <si>
    <t>NJ7-259-01-01</t>
  </si>
  <si>
    <t>MD4-718-01-01</t>
  </si>
  <si>
    <t>GA8-301-01-01</t>
  </si>
  <si>
    <t>ME1-120-01-01</t>
  </si>
  <si>
    <t>WA5-139-01-01</t>
  </si>
  <si>
    <t>NJ6-291-01-01</t>
  </si>
  <si>
    <t>FL7-491-01-01</t>
  </si>
  <si>
    <t>CA8-174-01-01</t>
  </si>
  <si>
    <t>SC2-521-01-01</t>
  </si>
  <si>
    <t>WA2-131-01-01</t>
  </si>
  <si>
    <t>ME1-124-01-01</t>
  </si>
  <si>
    <t>ME1-110-01-01</t>
  </si>
  <si>
    <t>OK7-325-01</t>
  </si>
  <si>
    <t>CT2-182-01-01</t>
  </si>
  <si>
    <t>MD4-641-01-01</t>
  </si>
  <si>
    <t>NJ7-265-01-01</t>
  </si>
  <si>
    <t>MI8-300-01-00</t>
  </si>
  <si>
    <t>NJ7-268-01-01</t>
  </si>
  <si>
    <t>CT2-185-01-01</t>
  </si>
  <si>
    <t>TSM</t>
  </si>
  <si>
    <t>NY5-133-01-01</t>
  </si>
  <si>
    <t>VA6-975-01-01</t>
  </si>
  <si>
    <t>CT2-199-01-01</t>
  </si>
  <si>
    <t>FL4-241-01-01</t>
  </si>
  <si>
    <t>FL4-596-01-01</t>
  </si>
  <si>
    <t>OR1-140-01-01</t>
  </si>
  <si>
    <t>CRM</t>
  </si>
  <si>
    <t>FL5-361-01-01</t>
  </si>
  <si>
    <t>FL5-317-01-01</t>
  </si>
  <si>
    <t>LSND</t>
  </si>
  <si>
    <t>MD9-906-01-01</t>
  </si>
  <si>
    <t>NC2-407-01-01</t>
  </si>
  <si>
    <t>MI8-354-01-01</t>
  </si>
  <si>
    <t>CT2-206-01-01</t>
  </si>
  <si>
    <t>FL4-580-01-01</t>
  </si>
  <si>
    <t>FL4-416-01-01</t>
  </si>
  <si>
    <t>MI8-235-01-00</t>
  </si>
  <si>
    <t>NJ7-271-01-01</t>
  </si>
  <si>
    <t>FL4-454-01-01</t>
  </si>
  <si>
    <t>KS2-206-01-01</t>
  </si>
  <si>
    <t>FL8-264-01-01</t>
  </si>
  <si>
    <t>FL8-147-01-01</t>
  </si>
  <si>
    <t>WA0-115-01-01</t>
  </si>
  <si>
    <t>TX3-044-01-01</t>
  </si>
  <si>
    <t>KS1-531-01-01</t>
  </si>
  <si>
    <t>FL2-739-01-01</t>
  </si>
  <si>
    <t>FL6-556-01-01</t>
  </si>
  <si>
    <t>WA3-135-01-01</t>
  </si>
  <si>
    <t>NJ7-317-01-01</t>
  </si>
  <si>
    <t>FL2-027-01-01</t>
  </si>
  <si>
    <t>MA7-186-01-01</t>
  </si>
  <si>
    <t>MI8-201-01-00</t>
  </si>
  <si>
    <t>CA5-169-01-01</t>
  </si>
  <si>
    <t>TX9-992-M2-01</t>
  </si>
  <si>
    <t>MA6-306-01-01</t>
  </si>
  <si>
    <t>SC2-425-01-01</t>
  </si>
  <si>
    <t>TX2-445-01-01</t>
  </si>
  <si>
    <t>MA6-106-01-01</t>
  </si>
  <si>
    <t>ME1-131-01-01</t>
  </si>
  <si>
    <t>CA4-160-01-01</t>
  </si>
  <si>
    <t>AZ3-122-01-01</t>
  </si>
  <si>
    <t>FL7-834-01-01</t>
  </si>
  <si>
    <t>CA6-107-01-01</t>
  </si>
  <si>
    <t>MA5-101-01-01</t>
  </si>
  <si>
    <t>FL5-415-01-01</t>
  </si>
  <si>
    <t>NJ7-273-01-01</t>
  </si>
  <si>
    <t>TN5-905-01-01</t>
  </si>
  <si>
    <t>FL2-985-01-01</t>
  </si>
  <si>
    <t>NM7-326-01-01</t>
  </si>
  <si>
    <t>FL2-845-01-01</t>
  </si>
  <si>
    <t>FL2-745-01-01</t>
  </si>
  <si>
    <t>FL8-195-01-01</t>
  </si>
  <si>
    <t>CT2-220-01-01</t>
  </si>
  <si>
    <t>NC7-350-01-01</t>
  </si>
  <si>
    <t>FL3-458-01-01</t>
  </si>
  <si>
    <t>NJ7-287-01-01</t>
  </si>
  <si>
    <t>TN3-908-01-01</t>
  </si>
  <si>
    <t>GA7-372-01-01</t>
  </si>
  <si>
    <t>CA2-195-01-01</t>
  </si>
  <si>
    <t>CA2-167-01-01</t>
  </si>
  <si>
    <t>FL6-484-01-01</t>
  </si>
  <si>
    <t>FL5-353-01-01</t>
  </si>
  <si>
    <t>MD4-602-01-01</t>
  </si>
  <si>
    <t>CT2-223-01-01</t>
  </si>
  <si>
    <t>PA7-122-01-01</t>
  </si>
  <si>
    <t>FL0-920-01-01</t>
  </si>
  <si>
    <t>KS8-700-01-01</t>
  </si>
  <si>
    <t>MO8-507-01-01</t>
  </si>
  <si>
    <t>OK4-254-01-01</t>
  </si>
  <si>
    <t>NJ7-289-01-01</t>
  </si>
  <si>
    <t>CA6-181-01-01</t>
  </si>
  <si>
    <t>CT2-234-01-01</t>
  </si>
  <si>
    <t>FL5-765-01-01</t>
  </si>
  <si>
    <t>FL8-094-01-01</t>
  </si>
  <si>
    <t>FL4-476-01-01</t>
  </si>
  <si>
    <t>SC1-348-01-01</t>
  </si>
  <si>
    <t>FL7-547-01-01</t>
  </si>
  <si>
    <t>CA2-102-01-01</t>
  </si>
  <si>
    <t>NC4-203-01-01</t>
  </si>
  <si>
    <t>NM7-337-01-01</t>
  </si>
  <si>
    <t>TX5-459-01-01</t>
  </si>
  <si>
    <t>FL6-512-01-01</t>
  </si>
  <si>
    <t>NJ7-297-01-01</t>
  </si>
  <si>
    <t>KS7-300-01-01</t>
  </si>
  <si>
    <t>WA2-143-01-01</t>
  </si>
  <si>
    <t>OK2-218-01-01</t>
  </si>
  <si>
    <t>NC7-300-01-01</t>
  </si>
  <si>
    <t>NJ7-298-01-01</t>
  </si>
  <si>
    <t>NV1-111-01-01</t>
  </si>
  <si>
    <t>FL8-042-01-01</t>
  </si>
  <si>
    <t>OK1-222-01-01</t>
  </si>
  <si>
    <t>NV2-110-01-01</t>
  </si>
  <si>
    <t>WA2-146-01-01</t>
  </si>
  <si>
    <t>NJ7-156-01-01</t>
  </si>
  <si>
    <t>FL2-787-01-01</t>
  </si>
  <si>
    <t>FL5-488-01-01</t>
  </si>
  <si>
    <t>FL4-055-01-01</t>
  </si>
  <si>
    <t>GA7-826-01-01</t>
  </si>
  <si>
    <t>TX5-540-01-01</t>
  </si>
  <si>
    <t>FL4-189-01-01</t>
  </si>
  <si>
    <t>OR2-119-01-01</t>
  </si>
  <si>
    <t>FL8-044-01-01</t>
  </si>
  <si>
    <t>FL2-740-01-01</t>
  </si>
  <si>
    <t>FL7-561-01-01</t>
  </si>
  <si>
    <t>PA7-110-01-01</t>
  </si>
  <si>
    <t>NY7-178-01-01</t>
  </si>
  <si>
    <t>AR7-675-01-01</t>
  </si>
  <si>
    <t>ID1-105-01-01</t>
  </si>
  <si>
    <t>FL7-535-01-01</t>
  </si>
  <si>
    <t>OK2-212-01</t>
  </si>
  <si>
    <t>NJ7-163-01-01</t>
  </si>
  <si>
    <t>AR4-276-01-01</t>
  </si>
  <si>
    <t>ID2-117-01-01</t>
  </si>
  <si>
    <t>FL7-655-01-01</t>
  </si>
  <si>
    <t>FL5-550-01-01</t>
  </si>
  <si>
    <t>FL4-526-01-01</t>
  </si>
  <si>
    <t>NY7-177-01-01</t>
  </si>
  <si>
    <t>WA3-114-01-01</t>
  </si>
  <si>
    <t>FL8-506-01-01</t>
  </si>
  <si>
    <t>OR1-107-01-01</t>
  </si>
  <si>
    <t>OK1-212-01-01</t>
  </si>
  <si>
    <t>NY7-174-01-01</t>
  </si>
  <si>
    <t>NY7-166-01-01</t>
  </si>
  <si>
    <t>MA5-112-01-01</t>
  </si>
  <si>
    <t>FL0-740-01-01</t>
  </si>
  <si>
    <t>NY5-371-01-01</t>
  </si>
  <si>
    <t>NC2-196-01-01</t>
  </si>
  <si>
    <t>MA5-114-01-01</t>
  </si>
  <si>
    <t>NC7-400-01-01</t>
  </si>
  <si>
    <t>MO4-325-01-01</t>
  </si>
  <si>
    <t>FL0-930-01-01</t>
  </si>
  <si>
    <t>FL2-970-01-01</t>
  </si>
  <si>
    <t>FL8-168-01-01</t>
  </si>
  <si>
    <t>FL4-247-01-01</t>
  </si>
  <si>
    <t>NY6-111-01-01</t>
  </si>
  <si>
    <t>MD4-588-01-01</t>
  </si>
  <si>
    <t>KS8-910-01-01</t>
  </si>
  <si>
    <t>GA7-764-01-01</t>
  </si>
  <si>
    <t>MA6-323-01-01</t>
  </si>
  <si>
    <t>NY5-101-01-01</t>
  </si>
  <si>
    <t>FL8-252-01-01</t>
  </si>
  <si>
    <t>WA2-144-01-01</t>
  </si>
  <si>
    <t>AR2-212-01-01</t>
  </si>
  <si>
    <t>NY7-136-01-01</t>
  </si>
  <si>
    <t>GA7-780-01-01</t>
  </si>
  <si>
    <t>NY6-113-01-01</t>
  </si>
  <si>
    <t>MA6-327-01-01</t>
  </si>
  <si>
    <t>FL3-450-01-01</t>
  </si>
  <si>
    <t>MI8-337-01-00</t>
  </si>
  <si>
    <t>FL8-143-01-01</t>
  </si>
  <si>
    <t>CA0-271-01-01</t>
  </si>
  <si>
    <t>MA6-318-01-01</t>
  </si>
  <si>
    <t>SC3-237-01-01</t>
  </si>
  <si>
    <t>FL5-393-01-01</t>
  </si>
  <si>
    <t>MA6-326-01-01</t>
  </si>
  <si>
    <t>MA6-320-01-01</t>
  </si>
  <si>
    <t>MA6-267-01-01</t>
  </si>
  <si>
    <t>TX1-489-01-01</t>
  </si>
  <si>
    <t>FL3-040-01-02</t>
  </si>
  <si>
    <t>FL2-904-01-01</t>
  </si>
  <si>
    <t>OWG</t>
  </si>
  <si>
    <t>NY7-154-01-01</t>
  </si>
  <si>
    <t>MI8-338-01-00</t>
  </si>
  <si>
    <t>NV2-105-01-01</t>
  </si>
  <si>
    <t>KML85</t>
  </si>
  <si>
    <t>MI8-339-01-00</t>
  </si>
  <si>
    <t>ID2-119-01-01</t>
  </si>
  <si>
    <t>NY6-123-01-01</t>
  </si>
  <si>
    <t>FL2-129-01-01</t>
  </si>
  <si>
    <t>MRO</t>
  </si>
  <si>
    <t>FL7-578-01-01</t>
  </si>
  <si>
    <t>GA8-254-01-01</t>
  </si>
  <si>
    <t>TX3-700-01-01</t>
  </si>
  <si>
    <t>NJ7-166-01-01</t>
  </si>
  <si>
    <t>NC2-184-01-01</t>
  </si>
  <si>
    <t>NJ7-167-01-01</t>
  </si>
  <si>
    <t>NY6-126-01-01</t>
  </si>
  <si>
    <t>NY5-211-01-01</t>
  </si>
  <si>
    <t>OSE</t>
  </si>
  <si>
    <t>FL8-092-01-01</t>
  </si>
  <si>
    <t>FL0-770-01-01</t>
  </si>
  <si>
    <t>RI1-112-01-01</t>
  </si>
  <si>
    <t>FL0-910-01-01</t>
  </si>
  <si>
    <t>MD4-725-01-01</t>
  </si>
  <si>
    <t>GA8-041-01-01</t>
  </si>
  <si>
    <t>FL8-222-01-01</t>
  </si>
  <si>
    <t>NJ7-308-01-01</t>
  </si>
  <si>
    <t>DC1-826-01-01</t>
  </si>
  <si>
    <t>FL6-568-01-01</t>
  </si>
  <si>
    <t>VA8-834-01-01</t>
  </si>
  <si>
    <t>MD4-527-01-01</t>
  </si>
  <si>
    <t>TX3-044 01 01</t>
  </si>
  <si>
    <t>MD4-579-01-01</t>
  </si>
  <si>
    <t>RI1-115-01-01</t>
  </si>
  <si>
    <t>NJ7-312-01-01</t>
  </si>
  <si>
    <t>AR3-382-01-01</t>
  </si>
  <si>
    <t>FL3-459-01-01</t>
  </si>
  <si>
    <t>WA2-118-01-01</t>
  </si>
  <si>
    <t>NY5-132-01-01</t>
  </si>
  <si>
    <t>MA5-138-01-01</t>
  </si>
  <si>
    <t>MD4-732-01-01</t>
  </si>
  <si>
    <t>MI8-136-01-00</t>
  </si>
  <si>
    <t>MA6-146-01-01</t>
  </si>
  <si>
    <t>MD4-767-01-01</t>
  </si>
  <si>
    <t>CA0-272-01-01</t>
  </si>
  <si>
    <t>AZ5-104-01-01</t>
  </si>
  <si>
    <t>FL8-234-01-01</t>
  </si>
  <si>
    <t>MI8-323-01-00</t>
  </si>
  <si>
    <t>CT2-324-01-01</t>
  </si>
  <si>
    <t>RI1-111-01-01</t>
  </si>
  <si>
    <t>OR1-134-01-01</t>
  </si>
  <si>
    <t>FL6-554-01-01</t>
  </si>
  <si>
    <t>NY5-258-01-01</t>
  </si>
  <si>
    <t>NJ6-180-01-01</t>
  </si>
  <si>
    <t>MI8-121-01-00</t>
  </si>
  <si>
    <t>MA6-207-01-01</t>
  </si>
  <si>
    <t>IL5-235-01-01</t>
  </si>
  <si>
    <t>CA2-111-01-01</t>
  </si>
  <si>
    <t>FL2-026-01-01</t>
  </si>
  <si>
    <t>AR7-676-01-01</t>
  </si>
  <si>
    <t>MA6-164-01-01</t>
  </si>
  <si>
    <t>MA6-243-01-01</t>
  </si>
  <si>
    <t>CO1-102-01-01</t>
  </si>
  <si>
    <t>FL4-228-01-01</t>
  </si>
  <si>
    <t>SC1-274-01-01</t>
  </si>
  <si>
    <t>GA8-380-01-01</t>
  </si>
  <si>
    <t>RLF</t>
  </si>
  <si>
    <t>TN2-933-00-00</t>
  </si>
  <si>
    <t>AZ4-101-01-01</t>
  </si>
  <si>
    <t>TX2-062-01-01</t>
  </si>
  <si>
    <t>NC4-705-01-01</t>
  </si>
  <si>
    <t>CA1-178-01-01</t>
  </si>
  <si>
    <t>NJ7-313-01-01</t>
  </si>
  <si>
    <t>FL3-963-01-01</t>
  </si>
  <si>
    <t>AR4-327-01-01</t>
  </si>
  <si>
    <t>VA6-930-01-01</t>
  </si>
  <si>
    <t>GA8-045-01-01</t>
  </si>
  <si>
    <t>CT2-255-01-01</t>
  </si>
  <si>
    <t>FL2-236-01-01</t>
  </si>
  <si>
    <t>TN2-926-01-01</t>
  </si>
  <si>
    <t>TN2-952-01-01</t>
  </si>
  <si>
    <t>NC7-484-01-01</t>
  </si>
  <si>
    <t>FL7-559-01-01</t>
  </si>
  <si>
    <t>GA0-961-01-01</t>
  </si>
  <si>
    <t>MD4-532-01-01</t>
  </si>
  <si>
    <t>IL4-521-01-00</t>
  </si>
  <si>
    <t>CT2-258-01-01</t>
  </si>
  <si>
    <t>MO8-204-01-01</t>
  </si>
  <si>
    <t>NJ6-131-01-01</t>
  </si>
  <si>
    <t>PA7-193-01-01</t>
  </si>
  <si>
    <t>FL2-038-01-01</t>
  </si>
  <si>
    <t>FL8-176-01-01</t>
  </si>
  <si>
    <t>TX3-370-01-01</t>
  </si>
  <si>
    <t>TX0-206-01</t>
  </si>
  <si>
    <t>CT2-264-01-01</t>
  </si>
  <si>
    <t>WA0-110-01-01</t>
  </si>
  <si>
    <t>FL5-824-01-01</t>
  </si>
  <si>
    <t>WA2-135-01-01</t>
  </si>
  <si>
    <t>MA7-156-01-01</t>
  </si>
  <si>
    <t>GA7-789-01-01</t>
  </si>
  <si>
    <t>VA8-848-01-01</t>
  </si>
  <si>
    <t>ME1-132-01-01</t>
  </si>
  <si>
    <t>CA8-184-01-01</t>
  </si>
  <si>
    <t>FL6-836-01-01</t>
  </si>
  <si>
    <t>PA7-148-01-01</t>
  </si>
  <si>
    <t>PA7-123-01-01</t>
  </si>
  <si>
    <t>GA7-017-01-01</t>
  </si>
  <si>
    <t>ME1-139-01-01</t>
  </si>
  <si>
    <t>GA0-904-01-01</t>
  </si>
  <si>
    <t>OR1-123-01-01</t>
  </si>
  <si>
    <t>ME1-148-01-01</t>
  </si>
  <si>
    <t>MA6-104-01-01</t>
  </si>
  <si>
    <t>NJ6-103-01-01</t>
  </si>
  <si>
    <t>FL2-087-01-01</t>
  </si>
  <si>
    <t>GA8-480-01-01</t>
  </si>
  <si>
    <t>CA1-161-01-01</t>
  </si>
  <si>
    <t>OR2-101-01-01</t>
  </si>
  <si>
    <t>NV1-160-01-01</t>
  </si>
  <si>
    <t>FL8-074-01-01</t>
  </si>
  <si>
    <t>FL7-587-01-01</t>
  </si>
  <si>
    <t>ME1-112-01-01</t>
  </si>
  <si>
    <t>PA7-229-01-01</t>
  </si>
  <si>
    <t>AR7-277-01-01</t>
  </si>
  <si>
    <t>FL3-746-01-01</t>
  </si>
  <si>
    <t>MD4-511-01-01</t>
  </si>
  <si>
    <t>CA0-187-01-01</t>
  </si>
  <si>
    <t>NJ6-112-01-01</t>
  </si>
  <si>
    <t>GA7-068-01-01</t>
  </si>
  <si>
    <t>SC2-567-01-01</t>
  </si>
  <si>
    <t>FL2-067-01-01</t>
  </si>
  <si>
    <t>GA8-100-01-01</t>
  </si>
  <si>
    <t>GA8-707-01-01</t>
  </si>
  <si>
    <t>LJR</t>
  </si>
  <si>
    <t>CA5-704-01-01</t>
  </si>
  <si>
    <t>MA6-303-01-01</t>
  </si>
  <si>
    <t>NJ6-184-01-01</t>
  </si>
  <si>
    <t>PA7-213-01-01</t>
  </si>
  <si>
    <t>NM7 303 01 01</t>
  </si>
  <si>
    <t>FL4-740-01-01</t>
  </si>
  <si>
    <t>NJ7-196-01-01</t>
  </si>
  <si>
    <t>FL5-848-01-01</t>
  </si>
  <si>
    <t>NJ6-173-01-01</t>
  </si>
  <si>
    <t>VA2-937-01-01</t>
  </si>
  <si>
    <t>GA7-253-01-01</t>
  </si>
  <si>
    <t>MD4-502-01-01</t>
  </si>
  <si>
    <t>FL5-790-01-01</t>
  </si>
  <si>
    <t>MO3-851-01-01</t>
  </si>
  <si>
    <t>NY5-124-01-01</t>
  </si>
  <si>
    <t>NJ6-194-01-01</t>
  </si>
  <si>
    <t>NJ6-117-01-01</t>
  </si>
  <si>
    <t>MO8-404-01-01</t>
  </si>
  <si>
    <t>IL5-265-01-01</t>
  </si>
  <si>
    <t>FL2-749-01-01</t>
  </si>
  <si>
    <t>NY5-150-01-01</t>
  </si>
  <si>
    <t>DC9-905-01-01</t>
  </si>
  <si>
    <t>VA8-867-01-01</t>
  </si>
  <si>
    <t>NY5-389-01-01</t>
  </si>
  <si>
    <t>FL7-627-01-01</t>
  </si>
  <si>
    <t>NY6-110-01-01</t>
  </si>
  <si>
    <t>NV1-130-01-01</t>
  </si>
  <si>
    <t>FL6-814-01-01</t>
  </si>
  <si>
    <t>FL0-730-01-01</t>
  </si>
  <si>
    <t>AR4-331-01-01</t>
  </si>
  <si>
    <t>NJ6-241-01-01</t>
  </si>
  <si>
    <t>IL1-126-01-01</t>
  </si>
  <si>
    <t>TX5-254-01-01</t>
  </si>
  <si>
    <t>MA6-236-01-01</t>
  </si>
  <si>
    <t>MA6-242-01-01</t>
  </si>
  <si>
    <t>CA0-114-01-01</t>
  </si>
  <si>
    <t>NJ6-183-01-01</t>
  </si>
  <si>
    <t>NJ7-146-01-01</t>
  </si>
  <si>
    <t>CA1-173-01-01</t>
  </si>
  <si>
    <t>NY5-264-01-01</t>
  </si>
  <si>
    <t>IL4-121-01-01</t>
  </si>
  <si>
    <t>MN2-506-01-01</t>
  </si>
  <si>
    <t>MA6-127-01-01</t>
  </si>
  <si>
    <t>FL3-457-01-01</t>
  </si>
  <si>
    <t>CO3-101-01-01</t>
  </si>
  <si>
    <t>CA0-156-01-01</t>
  </si>
  <si>
    <t>FL7-988-01-01</t>
  </si>
  <si>
    <t>ID1-101-01-01</t>
  </si>
  <si>
    <t>FL8-514-01-01</t>
  </si>
  <si>
    <t>FL0-462-01-01</t>
  </si>
  <si>
    <t>SC1-354-01-01</t>
  </si>
  <si>
    <t>MO4-226-01-01</t>
  </si>
  <si>
    <t>NJ6-119-01-01</t>
  </si>
  <si>
    <t>FL8-105-01-01</t>
  </si>
  <si>
    <t>FL0-620-01-01</t>
  </si>
  <si>
    <t>FL5-448-01-01</t>
  </si>
  <si>
    <t>MA7-195-01-01</t>
  </si>
  <si>
    <t>FL2-121-01-01</t>
  </si>
  <si>
    <t>MI8-281-01-00</t>
  </si>
  <si>
    <t>FL2-858-01-01</t>
  </si>
  <si>
    <t>IN4-088-01-00</t>
  </si>
  <si>
    <t>KY1-002-01-01</t>
  </si>
  <si>
    <t>CT2-356-01-01</t>
  </si>
  <si>
    <t>FL6-980-01-01</t>
  </si>
  <si>
    <t>OR2-127-01-01</t>
  </si>
  <si>
    <t>NJ7-233-01-01</t>
  </si>
  <si>
    <t>MI8-321-01-00</t>
  </si>
  <si>
    <t>MI8-166-01-00</t>
  </si>
  <si>
    <t>NJ7-226-01-01</t>
  </si>
  <si>
    <t>SC2-539-01-01</t>
  </si>
  <si>
    <t>MA6-165-01-01</t>
  </si>
  <si>
    <t>CT2-245-01-01</t>
  </si>
  <si>
    <t>NJ7-301-01-01</t>
  </si>
  <si>
    <t>VA8-860-01-01</t>
  </si>
  <si>
    <t>NJ7-160-01-01</t>
  </si>
  <si>
    <t>FL2-696-01-01</t>
  </si>
  <si>
    <t>ME1-154-01-01</t>
  </si>
  <si>
    <t>MD9-957-01-01</t>
  </si>
  <si>
    <t>FL7-487-01-01</t>
  </si>
  <si>
    <t>FL5-654-01-01</t>
  </si>
  <si>
    <t>NC2-148-01-01</t>
  </si>
  <si>
    <t>MD4-706-01-01</t>
  </si>
  <si>
    <t>NC2-402-01-01</t>
  </si>
  <si>
    <t>FL0-403-01-01</t>
  </si>
  <si>
    <t>AZ3-175-01-01</t>
  </si>
  <si>
    <t>NC7-122-01-01</t>
  </si>
  <si>
    <t>OK7-275-01</t>
  </si>
  <si>
    <t>MI8-450-01-00</t>
  </si>
  <si>
    <t>GA7-590-01-01</t>
  </si>
  <si>
    <t>CA6-186-01-01</t>
  </si>
  <si>
    <t>TN2-953-01-01</t>
  </si>
  <si>
    <t>TX9-328-01-01</t>
  </si>
  <si>
    <t>GA7-035-01-01</t>
  </si>
  <si>
    <t>FL7-622-01-01</t>
  </si>
  <si>
    <t>FL2-786-01-01</t>
  </si>
  <si>
    <t>NJ6-106-01-01</t>
  </si>
  <si>
    <t>MI8-453-01-00</t>
  </si>
  <si>
    <t>NV1-116-01-01</t>
  </si>
  <si>
    <t>FL4-462-01-01</t>
  </si>
  <si>
    <t>FL8-095-01-01</t>
  </si>
  <si>
    <t>NJ6-178-01-01</t>
  </si>
  <si>
    <t>GA7-041-01-01</t>
  </si>
  <si>
    <t>NC7-156-01-01</t>
  </si>
  <si>
    <t>FL0-194-01-01</t>
  </si>
  <si>
    <t>TX7-697-01-01</t>
  </si>
  <si>
    <t>FL8-155-01-01</t>
  </si>
  <si>
    <t>NJ6-141-01-01</t>
  </si>
  <si>
    <t>FL3-163-01-01</t>
  </si>
  <si>
    <t>OK7-425-01</t>
  </si>
  <si>
    <t>AZ5-114-01-01</t>
  </si>
  <si>
    <t>TN6-920-01-01</t>
  </si>
  <si>
    <t>FL2-751-01-01</t>
  </si>
  <si>
    <t>FL5-562-01-01</t>
  </si>
  <si>
    <t>DC1-810-01-01</t>
  </si>
  <si>
    <t>FL5-365-01-01</t>
  </si>
  <si>
    <t>MO1-032-01-01</t>
  </si>
  <si>
    <t>MI8-185-01-00</t>
  </si>
  <si>
    <t>FL8-151-01-01</t>
  </si>
  <si>
    <t>MA5-160-01-01</t>
  </si>
  <si>
    <t>FL5-764-01-01</t>
  </si>
  <si>
    <t>TX2-086-01-01</t>
  </si>
  <si>
    <t>MA6-160-01-01</t>
  </si>
  <si>
    <t>FL2-776-01-01</t>
  </si>
  <si>
    <t>CA0-149-01-01</t>
  </si>
  <si>
    <t>NV2-101-01-01</t>
  </si>
  <si>
    <t>GA0-800-01-01</t>
  </si>
  <si>
    <t>MN2-517-01-01</t>
  </si>
  <si>
    <t>CA6-158-01-01</t>
  </si>
  <si>
    <t>FL4-538-01-01</t>
  </si>
  <si>
    <t>OR2-129-01-01</t>
  </si>
  <si>
    <t>NC3-207-01-01</t>
  </si>
  <si>
    <t>TN6-913-01-01</t>
  </si>
  <si>
    <t>FL4-414-01-01</t>
  </si>
  <si>
    <t>AZ6-110-01-01</t>
  </si>
  <si>
    <t>FL2-762-01-01</t>
  </si>
  <si>
    <t>TX7-060-02-03</t>
  </si>
  <si>
    <t>UT1-505-01-01</t>
  </si>
  <si>
    <t>MN2-516-01-01</t>
  </si>
  <si>
    <t>PA7-270-01-01</t>
  </si>
  <si>
    <t>WA3-192-01-01</t>
  </si>
  <si>
    <t>OR1-167-01-01</t>
  </si>
  <si>
    <t>MD9-947-01-01</t>
  </si>
  <si>
    <t>TX0-523-01-01</t>
  </si>
  <si>
    <t>NJ7-291-01-01</t>
  </si>
  <si>
    <t>ME1-134-01-01</t>
  </si>
  <si>
    <t>AR4-175-01-01</t>
  </si>
  <si>
    <t>VA9-510-01-01</t>
  </si>
  <si>
    <t>FL0-736-01-01</t>
  </si>
  <si>
    <t>TX5-204-01-01</t>
  </si>
  <si>
    <t>MA6-293-01-01</t>
  </si>
  <si>
    <t>TX0-431-01-01</t>
  </si>
  <si>
    <t>FL4-468-01-01</t>
  </si>
  <si>
    <t>VA9-028-01-01</t>
  </si>
  <si>
    <t>CT2-104-01-01</t>
  </si>
  <si>
    <t>PA7-259-01-01</t>
  </si>
  <si>
    <t>IN4-170-01-01</t>
  </si>
  <si>
    <t>PA7-266-01-01</t>
  </si>
  <si>
    <t>TX7-550-01-01</t>
  </si>
  <si>
    <t>CA5-111-01-01</t>
  </si>
  <si>
    <t>VA8-835-01-01</t>
  </si>
  <si>
    <t>MA6-214-01-01</t>
  </si>
  <si>
    <t>VA8-809-01-01</t>
  </si>
  <si>
    <t>GA7-028-01-01</t>
  </si>
  <si>
    <t>WA6-108-01-01</t>
  </si>
  <si>
    <t>MA6-262-01-01</t>
  </si>
  <si>
    <t>MI8-343-01-00</t>
  </si>
  <si>
    <t>AZ3-129-01-01</t>
  </si>
  <si>
    <t>MA6-263-01-01</t>
  </si>
  <si>
    <t>GA8-270-01-01</t>
  </si>
  <si>
    <t>TX2-474-01-01</t>
  </si>
  <si>
    <t>FL4-448-01-01</t>
  </si>
  <si>
    <t>CA9-126-01-01</t>
  </si>
  <si>
    <t>OR1-142-01-01</t>
  </si>
  <si>
    <t>TX2-505-01-01</t>
  </si>
  <si>
    <t>FL8-193-01-01</t>
  </si>
  <si>
    <t>CA5-119-01-01</t>
  </si>
  <si>
    <t>TX2-485-01-01</t>
  </si>
  <si>
    <t>NM4-325-01-01</t>
  </si>
  <si>
    <t>ID2-115-01-01</t>
  </si>
  <si>
    <t>WA5-103-01-01</t>
  </si>
  <si>
    <t>TX7-838-01-02</t>
  </si>
  <si>
    <t>FL4-260-01-01</t>
  </si>
  <si>
    <t>GA0-903-01-01</t>
  </si>
  <si>
    <t>TX5-283-01-01</t>
  </si>
  <si>
    <t>MO8-203-01-01</t>
  </si>
  <si>
    <t>AR7-677-01-01</t>
  </si>
  <si>
    <t>CA7-133-01-01</t>
  </si>
  <si>
    <t>NM4-250-01-01</t>
  </si>
  <si>
    <t>TN6-300-01-01</t>
  </si>
  <si>
    <t>AZ6-106-01-01</t>
  </si>
  <si>
    <t>NV2-109-01-01</t>
  </si>
  <si>
    <t>TX5-752-01-01</t>
  </si>
  <si>
    <t>FL4-741-01-01</t>
  </si>
  <si>
    <t>GA8-273-01-01</t>
  </si>
  <si>
    <t>NM1-101-01-01</t>
  </si>
  <si>
    <t>MA6-255-01-01</t>
  </si>
  <si>
    <t>MA6-123-01-01</t>
  </si>
  <si>
    <t>ID1-104-01-01</t>
  </si>
  <si>
    <t>TX7-986-M1-01</t>
  </si>
  <si>
    <t>CA5-126-01-01</t>
  </si>
  <si>
    <t>TX7-065-01-01</t>
  </si>
  <si>
    <t>NJ6-201-01-01</t>
  </si>
  <si>
    <t>TX5-605-01-01</t>
  </si>
  <si>
    <t>FL3-445-01-01</t>
  </si>
  <si>
    <t>GA7-772-01-01</t>
  </si>
  <si>
    <t>VA8-869-01-01</t>
  </si>
  <si>
    <t>TX5-736-01-01</t>
  </si>
  <si>
    <t>TX5-228-01-01</t>
  </si>
  <si>
    <t>GA8-083-01-01</t>
  </si>
  <si>
    <t>MA6-292-01-01</t>
  </si>
  <si>
    <t>NJ6-164-01-01</t>
  </si>
  <si>
    <t>FL2-878-01-01</t>
  </si>
  <si>
    <t>FL4-442-01-01</t>
  </si>
  <si>
    <t>IL4-026-01-00</t>
  </si>
  <si>
    <t>TX2-768-01-01</t>
  </si>
  <si>
    <t>MA5-100-01-01</t>
  </si>
  <si>
    <t>MD4-645-01-01</t>
  </si>
  <si>
    <t>FL6-875-01-01</t>
  </si>
  <si>
    <t>TX5-216-01-01</t>
  </si>
  <si>
    <t>MA5-103-01-01</t>
  </si>
  <si>
    <t>NJ7-192-01-01</t>
  </si>
  <si>
    <t>MI8-160-01-00</t>
  </si>
  <si>
    <t>WA2-116-01-01</t>
  </si>
  <si>
    <t>WA6-106-01-01</t>
  </si>
  <si>
    <t>TX2-082-01-01</t>
  </si>
  <si>
    <t>SC1-301-01-01</t>
  </si>
  <si>
    <t>MO3-275-01-01</t>
  </si>
  <si>
    <t>AZ3-191-01-01</t>
  </si>
  <si>
    <t>FL8-159-01-01</t>
  </si>
  <si>
    <t>VA6-956-01-01</t>
  </si>
  <si>
    <t>MA5-108-01-01</t>
  </si>
  <si>
    <t>MA6-238-01-01</t>
  </si>
  <si>
    <t>MI8-028-01-00</t>
  </si>
  <si>
    <t>MD9-907-01-01</t>
  </si>
  <si>
    <t>NC3-141-01-01</t>
  </si>
  <si>
    <t>FL8-504-01-01</t>
  </si>
  <si>
    <t>FL8-079-01-01</t>
  </si>
  <si>
    <t>MD9-936-01-01</t>
  </si>
  <si>
    <t>FL4-460-01-01</t>
  </si>
  <si>
    <t>MA6-250-01-01</t>
  </si>
  <si>
    <t>CA9-157-01-01</t>
  </si>
  <si>
    <t>MA5-109-01-01</t>
  </si>
  <si>
    <t>IL4-236-01-00</t>
  </si>
  <si>
    <t>MI8-197-01-00</t>
  </si>
  <si>
    <t>TX2-905-MB-01</t>
  </si>
  <si>
    <t>TX2-557-01-01</t>
  </si>
  <si>
    <t>OR2-133-01-01</t>
  </si>
  <si>
    <t>MA5-113-01-01</t>
  </si>
  <si>
    <t>NY5-327-01-01</t>
  </si>
  <si>
    <t>WA2-140-01-01</t>
  </si>
  <si>
    <t>MA6-300-01-01</t>
  </si>
  <si>
    <t>MI8-334-01-00</t>
  </si>
  <si>
    <t>TX5-708-01-01</t>
  </si>
  <si>
    <t>FL3-798-01-01</t>
  </si>
  <si>
    <t>MA6-227-01-01</t>
  </si>
  <si>
    <t>AZ3-120-01-01</t>
  </si>
  <si>
    <t>TX5-664-01-01</t>
  </si>
  <si>
    <t>FL2-812-01-01</t>
  </si>
  <si>
    <t>MI8-303-01-00</t>
  </si>
  <si>
    <t>MA6-209-01-01</t>
  </si>
  <si>
    <t>FL2-705-01-01</t>
  </si>
  <si>
    <t>TX5-732-01-01</t>
  </si>
  <si>
    <t>TX5-665-01-01</t>
  </si>
  <si>
    <t>MA6-287-01-01</t>
  </si>
  <si>
    <t>GA7-026-01-01</t>
  </si>
  <si>
    <t>MO8-108-01-01</t>
  </si>
  <si>
    <t>WA1-101-04-01</t>
  </si>
  <si>
    <t>IL4-082-01-00</t>
  </si>
  <si>
    <t>GA8-170-01-01</t>
  </si>
  <si>
    <t>CA3-170-01-01</t>
  </si>
  <si>
    <t>NY5-217-01-01</t>
  </si>
  <si>
    <t>GA7-025-01-01</t>
  </si>
  <si>
    <t>NV1-104-01-01</t>
  </si>
  <si>
    <t>TX9-681-01-01</t>
  </si>
  <si>
    <t>FL5-430-01-01</t>
  </si>
  <si>
    <t>CA4-123-01-01</t>
  </si>
  <si>
    <t>NC4-208-01-01</t>
  </si>
  <si>
    <t>CA3-151-01-01</t>
  </si>
  <si>
    <t>VA2-905-01-01</t>
  </si>
  <si>
    <t>SC1-333-01-01</t>
  </si>
  <si>
    <t>CA0-170-01-01</t>
  </si>
  <si>
    <t>MA5-135-01-01</t>
  </si>
  <si>
    <t>CA4-140-01-01</t>
  </si>
  <si>
    <t>TX5-588-01-01</t>
  </si>
  <si>
    <t>GA8-306-01-01</t>
  </si>
  <si>
    <t>MI8-159-01-00</t>
  </si>
  <si>
    <t>MI8-115-01-00</t>
  </si>
  <si>
    <t>CA7-126-01-01</t>
  </si>
  <si>
    <t>AZ4-103-01-01</t>
  </si>
  <si>
    <t>MI8-119-01-00</t>
  </si>
  <si>
    <t>FL2-031-01-01</t>
  </si>
  <si>
    <t>NY5-234-01-01</t>
  </si>
  <si>
    <t>FL2-084-01-01</t>
  </si>
  <si>
    <t>FL8-317-01-01</t>
  </si>
  <si>
    <t>FL2-779-01-01</t>
  </si>
  <si>
    <t>GA7-023-01-01</t>
  </si>
  <si>
    <t>CA8-127-01-01</t>
  </si>
  <si>
    <t>OK2-216-01-01</t>
  </si>
  <si>
    <t>IA7-250-01-01</t>
  </si>
  <si>
    <t>WA3-163-01-01</t>
  </si>
  <si>
    <t>NY5-104-01-01</t>
  </si>
  <si>
    <t>MI8-384-01-00</t>
  </si>
  <si>
    <t>CA7-124-01-01</t>
  </si>
  <si>
    <t>TX5-219-01-01</t>
  </si>
  <si>
    <t>FL6-491-01-01</t>
  </si>
  <si>
    <t>NJ7-237-01-01</t>
  </si>
  <si>
    <t>TX5-570-01-01</t>
  </si>
  <si>
    <t>NV1-134-01-01</t>
  </si>
  <si>
    <t>FL4-474-01-01</t>
  </si>
  <si>
    <t>FL2-891-01-01</t>
  </si>
  <si>
    <t>NC7-270-01-01</t>
  </si>
  <si>
    <t>FL2-769-01-01</t>
  </si>
  <si>
    <t>FL4-434-01-01</t>
  </si>
  <si>
    <t>FL2-897-01-01</t>
  </si>
  <si>
    <t>MA5-148-01-01</t>
  </si>
  <si>
    <t>NC7-158-01-01</t>
  </si>
  <si>
    <t>NH2-143-01-01</t>
  </si>
  <si>
    <t>CA2-122-01-01</t>
  </si>
  <si>
    <t>FL2-809-01-01</t>
  </si>
  <si>
    <t>TN2-938-01-01</t>
  </si>
  <si>
    <t>FL7-525-01-01</t>
  </si>
  <si>
    <t>GA7-290-01-01</t>
  </si>
  <si>
    <t>TX3-690-01-01</t>
  </si>
  <si>
    <t>FL2-893-01-01</t>
  </si>
  <si>
    <t>NJ6-138-01-01</t>
  </si>
  <si>
    <t>NJ7-103-01-01</t>
  </si>
  <si>
    <t>FL7-926-01-01</t>
  </si>
  <si>
    <t>FL5-433-01-01</t>
  </si>
  <si>
    <t>NC4-506-01-01</t>
  </si>
  <si>
    <t>FL2-842-01-01</t>
  </si>
  <si>
    <t>FL0-785-01-01</t>
  </si>
  <si>
    <t>MA7-188-01-01</t>
  </si>
  <si>
    <t>NJ7-111-01-01</t>
  </si>
  <si>
    <t>AR3-426-01-01</t>
  </si>
  <si>
    <t>FL7-533-01-01</t>
  </si>
  <si>
    <t>MA7-189-01-01</t>
  </si>
  <si>
    <t>FL2-138-01-01</t>
  </si>
  <si>
    <t>LSM15</t>
  </si>
  <si>
    <t>NJ7-112-01-01</t>
  </si>
  <si>
    <t>WA4-136-01-01</t>
  </si>
  <si>
    <t>MA7-197-01-01</t>
  </si>
  <si>
    <t>CA3-171-01-01</t>
  </si>
  <si>
    <t>OR2-126-01-01</t>
  </si>
  <si>
    <t>FL6-751-01-01</t>
  </si>
  <si>
    <t>FL3-115-01-01</t>
  </si>
  <si>
    <t>NH2-146-01-01</t>
  </si>
  <si>
    <t>FL8-023-01-01</t>
  </si>
  <si>
    <t>TX2-481-01-01</t>
  </si>
  <si>
    <t>NH2-148-01-01</t>
  </si>
  <si>
    <t>MD4-535-01-01</t>
  </si>
  <si>
    <t>WA4-111-01-01</t>
  </si>
  <si>
    <t>NC4-306-01-01</t>
  </si>
  <si>
    <t>CA9-183-01-01</t>
  </si>
  <si>
    <t>VA8-876-01-01</t>
  </si>
  <si>
    <t>FL4-058-01-01</t>
  </si>
  <si>
    <t>TX7-845-02-01</t>
  </si>
  <si>
    <t>FL7-572-01-01</t>
  </si>
  <si>
    <t>TX2-526-01-01</t>
  </si>
  <si>
    <t>NJ6-231-01-01</t>
  </si>
  <si>
    <t>VA9-578-01-01</t>
  </si>
  <si>
    <t>CA1-101-01-01</t>
  </si>
  <si>
    <t>TN2-960-01-01</t>
  </si>
  <si>
    <t>FL5-438-01-01</t>
  </si>
  <si>
    <t>NC2-410-01-01</t>
  </si>
  <si>
    <t>TX5-744-01-01</t>
  </si>
  <si>
    <t>TX5-718-01-01</t>
  </si>
  <si>
    <t>CA8-145-01-01</t>
  </si>
  <si>
    <t>TX5-564-01-01</t>
  </si>
  <si>
    <t>MA6-260-01-01</t>
  </si>
  <si>
    <t>FL5-653-01-01</t>
  </si>
  <si>
    <t>FL6-610-01-01</t>
  </si>
  <si>
    <t>GA8-512-01-01</t>
  </si>
  <si>
    <t>GA8-509-01-01</t>
  </si>
  <si>
    <t>GA7-768-01-01</t>
  </si>
  <si>
    <t>TX0-520-01-01</t>
  </si>
  <si>
    <t>TX2-508-01-01</t>
  </si>
  <si>
    <t>MA6-120-01-01</t>
  </si>
  <si>
    <t>TX0-422-01-01</t>
  </si>
  <si>
    <t>TX5-727-01-01</t>
  </si>
  <si>
    <t>VA2-975-01-01</t>
  </si>
  <si>
    <t>TX0-428-01-01</t>
  </si>
  <si>
    <t>FL0-775-01-01</t>
  </si>
  <si>
    <t>WA6-115-01-01</t>
  </si>
  <si>
    <t>FL0-680-01-01</t>
  </si>
  <si>
    <t>SC2-447-01-01</t>
  </si>
  <si>
    <t>TX2-639-01-01</t>
  </si>
  <si>
    <t>FL7-662-01-01</t>
  </si>
  <si>
    <t>TX2-475-01-01</t>
  </si>
  <si>
    <t>NJ7-207-01-01</t>
  </si>
  <si>
    <t>NY5-126-01-01</t>
  </si>
  <si>
    <t>NM1-210-01-01</t>
  </si>
  <si>
    <t>MA6-119-01-01</t>
  </si>
  <si>
    <t>NC1-007-BC-01</t>
  </si>
  <si>
    <t>CA4-166-01-01</t>
  </si>
  <si>
    <t>FL2-694-01-01</t>
  </si>
  <si>
    <t>FL3-411-01-01</t>
  </si>
  <si>
    <t>TX5-562-01-01</t>
  </si>
  <si>
    <t>NC3-135-01-01</t>
  </si>
  <si>
    <t>FL2-928-01-01</t>
  </si>
  <si>
    <t>MO1-107-01-01</t>
  </si>
  <si>
    <t>TX2-834-01-01</t>
  </si>
  <si>
    <t>TX5-577-01-01</t>
  </si>
  <si>
    <t>FL2-401-01-01</t>
  </si>
  <si>
    <t>GA7-731-01-01</t>
  </si>
  <si>
    <t>CA6-147-01-01</t>
  </si>
  <si>
    <t>MA7-169-01-01</t>
  </si>
  <si>
    <t>CA3-134-01-01</t>
  </si>
  <si>
    <t>MD4-514-01-01</t>
  </si>
  <si>
    <t>FL3-404-01-01</t>
  </si>
  <si>
    <t>FL2-627-01-01</t>
  </si>
  <si>
    <t>NJ7-282-01-01</t>
  </si>
  <si>
    <t>OR2-102-01-01</t>
  </si>
  <si>
    <t>CA9-159-01-01</t>
  </si>
  <si>
    <t>FL0-080-01-01</t>
  </si>
  <si>
    <t>SC2-430-01-01</t>
  </si>
  <si>
    <t>MO1-104-01-01</t>
  </si>
  <si>
    <t>TN5-910-01-01</t>
  </si>
  <si>
    <t>MA6-310-01-01</t>
  </si>
  <si>
    <t>NJ6-198-01-01</t>
  </si>
  <si>
    <t>OR2-124-01-01</t>
  </si>
  <si>
    <t>CA5-162-01-01</t>
  </si>
  <si>
    <t>NY5-238-01-01</t>
  </si>
  <si>
    <t>FL4-714-01-01</t>
  </si>
  <si>
    <t>MD4-553-01-01</t>
  </si>
  <si>
    <t>NJ6-165-01-01</t>
  </si>
  <si>
    <t>FL5-902-01-01</t>
  </si>
  <si>
    <t>MO1-029-01-01</t>
  </si>
  <si>
    <t>FL7-614-01-01</t>
  </si>
  <si>
    <t>SC2-506-01-01</t>
  </si>
  <si>
    <t>FL8-413-01-01</t>
  </si>
  <si>
    <t>NJ6-167-01-01</t>
  </si>
  <si>
    <t>NJ6-203-01-01</t>
  </si>
  <si>
    <t>MD4-578-01-01</t>
  </si>
  <si>
    <t>MO3-825-01-01</t>
  </si>
  <si>
    <t>NC3-242-01-01</t>
  </si>
  <si>
    <t>NJ6-255-01-01</t>
  </si>
  <si>
    <t>FL7-997-01-01</t>
  </si>
  <si>
    <t>FL5-495-01-01</t>
  </si>
  <si>
    <t>NJ7-269-01-01</t>
  </si>
  <si>
    <t>MA6-258-01-01</t>
  </si>
  <si>
    <t>CA9-139-01-01</t>
  </si>
  <si>
    <t>WA3-104-01-01</t>
  </si>
  <si>
    <t>WA6-101-01-01</t>
  </si>
  <si>
    <t>FL6-611-01-01</t>
  </si>
  <si>
    <t>LWW</t>
  </si>
  <si>
    <t>TX9-181-01-01</t>
  </si>
  <si>
    <t>NM4-301-01-01</t>
  </si>
  <si>
    <t>FL5-671-01-01</t>
  </si>
  <si>
    <t>FL2-036-01-01</t>
  </si>
  <si>
    <t>AZ3-205-01-01</t>
  </si>
  <si>
    <t>TX2-814-01-01</t>
  </si>
  <si>
    <t>OSM</t>
  </si>
  <si>
    <t>FL3-120-01-01</t>
  </si>
  <si>
    <t>FL6-612-01-01</t>
  </si>
  <si>
    <t>FL0-060-01-01</t>
  </si>
  <si>
    <t>CA5-155-01-01</t>
  </si>
  <si>
    <t>CA0-188-01-01</t>
  </si>
  <si>
    <t>NJ6-168-01-01</t>
  </si>
  <si>
    <t>NJ7-236-01-01</t>
  </si>
  <si>
    <t>CT2-148-01-01</t>
  </si>
  <si>
    <t>CA3-197-01-01</t>
  </si>
  <si>
    <t>KS6-400-01-01</t>
  </si>
  <si>
    <t>GA7-049-01-01</t>
  </si>
  <si>
    <t>MA6-289-01-01</t>
  </si>
  <si>
    <t>GA7-742-01-01</t>
  </si>
  <si>
    <t>FL7-485-01-01</t>
  </si>
  <si>
    <t>FL6-483-01-01</t>
  </si>
  <si>
    <t>WA6-116-01-01</t>
  </si>
  <si>
    <t>FL4-743-01-01</t>
  </si>
  <si>
    <t>NJ7-286-01-01</t>
  </si>
  <si>
    <t>CA0-268-01-01</t>
  </si>
  <si>
    <t>NM7-305-01-01</t>
  </si>
  <si>
    <t>NJ7-277-01-01</t>
  </si>
  <si>
    <t>WA4-141-01-01</t>
  </si>
  <si>
    <t>FL5-497-01-01</t>
  </si>
  <si>
    <t>FL7-940-01-01</t>
  </si>
  <si>
    <t>FL7-953-01-01</t>
  </si>
  <si>
    <t>TX7-820-01-01</t>
  </si>
  <si>
    <t>AR7-225-01-01</t>
  </si>
  <si>
    <t>MO3-440-01-01</t>
  </si>
  <si>
    <t>KRG58</t>
  </si>
  <si>
    <t>CA4-162-01-01</t>
  </si>
  <si>
    <t>VA8-817-01-01</t>
  </si>
  <si>
    <t>NM7-331-01-01</t>
  </si>
  <si>
    <t>NM1-260-01-01</t>
  </si>
  <si>
    <t>CA7-119-01-01</t>
  </si>
  <si>
    <t>NJ7-300-01-01</t>
  </si>
  <si>
    <t>NJ7-127-01-01</t>
  </si>
  <si>
    <t>NC7-030-01-01</t>
  </si>
  <si>
    <t>GA8-111-01-01</t>
  </si>
  <si>
    <t>NJ7-128-01-01</t>
  </si>
  <si>
    <t>NJ7-123-01-01</t>
  </si>
  <si>
    <t>NJ7-126-01-01</t>
  </si>
  <si>
    <t>FL6-880-01-01</t>
  </si>
  <si>
    <t>CA0-140-01-01</t>
  </si>
  <si>
    <t>FL2-095-01-01</t>
  </si>
  <si>
    <t>MA5-158-01-01</t>
  </si>
  <si>
    <t>NJ7-165-01-01</t>
  </si>
  <si>
    <t>NJ7-304-01-01</t>
  </si>
  <si>
    <t>NJ7-305-01-01</t>
  </si>
  <si>
    <t>FL2-203-01-01</t>
  </si>
  <si>
    <t>NC2-214-01-01</t>
  </si>
  <si>
    <t>TX5-742-01-01</t>
  </si>
  <si>
    <t>SC1-273-01-01</t>
  </si>
  <si>
    <t>ID1-108-01-01</t>
  </si>
  <si>
    <t>FL4-250-01-01</t>
  </si>
  <si>
    <t>CA9-182-01-01</t>
  </si>
  <si>
    <t>NC7-050-01-01</t>
  </si>
  <si>
    <t>MA6-153-01-01</t>
  </si>
  <si>
    <t>FL4-083-01-01</t>
  </si>
  <si>
    <t>FL5-643-01-01</t>
  </si>
  <si>
    <t>ME1-137-01-01</t>
  </si>
  <si>
    <t>OK7-500-01-01</t>
  </si>
  <si>
    <t>CT2-266-01-01</t>
  </si>
  <si>
    <t>GA7-282-01-01</t>
  </si>
  <si>
    <t>MA6-168-01-01</t>
  </si>
  <si>
    <t>FL8-502-01-01</t>
  </si>
  <si>
    <t>TX0-058-01-01</t>
  </si>
  <si>
    <t>ME1-107-01-01</t>
  </si>
  <si>
    <t>KS8-376-01-01</t>
  </si>
  <si>
    <t>DC9-901-01-01</t>
  </si>
  <si>
    <t>CA1-120-01-01</t>
  </si>
  <si>
    <t>WA0-122-01-01</t>
  </si>
  <si>
    <t>TX7-088-01-01</t>
  </si>
  <si>
    <t>VA9-614-01-01</t>
  </si>
  <si>
    <t>VA2-230-01-01</t>
  </si>
  <si>
    <t>OR2-104-01-01</t>
  </si>
  <si>
    <t>NC7-380-01-01</t>
  </si>
  <si>
    <t>CA1-126-01-01</t>
  </si>
  <si>
    <t>TX2-023-01-01</t>
  </si>
  <si>
    <t>FL2-047-01-01</t>
  </si>
  <si>
    <t>TX0-413-01-01</t>
  </si>
  <si>
    <t>MI8-074-01-00</t>
  </si>
  <si>
    <t>NJ6-170-01-01</t>
  </si>
  <si>
    <t>FL5-967-01-01</t>
  </si>
  <si>
    <t>FL6-513-01-01</t>
  </si>
  <si>
    <t>FL6-584-01-01</t>
  </si>
  <si>
    <t>CA0-212-01-01</t>
  </si>
  <si>
    <t>FL2-155-01-01</t>
  </si>
  <si>
    <t>FL7-883-01-01</t>
  </si>
  <si>
    <t>AR3-125-01-01</t>
  </si>
  <si>
    <t>FL8-084-01-01</t>
  </si>
  <si>
    <t>FL2-735-01-01</t>
  </si>
  <si>
    <t>NJ7-155-01-01</t>
  </si>
  <si>
    <t>MI8-319-01-00</t>
  </si>
  <si>
    <t>IA4-302-01-01</t>
  </si>
  <si>
    <t>VA2-942-01-01</t>
  </si>
  <si>
    <t>CA5-105-01-01</t>
  </si>
  <si>
    <t>TN2-951-01-01</t>
  </si>
  <si>
    <t>FL4-744-01-01</t>
  </si>
  <si>
    <t>GA7-293-01-01</t>
  </si>
  <si>
    <t>FL0-606-01-01</t>
  </si>
  <si>
    <t>GA7-912-01-01</t>
  </si>
  <si>
    <t>CA3-179-01-01</t>
  </si>
  <si>
    <t>NJ7-208-01-01</t>
  </si>
  <si>
    <t>FL2-101-01-01</t>
  </si>
  <si>
    <t>MA6-161-01-01</t>
  </si>
  <si>
    <t>NY5-225-01-01</t>
  </si>
  <si>
    <t>TX7-835-01-01</t>
  </si>
  <si>
    <t>AR7-455-01-01</t>
  </si>
  <si>
    <t>AR2-210-01-01</t>
  </si>
  <si>
    <t>TX9-620-01-01</t>
  </si>
  <si>
    <t>NJ7-102-01-01</t>
  </si>
  <si>
    <t>WA5-138-01-01</t>
  </si>
  <si>
    <t>FL2-717-01-01</t>
  </si>
  <si>
    <t>NJ7-100-01-01</t>
  </si>
  <si>
    <t>CA3-196-01-01</t>
  </si>
  <si>
    <t>MA6-132-01-01</t>
  </si>
  <si>
    <t>AZ3-146-01-01</t>
  </si>
  <si>
    <t>NJ7-179-01-01</t>
  </si>
  <si>
    <t>VA2-930-01-01</t>
  </si>
  <si>
    <t>NJ7-150-01-01</t>
  </si>
  <si>
    <t>NJ7-153-01-01</t>
  </si>
  <si>
    <t>NJ7-183-01-01</t>
  </si>
  <si>
    <t>NJ7-195-01-01</t>
  </si>
  <si>
    <t>IL2-214-01-01</t>
  </si>
  <si>
    <t>OR2-111-01-01</t>
  </si>
  <si>
    <t>MA6-265-01-01</t>
  </si>
  <si>
    <t>FL6-540-01-01</t>
  </si>
  <si>
    <t>IA4-301-01-01</t>
  </si>
  <si>
    <t>TN2-948-01-01</t>
  </si>
  <si>
    <t>TN2-924-01-01</t>
  </si>
  <si>
    <t>NJ6-100-01-01</t>
  </si>
  <si>
    <t>CA7-117-01-01</t>
  </si>
  <si>
    <t>IL5-250-01-01</t>
  </si>
  <si>
    <t>AZ5-121-01-01</t>
  </si>
  <si>
    <t>CA4-191-01-01</t>
  </si>
  <si>
    <t>TX2-819-01-01</t>
  </si>
  <si>
    <t>FL5-453-01-01</t>
  </si>
  <si>
    <t>MA6-218-01-01</t>
  </si>
  <si>
    <t>TX2-507-01-01</t>
  </si>
  <si>
    <t>CA6-112-01-01</t>
  </si>
  <si>
    <t>MO3-850-01-01</t>
  </si>
  <si>
    <t>NM1-225-01-01</t>
  </si>
  <si>
    <t>MA6-224-01-01</t>
  </si>
  <si>
    <t>NJ7-218-01-01</t>
  </si>
  <si>
    <t>TX5-203-01-01</t>
  </si>
  <si>
    <t>FL2-141-01-01</t>
  </si>
  <si>
    <t>MD4-726-01-01</t>
  </si>
  <si>
    <t>VA9-514-01-01</t>
  </si>
  <si>
    <t>TN1-922-01-01</t>
  </si>
  <si>
    <t>NJ7-295-01-01</t>
  </si>
  <si>
    <t>OK4-251-01-01</t>
  </si>
  <si>
    <t>FL8-036-01-01</t>
  </si>
  <si>
    <t>FL6-516-01-01</t>
  </si>
  <si>
    <t>CA4-163-01-01</t>
  </si>
  <si>
    <t>MA6-210-01-01</t>
  </si>
  <si>
    <t>WA4-145-01-01</t>
  </si>
  <si>
    <t>FL0-091-01-01</t>
  </si>
  <si>
    <t>FL8-030-01-01</t>
  </si>
  <si>
    <t>GA7-112-01-01</t>
  </si>
  <si>
    <t>MA6-216-01-01</t>
  </si>
  <si>
    <t>MA6-217-01-01</t>
  </si>
  <si>
    <t>FL7-619-01-01</t>
  </si>
  <si>
    <t>WA2-113-01-01</t>
  </si>
  <si>
    <t>NY6-109-01-01</t>
  </si>
  <si>
    <t>WA2-148-01-01</t>
  </si>
  <si>
    <t>VA9-730-01-01</t>
  </si>
  <si>
    <t>CA7-148-01-01</t>
  </si>
  <si>
    <t>GA8-540-01-01</t>
  </si>
  <si>
    <t>MO1-143-01-01</t>
  </si>
  <si>
    <t>FL6-725-01-01</t>
  </si>
  <si>
    <t>CA6-174-01-01</t>
  </si>
  <si>
    <t>FL7-941-01-01</t>
  </si>
  <si>
    <t>CA3-143-01-01</t>
  </si>
  <si>
    <t>FL4-702-01-01</t>
  </si>
  <si>
    <t>NY5-347-01-01</t>
  </si>
  <si>
    <t>VA2-900-01-01</t>
  </si>
  <si>
    <t>TN6-911-01-01</t>
  </si>
  <si>
    <t>FL4-589-01-01</t>
  </si>
  <si>
    <t>FL6-982-01-01</t>
  </si>
  <si>
    <t>WA2-141-01-01</t>
  </si>
  <si>
    <t>CA6-153-01-01</t>
  </si>
  <si>
    <t>ID1-106-01-01</t>
  </si>
  <si>
    <t>GA7-120-01-01</t>
  </si>
  <si>
    <t>GA7-113-01-01</t>
  </si>
  <si>
    <t>TLB</t>
  </si>
  <si>
    <t>FL6-900-01-01</t>
  </si>
  <si>
    <t>TX5-592-01-01</t>
  </si>
  <si>
    <t>VA6-936-01-01</t>
  </si>
  <si>
    <t>CA2-168-01-01</t>
  </si>
  <si>
    <t>MO3-210-01-01</t>
  </si>
  <si>
    <t>OCK</t>
  </si>
  <si>
    <t>MA6-277-01-01</t>
  </si>
  <si>
    <t>HDT</t>
  </si>
  <si>
    <t>FL3-451-01-01</t>
  </si>
  <si>
    <t>MA6-232-01-01</t>
  </si>
  <si>
    <t>NC3-121-01-01</t>
  </si>
  <si>
    <t>TX2-015-01-01</t>
  </si>
  <si>
    <t>GA7-296-01-01</t>
  </si>
  <si>
    <t>GA7-123-01-01</t>
  </si>
  <si>
    <t>NJ6-172-01-01</t>
  </si>
  <si>
    <t>GA7-745-01-01</t>
  </si>
  <si>
    <t>TX0-448-01-01</t>
  </si>
  <si>
    <t>NJ6-189-01-01</t>
  </si>
  <si>
    <t>FL2-048-01-01</t>
  </si>
  <si>
    <t>NJ6-176-01-01</t>
  </si>
  <si>
    <t>AZ3-137-01-01</t>
  </si>
  <si>
    <t>TX0-434-01-01</t>
  </si>
  <si>
    <t>TX0-402-01-01</t>
  </si>
  <si>
    <t>MA6-286-01-01</t>
  </si>
  <si>
    <t>MA6-251-01-01</t>
  </si>
  <si>
    <t>TX2-883-01-01</t>
  </si>
  <si>
    <t>NJ6-179-01-01</t>
  </si>
  <si>
    <t>TX5-214-01-01</t>
  </si>
  <si>
    <t>TX5-409-01-01</t>
  </si>
  <si>
    <t>NH2-144-01-01</t>
  </si>
  <si>
    <t>FL3-423-01-01</t>
  </si>
  <si>
    <t>WA5-144-01-01</t>
  </si>
  <si>
    <t>TX2-778-01-01</t>
  </si>
  <si>
    <t>GA7-862-01-01</t>
  </si>
  <si>
    <t>MO1-054-01-01</t>
  </si>
  <si>
    <t>TX7-826-01-01</t>
  </si>
  <si>
    <t>OK1-208-01-01</t>
  </si>
  <si>
    <t>KS2-201-01-01</t>
  </si>
  <si>
    <t>FL6-812-01-01</t>
  </si>
  <si>
    <t>NJ7-108-01-01</t>
  </si>
  <si>
    <t>NY5-129-01-01</t>
  </si>
  <si>
    <t>NY5-130-01-01</t>
  </si>
  <si>
    <t>KS7-451-01-01</t>
  </si>
  <si>
    <t>MA6-312-01-01</t>
  </si>
  <si>
    <t>SC2-454-01-01</t>
  </si>
  <si>
    <t>NC2-311-01-01</t>
  </si>
  <si>
    <t>NJ7-173-01-01</t>
  </si>
  <si>
    <t>CA6-173-01-01</t>
  </si>
  <si>
    <t>TX2-078-01-01</t>
  </si>
  <si>
    <t>CA5-121-01-01</t>
  </si>
  <si>
    <t>TN2-250-01-01</t>
  </si>
  <si>
    <t>TX7-639-01-01</t>
  </si>
  <si>
    <t>FL5-345-01-01</t>
  </si>
  <si>
    <t>GA7-288-01-01</t>
  </si>
  <si>
    <t>MA6-176-01-01</t>
  </si>
  <si>
    <t>FL3-085-01-01</t>
  </si>
  <si>
    <t>NY5-308-01-01</t>
  </si>
  <si>
    <t>CA8-123-01-01</t>
  </si>
  <si>
    <t>MA6-268-01-01</t>
  </si>
  <si>
    <t>MA6-273-01-01</t>
  </si>
  <si>
    <t>CA6-166-01-01</t>
  </si>
  <si>
    <t>CA8-138-01-01</t>
  </si>
  <si>
    <t>TX1-492-LL-01</t>
  </si>
  <si>
    <t>GA7-396-01-01</t>
  </si>
  <si>
    <t>OR2-139-01-01</t>
  </si>
  <si>
    <t>MA5-164-01-01</t>
  </si>
  <si>
    <t>MA6-130-01-01</t>
  </si>
  <si>
    <t>TX7-514-01-01</t>
  </si>
  <si>
    <t>SC2-509-01-01</t>
  </si>
  <si>
    <t>CA4-158-01-01</t>
  </si>
  <si>
    <t>MA6-179-01-01</t>
  </si>
  <si>
    <t>NJ7-323-01-01</t>
  </si>
  <si>
    <t>CA4-135-01-01</t>
  </si>
  <si>
    <t>XEM</t>
  </si>
  <si>
    <t>CA6-199-01-01</t>
  </si>
  <si>
    <t>FL0-525-01-01</t>
  </si>
  <si>
    <t>FL7-815-01-01</t>
  </si>
  <si>
    <t>MA6-131-01-01</t>
  </si>
  <si>
    <t>TN1-906-01-01</t>
  </si>
  <si>
    <t>FL8-080-01-01</t>
  </si>
  <si>
    <t>FL2-778-01-01</t>
  </si>
  <si>
    <t>NJ6-123-01-01</t>
  </si>
  <si>
    <t>VA9-624-01-01</t>
  </si>
  <si>
    <t>FL5-397-01-01</t>
  </si>
  <si>
    <t>FL4-297-01-01</t>
  </si>
  <si>
    <t>TX2-770-01-01</t>
  </si>
  <si>
    <t>TX2-027-01-01</t>
  </si>
  <si>
    <t>CA4-184-01-01</t>
  </si>
  <si>
    <t>NJ7-134-01-01</t>
  </si>
  <si>
    <t>NJ7-219-01-01</t>
  </si>
  <si>
    <t>NJ7-138-01-01</t>
  </si>
  <si>
    <t>TX5-974-M1-01</t>
  </si>
  <si>
    <t>TX5-417-01-01</t>
  </si>
  <si>
    <t>FL4-565-01-01</t>
  </si>
  <si>
    <t>MO3-430-01-01</t>
  </si>
  <si>
    <t>NJ6-134-01-01</t>
  </si>
  <si>
    <t>OK1-206-01-01</t>
  </si>
  <si>
    <t>NY6-119-01-01</t>
  </si>
  <si>
    <t>CA6-178-01-01</t>
  </si>
  <si>
    <t>CA7-130-01-01</t>
  </si>
  <si>
    <t>TX2-761-01-01</t>
  </si>
  <si>
    <t>MA7-187-01-01</t>
  </si>
  <si>
    <t>FL2-406-01-01</t>
  </si>
  <si>
    <t>CA0-215-01-01</t>
  </si>
  <si>
    <t>OK4-225-01-01</t>
  </si>
  <si>
    <t>GA7-647-01-01</t>
  </si>
  <si>
    <t>CA4-204-01-01</t>
  </si>
  <si>
    <t>FL5-337-01-01</t>
  </si>
  <si>
    <t>NJ6-137-01-01</t>
  </si>
  <si>
    <t>MO4-401-01-01</t>
  </si>
  <si>
    <t>VA2-911-01-01</t>
  </si>
  <si>
    <t>TX7-618-01-01</t>
  </si>
  <si>
    <t>NC1-017-01-01</t>
  </si>
  <si>
    <t>FL4-718-01-01</t>
  </si>
  <si>
    <t>CA1-143-01-01</t>
  </si>
  <si>
    <t>NJ6-225-01-01</t>
  </si>
  <si>
    <t>FL5-315-01-01</t>
  </si>
  <si>
    <t>NJ7-341-01-01</t>
  </si>
  <si>
    <t>IL4-230-01-00</t>
  </si>
  <si>
    <t>NJ7-149-01-01</t>
  </si>
  <si>
    <t>NM7-251-M1-01</t>
  </si>
  <si>
    <t>NJ6-200-01-01</t>
  </si>
  <si>
    <t>NJ6-158-01-01</t>
  </si>
  <si>
    <t>CA0-202-01-01</t>
  </si>
  <si>
    <t>TX3-453-01-01</t>
  </si>
  <si>
    <t>NJ6-161-01-01</t>
  </si>
  <si>
    <t>NJ6-163-01-01</t>
  </si>
  <si>
    <t>PA7-192-01-01</t>
  </si>
  <si>
    <t>PA7-194-01-01</t>
  </si>
  <si>
    <t>PA7-199-01-01</t>
  </si>
  <si>
    <t>WA5-129-01-01</t>
  </si>
  <si>
    <t>IL4-418-01-00</t>
  </si>
  <si>
    <t>PA7-198-01-01</t>
  </si>
  <si>
    <t>MI8-075-01-00</t>
  </si>
  <si>
    <t>NM1-216-01-01</t>
  </si>
  <si>
    <t>PA7-200-01-01</t>
  </si>
  <si>
    <t>NJ6-273-01-01</t>
  </si>
  <si>
    <t>VA6-966-01-01</t>
  </si>
  <si>
    <t>FL8-164-01-01</t>
  </si>
  <si>
    <t>NJ7-343-01-01</t>
  </si>
  <si>
    <t>AZ3-167-01-01</t>
  </si>
  <si>
    <t>SC1-386-01-01</t>
  </si>
  <si>
    <t>NJ7-347-01-01</t>
  </si>
  <si>
    <t>NJ7-178-01-01</t>
  </si>
  <si>
    <t>NJ6-217-01-01</t>
  </si>
  <si>
    <t>NJ6-275-01-01</t>
  </si>
  <si>
    <t>GA7-596-01-01</t>
  </si>
  <si>
    <t>SC2-558-01-01</t>
  </si>
  <si>
    <t>NJ6-274-01-01</t>
  </si>
  <si>
    <t>CA3-173-01-01</t>
  </si>
  <si>
    <t>NC7-180-01-01</t>
  </si>
  <si>
    <t>PA7-204-01-01</t>
  </si>
  <si>
    <t>NV1-110-01-01</t>
  </si>
  <si>
    <t>FL7-986-01-01</t>
  </si>
  <si>
    <t>TX2-410-01-01</t>
  </si>
  <si>
    <t>NC7-262-01-01</t>
  </si>
  <si>
    <t>TX5-724-01-01</t>
  </si>
  <si>
    <t>PA7-203-01-01</t>
  </si>
  <si>
    <t>WA3-134-01-01</t>
  </si>
  <si>
    <t>KS4-351-01-01</t>
  </si>
  <si>
    <t>FL2-709-01-01</t>
  </si>
  <si>
    <t>CA8-186-01-01</t>
  </si>
  <si>
    <t>FL6-761-01-01</t>
  </si>
  <si>
    <t>MO1-025-01-01</t>
  </si>
  <si>
    <t>NJ6-230-01-01</t>
  </si>
  <si>
    <t>NJ7-181-01-01</t>
  </si>
  <si>
    <t>CA5-157-01-01</t>
  </si>
  <si>
    <t>FL4-184-01-01</t>
  </si>
  <si>
    <t>SC3-221-01-01</t>
  </si>
  <si>
    <t>TX2-771-01-01</t>
  </si>
  <si>
    <t>NJ6-187-01-01</t>
  </si>
  <si>
    <t>NJ7-189-01-01</t>
  </si>
  <si>
    <t>NC4-600-01-01</t>
  </si>
  <si>
    <t>NV1-132-01-01</t>
  </si>
  <si>
    <t>OSN</t>
  </si>
  <si>
    <t>FL2-093-01-01</t>
  </si>
  <si>
    <t>MD4-731-01-02</t>
  </si>
  <si>
    <t>GA7-244-01-01</t>
  </si>
  <si>
    <t>CA0-144-01-01</t>
  </si>
  <si>
    <t>NJ7-182-01-01</t>
  </si>
  <si>
    <t>MD4-768-01-01</t>
  </si>
  <si>
    <t>VA6-940-01-01</t>
  </si>
  <si>
    <t>TX5-661-01-01</t>
  </si>
  <si>
    <t>IA7-301-01-01</t>
  </si>
  <si>
    <t>VA9-636-01-01</t>
  </si>
  <si>
    <t>TX2-580-01-01</t>
  </si>
  <si>
    <t>CA7-158-01-01</t>
  </si>
  <si>
    <t>MA6-102-01-01</t>
  </si>
  <si>
    <t>MD9-921-01-01</t>
  </si>
  <si>
    <t>NY7-205-01-01</t>
  </si>
  <si>
    <t>CA3-144-01-01</t>
  </si>
  <si>
    <t>FL0-439-01-01</t>
  </si>
  <si>
    <t>TX2-501-01-01</t>
  </si>
  <si>
    <t>IL1-121-01-01</t>
  </si>
  <si>
    <t>VA9-680-01-01</t>
  </si>
  <si>
    <t>TX2-535-01-01</t>
  </si>
  <si>
    <t>CA8-203-01-01</t>
  </si>
  <si>
    <t>GA7-827-01-01</t>
  </si>
  <si>
    <t>FL5-972-01-01</t>
  </si>
  <si>
    <t>GA7-841-01-01</t>
  </si>
  <si>
    <t>TX0-404-01-01</t>
  </si>
  <si>
    <t>CA6-135-01-01</t>
  </si>
  <si>
    <t>AZ3-188-01-01</t>
  </si>
  <si>
    <t>NJ6-234-01-01</t>
  </si>
  <si>
    <t>WA2-139-01-01</t>
  </si>
  <si>
    <t>NC3-208-01-01</t>
  </si>
  <si>
    <t>NJ7-185-01-01</t>
  </si>
  <si>
    <t>TN3-902-01-01</t>
  </si>
  <si>
    <t>NJ6-136-01-01</t>
  </si>
  <si>
    <t>TX2-050-01-01</t>
  </si>
  <si>
    <t>MO1-090-01-01</t>
  </si>
  <si>
    <t>SC2-536-01-01</t>
  </si>
  <si>
    <t>CA3-214-01-01</t>
  </si>
  <si>
    <t>CA7-165-01-01</t>
  </si>
  <si>
    <t>CA8-188-01-01</t>
  </si>
  <si>
    <t>FL7-664-01-01</t>
  </si>
  <si>
    <t>NJ6-150-01-01</t>
  </si>
  <si>
    <t>CA0-107-01-01</t>
  </si>
  <si>
    <t>GA0-212-01-01</t>
  </si>
  <si>
    <t>OR1-111-01-01</t>
  </si>
  <si>
    <t>AR2-220-01-01</t>
  </si>
  <si>
    <t>OR1-128-01-01</t>
  </si>
  <si>
    <t>FL8-271-01-01</t>
  </si>
  <si>
    <t>NJ7-186-01-01</t>
  </si>
  <si>
    <t>GA7-624-01-01</t>
  </si>
  <si>
    <t>CA0-196-01-01</t>
  </si>
  <si>
    <t>FL3-167-01-01</t>
  </si>
  <si>
    <t>SC1-361-01-01</t>
  </si>
  <si>
    <t>CA4-185-01-01</t>
  </si>
  <si>
    <t>FL0-700-01-01</t>
  </si>
  <si>
    <t>TX2-447-01-01</t>
  </si>
  <si>
    <t>FL0-256-01-01</t>
  </si>
  <si>
    <t>GA7-004-01-01</t>
  </si>
  <si>
    <t>FL0-755-01-01</t>
  </si>
  <si>
    <t>MD9-959-01-01</t>
  </si>
  <si>
    <t>TX2-864-01-01</t>
  </si>
  <si>
    <t>MD4-609-01-01</t>
  </si>
  <si>
    <t>NJ6-129-01-01</t>
  </si>
  <si>
    <t>OK2-207-01-01</t>
  </si>
  <si>
    <t>CA8-151-01-01</t>
  </si>
  <si>
    <t>TX2-048-01-01</t>
  </si>
  <si>
    <t>CA6-136-01-01</t>
  </si>
  <si>
    <t>GA0-560-01-01</t>
  </si>
  <si>
    <t>NM1-233-01-01</t>
  </si>
  <si>
    <t>VA2-956-01-01</t>
  </si>
  <si>
    <t>CA0-246-01-01</t>
  </si>
  <si>
    <t>TX5-288-01-01</t>
  </si>
  <si>
    <t>NC2-180-01-01</t>
  </si>
  <si>
    <t>TX5-261-01-01</t>
  </si>
  <si>
    <t>CA2-144-01-01</t>
  </si>
  <si>
    <t>CA7-108-01-01</t>
  </si>
  <si>
    <t>TX2-095-01-01</t>
  </si>
  <si>
    <t>NC3-101-01-03</t>
  </si>
  <si>
    <t>NM1-264-01-01</t>
  </si>
  <si>
    <t>TX2-075-01-01</t>
  </si>
  <si>
    <t>NJ7-339-01-01</t>
  </si>
  <si>
    <t>FL4-186-01-01</t>
  </si>
  <si>
    <t>FL5-971-01-01</t>
  </si>
  <si>
    <t>TX9-380-01-01</t>
  </si>
  <si>
    <t>CA0-194-01-01</t>
  </si>
  <si>
    <t>KS6-403-01-01</t>
  </si>
  <si>
    <t>TX5-607-01-01</t>
  </si>
  <si>
    <t>MD4-648-01-01</t>
  </si>
  <si>
    <t>TX5-715-01-01</t>
  </si>
  <si>
    <t>FL0-790-01-01</t>
  </si>
  <si>
    <t>MA6-247-01-01</t>
  </si>
  <si>
    <t>TX5-256-01-01</t>
  </si>
  <si>
    <t>TX0-430-01-01</t>
  </si>
  <si>
    <t>FL7-960-01-01</t>
  </si>
  <si>
    <t>NJ6-139-01-01</t>
  </si>
  <si>
    <t>WA4-127-01-01</t>
  </si>
  <si>
    <t>MA6-244-01-01</t>
  </si>
  <si>
    <t>TN5-927-01-01</t>
  </si>
  <si>
    <t>NJ6-220-01-01</t>
  </si>
  <si>
    <t>WA3-505-01-01</t>
  </si>
  <si>
    <t>MA6-245-01-01</t>
  </si>
  <si>
    <t>CA4-127-01-01</t>
  </si>
  <si>
    <t>NJ7-293-01-01</t>
  </si>
  <si>
    <t>NM7-275-01-01</t>
  </si>
  <si>
    <t>GA7-728-01-01</t>
  </si>
  <si>
    <t>SC3-222-01-01</t>
  </si>
  <si>
    <t>NV2-104-01-01</t>
  </si>
  <si>
    <t>TX5-616-01-01</t>
  </si>
  <si>
    <t>FL6-808-01-01</t>
  </si>
  <si>
    <t>TN7-928-01-01</t>
  </si>
  <si>
    <t>CA1-108-01-01</t>
  </si>
  <si>
    <t>IL5-100-01-01</t>
  </si>
  <si>
    <t>OK2-224-01-01</t>
  </si>
  <si>
    <t>KS4-301-01-01</t>
  </si>
  <si>
    <t>WA6-109-01-01</t>
  </si>
  <si>
    <t>CA0-210-01-01</t>
  </si>
  <si>
    <t>NJ7-187-01-01</t>
  </si>
  <si>
    <t>ATMOFF</t>
  </si>
  <si>
    <t>MD4-719-01-01</t>
  </si>
  <si>
    <t>TX5-723-01-01</t>
  </si>
  <si>
    <t>FL3-272-01-01</t>
  </si>
  <si>
    <t>TX1-099-02-02</t>
  </si>
  <si>
    <t>TX2-516-01-01</t>
  </si>
  <si>
    <t>OR1-139-01-01</t>
  </si>
  <si>
    <t>KS4-325-01-01</t>
  </si>
  <si>
    <t>GA7-771-01-01</t>
  </si>
  <si>
    <t>CA3-178-01-01</t>
  </si>
  <si>
    <t>GA7-107-01-01</t>
  </si>
  <si>
    <t>CA4-116-01-01</t>
  </si>
  <si>
    <t>ID1-109-01-01</t>
  </si>
  <si>
    <t>TX5-559-01-01</t>
  </si>
  <si>
    <t>TX5-670-01-01</t>
  </si>
  <si>
    <t>IA1-328-01-01</t>
  </si>
  <si>
    <t>TX2-043-01-01</t>
  </si>
  <si>
    <t>CA0-136-01-01</t>
  </si>
  <si>
    <t>CA7-177-01-01</t>
  </si>
  <si>
    <t>VA8-831-01-01</t>
  </si>
  <si>
    <t>IA1-200-01-01</t>
  </si>
  <si>
    <t>AR7-457-01-01</t>
  </si>
  <si>
    <t>MO1-115-01-01</t>
  </si>
  <si>
    <t>TN2-962-01-01</t>
  </si>
  <si>
    <t>KS4-405-01-01</t>
  </si>
  <si>
    <t>FL7-952-01-01</t>
  </si>
  <si>
    <t>TX1-500-01-01</t>
  </si>
  <si>
    <t>TX5-666-01-01</t>
  </si>
  <si>
    <t>NJ6-232-01-01</t>
  </si>
  <si>
    <t>SC5-506-01-01</t>
  </si>
  <si>
    <t>TN9-121-01-98</t>
  </si>
  <si>
    <t>NC3-185-01-01</t>
  </si>
  <si>
    <t>WA4-128-01-01</t>
  </si>
  <si>
    <t>TX3-687-01-01</t>
  </si>
  <si>
    <t>CA0-206-01-01</t>
  </si>
  <si>
    <t>NJ7-201-01-01</t>
  </si>
  <si>
    <t>TX7-630-01-01</t>
  </si>
  <si>
    <t>TX5-719-01-01</t>
  </si>
  <si>
    <t>CA0-132-01-01</t>
  </si>
  <si>
    <t>KS6-225-01-01</t>
  </si>
  <si>
    <t>FL0-745-01-01</t>
  </si>
  <si>
    <t>TX9-993-MB-01</t>
  </si>
  <si>
    <t>TX5-692-01-01</t>
  </si>
  <si>
    <t>MD4-764-01-01</t>
  </si>
  <si>
    <t>NJ7-351-01-01</t>
  </si>
  <si>
    <t>GA7-913-01-01</t>
  </si>
  <si>
    <t>FL0-466-01-01</t>
  </si>
  <si>
    <t>WA2-119-01-01</t>
  </si>
  <si>
    <t>OR1-109-01-01</t>
  </si>
  <si>
    <t>TN2-835-01-01</t>
  </si>
  <si>
    <t>NJ6-239-01-01</t>
  </si>
  <si>
    <t>CA6-169-01-01</t>
  </si>
  <si>
    <t>FL8-275-01-02</t>
  </si>
  <si>
    <t>TX7-699-01-01</t>
  </si>
  <si>
    <t>NJ6-146-01-01</t>
  </si>
  <si>
    <t>NC7-168-01-01</t>
  </si>
  <si>
    <t>CA1-157-01-01</t>
  </si>
  <si>
    <t>GA7-840-01-01</t>
  </si>
  <si>
    <t>TX2-568-01-01</t>
  </si>
  <si>
    <t>CA3-193-01-01</t>
  </si>
  <si>
    <t>TX2-591-01-01</t>
  </si>
  <si>
    <t>TX5-662-01-01</t>
  </si>
  <si>
    <t>MO1-040-01-01</t>
  </si>
  <si>
    <t>MD4-562-01-01</t>
  </si>
  <si>
    <t>SC2-451-01-01</t>
  </si>
  <si>
    <t>AZ3-121-01-01</t>
  </si>
  <si>
    <t>ME1-114-01-01</t>
  </si>
  <si>
    <t>VA2-210-01-01</t>
  </si>
  <si>
    <t>CA4-101-01-01</t>
  </si>
  <si>
    <t>FL2-092-01-01</t>
  </si>
  <si>
    <t>TX5-289-01-01</t>
  </si>
  <si>
    <t>VA2-970-01-01</t>
  </si>
  <si>
    <t>NJ7-264-01-01</t>
  </si>
  <si>
    <t>FL4-219-01-01</t>
  </si>
  <si>
    <t>WA3-101-01-01</t>
  </si>
  <si>
    <t>IL5-375-01-01</t>
  </si>
  <si>
    <t>OR1-115-01-01</t>
  </si>
  <si>
    <t>AR7-452-01-01</t>
  </si>
  <si>
    <t>MO8-401-01-01</t>
  </si>
  <si>
    <t>FL8-313-01-01</t>
  </si>
  <si>
    <t>TX3-691-01-01</t>
  </si>
  <si>
    <t>TX2-604-01-01</t>
  </si>
  <si>
    <t>CA8-169-01-01</t>
  </si>
  <si>
    <t>FL7-966-01-01</t>
  </si>
  <si>
    <t>NJ6-192-01-01</t>
  </si>
  <si>
    <t>TX2-765-01-01</t>
  </si>
  <si>
    <t>FL8-086-01-01</t>
  </si>
  <si>
    <t>CA3-116-01-01</t>
  </si>
  <si>
    <t>MD4-540-01-01</t>
  </si>
  <si>
    <t>FL5-932-01-01</t>
  </si>
  <si>
    <t>MD9-927-01-01</t>
  </si>
  <si>
    <t>NJ6-236-01-01</t>
  </si>
  <si>
    <t>NY5-144-01-01</t>
  </si>
  <si>
    <t>FL2-943-01-01</t>
  </si>
  <si>
    <t>FL2-154-01-01</t>
  </si>
  <si>
    <t>CA9-186-01-01</t>
  </si>
  <si>
    <t>TX2-103-01-01</t>
  </si>
  <si>
    <t>TX9-996-01-01</t>
  </si>
  <si>
    <t>NC3-195-01-01</t>
  </si>
  <si>
    <t>DC1-817-01-01</t>
  </si>
  <si>
    <t>NJ6-237-01-01</t>
  </si>
  <si>
    <t>MO4-202-01-01</t>
  </si>
  <si>
    <t>NY5-227-01-01</t>
  </si>
  <si>
    <t>NJ7-220-01-01</t>
  </si>
  <si>
    <t>FL4-216-01-01</t>
  </si>
  <si>
    <t>IL2-206-01-01</t>
  </si>
  <si>
    <t>MO1-097-01-01</t>
  </si>
  <si>
    <t>CA6-177-01-01</t>
  </si>
  <si>
    <t>GA8-258-01-01</t>
  </si>
  <si>
    <t>NC7-140-01-01</t>
  </si>
  <si>
    <t>FL0-960-01-01</t>
  </si>
  <si>
    <t>NC7-035-01-01</t>
  </si>
  <si>
    <t>FL4-198-01-01</t>
  </si>
  <si>
    <t>TX0-432-01-01</t>
  </si>
  <si>
    <t>VA8-881-01-01</t>
  </si>
  <si>
    <t>TN3-806-01-01</t>
  </si>
  <si>
    <t>FL8-050-01-01</t>
  </si>
  <si>
    <t>FL5-657-01-01</t>
  </si>
  <si>
    <t>NM4-275-01-01</t>
  </si>
  <si>
    <t>CT2-115-01-01</t>
  </si>
  <si>
    <t>CT2-137-01-01</t>
  </si>
  <si>
    <t>NJ6-240-01-01</t>
  </si>
  <si>
    <t>GA8-717-01-01</t>
  </si>
  <si>
    <t>NC3-200-01-01</t>
  </si>
  <si>
    <t>MA6-124-01-01</t>
  </si>
  <si>
    <t>WA3-178-01-01</t>
  </si>
  <si>
    <t>OSI</t>
  </si>
  <si>
    <t>CA2-134-01-01</t>
  </si>
  <si>
    <t>OR1-151-01-01</t>
  </si>
  <si>
    <t>DC1-831-01-01</t>
  </si>
  <si>
    <t>CT2-210-01-01</t>
  </si>
  <si>
    <t>CA4-137-01-01</t>
  </si>
  <si>
    <t>NJ6-245-01-01</t>
  </si>
  <si>
    <t>NJ6-120-01-01</t>
  </si>
  <si>
    <t>MO1-398-01-01</t>
  </si>
  <si>
    <t>TX5-272-01-01</t>
  </si>
  <si>
    <t>MO8-202-01-01</t>
  </si>
  <si>
    <t>MA6-282-01-01</t>
  </si>
  <si>
    <t>CT2-131-01-01</t>
  </si>
  <si>
    <t>CT2-318-02-02</t>
  </si>
  <si>
    <t>FL2-024-01-01</t>
  </si>
  <si>
    <t>NJ6-246-01-01</t>
  </si>
  <si>
    <t>CA0-123-01-01</t>
  </si>
  <si>
    <t>MD4-727-01-01</t>
  </si>
  <si>
    <t>OR1-137-01-01</t>
  </si>
  <si>
    <t>NJ6-197-01-01</t>
  </si>
  <si>
    <t>NJ7-104-01-01</t>
  </si>
  <si>
    <t>FL8-232-01-01</t>
  </si>
  <si>
    <t>MO1-113-01-01</t>
  </si>
  <si>
    <t>CA9-190-01-01</t>
  </si>
  <si>
    <t>NC4-507-01-01</t>
  </si>
  <si>
    <t>TX2-482-01-01</t>
  </si>
  <si>
    <t>FL0-117-01-01</t>
  </si>
  <si>
    <t>FL2-017-01-01</t>
  </si>
  <si>
    <t>PA7-176-01-01</t>
  </si>
  <si>
    <t>MD4-560-01-01</t>
  </si>
  <si>
    <t>CA3-121-01-01</t>
  </si>
  <si>
    <t>TX5-726-01-01</t>
  </si>
  <si>
    <t>WA0-106-01-01</t>
  </si>
  <si>
    <t>NC7-396-01-01</t>
  </si>
  <si>
    <t>CT2-219-01-01</t>
  </si>
  <si>
    <t>GA8-600-01-01</t>
  </si>
  <si>
    <t>GA8-500-01-01</t>
  </si>
  <si>
    <t>FL2-875-01-01</t>
  </si>
  <si>
    <t>FL5-331-01-01</t>
  </si>
  <si>
    <t>FL8-064-01-01</t>
  </si>
  <si>
    <t>CA6-205-01-01</t>
  </si>
  <si>
    <t>CA8-146-01-01</t>
  </si>
  <si>
    <t>NJ6-256-01-01</t>
  </si>
  <si>
    <t>TX5-748-01-01</t>
  </si>
  <si>
    <t>PA7-180-01-01</t>
  </si>
  <si>
    <t>NJ6-259-01-01</t>
  </si>
  <si>
    <t>CA0-112-01-01</t>
  </si>
  <si>
    <t>NJ6-257-01-01</t>
  </si>
  <si>
    <t>NJ7-225-01-01</t>
  </si>
  <si>
    <t>VA6-913-01-01</t>
  </si>
  <si>
    <t>CA7-224-01-01</t>
  </si>
  <si>
    <t>TX3-694-01-01</t>
  </si>
  <si>
    <t>NJ7-227-01-01</t>
  </si>
  <si>
    <t>OK2-235-01-01</t>
  </si>
  <si>
    <t>WA5-143-01-01</t>
  </si>
  <si>
    <t>NY5-203-01-01</t>
  </si>
  <si>
    <t>MA6-186-01-01</t>
  </si>
  <si>
    <t>CT2-253-01-01</t>
  </si>
  <si>
    <t>TX3-685-01-01</t>
  </si>
  <si>
    <t>PA7-227-01-01</t>
  </si>
  <si>
    <t>NY5-207-01-01</t>
  </si>
  <si>
    <t>ME1-109-01-01</t>
  </si>
  <si>
    <t>KS4-400-01-01</t>
  </si>
  <si>
    <t>TX2-594-01-01</t>
  </si>
  <si>
    <t>TX2-630-01-01</t>
  </si>
  <si>
    <t>CT2-147-01-01</t>
  </si>
  <si>
    <t>NY5-210-01-01</t>
  </si>
  <si>
    <t>CT2-160-01-01</t>
  </si>
  <si>
    <t>FL0-434-01-01</t>
  </si>
  <si>
    <t>NY5-215-01-01</t>
  </si>
  <si>
    <t>NJ6-262-01-01</t>
  </si>
  <si>
    <t>WA3-152-01-01</t>
  </si>
  <si>
    <t>AZ3-157-01-01</t>
  </si>
  <si>
    <t>GA1-006-01-01</t>
  </si>
  <si>
    <t>NC7-390-01-01</t>
  </si>
  <si>
    <t>TX0-300-01-01</t>
  </si>
  <si>
    <t>ME1-116-01-01</t>
  </si>
  <si>
    <t>RI1-149-01-01</t>
  </si>
  <si>
    <t>GA8-628-01-01</t>
  </si>
  <si>
    <t>TX9-574-01-01</t>
  </si>
  <si>
    <t>TX2-351-01-01</t>
  </si>
  <si>
    <t>PA7-142-01-01</t>
  </si>
  <si>
    <t>NJ6-218-01-01</t>
  </si>
  <si>
    <t>NC3-130-01-01</t>
  </si>
  <si>
    <t>RI1-103-01-01</t>
  </si>
  <si>
    <t>CA1-123-01-01</t>
  </si>
  <si>
    <t>NC7-166-01-01</t>
  </si>
  <si>
    <t>NJ7-232-01-01</t>
  </si>
  <si>
    <t>TX7-642-01-01</t>
  </si>
  <si>
    <t>FL0-460-01-01</t>
  </si>
  <si>
    <t>CT2-321-01-01</t>
  </si>
  <si>
    <t>GA7-031-01-01</t>
  </si>
  <si>
    <t>NJ6-265-01-01</t>
  </si>
  <si>
    <t>SC1-326-01-01</t>
  </si>
  <si>
    <t>RI1-120-01-01</t>
  </si>
  <si>
    <t>KWM</t>
  </si>
  <si>
    <t>NJ6-177-01-01</t>
  </si>
  <si>
    <t>TX2-634-01-01</t>
  </si>
  <si>
    <t>OK1-217-01-01</t>
  </si>
  <si>
    <t>WA2-105-01-01</t>
  </si>
  <si>
    <t>TX5-593-01-01</t>
  </si>
  <si>
    <t>MA7-503-21-01</t>
  </si>
  <si>
    <t>NY7-180-01-01</t>
  </si>
  <si>
    <t>GA8-542-01-01</t>
  </si>
  <si>
    <t>CA7-139-01-01</t>
  </si>
  <si>
    <t>NJ7-250-01-01</t>
  </si>
  <si>
    <t>WA0-113-01-01</t>
  </si>
  <si>
    <t>TX2-627-01-01</t>
  </si>
  <si>
    <t>GA7-610-01-01</t>
  </si>
  <si>
    <t>NJ7-240-01-01</t>
  </si>
  <si>
    <t>AZ3-261-01-01</t>
  </si>
  <si>
    <t>GA7-084-01-01</t>
  </si>
  <si>
    <t>NJ7-238-01-01</t>
  </si>
  <si>
    <t>TX2-637-01-01</t>
  </si>
  <si>
    <t>NJ7-242-01-01</t>
  </si>
  <si>
    <t>MI8-481-01-00</t>
  </si>
  <si>
    <t>CA6-210-01-01</t>
  </si>
  <si>
    <t>CA0-256-01-01</t>
  </si>
  <si>
    <t>GA7-224-01-01</t>
  </si>
  <si>
    <t>MD4-614-01-01</t>
  </si>
  <si>
    <t>SC1-350-01-01</t>
  </si>
  <si>
    <t>TX2-531-01-01</t>
  </si>
  <si>
    <t>SC2-560-01-01</t>
  </si>
  <si>
    <t>NY6-235-01-01</t>
  </si>
  <si>
    <t>NJ7-157-01-01</t>
  </si>
  <si>
    <t>CA3-117-01-01</t>
  </si>
  <si>
    <t>GA7-285-01-01</t>
  </si>
  <si>
    <t>CA7-128-01-01</t>
  </si>
  <si>
    <t>MA7-194-01-01</t>
  </si>
  <si>
    <t>NJ7-117-01-01</t>
  </si>
  <si>
    <t>GA8-660-01-01</t>
  </si>
  <si>
    <t>NC7-465-01-01</t>
  </si>
  <si>
    <t>CA3-107-01-01</t>
  </si>
  <si>
    <t>FL2-952-01-01</t>
  </si>
  <si>
    <t>NJ7-200-01-01</t>
  </si>
  <si>
    <t>SC5-501-01-01</t>
  </si>
  <si>
    <t>NJ7-266-01-01</t>
  </si>
  <si>
    <t>CA1-168-01-01</t>
  </si>
  <si>
    <t>NY6-104-01-01</t>
  </si>
  <si>
    <t>NJ7-119-01-01</t>
  </si>
  <si>
    <t>FL7-793-01-01</t>
  </si>
  <si>
    <t>WA4-135-01-01</t>
  </si>
  <si>
    <t>NJ7-257-01-01</t>
  </si>
  <si>
    <t>IL2-222-01-01</t>
  </si>
  <si>
    <t>NJ7-275-01-01</t>
  </si>
  <si>
    <t>FL2-933-01-01</t>
  </si>
  <si>
    <t>TN7-927-01-01</t>
  </si>
  <si>
    <t>FL2-210-01-01</t>
  </si>
  <si>
    <t>NY5-354-01-01</t>
  </si>
  <si>
    <t>CA0-223-01-01</t>
  </si>
  <si>
    <t>RI1-134-01-01</t>
  </si>
  <si>
    <t>FL0-720-01-01</t>
  </si>
  <si>
    <t>NY5-277-01-01</t>
  </si>
  <si>
    <t>AZ3-153-01-01</t>
  </si>
  <si>
    <t>MI8-011-01-01</t>
  </si>
  <si>
    <t>NJ7-213-01-01</t>
  </si>
  <si>
    <t>SC2-510-01-01</t>
  </si>
  <si>
    <t>FL6-782-01-01</t>
  </si>
  <si>
    <t>NY7-131-01-01</t>
  </si>
  <si>
    <t>CA6-168-01-01</t>
  </si>
  <si>
    <t>TX2-421-01-01</t>
  </si>
  <si>
    <t>NJ7-214-01-01</t>
  </si>
  <si>
    <t>NJ7-206-01-01</t>
  </si>
  <si>
    <t>OME</t>
  </si>
  <si>
    <t>MD4-568-01-01</t>
  </si>
  <si>
    <t>NJ7-217-01-01</t>
  </si>
  <si>
    <t>TN4-910-00-00</t>
  </si>
  <si>
    <t>IL2-249-01-01</t>
  </si>
  <si>
    <t>MA6-187-01-01</t>
  </si>
  <si>
    <t>CA6-162-01-01</t>
  </si>
  <si>
    <t>NM7-327-01-01</t>
  </si>
  <si>
    <t>TX9-644-01-01</t>
  </si>
  <si>
    <t>TX5-405-01-01</t>
  </si>
  <si>
    <t>PA7-146-01-01</t>
  </si>
  <si>
    <t>TX7-701-01-01</t>
  </si>
  <si>
    <t>CA1-163-01-01</t>
  </si>
  <si>
    <t>CA0-151-01-01</t>
  </si>
  <si>
    <t>NM7-200-01-01</t>
  </si>
  <si>
    <t>NJ7-267-01-01</t>
  </si>
  <si>
    <t>FL6-749-01-01</t>
  </si>
  <si>
    <t>IL2-232-01-01</t>
  </si>
  <si>
    <t>FL4-512-01-01</t>
  </si>
  <si>
    <t>CT2-346-01-01</t>
  </si>
  <si>
    <t>CA5-151-01-01</t>
  </si>
  <si>
    <t>TX5-647-01-01</t>
  </si>
  <si>
    <t>NY5-352-01-01</t>
  </si>
  <si>
    <t>MO1-114-01-01</t>
  </si>
  <si>
    <t>MD4-624-01-01</t>
  </si>
  <si>
    <t>OPO</t>
  </si>
  <si>
    <t>CA4-139-01-01</t>
  </si>
  <si>
    <t>NJ7-296-01-01</t>
  </si>
  <si>
    <t>TX7-647-01-01</t>
  </si>
  <si>
    <t>NY5-228-01-01</t>
  </si>
  <si>
    <t>FL3-452-01-01</t>
  </si>
  <si>
    <t>MWR</t>
  </si>
  <si>
    <t>NJ7-270-01-01</t>
  </si>
  <si>
    <t>VA9-587-01-01</t>
  </si>
  <si>
    <t>DC1-814-01-01</t>
  </si>
  <si>
    <t>NV1-101-01-01</t>
  </si>
  <si>
    <t>MO7-700-01-01</t>
  </si>
  <si>
    <t>GA7-736-01-01</t>
  </si>
  <si>
    <t>AR2-634-01-01</t>
  </si>
  <si>
    <t>SC1-329-01-01</t>
  </si>
  <si>
    <t>NV1-118-01-01</t>
  </si>
  <si>
    <t>PA7-152-01-01</t>
  </si>
  <si>
    <t>CA0-208-01-01</t>
  </si>
  <si>
    <t>NJ7-122-01-01</t>
  </si>
  <si>
    <t>WA6-114-01-01</t>
  </si>
  <si>
    <t>NJ7-358-01-01</t>
  </si>
  <si>
    <t>NJ7-274-01-01</t>
  </si>
  <si>
    <t>SC1-387-01-01</t>
  </si>
  <si>
    <t>PA7-154-01-01</t>
  </si>
  <si>
    <t>WA3-154-01-01</t>
  </si>
  <si>
    <t>WA5-102-01-01</t>
  </si>
  <si>
    <t>NJ7-272-01-01</t>
  </si>
  <si>
    <t>AZ3-127-01-01</t>
  </si>
  <si>
    <t>GA8-851-01-01</t>
  </si>
  <si>
    <t>NJ7-283-01-01</t>
  </si>
  <si>
    <t>IN4-102-01-00</t>
  </si>
  <si>
    <t>CA4-164-01-01</t>
  </si>
  <si>
    <t>GA7-133-01-01</t>
  </si>
  <si>
    <t>NJ7-284-01-01</t>
  </si>
  <si>
    <t>FL5-454-01-01</t>
  </si>
  <si>
    <t>TX9-641-01-01</t>
  </si>
  <si>
    <t>MA6-107-01-01</t>
  </si>
  <si>
    <t>OK7-503-01</t>
  </si>
  <si>
    <t>NC7-163-01-01</t>
  </si>
  <si>
    <t>NJ7-159-01-01</t>
  </si>
  <si>
    <t>SC2-551-01-01</t>
  </si>
  <si>
    <t>NJ7-294-01-01</t>
  </si>
  <si>
    <t>TX2-401-01-01</t>
  </si>
  <si>
    <t>FL2-081-01-02</t>
  </si>
  <si>
    <t>MO1-101-01-01</t>
  </si>
  <si>
    <t>MD4-736-01-01</t>
  </si>
  <si>
    <t>GA0-206-01-01</t>
  </si>
  <si>
    <t>MD4-524-01-01</t>
  </si>
  <si>
    <t>CA6-126-01-01</t>
  </si>
  <si>
    <t>WA4-102-01-01</t>
  </si>
  <si>
    <t>FL2-958-01-01</t>
  </si>
  <si>
    <t>AZ5-105-01-01</t>
  </si>
  <si>
    <t>VA9-574-01-01</t>
  </si>
  <si>
    <t>FL6-628-01-01</t>
  </si>
  <si>
    <t>NC4-401-01-01</t>
  </si>
  <si>
    <t>NY5-229-01-01</t>
  </si>
  <si>
    <t>ID2-116-01-01</t>
  </si>
  <si>
    <t>VA2-915-01-01</t>
  </si>
  <si>
    <t>VA8-852-01-01</t>
  </si>
  <si>
    <t>SC5-502-01-01</t>
  </si>
  <si>
    <t>FL0-119-01-01</t>
  </si>
  <si>
    <t>FL8-503-01-01</t>
  </si>
  <si>
    <t>NV2-112-01-01</t>
  </si>
  <si>
    <t>CA4-165-01-01</t>
  </si>
  <si>
    <t>NM1-230-01-01</t>
  </si>
  <si>
    <t>FL4-423-01-01</t>
  </si>
  <si>
    <t>MA6-215-01-01</t>
  </si>
  <si>
    <t>MD9-938-01-01</t>
  </si>
  <si>
    <t>MI8-175-01-00</t>
  </si>
  <si>
    <t>FL3-050-01-01</t>
  </si>
  <si>
    <t>AZ3-135-01-01</t>
  </si>
  <si>
    <t>TN5-200-01-01</t>
  </si>
  <si>
    <t>TX2-796-01-01</t>
  </si>
  <si>
    <t>OR1-118-01-01</t>
  </si>
  <si>
    <t>CT2-139-01-01</t>
  </si>
  <si>
    <t>NY5-231-01-01</t>
  </si>
  <si>
    <t>GA8-110-01-01</t>
  </si>
  <si>
    <t>CA1-114-01-01</t>
  </si>
  <si>
    <t>CA9-102-01-01</t>
  </si>
  <si>
    <t>MI8-063-01-00</t>
  </si>
  <si>
    <t>SC5-511-01-01</t>
  </si>
  <si>
    <t>NC3-125-01-01</t>
  </si>
  <si>
    <t>WA0-116-01-01</t>
  </si>
  <si>
    <t>TX9-331-01-01</t>
  </si>
  <si>
    <t>NJ7-161-01-01</t>
  </si>
  <si>
    <t>NY5-232-01-01</t>
  </si>
  <si>
    <t>CT2-248-01-01</t>
  </si>
  <si>
    <t>NC7-226-01-01</t>
  </si>
  <si>
    <t>PA7-226-01-01</t>
  </si>
  <si>
    <t>CA0-191-01-01</t>
  </si>
  <si>
    <t>PA7-132-01-01</t>
  </si>
  <si>
    <t>MI8-386-01-00</t>
  </si>
  <si>
    <t>CA8-171-01-01</t>
  </si>
  <si>
    <t>CA1-180-01-01</t>
  </si>
  <si>
    <t>IN4-086-01-00</t>
  </si>
  <si>
    <t>IN4-263-01-00</t>
  </si>
  <si>
    <t>NJ7-193-01-01</t>
  </si>
  <si>
    <t>FL6-757-01-01</t>
  </si>
  <si>
    <t>IN4-085-01-00</t>
  </si>
  <si>
    <t>MI8-278-01-00</t>
  </si>
  <si>
    <t>IL4-079-01-00</t>
  </si>
  <si>
    <t>IN4-103-01-00</t>
  </si>
  <si>
    <t>NJ6-207-01-01</t>
  </si>
  <si>
    <t>MA6-136-01-01</t>
  </si>
  <si>
    <t>MA6-307-01-01</t>
  </si>
  <si>
    <t>IL4-050-01-01</t>
  </si>
  <si>
    <t>CA2-133-01-01</t>
  </si>
  <si>
    <t>NM4-350-01-01</t>
  </si>
  <si>
    <t>MI8-477-01-00</t>
  </si>
  <si>
    <t>VA8-824-01-01</t>
  </si>
  <si>
    <t>CA0-131-01-01</t>
  </si>
  <si>
    <t>VA6-927-01-01</t>
  </si>
  <si>
    <t>PA7-171-01-01</t>
  </si>
  <si>
    <t>MI8-383-01-00</t>
  </si>
  <si>
    <t>VA9-530-01-01</t>
  </si>
  <si>
    <t>ME1-149-01-01</t>
  </si>
  <si>
    <t>FL6-802-01-01</t>
  </si>
  <si>
    <t>MI8-405-01-00</t>
  </si>
  <si>
    <t>CA9-184-01-01</t>
  </si>
  <si>
    <t>CA7-110-01-01</t>
  </si>
  <si>
    <t>PA7-159-01-01</t>
  </si>
  <si>
    <t>GA8-300-01-01</t>
  </si>
  <si>
    <t>OR2-134-01-01</t>
  </si>
  <si>
    <t>NC7-295-01-01</t>
  </si>
  <si>
    <t>GA7-759-01-01</t>
  </si>
  <si>
    <t>NJ7-168-01-01</t>
  </si>
  <si>
    <t>NJ6-269-01-01</t>
  </si>
  <si>
    <t>CA4-167-01-01</t>
  </si>
  <si>
    <t>NJ6-208-01-01</t>
  </si>
  <si>
    <t>ME1-141-01-01</t>
  </si>
  <si>
    <t>MO3-375-01-01</t>
  </si>
  <si>
    <t>FL8-258-01-01</t>
  </si>
  <si>
    <t>NJ6-209-01-01</t>
  </si>
  <si>
    <t>MI8-368-01-00</t>
  </si>
  <si>
    <t>VA8-856-01-01</t>
  </si>
  <si>
    <t>MD4-631-01-01</t>
  </si>
  <si>
    <t>NJ6-104-01-01</t>
  </si>
  <si>
    <t>NJ6-107-01-01</t>
  </si>
  <si>
    <t>MI8-463-01-00</t>
  </si>
  <si>
    <t>CT2-143-01-01</t>
  </si>
  <si>
    <t>TX2-832-01-01</t>
  </si>
  <si>
    <t>CT2-144-01-01</t>
  </si>
  <si>
    <t>OK2-201-01-01</t>
  </si>
  <si>
    <t>PA7-175-01-01</t>
  </si>
  <si>
    <t>MI8-370-01-00</t>
  </si>
  <si>
    <t>NC2-172-01-01</t>
  </si>
  <si>
    <t>NJ7-302-01-01</t>
  </si>
  <si>
    <t>NJ7-303-01-01</t>
  </si>
  <si>
    <t>AZ6-109-01-01</t>
  </si>
  <si>
    <t>MI8-200-01-00</t>
  </si>
  <si>
    <t>CT2-167-01-01</t>
  </si>
  <si>
    <t>NJ6-110-01-01</t>
  </si>
  <si>
    <t>PA7-177-01-01</t>
  </si>
  <si>
    <t>MO7-711-01-01</t>
  </si>
  <si>
    <t>CT2-161-01-01</t>
  </si>
  <si>
    <t>MD4-754-01-01</t>
  </si>
  <si>
    <t>MI8-411-01-00</t>
  </si>
  <si>
    <t>GA8-252-01-01</t>
  </si>
  <si>
    <t>NJ7-307-01-01</t>
  </si>
  <si>
    <t>OR2-136-01-01</t>
  </si>
  <si>
    <t>MI8-318-01-00</t>
  </si>
  <si>
    <t>MI8-326-01-00</t>
  </si>
  <si>
    <t>MI8-112-01-00</t>
  </si>
  <si>
    <t>MD4-582-01-01</t>
  </si>
  <si>
    <t>PA7-104-01-01</t>
  </si>
  <si>
    <t>NJ7-310-01-01</t>
  </si>
  <si>
    <t>NJ7-315-01-01</t>
  </si>
  <si>
    <t>MO8-307-01-01</t>
  </si>
  <si>
    <t>NY5-106-01-01</t>
  </si>
  <si>
    <t>MO1-020-01-01</t>
  </si>
  <si>
    <t>MO8-208-01-01</t>
  </si>
  <si>
    <t>NJ7-109-01-01</t>
  </si>
  <si>
    <t>FL4-069-01-01</t>
  </si>
  <si>
    <t>TX2-817-01-01</t>
  </si>
  <si>
    <t>CA0-270-01-01</t>
  </si>
  <si>
    <t>MI8-199-01-00</t>
  </si>
  <si>
    <t>FL2-213-01-01</t>
  </si>
  <si>
    <t>FL7-529-01-01</t>
  </si>
  <si>
    <t>FL6-487-01-01</t>
  </si>
  <si>
    <t>FL6-538-01-01</t>
  </si>
  <si>
    <t>CA7-112-01-01</t>
  </si>
  <si>
    <t>SC3-226-01-01</t>
  </si>
  <si>
    <t>NJ7-320-01-01</t>
  </si>
  <si>
    <t>NJ7-110-01-01</t>
  </si>
  <si>
    <t>WA3-171-01-01</t>
  </si>
  <si>
    <t>CT2-323-01-01</t>
  </si>
  <si>
    <t>FL8-191-01-01</t>
  </si>
  <si>
    <t>NJ7-322-01-01</t>
  </si>
  <si>
    <t>KS8-702-01-01</t>
  </si>
  <si>
    <t>NM7-301-01-01</t>
  </si>
  <si>
    <t>MI8-203-01-00</t>
  </si>
  <si>
    <t>TX5-259-01-01</t>
  </si>
  <si>
    <t>TX2-842-01-01</t>
  </si>
  <si>
    <t>FL5-767-01-01</t>
  </si>
  <si>
    <t>TX5-441-01-01</t>
  </si>
  <si>
    <t>NY5-107-01-01</t>
  </si>
  <si>
    <t>NC2-188-01-01</t>
  </si>
  <si>
    <t>CA3-165-01-01</t>
  </si>
  <si>
    <t>NJ7-337-01-01</t>
  </si>
  <si>
    <t>MI8-470-01-00</t>
  </si>
  <si>
    <t>MI8-417-01-00</t>
  </si>
  <si>
    <t>NJ6-175-01-01</t>
  </si>
  <si>
    <t>GA7-291-01-01</t>
  </si>
  <si>
    <t>CA8-103-01-01</t>
  </si>
  <si>
    <t>NC4-602-01-01</t>
  </si>
  <si>
    <t>CA4-174-01-01</t>
  </si>
  <si>
    <t>MI8-415-01-00</t>
  </si>
  <si>
    <t>SC3-225-01-01</t>
  </si>
  <si>
    <t>FL4-199-01-01</t>
  </si>
  <si>
    <t>FL4-062-01-01</t>
  </si>
  <si>
    <t>FL2-703-01-01</t>
  </si>
  <si>
    <t>CT2-254-01-01</t>
  </si>
  <si>
    <t>CT2-187-01-01</t>
  </si>
  <si>
    <t>OR1-153-01-01</t>
  </si>
  <si>
    <t>MO4-204-01-01</t>
  </si>
  <si>
    <t>AZ3-194-01-01</t>
  </si>
  <si>
    <t>CT2-256-01-01</t>
  </si>
  <si>
    <t>GA7-219-01-01</t>
  </si>
  <si>
    <t>WA3-107-01-01</t>
  </si>
  <si>
    <t>VA6-908-01-01</t>
  </si>
  <si>
    <t>MD4-714-01-01</t>
  </si>
  <si>
    <t>CT2-259-01-01</t>
  </si>
  <si>
    <t>NJ6-157-01-01</t>
  </si>
  <si>
    <t>PA7-189-01-01</t>
  </si>
  <si>
    <t>CT2-189-01-01</t>
  </si>
  <si>
    <t>AZ3-170-01-01</t>
  </si>
  <si>
    <t>WA3-109-01-01</t>
  </si>
  <si>
    <t>CT2-260-01-01</t>
  </si>
  <si>
    <t>SC1-342-01-01</t>
  </si>
  <si>
    <t>TN2-931-01-01</t>
  </si>
  <si>
    <t>MD4-729-01-01</t>
  </si>
  <si>
    <t>MO1-030-01-01</t>
  </si>
  <si>
    <t>GA7-027-01-01</t>
  </si>
  <si>
    <t>CA3-168-01-01</t>
  </si>
  <si>
    <t>CT2-207-01-01</t>
  </si>
  <si>
    <t>MA7-184-01-01</t>
  </si>
  <si>
    <t>MI8-030-01-00</t>
  </si>
  <si>
    <t>MD9-917-01-01</t>
  </si>
  <si>
    <t>CA9-156-01-01</t>
  </si>
  <si>
    <t>NJ6-272-01-01</t>
  </si>
  <si>
    <t>CA7-175-01-01</t>
  </si>
  <si>
    <t>SC1-313-01-01</t>
  </si>
  <si>
    <t>CA0-160-01-01</t>
  </si>
  <si>
    <t>NC2-212-01-01</t>
  </si>
  <si>
    <t>TX5-845-01-01</t>
  </si>
  <si>
    <t>CA4-154-01-01</t>
  </si>
  <si>
    <t>WA3-110-01-01</t>
  </si>
  <si>
    <t>CA2-171-01-01</t>
  </si>
  <si>
    <t>FL4-066-01-01</t>
  </si>
  <si>
    <t>GA7-020-01-01</t>
  </si>
  <si>
    <t>NC7-150-01-01</t>
  </si>
  <si>
    <t>PA7-254-01-01</t>
  </si>
  <si>
    <t>MI8-042-01-00</t>
  </si>
  <si>
    <t>AZ3-193-01-01</t>
  </si>
  <si>
    <t>MO3-301-01-01</t>
  </si>
  <si>
    <t>CA7-143-01-01</t>
  </si>
  <si>
    <t>CT2-261-01-01</t>
  </si>
  <si>
    <t>FL0-940-01-01</t>
  </si>
  <si>
    <t>SC1-366-01-01</t>
  </si>
  <si>
    <t>NM1-220-01-01</t>
  </si>
  <si>
    <t>CT2-262-01-01</t>
  </si>
  <si>
    <t>MD9-919-01-01</t>
  </si>
  <si>
    <t>CT2-237-01-01</t>
  </si>
  <si>
    <t>CA1-129-01-01</t>
  </si>
  <si>
    <t>MO3-300-01-01</t>
  </si>
  <si>
    <t>MD4-603-01-01</t>
  </si>
  <si>
    <t>GA7-669-01-01</t>
  </si>
  <si>
    <t>CT2-263-01-01</t>
  </si>
  <si>
    <t>MO3-225-01-01</t>
  </si>
  <si>
    <t>MA6-148-01-01</t>
  </si>
  <si>
    <t>SC2-549-01-01</t>
  </si>
  <si>
    <t>CA8-118-01-01</t>
  </si>
  <si>
    <t>NY7-101-01-01</t>
  </si>
  <si>
    <t>FL2-927-01-01</t>
  </si>
  <si>
    <t>NJ7-147-01-01</t>
  </si>
  <si>
    <t>MD9-914-01-01</t>
  </si>
  <si>
    <t>GA7-144-01-01</t>
  </si>
  <si>
    <t>PA7-195-01-01</t>
  </si>
  <si>
    <t>MD4-704-01-01</t>
  </si>
  <si>
    <t>CA3-112-01-01</t>
  </si>
  <si>
    <t>GA7-114-01-01</t>
  </si>
  <si>
    <t>GA8-042-01-01</t>
  </si>
  <si>
    <t>OR1-113-01-01</t>
  </si>
  <si>
    <t>AR4-329-01-01</t>
  </si>
  <si>
    <t>IA7-200-01-01</t>
  </si>
  <si>
    <t>FL4-072-01-01</t>
  </si>
  <si>
    <t>GA7-738-01-01</t>
  </si>
  <si>
    <t>MD4-635-01-01</t>
  </si>
  <si>
    <t>NY7-114-01-01</t>
  </si>
  <si>
    <t>MD9-943-01-01</t>
  </si>
  <si>
    <t>NJ7-139-01-01</t>
  </si>
  <si>
    <t>IL5-245-01-01</t>
  </si>
  <si>
    <t>MA6-157-01-01</t>
  </si>
  <si>
    <t>MO1-139-01-01</t>
  </si>
  <si>
    <t>CA4-120-01-01</t>
  </si>
  <si>
    <t>MO3-250-01-01</t>
  </si>
  <si>
    <t>ME1-151-01-01</t>
  </si>
  <si>
    <t>AZ3-174-01-01</t>
  </si>
  <si>
    <t>FL5-459-01-01</t>
  </si>
  <si>
    <t>NJ7-191-01-01</t>
  </si>
  <si>
    <t>CA3-123-01-01</t>
  </si>
  <si>
    <t>KS8-400-01-01</t>
  </si>
  <si>
    <t>NJ7-140-01-01</t>
  </si>
  <si>
    <t>MD9-935-01-01</t>
  </si>
  <si>
    <t>TX2-811-01-01</t>
  </si>
  <si>
    <t>FL4-075-01-01</t>
  </si>
  <si>
    <t>FL6-877-01-01</t>
  </si>
  <si>
    <t>SC3-224-01-01</t>
  </si>
  <si>
    <t>FL5-547-01-01</t>
  </si>
  <si>
    <t>FL5-928-01-01</t>
  </si>
  <si>
    <t>CA3-176-01-01</t>
  </si>
  <si>
    <t>MA7-150-01-01</t>
  </si>
  <si>
    <t>CA5-114-01-01</t>
  </si>
  <si>
    <t>GA0-250-01-01</t>
  </si>
  <si>
    <t>AZ3-195-01-01</t>
  </si>
  <si>
    <t>FL2-023-01-01</t>
  </si>
  <si>
    <t>FL2-012-01-01</t>
  </si>
  <si>
    <t>TN7-924-01-01</t>
  </si>
  <si>
    <t>VA2-944-01-01</t>
  </si>
  <si>
    <t>NM4-425-01-01</t>
  </si>
  <si>
    <t>MO1-129-01-01</t>
  </si>
  <si>
    <t>CA6-179-01-01</t>
  </si>
  <si>
    <t>MO8-110-01-01</t>
  </si>
  <si>
    <t>TX5-235-01-01</t>
  </si>
  <si>
    <t>SC3-208-01-01</t>
  </si>
  <si>
    <t>VA6-938-01-01</t>
  </si>
  <si>
    <t>CA0-103-01-01</t>
  </si>
  <si>
    <t>NV1-103-01-01</t>
  </si>
  <si>
    <t>WA2-104-01-01</t>
  </si>
  <si>
    <t>MD4-738-01-01</t>
  </si>
  <si>
    <t>CA4-205-01-01</t>
  </si>
  <si>
    <t>NC2-132-01-01</t>
  </si>
  <si>
    <t>FL6-985-01-01</t>
  </si>
  <si>
    <t>NC3-240-01-01</t>
  </si>
  <si>
    <t>NJ6-101-01-01</t>
  </si>
  <si>
    <t>AR2-627-01-01</t>
  </si>
  <si>
    <t>TX5-438-01-01</t>
  </si>
  <si>
    <t>MO1-078-01-01</t>
  </si>
  <si>
    <t>NC7-452-01-01</t>
  </si>
  <si>
    <t>NM4-450-01-01</t>
  </si>
  <si>
    <t>GA7-247-01-01</t>
  </si>
  <si>
    <t>AZ3-215-01-01</t>
  </si>
  <si>
    <t>CA8-105-01-01</t>
  </si>
  <si>
    <t>KS8-375-01-01</t>
  </si>
  <si>
    <t>AR7-450-01-01</t>
  </si>
  <si>
    <t>NM7-228-01-01</t>
  </si>
  <si>
    <t>NY7-175-01-01</t>
  </si>
  <si>
    <t>NY5-202-01-01</t>
  </si>
  <si>
    <t>FL6-734-01-01</t>
  </si>
  <si>
    <t>NY7-162-01-01</t>
  </si>
  <si>
    <t>CA2-128-01-01</t>
  </si>
  <si>
    <t>WA4-139-01-01</t>
  </si>
  <si>
    <t>OCL</t>
  </si>
  <si>
    <t>TX2-851-01-01</t>
  </si>
  <si>
    <t>NC7-250-01-01</t>
  </si>
  <si>
    <t>PA7-134-01-01</t>
  </si>
  <si>
    <t>PA7-135-01-01</t>
  </si>
  <si>
    <t>GA8-515-01-01</t>
  </si>
  <si>
    <t>AZ3-203-01-01</t>
  </si>
  <si>
    <t>FL4-239-01-01</t>
  </si>
  <si>
    <t>TX7-702-01-01</t>
  </si>
  <si>
    <t>CA3-172-01-01</t>
  </si>
  <si>
    <t>FL2-132-01-01</t>
  </si>
  <si>
    <t>GA8-795-01-01</t>
  </si>
  <si>
    <t>SC1-352-01-01</t>
  </si>
  <si>
    <t>NC4-204-01-01</t>
  </si>
  <si>
    <t>FL2-715-01-01</t>
  </si>
  <si>
    <t>NC7-215-01-01</t>
  </si>
  <si>
    <t>MO8-107-01-01</t>
  </si>
  <si>
    <t>AZ5-112-01-01</t>
  </si>
  <si>
    <t>MA6-151-01-01</t>
  </si>
  <si>
    <t>KS7-425-01-01</t>
  </si>
  <si>
    <t>PA7-137-01-01</t>
  </si>
  <si>
    <t>FL5-909-01-01</t>
  </si>
  <si>
    <t>WA3-189-01-01</t>
  </si>
  <si>
    <t>FL4-085-01-01</t>
  </si>
  <si>
    <t>VA2-957-01-01</t>
  </si>
  <si>
    <t>FL4-231-01-03</t>
  </si>
  <si>
    <t>CA6-141-01-01</t>
  </si>
  <si>
    <t>MO3-050-01-01</t>
  </si>
  <si>
    <t>NC4-703-01-01</t>
  </si>
  <si>
    <t>FL6-804-01-01</t>
  </si>
  <si>
    <t>NV2-121-01-01</t>
  </si>
  <si>
    <t>AR4-350-01-01</t>
  </si>
  <si>
    <t>FL0-750-01-01</t>
  </si>
  <si>
    <t>NC4-900-01-01</t>
  </si>
  <si>
    <t>MA6-223-01-01</t>
  </si>
  <si>
    <t>TN2-925-01-01</t>
  </si>
  <si>
    <t>DC1-818-01-01</t>
  </si>
  <si>
    <t>TX2-398-01-01</t>
  </si>
  <si>
    <t>CA1-135-01-01</t>
  </si>
  <si>
    <t>TX9-582-01-01</t>
  </si>
  <si>
    <t>NC4-901-01-01</t>
  </si>
  <si>
    <t>NY5-233-01-01</t>
  </si>
  <si>
    <t>MA6-239-01-01</t>
  </si>
  <si>
    <t>NM4-457-01-01</t>
  </si>
  <si>
    <t>MN1-101-01-01</t>
  </si>
  <si>
    <t>KS8-657-01-01</t>
  </si>
  <si>
    <t>FL0-446-01-01</t>
  </si>
  <si>
    <t>AZ5-101-01-01</t>
  </si>
  <si>
    <t>FL3-041-01-01</t>
  </si>
  <si>
    <t>TX2-404-01-01</t>
  </si>
  <si>
    <t>MA6-254-01-01</t>
  </si>
  <si>
    <t>GA7-011-01-01</t>
  </si>
  <si>
    <t>MD4-630-01-01</t>
  </si>
  <si>
    <t>MA7-172-01-01</t>
  </si>
  <si>
    <t>NJ6-105-01-01</t>
  </si>
  <si>
    <t>NV1-131-01-01</t>
  </si>
  <si>
    <t>NY5-102-01-01</t>
  </si>
  <si>
    <t>CA6-121-01-01</t>
  </si>
  <si>
    <t>MO2-100-01-01</t>
  </si>
  <si>
    <t>GA7-729-01-01</t>
  </si>
  <si>
    <t>ME1-122-01-01</t>
  </si>
  <si>
    <t>TN5-903-01-01</t>
  </si>
  <si>
    <t>WA5-111-01-01</t>
  </si>
  <si>
    <t>GA7-295-01-01</t>
  </si>
  <si>
    <t>FL5-485-01-01</t>
  </si>
  <si>
    <t>NY5-108-01-01</t>
  </si>
  <si>
    <t>FL4-065-01-01</t>
  </si>
  <si>
    <t>SC1-346-01-01</t>
  </si>
  <si>
    <t>IL4-077-01-00</t>
  </si>
  <si>
    <t>CA3-182-01-01</t>
  </si>
  <si>
    <t>FL8-303-01-01</t>
  </si>
  <si>
    <t>NC7-405-01-01</t>
  </si>
  <si>
    <t>CA2-119-01-01</t>
  </si>
  <si>
    <t>NY5-115-01-01</t>
  </si>
  <si>
    <t>VA9-626-01-01</t>
  </si>
  <si>
    <t>NC2-309-01-01</t>
  </si>
  <si>
    <t>FL5-339-01-01</t>
  </si>
  <si>
    <t>FL8-088-01-01</t>
  </si>
  <si>
    <t>PA7-170-01-01</t>
  </si>
  <si>
    <t>RI1-124-01-01</t>
  </si>
  <si>
    <t>MA7-180-01-01</t>
  </si>
  <si>
    <t>NY5-116-01-01</t>
  </si>
  <si>
    <t>MO8-504-01-01</t>
  </si>
  <si>
    <t>CA2-104-01-01</t>
  </si>
  <si>
    <t>FL0-603-01-01</t>
  </si>
  <si>
    <t>MA7-179-01-01</t>
  </si>
  <si>
    <t>VA2-909-01-01</t>
  </si>
  <si>
    <t>NY5-117-01-01</t>
  </si>
  <si>
    <t>VA6-951-01-01</t>
  </si>
  <si>
    <t>VA9-684-01-01</t>
  </si>
  <si>
    <t>FL8-242-01-01</t>
  </si>
  <si>
    <t>CA1-150-01-01</t>
  </si>
  <si>
    <t>AR4-233-01-01</t>
  </si>
  <si>
    <t>VA9-590-01-01</t>
  </si>
  <si>
    <t>CA4-148-01-01</t>
  </si>
  <si>
    <t>SC1-381-01-01</t>
  </si>
  <si>
    <t>FL8-076-01-01</t>
  </si>
  <si>
    <t>FL8-078-01-01</t>
  </si>
  <si>
    <t>FL6-544-01-01</t>
  </si>
  <si>
    <t>PA7-128-01-01</t>
  </si>
  <si>
    <t>IL5-279-01-01</t>
  </si>
  <si>
    <t>PA7-186-01-01</t>
  </si>
  <si>
    <t>NY5-301-01-01</t>
  </si>
  <si>
    <t>NY5-119-01-01</t>
  </si>
  <si>
    <t>NY5-331-01-01</t>
  </si>
  <si>
    <t>NY5-156-01-01</t>
  </si>
  <si>
    <t>FL7-943-01-01</t>
  </si>
  <si>
    <t>FL8-161-01-01</t>
  </si>
  <si>
    <t>MD4-647-01-01</t>
  </si>
  <si>
    <t>NY5-310-01-01</t>
  </si>
  <si>
    <t>WA4-117-01-01</t>
  </si>
  <si>
    <t>MA7-199-01-01</t>
  </si>
  <si>
    <t>CA6-265-01-01</t>
  </si>
  <si>
    <t>RI1-127-01-01</t>
  </si>
  <si>
    <t>CA9-154-01-01</t>
  </si>
  <si>
    <t>NC7-440-01-01</t>
  </si>
  <si>
    <t>MD4-708-01-01</t>
  </si>
  <si>
    <t>NY5-375-01-01</t>
  </si>
  <si>
    <t>CA3-125-01-01</t>
  </si>
  <si>
    <t>NV1-151-01-01</t>
  </si>
  <si>
    <t>PA7-166-01-01</t>
  </si>
  <si>
    <t>VA8-838-01-01</t>
  </si>
  <si>
    <t>PA7-165-01-01</t>
  </si>
  <si>
    <t>MD4-608-01-01</t>
  </si>
  <si>
    <t>CA5-101-01-01</t>
  </si>
  <si>
    <t>FL2-226-01-01</t>
  </si>
  <si>
    <t>CA9-108-01-01</t>
  </si>
  <si>
    <t>FL3-259-01-01</t>
  </si>
  <si>
    <t>FL3-425-01-02</t>
  </si>
  <si>
    <t>KS8-401-01-01</t>
  </si>
  <si>
    <t>CA5-171-01-01</t>
  </si>
  <si>
    <t>MA6-181-01-01</t>
  </si>
  <si>
    <t>GA7-249-01-01</t>
  </si>
  <si>
    <t>FL7-923-01-01</t>
  </si>
  <si>
    <t>WA5-114-01-01</t>
  </si>
  <si>
    <t>ME1-135-01-01</t>
  </si>
  <si>
    <t>NJ6-115-01-01</t>
  </si>
  <si>
    <t>NV1-150-01-01</t>
  </si>
  <si>
    <t>TX2-418-01-01</t>
  </si>
  <si>
    <t>AZ5-107-01-01</t>
  </si>
  <si>
    <t>WA4-126-01-01</t>
  </si>
  <si>
    <t>GA7-370-01-01</t>
  </si>
  <si>
    <t>NY5-128-01-01</t>
  </si>
  <si>
    <t>AZ3-104-01-01</t>
  </si>
  <si>
    <t>SC2-547-01-01</t>
  </si>
  <si>
    <t>NJ6-300-01-01</t>
  </si>
  <si>
    <t>MI8-466-01-00</t>
  </si>
  <si>
    <t>MN2-512-01-01</t>
  </si>
  <si>
    <t>CA7-160-01-01</t>
  </si>
  <si>
    <t>CA7-176-01-01</t>
  </si>
  <si>
    <t>SC1-343-01-01</t>
  </si>
  <si>
    <t>FL0-440-01-02</t>
  </si>
  <si>
    <t>MA5-131-01-01</t>
  </si>
  <si>
    <t>NJ7-169-01-01</t>
  </si>
  <si>
    <t>FL5-222-01-02</t>
  </si>
  <si>
    <t>CA8-110-01-01</t>
  </si>
  <si>
    <t>MD4-501-01-01</t>
  </si>
  <si>
    <t>CA6-159-01-01</t>
  </si>
  <si>
    <t>PA7-173-01-01</t>
  </si>
  <si>
    <t>TX5-465-01-01</t>
  </si>
  <si>
    <t>NY5-378-01-01</t>
  </si>
  <si>
    <t>ID1-132-01-01</t>
  </si>
  <si>
    <t>CA8-180-01-01</t>
  </si>
  <si>
    <t>MCG</t>
  </si>
  <si>
    <t>GA7-830-01-01</t>
  </si>
  <si>
    <t>FL6-780-01-01</t>
  </si>
  <si>
    <t>ME1-136-01-01</t>
  </si>
  <si>
    <t>MD4-703-01-01</t>
  </si>
  <si>
    <t>FL4-284-01-01</t>
  </si>
  <si>
    <t>VA2-935-01-01</t>
  </si>
  <si>
    <t>NY5-237-01-01</t>
  </si>
  <si>
    <t>CA6-154-01-01</t>
  </si>
  <si>
    <t>AZ3-165-01-01</t>
  </si>
  <si>
    <t>SC3-211-01-01</t>
  </si>
  <si>
    <t>GA7-119-01-01</t>
  </si>
  <si>
    <t>CA5-173-01-01</t>
  </si>
  <si>
    <t>WA5-140-01-01</t>
  </si>
  <si>
    <t>AZ3-150-01-01</t>
  </si>
  <si>
    <t>NJ6-124-01-01</t>
  </si>
  <si>
    <t>TX3-365-01-01</t>
  </si>
  <si>
    <t>CA7-183-01-01</t>
  </si>
  <si>
    <t>NJ6-121-01-01</t>
  </si>
  <si>
    <t>CA7-170-01-01</t>
  </si>
  <si>
    <t>TX7-840-01-01</t>
  </si>
  <si>
    <t>TX9-682-01-01</t>
  </si>
  <si>
    <t>KS4-476-01-01</t>
  </si>
  <si>
    <t>NJ6-118-01-01</t>
  </si>
  <si>
    <t>NY5-381-01-01</t>
  </si>
  <si>
    <t>NJ7-154-01-01</t>
  </si>
  <si>
    <t>CA0-134-01-01</t>
  </si>
  <si>
    <t>NC3-106-01-01</t>
  </si>
  <si>
    <t>MD4-554-01-01</t>
  </si>
  <si>
    <t>WA4-148-01-01</t>
  </si>
  <si>
    <t>AR2-209-01-01</t>
  </si>
  <si>
    <t>NY5-245-01-01</t>
  </si>
  <si>
    <t>NC7-394-01-01</t>
  </si>
  <si>
    <t>CA6-172-01-01</t>
  </si>
  <si>
    <t>WA5-141-01-01</t>
  </si>
  <si>
    <t>NY5-251-01-01</t>
  </si>
  <si>
    <t>NV2-132-01-01</t>
  </si>
  <si>
    <t>IL2-210-01-01</t>
  </si>
  <si>
    <t>MI8-022-01-00</t>
  </si>
  <si>
    <t>VA6-942-01-01</t>
  </si>
  <si>
    <t>CA5-107-01-01</t>
  </si>
  <si>
    <t>FL7-961-01-01</t>
  </si>
  <si>
    <t>GA7-105-01-01</t>
  </si>
  <si>
    <t>MAD</t>
  </si>
  <si>
    <t>GA7-752-01-01</t>
  </si>
  <si>
    <t>NC7-127-01-01</t>
  </si>
  <si>
    <t>MN1-103-01-01</t>
  </si>
  <si>
    <t>CO1-104-01-01</t>
  </si>
  <si>
    <t>MA6-305-01-01</t>
  </si>
  <si>
    <t>MD4-520-01-01</t>
  </si>
  <si>
    <t>WA3-176-01-01</t>
  </si>
  <si>
    <t>MA6-276-01-01</t>
  </si>
  <si>
    <t>WAO-104-01-01</t>
  </si>
  <si>
    <t>IL4-524-01-00</t>
  </si>
  <si>
    <t>MD9-951-01-01</t>
  </si>
  <si>
    <t>CA8-126-01-01</t>
  </si>
  <si>
    <t>VA2-919-01-01</t>
  </si>
  <si>
    <t>OR2-131-01-01</t>
  </si>
  <si>
    <t>KS8-776-01-01</t>
  </si>
  <si>
    <t>FL6-488-01-01</t>
  </si>
  <si>
    <t>SC2-568-01-01</t>
  </si>
  <si>
    <t>MO1-016-01-01</t>
  </si>
  <si>
    <t>TN2-939-01-01</t>
  </si>
  <si>
    <t>WA2-149-01-01</t>
  </si>
  <si>
    <t>FL4-059-01-01</t>
  </si>
  <si>
    <t>FL0-540-01-01</t>
  </si>
  <si>
    <t>FL2-767-01-01</t>
  </si>
  <si>
    <t>GA7-487-01-01</t>
  </si>
  <si>
    <t>MI8-430-01-00</t>
  </si>
  <si>
    <t>FL6-502-01-01</t>
  </si>
  <si>
    <t>MA6-288-01-01</t>
  </si>
  <si>
    <t>FL8-210-01-01</t>
  </si>
  <si>
    <t>NC7-245-01-01</t>
  </si>
  <si>
    <t>MO3-550-01-01</t>
  </si>
  <si>
    <t>NY5-322-01-01</t>
  </si>
  <si>
    <t>NC7-161-01-01</t>
  </si>
  <si>
    <t>MA6-203-01-01</t>
  </si>
  <si>
    <t>NV1-127-01-01</t>
  </si>
  <si>
    <t>AZ1-200-02-01</t>
  </si>
  <si>
    <t>TN5-904-01-01</t>
  </si>
  <si>
    <t>FL2-796-01-01</t>
  </si>
  <si>
    <t>NC4-504-01-01</t>
  </si>
  <si>
    <t>NC7-200-01-01</t>
  </si>
  <si>
    <t>WA5-137-01-01</t>
  </si>
  <si>
    <t>FL7-992-01-01</t>
  </si>
  <si>
    <t>NJ6-205-01-01</t>
  </si>
  <si>
    <t>VA6-941-01-01</t>
  </si>
  <si>
    <t>RI1-137-01-01</t>
  </si>
  <si>
    <t>CA0-111-01-01</t>
  </si>
  <si>
    <t>WA3-169-01-01</t>
  </si>
  <si>
    <t>WA4-151-01-01</t>
  </si>
  <si>
    <t>NC7-410-01-01</t>
  </si>
  <si>
    <t>FL2-836-01-01</t>
  </si>
  <si>
    <t>NV1-117-01-01</t>
  </si>
  <si>
    <t>MA6-204-01-01</t>
  </si>
  <si>
    <t>WA2-115-01-01</t>
  </si>
  <si>
    <t>NC7-460-01-01</t>
  </si>
  <si>
    <t>NC4-209-01-01</t>
  </si>
  <si>
    <t>NV2-134-01-01</t>
  </si>
  <si>
    <t>CA4-152-01-01</t>
  </si>
  <si>
    <t>CA8-191-01-01</t>
  </si>
  <si>
    <t>FL5-461-01-01</t>
  </si>
  <si>
    <t>FL4-204-01-01</t>
  </si>
  <si>
    <t>WA0-112-01-01</t>
  </si>
  <si>
    <t>MA6-206-01-01</t>
  </si>
  <si>
    <t>VA8-980-01-01</t>
  </si>
  <si>
    <t>CA3-169-01-01</t>
  </si>
  <si>
    <t>MA5-143-01-01</t>
  </si>
  <si>
    <t>CA3-115-01-01</t>
  </si>
  <si>
    <t>CA7-107-01-01</t>
  </si>
  <si>
    <t>CA2-161-01-01</t>
  </si>
  <si>
    <t>CA2-174-01-01</t>
  </si>
  <si>
    <t>CA2-135-01-01</t>
  </si>
  <si>
    <t>OR1-152-01-01</t>
  </si>
  <si>
    <t>FL8-058-01-01</t>
  </si>
  <si>
    <t>NM1-237-01-01</t>
  </si>
  <si>
    <t>NC3-174-01-01</t>
  </si>
  <si>
    <t>AZ3-183-01-01</t>
  </si>
  <si>
    <t>FL8-135-01-01</t>
  </si>
  <si>
    <t>IA1-275-01-01</t>
  </si>
  <si>
    <t>CA6-164-01-01</t>
  </si>
  <si>
    <t>MD9-928-01-01</t>
  </si>
  <si>
    <t>MA5-147-01-01</t>
  </si>
  <si>
    <t>OK2-226-01</t>
  </si>
  <si>
    <t>MA6-196-01-01</t>
  </si>
  <si>
    <t>MI8-371-01-00</t>
  </si>
  <si>
    <t>MD4-500-01-01</t>
  </si>
  <si>
    <t>NC4-508-01-01</t>
  </si>
  <si>
    <t>NC3-215-01-01</t>
  </si>
  <si>
    <t>MI8-457-01-00</t>
  </si>
  <si>
    <t>GA7-104-01-01</t>
  </si>
  <si>
    <t>SC2-401-01-01</t>
  </si>
  <si>
    <t>MA6-144-01-01</t>
  </si>
  <si>
    <t>NJ7-234-01-01</t>
  </si>
  <si>
    <t>GA7-803-01-01</t>
  </si>
  <si>
    <t>MA6-208-01-01</t>
  </si>
  <si>
    <t>CA5-150-01-01</t>
  </si>
  <si>
    <t>FL8-279-01-01</t>
  </si>
  <si>
    <t>GA8-629-01-01</t>
  </si>
  <si>
    <t>AZ3-225-01-01</t>
  </si>
  <si>
    <t>FL4-426-01-01</t>
  </si>
  <si>
    <t>GA7-150-01-01</t>
  </si>
  <si>
    <t>NJ7-106-01-01</t>
  </si>
  <si>
    <t>FL0-635-01-01</t>
  </si>
  <si>
    <t>MO3-207-01-01</t>
  </si>
  <si>
    <t>MO3-255-01-01</t>
  </si>
  <si>
    <t>GA7-297-01-01</t>
  </si>
  <si>
    <t>NY5-153-01-01</t>
  </si>
  <si>
    <t>NJ7-107-01-01</t>
  </si>
  <si>
    <t>PA7-178-01-01</t>
  </si>
  <si>
    <t>TN3-809-01-01</t>
  </si>
  <si>
    <t>AR2-202-01-01</t>
  </si>
  <si>
    <t>MO1-155-01-01</t>
  </si>
  <si>
    <t>NC3-120-01-01</t>
  </si>
  <si>
    <t>FL8-145-01-01</t>
  </si>
  <si>
    <t>MA6-172-01-01</t>
  </si>
  <si>
    <t>SC1-341-01-01</t>
  </si>
  <si>
    <t>MA6-139-01-01</t>
  </si>
  <si>
    <t>MO1-127-01-01</t>
  </si>
  <si>
    <t>MA6-147-01-01</t>
  </si>
  <si>
    <t>GA7-070-01-01</t>
  </si>
  <si>
    <t>KS7-525-01-01</t>
  </si>
  <si>
    <t>MO8-306-01-01</t>
  </si>
  <si>
    <t>AR7-678-01-01</t>
  </si>
  <si>
    <t>NC3-155-01-01</t>
  </si>
  <si>
    <t>CA4-177-01-01</t>
  </si>
  <si>
    <t>CA1-117-01-01</t>
  </si>
  <si>
    <t>AR2-221-01-01</t>
  </si>
  <si>
    <t>KS4-275-01-01</t>
  </si>
  <si>
    <t>MA6-274-01-01</t>
  </si>
  <si>
    <t>FL5-311-01-01</t>
  </si>
  <si>
    <t>FL4-281-01-01</t>
  </si>
  <si>
    <t>MO1-066-01-01</t>
  </si>
  <si>
    <t>NJ7-255-01-01</t>
  </si>
  <si>
    <t>CA3-148-01-01</t>
  </si>
  <si>
    <t>VA2-250-01-01</t>
  </si>
  <si>
    <t>CA8-116-01-01</t>
  </si>
  <si>
    <t>NJ6-114-01-01</t>
  </si>
  <si>
    <t>NC3-227-01-01</t>
  </si>
  <si>
    <t>NJ7-115-01-01</t>
  </si>
  <si>
    <t>NJ7-141-01-01</t>
  </si>
  <si>
    <t>NC7-265-01-01</t>
  </si>
  <si>
    <t>VA6-960-01-01</t>
  </si>
  <si>
    <t>MO3-415-01-01</t>
  </si>
  <si>
    <t>SC1-338-01-01</t>
  </si>
  <si>
    <t>GA7-202-01-01</t>
  </si>
  <si>
    <t>ID1-103-01-01</t>
  </si>
  <si>
    <t>GA8-531-01-01</t>
  </si>
  <si>
    <t>NM7-325-M1-01</t>
  </si>
  <si>
    <t>FL8-127-01-01</t>
  </si>
  <si>
    <t>IL4-001-01-01</t>
  </si>
  <si>
    <t>MI8-051-01-00</t>
  </si>
  <si>
    <t>MO1-111-01-01</t>
  </si>
  <si>
    <t>CA2-115-01-01</t>
  </si>
  <si>
    <t>MO1-133-01-01</t>
  </si>
  <si>
    <t>TX5-466-01-01</t>
  </si>
  <si>
    <t>MI8-445-01-00</t>
  </si>
  <si>
    <t>NV1-175-01-01</t>
  </si>
  <si>
    <t>CA2-159-01-01</t>
  </si>
  <si>
    <t>NV1-146-01-01</t>
  </si>
  <si>
    <t>NV1-165-01-01</t>
  </si>
  <si>
    <t>CA6-143-01-01</t>
  </si>
  <si>
    <t>MA6-229-01-01</t>
  </si>
  <si>
    <t>SC3-230-01-01</t>
  </si>
  <si>
    <t>NY5-315-01-01</t>
  </si>
  <si>
    <t>TX7-101-01-01</t>
  </si>
  <si>
    <t>SC1-370-01-01</t>
  </si>
  <si>
    <t>TN2-936-01-01</t>
  </si>
  <si>
    <t>CA1-128-01-01</t>
  </si>
  <si>
    <t>NJ6-204-01-01</t>
  </si>
  <si>
    <t>MD4-756-01-01</t>
  </si>
  <si>
    <t>NJ6-162-01-01</t>
  </si>
  <si>
    <t>PA7-144-01-01</t>
  </si>
  <si>
    <t>GA7-859-01-01</t>
  </si>
  <si>
    <t>CA0-229-01-01</t>
  </si>
  <si>
    <t>AZ3-147-01-01</t>
  </si>
  <si>
    <t>NC2-314-01-01</t>
  </si>
  <si>
    <t>MI8-183-01-00</t>
  </si>
  <si>
    <t>CA5-146-01-01</t>
  </si>
  <si>
    <t>SC1-306-01-01</t>
  </si>
  <si>
    <t>SC2-428-01-01</t>
  </si>
  <si>
    <t>FL3-166-01-01</t>
  </si>
  <si>
    <t>FL7-921-01-01</t>
  </si>
  <si>
    <t>GA8-310-01-01</t>
  </si>
  <si>
    <t>FL8-177-01-01</t>
  </si>
  <si>
    <t>FL2-760-01-01</t>
  </si>
  <si>
    <t>MO1-024-01-01</t>
  </si>
  <si>
    <t>IL2-213-01-01</t>
  </si>
  <si>
    <t>IL4-074-01-00</t>
  </si>
  <si>
    <t>GA8-253-01-01</t>
  </si>
  <si>
    <t>TN1-500-01-01</t>
  </si>
  <si>
    <t>CA8-136-01-01</t>
  </si>
  <si>
    <t>FL3-418-01-01</t>
  </si>
  <si>
    <t>FL6-981-01-01</t>
  </si>
  <si>
    <t>MA6-194-01-01</t>
  </si>
  <si>
    <t>WA3-145-01-01</t>
  </si>
  <si>
    <t>MA6-257-01-01</t>
  </si>
  <si>
    <t>GA7-775-01-01</t>
  </si>
  <si>
    <t>VA8-883-01-01</t>
  </si>
  <si>
    <t>SC1-304-01-01</t>
  </si>
  <si>
    <t>TSJ</t>
  </si>
  <si>
    <t>WA3-127-01-01</t>
  </si>
  <si>
    <t>MD9-946-01-01</t>
  </si>
  <si>
    <t>NC7-367-01-01</t>
  </si>
  <si>
    <t>SC1-371-01-01</t>
  </si>
  <si>
    <t>GA8-103-01-01</t>
  </si>
  <si>
    <t>GA7-576-01-01</t>
  </si>
  <si>
    <t>CA4-102-01-01</t>
  </si>
  <si>
    <t>TN5-911-01-01</t>
  </si>
  <si>
    <t>MI8-058-01-00</t>
  </si>
  <si>
    <t>MI8-222-01-00</t>
  </si>
  <si>
    <t>CA4-176-01-01</t>
  </si>
  <si>
    <t>CA2-117-01-01</t>
  </si>
  <si>
    <t>TX5-568-01-01</t>
  </si>
  <si>
    <t>TX5-522-01-01</t>
  </si>
  <si>
    <t>TN1-914-01-01</t>
  </si>
  <si>
    <t>NC7-487-01-01</t>
  </si>
  <si>
    <t>WA5-118-01-01</t>
  </si>
  <si>
    <t>CA4-208-01-01</t>
  </si>
  <si>
    <t>CA8-208-01-01</t>
  </si>
  <si>
    <t>CA8-170-01-01</t>
  </si>
  <si>
    <t>NV1-197-01-01</t>
  </si>
  <si>
    <t>TX9-125-01-01</t>
  </si>
  <si>
    <t>NY5-121-01-01</t>
  </si>
  <si>
    <t>VA9-628-01-01</t>
  </si>
  <si>
    <t>NC7-138-01-01</t>
  </si>
  <si>
    <t>TX9-452-01-01</t>
  </si>
  <si>
    <t>CA3-181-01-01</t>
  </si>
  <si>
    <t>CA2-149-01-01</t>
  </si>
  <si>
    <t>TX2-556-01-01</t>
  </si>
  <si>
    <t>FL2-145-01-01</t>
  </si>
  <si>
    <t>SC5-514-01-01</t>
  </si>
  <si>
    <t>AZ3-196-01-01</t>
  </si>
  <si>
    <t>FL6-810-01-01</t>
  </si>
  <si>
    <t>MA6-133-01-01</t>
  </si>
  <si>
    <t>MO4-253-01-01</t>
  </si>
  <si>
    <t>FL5-406-01-01</t>
  </si>
  <si>
    <t>FL2-934-01-01</t>
  </si>
  <si>
    <t>CA5-129-01-01</t>
  </si>
  <si>
    <t>MD4-570-01-01</t>
  </si>
  <si>
    <t>GA8-070-01-01</t>
  </si>
  <si>
    <t>CA8-158-01-01</t>
  </si>
  <si>
    <t>TN1-918-01-01</t>
  </si>
  <si>
    <t>MA7-176-01-01</t>
  </si>
  <si>
    <t>FL2-848-01-01</t>
  </si>
  <si>
    <t>GA0-510-01-01</t>
  </si>
  <si>
    <t>FL3-203-01-01</t>
  </si>
  <si>
    <t>NY5-109-01-01</t>
  </si>
  <si>
    <t>GA7-904-01-01</t>
  </si>
  <si>
    <t>FL3-171-01-01</t>
  </si>
  <si>
    <t>FL7-633-01-01</t>
  </si>
  <si>
    <t>CA6-194-01-01</t>
  </si>
  <si>
    <t>FL3-465-01-01</t>
  </si>
  <si>
    <t>MA6-219-01-01</t>
  </si>
  <si>
    <t>TX5-286-01-01</t>
  </si>
  <si>
    <t>NC3-109-01-01</t>
  </si>
  <si>
    <t>MI8-010-01-00</t>
  </si>
  <si>
    <t>PA7-233-01-01</t>
  </si>
  <si>
    <t>TX3-370-MB-01</t>
  </si>
  <si>
    <t>FL4-535-01-01</t>
  </si>
  <si>
    <t>FL2-142-01-01</t>
  </si>
  <si>
    <t>NY5-125-01-01</t>
  </si>
  <si>
    <t>MA6-193-01-01</t>
  </si>
  <si>
    <t>WA5-149-01-01</t>
  </si>
  <si>
    <t>VA9-709-01-01</t>
  </si>
  <si>
    <t>CA9-172-01-01</t>
  </si>
  <si>
    <t>KS8-450-01-01</t>
  </si>
  <si>
    <t>CA0-155-01-01</t>
  </si>
  <si>
    <t>CA6-224-01-01</t>
  </si>
  <si>
    <t>VA9-742-01-01</t>
  </si>
  <si>
    <t>SC3-240-01-01</t>
  </si>
  <si>
    <t>NC3-216-01-01</t>
  </si>
  <si>
    <t>PA7-184-01-01</t>
  </si>
  <si>
    <t>NC4-201-01-01</t>
  </si>
  <si>
    <t>SC2-540-01-01</t>
  </si>
  <si>
    <t>NY5-110-01-01</t>
  </si>
  <si>
    <t>CA7-123-01-01</t>
  </si>
  <si>
    <t>FL2-035-01-01</t>
  </si>
  <si>
    <t>GA8-510-01-01</t>
  </si>
  <si>
    <t>NC4-505-01-01</t>
  </si>
  <si>
    <t>MD4-569-01-01</t>
  </si>
  <si>
    <t>CA3-140-01-01</t>
  </si>
  <si>
    <t>SC1-337-01-01</t>
  </si>
  <si>
    <t>VA6-947-01-01</t>
  </si>
  <si>
    <t>FL8-071-01-01</t>
  </si>
  <si>
    <t>CA3-154-01-01</t>
  </si>
  <si>
    <t>WA5-125-01-01</t>
  </si>
  <si>
    <t>FL3-426-01-01</t>
  </si>
  <si>
    <t>CA3-202-01-01</t>
  </si>
  <si>
    <t>NM1-217-01-01</t>
  </si>
  <si>
    <t>NJ6-174-01-01</t>
  </si>
  <si>
    <t>FL5-659-01-01</t>
  </si>
  <si>
    <t>NC7-280-01-01</t>
  </si>
  <si>
    <t>MI8-015-01-00</t>
  </si>
  <si>
    <t>ME1-115-01-01</t>
  </si>
  <si>
    <t>TN1-100-01-09</t>
  </si>
  <si>
    <t>CA4-181-01-01</t>
  </si>
  <si>
    <t>NJ6-144-01-01</t>
  </si>
  <si>
    <t>MD4-709-01-01</t>
  </si>
  <si>
    <t>FL7-493-01-01</t>
  </si>
  <si>
    <t>CA5-167-01-01</t>
  </si>
  <si>
    <t>TN3-804-01-01</t>
  </si>
  <si>
    <t>TX2-612-01-01</t>
  </si>
  <si>
    <t>NH2-116-01-01</t>
  </si>
  <si>
    <t>CA8-143-01-01</t>
  </si>
  <si>
    <t>VA6-955-01-01</t>
  </si>
  <si>
    <t>VA2-914-01-01</t>
  </si>
  <si>
    <t>TN3-905-01-01</t>
  </si>
  <si>
    <t>NC3-199-01-01</t>
  </si>
  <si>
    <t>AZ3-163-01-01</t>
  </si>
  <si>
    <t>TX7-821-01-01</t>
  </si>
  <si>
    <t>CA7-173-01-01</t>
  </si>
  <si>
    <t>CA9-158-01-01</t>
  </si>
  <si>
    <t>WA3-133-01-01</t>
  </si>
  <si>
    <t>ME1-126-01-01</t>
  </si>
  <si>
    <t>MO3-420-01-01</t>
  </si>
  <si>
    <t>MD4-765-01-01</t>
  </si>
  <si>
    <t>GA7-813-01-01</t>
  </si>
  <si>
    <t>WA3-174-01-01</t>
  </si>
  <si>
    <t>SC5-504-01-01</t>
  </si>
  <si>
    <t>WA2-106-01-01</t>
  </si>
  <si>
    <t>OK7-501-01-01</t>
  </si>
  <si>
    <t>MD4-749-01-01</t>
  </si>
  <si>
    <t>FL7-566-01-01</t>
  </si>
  <si>
    <t>FL2-946-01-01</t>
  </si>
  <si>
    <t>NJ6-251-01-01</t>
  </si>
  <si>
    <t>TN2-245-01-01</t>
  </si>
  <si>
    <t>VA8-816-01-01</t>
  </si>
  <si>
    <t>MO4-228-01-01</t>
  </si>
  <si>
    <t>GA8-711-01-01</t>
  </si>
  <si>
    <t>NC7-290-01-01</t>
  </si>
  <si>
    <t>MD4-626-01-01</t>
  </si>
  <si>
    <t>CA0-117-01-01</t>
  </si>
  <si>
    <t>CA2-146-01-01</t>
  </si>
  <si>
    <t>KS4-300-01-01</t>
  </si>
  <si>
    <t>FL7-888-01-01</t>
  </si>
  <si>
    <t>WA4-125-01-01</t>
  </si>
  <si>
    <t>NJ6-202-01-01</t>
  </si>
  <si>
    <t>MA5-163-01-01</t>
  </si>
  <si>
    <t>FL4-407-01-01</t>
  </si>
  <si>
    <t>CA7-125-01-01</t>
  </si>
  <si>
    <t>PA7-185-01-01</t>
  </si>
  <si>
    <t>OR1-148-01-01</t>
  </si>
  <si>
    <t>FL7-979-01-01</t>
  </si>
  <si>
    <t>PA7-168-01-01</t>
  </si>
  <si>
    <t>TN2-943-00-00</t>
  </si>
  <si>
    <t>FL4-428-01-01</t>
  </si>
  <si>
    <t>CA9-145-01-01</t>
  </si>
  <si>
    <t>FL8-292-01-01</t>
  </si>
  <si>
    <t>AZ3-100-01-01</t>
  </si>
  <si>
    <t>TN2-945-01-01</t>
  </si>
  <si>
    <t>NM1-213-01-01</t>
  </si>
  <si>
    <t>MI8-157-01-00</t>
  </si>
  <si>
    <t>TX2-084-01-01</t>
  </si>
  <si>
    <t>MI8-141-01-00</t>
  </si>
  <si>
    <t>VA8-865-01-01</t>
  </si>
  <si>
    <t>NC7-190-01-01</t>
  </si>
  <si>
    <t>NC3-197-01-01</t>
  </si>
  <si>
    <t>VA8-802-01-01</t>
  </si>
  <si>
    <t>CA7-189-01-01</t>
  </si>
  <si>
    <t>MI8-189-01-00</t>
  </si>
  <si>
    <t>SC1-303-01-01</t>
  </si>
  <si>
    <t>CA6-148-01-01</t>
  </si>
  <si>
    <t>IL4-806-01-00</t>
  </si>
  <si>
    <t>IL4-241-01-00</t>
  </si>
  <si>
    <t>MD4-513-01-01</t>
  </si>
  <si>
    <t>WA1-102-04-01</t>
  </si>
  <si>
    <t>FL8-133-01-01</t>
  </si>
  <si>
    <t>NY5-246-01-01</t>
  </si>
  <si>
    <t>CA9-104-01-01</t>
  </si>
  <si>
    <t>SC1-365-01-01</t>
  </si>
  <si>
    <t>GA7-621-01-01</t>
  </si>
  <si>
    <t>CA9-177-01-01</t>
  </si>
  <si>
    <t>FL2-967-01-01</t>
  </si>
  <si>
    <t>FL7-991-01-01</t>
  </si>
  <si>
    <t>VA6-949-01-01</t>
  </si>
  <si>
    <t>GA0-060-01-01</t>
  </si>
  <si>
    <t>NJ6-224-01-01</t>
  </si>
  <si>
    <t>CT2-107-01-01</t>
  </si>
  <si>
    <t>IL4-831-01-00</t>
  </si>
  <si>
    <t>NJ7-246-01-01</t>
  </si>
  <si>
    <t>SC1-272-01-01</t>
  </si>
  <si>
    <t>CA8-206-01-01</t>
  </si>
  <si>
    <t>NC7-025-01-01</t>
  </si>
  <si>
    <t>NC2-406-01-01</t>
  </si>
  <si>
    <t>FL8-238-01-01</t>
  </si>
  <si>
    <t>NJ7-118-01-01</t>
  </si>
  <si>
    <t>NJ7-251-01-01</t>
  </si>
  <si>
    <t>WA2-124-01-01</t>
  </si>
  <si>
    <t>CA6-202-01-01</t>
  </si>
  <si>
    <t>MD4-552-01-01</t>
  </si>
  <si>
    <t>FL2-169-01-01</t>
  </si>
  <si>
    <t>TN1-917-01-01</t>
  </si>
  <si>
    <t>NJ7-256-01-01</t>
  </si>
  <si>
    <t>CT2-117-01-01</t>
  </si>
  <si>
    <t>CA5-161-01-01</t>
  </si>
  <si>
    <t>WA2-117-01-01</t>
  </si>
  <si>
    <t>IA1-300-01-01</t>
  </si>
  <si>
    <t>FL2-883-01-01</t>
  </si>
  <si>
    <t>TX5-450-01-01</t>
  </si>
  <si>
    <t>ME1-123-01-01</t>
  </si>
  <si>
    <t>NM1-265-01-01</t>
  </si>
  <si>
    <t>NY5-247-01-01</t>
  </si>
  <si>
    <t>CA7-191-01-01</t>
  </si>
  <si>
    <t>CA3-120-01-01</t>
  </si>
  <si>
    <t>GA8-971-01-01</t>
  </si>
  <si>
    <t>IL5-105-01-01</t>
  </si>
  <si>
    <t>FL2-152-01-01</t>
  </si>
  <si>
    <t>CA8-119-01-01</t>
  </si>
  <si>
    <t>CA1-153-01-01</t>
  </si>
  <si>
    <t>NC3-228-01-01</t>
  </si>
  <si>
    <t>GA7-790-01-01</t>
  </si>
  <si>
    <t>PA7-100-01-01</t>
  </si>
  <si>
    <t>NY5-239-01-01</t>
  </si>
  <si>
    <t>CA6-226-01-01</t>
  </si>
  <si>
    <t>FL5-425-01-01</t>
  </si>
  <si>
    <t>NY5-284-01-01</t>
  </si>
  <si>
    <t>NJ6-116-01-01</t>
  </si>
  <si>
    <t>FL5-514-01-01</t>
  </si>
  <si>
    <t>NC7-129-01-01</t>
  </si>
  <si>
    <t>WA2-127-01-01</t>
  </si>
  <si>
    <t>GA7-525-01-01</t>
  </si>
  <si>
    <t>KY1-001-01-01</t>
  </si>
  <si>
    <t>TX2-529-01-01</t>
  </si>
  <si>
    <t>CA9-106-01-01</t>
  </si>
  <si>
    <t>VA2-902-01-01</t>
  </si>
  <si>
    <t>MI8-167-01-00</t>
  </si>
  <si>
    <t>CA7-212-01-01</t>
  </si>
  <si>
    <t>NY5-249-01-01</t>
  </si>
  <si>
    <t>NJ7-131-01-01</t>
  </si>
  <si>
    <t>NM1-266-01-01</t>
  </si>
  <si>
    <t>MA5-118-01-01</t>
  </si>
  <si>
    <t>VA9-524-01-01</t>
  </si>
  <si>
    <t>OK1-220-01-01</t>
  </si>
  <si>
    <t>TX5-750-01-01</t>
  </si>
  <si>
    <t>NJ7-311-01-01</t>
  </si>
  <si>
    <t>AR2-218-01-01</t>
  </si>
  <si>
    <t>NJ7-142-01-01</t>
  </si>
  <si>
    <t>NJ7-143-01-01</t>
  </si>
  <si>
    <t>GA7-747-01-01</t>
  </si>
  <si>
    <t>FL2-214-01-01</t>
  </si>
  <si>
    <t>GA8-309-01-01</t>
  </si>
  <si>
    <t>TX5-751-01-01</t>
  </si>
  <si>
    <t>NJ6-154-01-01</t>
  </si>
  <si>
    <t>NJ7-144-01-01</t>
  </si>
  <si>
    <t>CA7-174-01-01</t>
  </si>
  <si>
    <t>FL6-805-01-01</t>
  </si>
  <si>
    <t>MD9-967-01-01</t>
  </si>
  <si>
    <t>FL4-280-01-01</t>
  </si>
  <si>
    <t>TX3-200-01-01</t>
  </si>
  <si>
    <t>CA7-144-01-01</t>
  </si>
  <si>
    <t>TN3-803-01-01</t>
  </si>
  <si>
    <t>TX4-213-01-01</t>
  </si>
  <si>
    <t>AZ3-128-01-01</t>
  </si>
  <si>
    <t>FL2-964-01-01</t>
  </si>
  <si>
    <t>MD4-640-01-01</t>
  </si>
  <si>
    <t>CT2-132-01-01</t>
  </si>
  <si>
    <t>TN2-947-01-01</t>
  </si>
  <si>
    <t>GA8-113-01-01</t>
  </si>
  <si>
    <t>MA5-119-01-01</t>
  </si>
  <si>
    <t>NC7-310-01-01</t>
  </si>
  <si>
    <t>NY6-145-01-01</t>
  </si>
  <si>
    <t>TN7-926-01-01</t>
  </si>
  <si>
    <t>ME1-150-01-01</t>
  </si>
  <si>
    <t>PA7-141-01-01</t>
  </si>
  <si>
    <t>CA7-164-01-01</t>
  </si>
  <si>
    <t>GA8-080-01-01</t>
  </si>
  <si>
    <t>FL5-910-01-01</t>
  </si>
  <si>
    <t>MD3-910-01-01</t>
  </si>
  <si>
    <t>AZ5-109-01-01</t>
  </si>
  <si>
    <t>WA3-111-01-01</t>
  </si>
  <si>
    <t>IL4-836-01-00</t>
  </si>
  <si>
    <t>WA2-130-01-01</t>
  </si>
  <si>
    <t>TN6-920-00-00</t>
  </si>
  <si>
    <t>FL6-492-01-01</t>
  </si>
  <si>
    <t>CT2-140-01-01</t>
  </si>
  <si>
    <t>OK2-200-01-15</t>
  </si>
  <si>
    <t>IL4-036-01-00</t>
  </si>
  <si>
    <t>WA2-129-01-01</t>
  </si>
  <si>
    <t>FL8-212-01-01</t>
  </si>
  <si>
    <t>NY5-250-01-01</t>
  </si>
  <si>
    <t>IL4-525-01-00</t>
  </si>
  <si>
    <t>KS7-326-01-01</t>
  </si>
  <si>
    <t>MD4-518-01-01</t>
  </si>
  <si>
    <t>SC1-385-01-01</t>
  </si>
  <si>
    <t>CA2-114-01-01</t>
  </si>
  <si>
    <t>GA7-109-01-01</t>
  </si>
  <si>
    <t>TN3-807-01-01</t>
  </si>
  <si>
    <t>NY5-252-01-01</t>
  </si>
  <si>
    <t>FL5-647-01-01</t>
  </si>
  <si>
    <t>FL8-541-01-01</t>
  </si>
  <si>
    <t>FL6-589-01-01</t>
  </si>
  <si>
    <t>TX2-774-01-01</t>
  </si>
  <si>
    <t>IL1-100-01-01</t>
  </si>
  <si>
    <t>CA6-101-01-01</t>
  </si>
  <si>
    <t>CA5-143-01-01</t>
  </si>
  <si>
    <t>NY5-255-01-01</t>
  </si>
  <si>
    <t>GA7-283-01-01</t>
  </si>
  <si>
    <t>SC1-280-01-01</t>
  </si>
  <si>
    <t>MO8-510-01-01</t>
  </si>
  <si>
    <t>VA2-938-01-01</t>
  </si>
  <si>
    <t>VA8-806-01-01</t>
  </si>
  <si>
    <t>FL5-575-01-01</t>
  </si>
  <si>
    <t>NJ7-327-01-01</t>
  </si>
  <si>
    <t>VA9-538-01-01</t>
  </si>
  <si>
    <t>MD4-536-01-01</t>
  </si>
  <si>
    <t>NJ7-113-01-01</t>
  </si>
  <si>
    <t>FL6-924-01-01</t>
  </si>
  <si>
    <t>MD4-675-01-02</t>
  </si>
  <si>
    <t>TX2-509-01-01</t>
  </si>
  <si>
    <t>DC9-909-01-01</t>
  </si>
  <si>
    <t>SC1-310-01-01</t>
  </si>
  <si>
    <t>TX5-439-01-01</t>
  </si>
  <si>
    <t>WA5-145-01-01</t>
  </si>
  <si>
    <t>TX7-976-M1-01</t>
  </si>
  <si>
    <t>NC7-320-01-01</t>
  </si>
  <si>
    <t>WA0-101-01-01</t>
  </si>
  <si>
    <t>VA2-962-01-01</t>
  </si>
  <si>
    <t>CA7-178-01-01</t>
  </si>
  <si>
    <t>AZ3-166-01-01</t>
  </si>
  <si>
    <t>MD4-774-01-01</t>
  </si>
  <si>
    <t>FL7-978-01-01</t>
  </si>
  <si>
    <t>FL7-658-01-01</t>
  </si>
  <si>
    <t>DC1-801-01-01</t>
  </si>
  <si>
    <t>LSND ATM</t>
  </si>
  <si>
    <t>CA6-245-01-01</t>
  </si>
  <si>
    <t>FL4-695-01-01</t>
  </si>
  <si>
    <t>TX5-212-01-01</t>
  </si>
  <si>
    <t>NJ7-177-01-01</t>
  </si>
  <si>
    <t>GA8-305-01-01</t>
  </si>
  <si>
    <t>NJ7-229-01-01</t>
  </si>
  <si>
    <t>NC7-430-01-01</t>
  </si>
  <si>
    <t>CA0-143-01-01</t>
  </si>
  <si>
    <t>FL2-856-01-01</t>
  </si>
  <si>
    <t>NJ7-180-01-01</t>
  </si>
  <si>
    <t>NC7-167-01-01</t>
  </si>
  <si>
    <t>FL0-329-01-01</t>
  </si>
  <si>
    <t>CA7-168-01-01</t>
  </si>
  <si>
    <t>MD4-547-01-01</t>
  </si>
  <si>
    <t>TN7-500-01-01</t>
  </si>
  <si>
    <t>FL2-789-01-01</t>
  </si>
  <si>
    <t>CT2-159-01-01</t>
  </si>
  <si>
    <t>AZ3-180-01-01</t>
  </si>
  <si>
    <t>FL4-440-01-01</t>
  </si>
  <si>
    <t>WA3-143-01-01</t>
  </si>
  <si>
    <t>VA8-846-01-01</t>
  </si>
  <si>
    <t>NY5-257-01-01</t>
  </si>
  <si>
    <t>NJ7-338-01-01</t>
  </si>
  <si>
    <t>GA7-767-01-01</t>
  </si>
  <si>
    <t>NM1-262-01-01</t>
  </si>
  <si>
    <t>CA9-160-01-01</t>
  </si>
  <si>
    <t>IA7-300-01-01</t>
  </si>
  <si>
    <t>TX7-777-01-01</t>
  </si>
  <si>
    <t>TX5-966-M1-01</t>
  </si>
  <si>
    <t>NJ6-212-01-01</t>
  </si>
  <si>
    <t>CA9-107-01-01</t>
  </si>
  <si>
    <t>FL8-230-01-01</t>
  </si>
  <si>
    <t>FL8-244-01-01</t>
  </si>
  <si>
    <t>NJ6-214-01-01</t>
  </si>
  <si>
    <t>PA7-161-01-01</t>
  </si>
  <si>
    <t>CA8-192-01-01</t>
  </si>
  <si>
    <t>OR2-135-01-01</t>
  </si>
  <si>
    <t>CA6-132-01-01</t>
  </si>
  <si>
    <t>OK1-100-S1-01</t>
  </si>
  <si>
    <t>NJ7-137-01-01</t>
  </si>
  <si>
    <t>AZ4-104-01-01</t>
  </si>
  <si>
    <t>CA9-133-01-01</t>
  </si>
  <si>
    <t>FL4-424-01-01</t>
  </si>
  <si>
    <t>GA7-152-01-01</t>
  </si>
  <si>
    <t>NJ7-209-01-01</t>
  </si>
  <si>
    <t>NJ7-345-01-01</t>
  </si>
  <si>
    <t>NJ7-346-01-01</t>
  </si>
  <si>
    <t>TX2-540-01-01</t>
  </si>
  <si>
    <t>FL0-293-01-01</t>
  </si>
  <si>
    <t>IL1-123-01-01</t>
  </si>
  <si>
    <t>TX5-707-01-01</t>
  </si>
  <si>
    <t>CA8-134-01-01</t>
  </si>
  <si>
    <t>FL2-405-01-01</t>
  </si>
  <si>
    <t>NJ7-210-01-01</t>
  </si>
  <si>
    <t>NC4-207-01-01</t>
  </si>
  <si>
    <t>TX9-352-01-01</t>
  </si>
  <si>
    <t>NJ7-215-01-01</t>
  </si>
  <si>
    <t>CA7-161-01-01</t>
  </si>
  <si>
    <t>FL3-464-01-01</t>
  </si>
  <si>
    <t>GA8-503-01-01</t>
  </si>
  <si>
    <t>NC7-240-01-01</t>
  </si>
  <si>
    <t>FL4-077-01-01</t>
  </si>
  <si>
    <t>MHO</t>
  </si>
  <si>
    <t>TX2-772-01-01</t>
  </si>
  <si>
    <t>PA7-202-01-01</t>
  </si>
  <si>
    <t>AZ6-102-01-01</t>
  </si>
  <si>
    <t>CA7-205-01-01</t>
  </si>
  <si>
    <t>CA2-107-01-01</t>
  </si>
  <si>
    <t>NJ7-152-01-01</t>
  </si>
  <si>
    <t>CA5-102-01-01</t>
  </si>
  <si>
    <t>MO3-429-01-01</t>
  </si>
  <si>
    <t>WA5-148-01-01</t>
  </si>
  <si>
    <t>VA9-200-01-01</t>
  </si>
  <si>
    <t>FL6-733-01-01</t>
  </si>
  <si>
    <t>PA7-164-01-01</t>
  </si>
  <si>
    <t>NY5-291-01-01</t>
  </si>
  <si>
    <t>FL4-242-01-01</t>
  </si>
  <si>
    <t>GA8-502-01-01</t>
  </si>
  <si>
    <t>NY5-312-01-01</t>
  </si>
  <si>
    <t>FL5-357-01-01</t>
  </si>
  <si>
    <t>MD9-908-01-01</t>
  </si>
  <si>
    <t>TX3-596-01-01</t>
  </si>
  <si>
    <t>TX2-105-01-01</t>
  </si>
  <si>
    <t>VA6-959-01-01</t>
  </si>
  <si>
    <t>FL8-070-01-01</t>
  </si>
  <si>
    <t>TX3-606-01-01</t>
  </si>
  <si>
    <t>MD9-970-01-01</t>
  </si>
  <si>
    <t>CA7-137-01-01</t>
  </si>
  <si>
    <t>CA0-204-01-01</t>
  </si>
  <si>
    <t>CA6-225-01-01</t>
  </si>
  <si>
    <t>FL2-830-01-01</t>
  </si>
  <si>
    <t>WA4-124-01-01</t>
  </si>
  <si>
    <t>NC2-128-01-01</t>
  </si>
  <si>
    <t>FL6-721-01-01</t>
  </si>
  <si>
    <t>FL0-530-01-01</t>
  </si>
  <si>
    <t>OR2-122-01-01</t>
  </si>
  <si>
    <t>VA9-682-01-01</t>
  </si>
  <si>
    <t>TX5-747-01-01</t>
  </si>
  <si>
    <t>FL6-486-01-01</t>
  </si>
  <si>
    <t>TX2-515-01-01</t>
  </si>
  <si>
    <t>GA7-400-01-01</t>
  </si>
  <si>
    <t>AR4-201-01-01</t>
  </si>
  <si>
    <t>FL2-224-01-01</t>
  </si>
  <si>
    <t>NY5-230-01-01</t>
  </si>
  <si>
    <t>CA6-146-01-01</t>
  </si>
  <si>
    <t>FL5-644-01-01</t>
  </si>
  <si>
    <t>FL7-564-01-01</t>
  </si>
  <si>
    <t>FL4-289-01-01</t>
  </si>
  <si>
    <t>CT2-217-01-01</t>
  </si>
  <si>
    <t>TN3-100-01-01</t>
  </si>
  <si>
    <t>FL0-645-01-01</t>
  </si>
  <si>
    <t>TX5-264-01-01</t>
  </si>
  <si>
    <t>AR3-600-01-01</t>
  </si>
  <si>
    <t>FL0-453-01-01</t>
  </si>
  <si>
    <t>FL0-550-01-01</t>
  </si>
  <si>
    <t>NJ6-233-01-01</t>
  </si>
  <si>
    <t>NV1-147-01-01</t>
  </si>
  <si>
    <t>NV1-115-01-01</t>
  </si>
  <si>
    <t>AZ5-110-01-01</t>
  </si>
  <si>
    <t>NY5-313-01-01</t>
  </si>
  <si>
    <t>FL7-509-01-01</t>
  </si>
  <si>
    <t>VA6-957-01-01</t>
  </si>
  <si>
    <t>WA3-153-01-01</t>
  </si>
  <si>
    <t>WA2-137-01-01</t>
  </si>
  <si>
    <t>CT2-330-01-01</t>
  </si>
  <si>
    <t>CA3-153-01-01</t>
  </si>
  <si>
    <t>TX2-186-01-01</t>
  </si>
  <si>
    <t>SC2-548-01-01</t>
  </si>
  <si>
    <t>CA3-157-01-01</t>
  </si>
  <si>
    <t>FL4-501-01-01</t>
  </si>
  <si>
    <t>MD3-915-01-01</t>
  </si>
  <si>
    <t>PA7-231-01-01</t>
  </si>
  <si>
    <t>FL8-295-01-01</t>
  </si>
  <si>
    <t>NV2-117-01-01</t>
  </si>
  <si>
    <t>OK1-216-01-01</t>
  </si>
  <si>
    <t>MD4-604-01-01</t>
  </si>
  <si>
    <t>FL6-806-01-01</t>
  </si>
  <si>
    <t>SC2-538-01-01</t>
  </si>
  <si>
    <t>TX5-579-01-01</t>
  </si>
  <si>
    <t>MD4-759-01-01</t>
  </si>
  <si>
    <t>VA6-943-01-01</t>
  </si>
  <si>
    <t>NY7-102-01-01</t>
  </si>
  <si>
    <t>MA6-291-01-01</t>
  </si>
  <si>
    <t>FL6-755-01-01</t>
  </si>
  <si>
    <t>FL8-199-01-01</t>
  </si>
  <si>
    <t>MO3-400-01-01</t>
  </si>
  <si>
    <t>CA0-190-01-01</t>
  </si>
  <si>
    <t>MD4-621-01-01</t>
  </si>
  <si>
    <t>OK7-225-01-01</t>
  </si>
  <si>
    <t>ID1-102-01-01</t>
  </si>
  <si>
    <t>TN2-937-01-01</t>
  </si>
  <si>
    <t>GA7-626-01-01</t>
  </si>
  <si>
    <t>NJ6-152-01-01</t>
  </si>
  <si>
    <t>NC7-055-01-01</t>
  </si>
  <si>
    <t>CA2-142-01-01</t>
  </si>
  <si>
    <t>NY5-113-01-01</t>
  </si>
  <si>
    <t>CA4-121-01-01</t>
  </si>
  <si>
    <t>SC2-410-01-01</t>
  </si>
  <si>
    <t>NY5-118-01-01</t>
  </si>
  <si>
    <t>GA7-160-01-01</t>
  </si>
  <si>
    <t>MD4-748-01-01</t>
  </si>
  <si>
    <t>SC2-564-01-01</t>
  </si>
  <si>
    <t>CA5-125-01-01</t>
  </si>
  <si>
    <t>WA3-173-01-01</t>
  </si>
  <si>
    <t>GA8-546-01-01</t>
  </si>
  <si>
    <t>OR1-154-01-01</t>
  </si>
  <si>
    <t>CA0-230-01-01</t>
  </si>
  <si>
    <t>KS8-750-01-01</t>
  </si>
  <si>
    <t>CA6-190-01-01</t>
  </si>
  <si>
    <t>FL5-463-01-01</t>
  </si>
  <si>
    <t>NV2-129-01-01</t>
  </si>
  <si>
    <t>IL1-103-01-01</t>
  </si>
  <si>
    <t>TX5-556-01-01</t>
  </si>
  <si>
    <t>VA9-606-01-01</t>
  </si>
  <si>
    <t>MD4-733-01-01</t>
  </si>
  <si>
    <t>CT2-177-01-01</t>
  </si>
  <si>
    <t>VA6-962-01-01</t>
  </si>
  <si>
    <t>FL4-593-01-01</t>
  </si>
  <si>
    <t>CA4-192-01-01</t>
  </si>
  <si>
    <t>CA9-195-01-01</t>
  </si>
  <si>
    <t>FL5-925-01-01</t>
  </si>
  <si>
    <t>NY5-236-01-01</t>
  </si>
  <si>
    <t>FL5-471-01-01</t>
  </si>
  <si>
    <t>CA8-207-01-01</t>
  </si>
  <si>
    <t>NY5-314-01-01</t>
  </si>
  <si>
    <t>IL1-119-01-01</t>
  </si>
  <si>
    <t>AZ5-111-01-01</t>
  </si>
  <si>
    <t>TN2-927-01-01</t>
  </si>
  <si>
    <t>VA6-961-01-01</t>
  </si>
  <si>
    <t>NC3-111-01-01</t>
  </si>
  <si>
    <t>NV1-154-01-01</t>
  </si>
  <si>
    <t>PA7-121-01-01</t>
  </si>
  <si>
    <t>KS1-541-01-01</t>
  </si>
  <si>
    <t>FL5-473-01-01</t>
  </si>
  <si>
    <t>TX5-663-01-01</t>
  </si>
  <si>
    <t>FL4-438-01-01</t>
  </si>
  <si>
    <t>MD9-952-01-01</t>
  </si>
  <si>
    <t>TN5-901-01-01</t>
  </si>
  <si>
    <t>OK2-229-01-01</t>
  </si>
  <si>
    <t>NY5-248-01-01</t>
  </si>
  <si>
    <t>CA2-177-01-01</t>
  </si>
  <si>
    <t>OK1-218-01-01</t>
  </si>
  <si>
    <t>SC1-328-01-01</t>
  </si>
  <si>
    <t>NY7-160-01-01</t>
  </si>
  <si>
    <t>FL7-517-01-01</t>
  </si>
  <si>
    <t>SC5-503-01-01</t>
  </si>
  <si>
    <t>FL6-536-01-01</t>
  </si>
  <si>
    <t>TX5-598-01-01</t>
  </si>
  <si>
    <t>FL2-018-01-01</t>
  </si>
  <si>
    <t>NC3-225-01-03</t>
  </si>
  <si>
    <t>MA6-234-01-01</t>
  </si>
  <si>
    <t>OK4-302-01</t>
  </si>
  <si>
    <t>AR7-229-01-01</t>
  </si>
  <si>
    <t>KS4-277-01-01</t>
  </si>
  <si>
    <t>SC1-363-01-01</t>
  </si>
  <si>
    <t>FL2-146-01-01</t>
  </si>
  <si>
    <t>SC2-563-01-01</t>
  </si>
  <si>
    <t>TX2-602-01-01</t>
  </si>
  <si>
    <t>NV2-113-01-01</t>
  </si>
  <si>
    <t>NY5-318-01-01</t>
  </si>
  <si>
    <t>MA6-235-01-01</t>
  </si>
  <si>
    <t>FL5-429-01-01</t>
  </si>
  <si>
    <t>FL5-435-01-01</t>
  </si>
  <si>
    <t>CA8-111-01-01</t>
  </si>
  <si>
    <t>PA7-139-01-01</t>
  </si>
  <si>
    <t>NY7-188-01-01</t>
  </si>
  <si>
    <t>NY5-304-01-01</t>
  </si>
  <si>
    <t>FL8-321-01-01</t>
  </si>
  <si>
    <t>NY5-305-01-01</t>
  </si>
  <si>
    <t>IL1-132-01-01</t>
  </si>
  <si>
    <t>TX9-241-01-01</t>
  </si>
  <si>
    <t>MO3-500-01-01</t>
  </si>
  <si>
    <t>CA1-127-01-01</t>
  </si>
  <si>
    <t>CA5-131-01-01</t>
  </si>
  <si>
    <t>TN3-903-01-01</t>
  </si>
  <si>
    <t>CA4-173-01-01</t>
  </si>
  <si>
    <t>NY5-339-01-01</t>
  </si>
  <si>
    <t>FL5-479-01-01</t>
  </si>
  <si>
    <t>OR2-114-01-01</t>
  </si>
  <si>
    <t>OR2-113-01-01</t>
  </si>
  <si>
    <t>CA9-113-01-01</t>
  </si>
  <si>
    <t>AR2-628-01-01</t>
  </si>
  <si>
    <t>IL4-838-01-00</t>
  </si>
  <si>
    <t>NY7-194-01-01</t>
  </si>
  <si>
    <t>WA3-146-01-01</t>
  </si>
  <si>
    <t>AR3-700-01-01</t>
  </si>
  <si>
    <t>AZ5-102-01-01</t>
  </si>
  <si>
    <t>N/A</t>
  </si>
  <si>
    <t>IA7-275-01-01</t>
  </si>
  <si>
    <t>GA7-275-01-01</t>
  </si>
  <si>
    <t>FL4-571-01-01</t>
  </si>
  <si>
    <t>NY5-321-01-01</t>
  </si>
  <si>
    <t>AZ3-161-01-01</t>
  </si>
  <si>
    <t>IL4-219-01-00</t>
  </si>
  <si>
    <t>MA6-125-01-01</t>
  </si>
  <si>
    <t>AR4-128-01-01</t>
  </si>
  <si>
    <t>GA7-116-01-01</t>
  </si>
  <si>
    <t>FL8-157-01-01</t>
  </si>
  <si>
    <t>TX0-522-MB-01</t>
  </si>
  <si>
    <t>TX2-521-01-01</t>
  </si>
  <si>
    <t>VA2-922-01-01</t>
  </si>
  <si>
    <t>MA6-178-01-01</t>
  </si>
  <si>
    <t>VA8-832-01-01</t>
  </si>
  <si>
    <t>GA7-905-01-01</t>
  </si>
  <si>
    <t>RI1-147-01-01</t>
  </si>
  <si>
    <t>MO3-525-01-01</t>
  </si>
  <si>
    <t>NY5-330-01-01</t>
  </si>
  <si>
    <t>MA5-161-01-01</t>
  </si>
  <si>
    <t>NJ7-194-01-01</t>
  </si>
  <si>
    <t>CA3-119-01-01</t>
  </si>
  <si>
    <t>GA8-506-01-01</t>
  </si>
  <si>
    <t>OSO</t>
  </si>
  <si>
    <t>GA7-083-01-01</t>
  </si>
  <si>
    <t>NJ7-326-01-01</t>
  </si>
  <si>
    <t>MD9-909-01-01</t>
  </si>
  <si>
    <t>CA5-132-01-01</t>
  </si>
  <si>
    <t>OK4-301-01-01</t>
  </si>
  <si>
    <t>MA6-278-01-01</t>
  </si>
  <si>
    <t>SC1-305-01-01</t>
  </si>
  <si>
    <t>NJ7-325-01-01</t>
  </si>
  <si>
    <t>CA4-138-01-01</t>
  </si>
  <si>
    <t>MA6-213-01-01</t>
  </si>
  <si>
    <t>NC7-131-01-01</t>
  </si>
  <si>
    <t>AR4-450-01-01</t>
  </si>
  <si>
    <t>CA5-158-01-01</t>
  </si>
  <si>
    <t>FL6-482-01-01</t>
  </si>
  <si>
    <t>NY6-253-01-01</t>
  </si>
  <si>
    <t>MA6-343-01-01</t>
  </si>
  <si>
    <t>FL5-481-01-01</t>
  </si>
  <si>
    <t>NC7-170-01-01</t>
  </si>
  <si>
    <t>VA9-202-01-01</t>
  </si>
  <si>
    <t>CA4-132-01-01</t>
  </si>
  <si>
    <t>FL0-580-01-01</t>
  </si>
  <si>
    <t>NC7-298-01-01</t>
  </si>
  <si>
    <t>CA7-182-01-01</t>
  </si>
  <si>
    <t>NV1-128-01-01</t>
  </si>
  <si>
    <t>NJ7-342-01-01</t>
  </si>
  <si>
    <t>OK7-475-01</t>
  </si>
  <si>
    <t>MD4-747-01-01</t>
  </si>
  <si>
    <t>AZ3-212-01-01</t>
  </si>
  <si>
    <t>SC1-323-01-01</t>
  </si>
  <si>
    <t>AZ3-132-01-01</t>
  </si>
  <si>
    <t>IBR</t>
  </si>
  <si>
    <t>NC3-225-01-01</t>
  </si>
  <si>
    <t>FL2-098-01-01</t>
  </si>
  <si>
    <t>FL6-908-01-01</t>
  </si>
  <si>
    <t>GA7-724-01-01</t>
  </si>
  <si>
    <t>NJ7-314-01-01</t>
  </si>
  <si>
    <t>OSP</t>
  </si>
  <si>
    <t>TX5-734-01-01</t>
  </si>
  <si>
    <t>MD4-503-01-01</t>
  </si>
  <si>
    <t>FL5-343-01-01</t>
  </si>
  <si>
    <t>AR3-376-01-01</t>
  </si>
  <si>
    <t>GA7-597-01-01</t>
  </si>
  <si>
    <t>NC4-402-01-01</t>
  </si>
  <si>
    <t>NY5-319-01-01</t>
  </si>
  <si>
    <t>NM1-254-01-01</t>
  </si>
  <si>
    <t>FL7-521-01-01</t>
  </si>
  <si>
    <t>MD4-625-01-01</t>
  </si>
  <si>
    <t>GA7-902-01-01</t>
  </si>
  <si>
    <t>IL5-260-01-01</t>
  </si>
  <si>
    <t>VA9-652-01-01</t>
  </si>
  <si>
    <t>DC1-710-01-01</t>
  </si>
  <si>
    <t>NJ7-211-01-01</t>
  </si>
  <si>
    <t>CA2-170-01-01</t>
  </si>
  <si>
    <t>FL2-230-01-01</t>
  </si>
  <si>
    <t>FL4-418-01-01</t>
  </si>
  <si>
    <t>KS8-775-01-01</t>
  </si>
  <si>
    <t>MD4-730-01-01</t>
  </si>
  <si>
    <t>FL8-111-01-01</t>
  </si>
  <si>
    <t>CA4-110-01-01</t>
  </si>
  <si>
    <t>FL5-879-01-01</t>
  </si>
  <si>
    <t>CA7-202-01-01</t>
  </si>
  <si>
    <t>MA6-226-01-01</t>
  </si>
  <si>
    <t>NJ6-247-01-01</t>
  </si>
  <si>
    <t>MO7-750-01-01</t>
  </si>
  <si>
    <t>GA7-078-01-01</t>
  </si>
  <si>
    <t>FL6-588-01-01</t>
  </si>
  <si>
    <t>FL5-309-01-01</t>
  </si>
  <si>
    <t>TX7-918-MB-01</t>
  </si>
  <si>
    <t>NC7-210-01-01</t>
  </si>
  <si>
    <t>CA5-145-01-01</t>
  </si>
  <si>
    <t>TX2-425-01-01</t>
  </si>
  <si>
    <t>CA9-161-01-01</t>
  </si>
  <si>
    <t>MD4-606-01-01</t>
  </si>
  <si>
    <t>TX2-562-01-01</t>
  </si>
  <si>
    <t>NC4-510-01-01</t>
  </si>
  <si>
    <t>FL2-127-01-01</t>
  </si>
  <si>
    <t>GA8-081-01-01</t>
  </si>
  <si>
    <t>NC7-470-02-01</t>
  </si>
  <si>
    <t>OR2-123-01-01</t>
  </si>
  <si>
    <t>MD4-741-01-01</t>
  </si>
  <si>
    <t>FL2-821-01-01</t>
  </si>
  <si>
    <t>NY6-128-01-01</t>
  </si>
  <si>
    <t>NC2-320-01-01</t>
  </si>
  <si>
    <t>CA4-145-01-01</t>
  </si>
  <si>
    <t>VA9-548-01-01</t>
  </si>
  <si>
    <t>NJ7-216-01-01</t>
  </si>
  <si>
    <t>NC2-313-01-01</t>
  </si>
  <si>
    <t>TN2-928-01-01</t>
  </si>
  <si>
    <t>NY5-208-01-01</t>
  </si>
  <si>
    <t>GA7-623-01-01</t>
  </si>
  <si>
    <t>NC7-247-01-01</t>
  </si>
  <si>
    <t>CA0-205-01-01</t>
  </si>
  <si>
    <t>FL7-945-01-01</t>
  </si>
  <si>
    <t>FL2-711-01-01</t>
  </si>
  <si>
    <t>NY5-235-01-01</t>
  </si>
  <si>
    <t>FL2-916-01-01</t>
  </si>
  <si>
    <t>MA7-185-01-01</t>
  </si>
  <si>
    <t>AR2-629-01-01</t>
  </si>
  <si>
    <t>FL6-501-01-01</t>
  </si>
  <si>
    <t>FL8-131-01-01</t>
  </si>
  <si>
    <t>FL0-710-01-01</t>
  </si>
  <si>
    <t>IL2-200-01-01</t>
  </si>
  <si>
    <t>GA7-522-01-01</t>
  </si>
  <si>
    <t>SC1-400-01-01</t>
  </si>
  <si>
    <t>WA3-130-01-01</t>
  </si>
  <si>
    <t>FL3-090-01-01</t>
  </si>
  <si>
    <t>MD9-962-01-01</t>
  </si>
  <si>
    <t>OK7-525-01</t>
  </si>
  <si>
    <t>AZ5-124-01-01</t>
  </si>
  <si>
    <t>SC3-229-01-01</t>
  </si>
  <si>
    <t>NC3-146-01-01</t>
  </si>
  <si>
    <t>GA0-201-01-01</t>
  </si>
  <si>
    <t>VA6-990-01-01</t>
  </si>
  <si>
    <t>MD4-512-01-01</t>
  </si>
  <si>
    <t>NY6-239-01-01</t>
  </si>
  <si>
    <t>NJ7-223-01-01</t>
  </si>
  <si>
    <t>NV2-114-01-01</t>
  </si>
  <si>
    <t>MA6-137-01-01</t>
  </si>
  <si>
    <t>FL5-544-01-01</t>
  </si>
  <si>
    <t>SC3-228-01-01</t>
  </si>
  <si>
    <t>CA7-185-01-01</t>
  </si>
  <si>
    <t>KSG54</t>
  </si>
  <si>
    <t>WA2-142-01-01</t>
  </si>
  <si>
    <t>FL2-782-01-01</t>
  </si>
  <si>
    <t>AR3-702-01-01</t>
  </si>
  <si>
    <t>NJ7-203-01-01</t>
  </si>
  <si>
    <t>AZ5-133-01-01</t>
  </si>
  <si>
    <t>NJ7-224-01-01</t>
  </si>
  <si>
    <t>FL8-272-01-01</t>
  </si>
  <si>
    <t>MA6-222-01-01</t>
  </si>
  <si>
    <t>CA2-182-01-01</t>
  </si>
  <si>
    <t>VA2-916-01-01</t>
  </si>
  <si>
    <t>TX3-361-01-01</t>
  </si>
  <si>
    <t>SC1-302-01-01</t>
  </si>
  <si>
    <t>FL4-436-01-01</t>
  </si>
  <si>
    <t>FL4-244-01-01</t>
  </si>
  <si>
    <t>MD4-302-01-01</t>
  </si>
  <si>
    <t>PA7-133-01-01</t>
  </si>
  <si>
    <t>NJ6-261-01-01</t>
  </si>
  <si>
    <t>CA8-178-01-01</t>
  </si>
  <si>
    <t>FL7-511-01-01</t>
  </si>
  <si>
    <t>FL2-725-01-01</t>
  </si>
  <si>
    <t>MD4-522-01-01</t>
  </si>
  <si>
    <t>FL8-048-01-01</t>
  </si>
  <si>
    <t>TX2-877-01-01</t>
  </si>
  <si>
    <t>TX2-506-01-01</t>
  </si>
  <si>
    <t>NY5-356-01-01</t>
  </si>
  <si>
    <t>WA2-122-01-01</t>
  </si>
  <si>
    <t>OK4-300-01-01</t>
  </si>
  <si>
    <t>CT2-326-01-01</t>
  </si>
  <si>
    <t>NJ7-204-01-01</t>
  </si>
  <si>
    <t>FL7-584-01-01</t>
  </si>
  <si>
    <t>FL8-197-01-01</t>
  </si>
  <si>
    <t>PA7-136-01-01</t>
  </si>
  <si>
    <t>CA9-155-01-01</t>
  </si>
  <si>
    <t>MN2-514-01-01</t>
  </si>
  <si>
    <t>FL8-020-01-01</t>
  </si>
  <si>
    <t>NC2-190-01-01</t>
  </si>
  <si>
    <t>FL2-046-01-01</t>
  </si>
  <si>
    <t>FL2-028-01-01</t>
  </si>
  <si>
    <t>PA7-145-01-01</t>
  </si>
  <si>
    <t>SC1-316-01-01</t>
  </si>
  <si>
    <t>CA4-198-01-01</t>
  </si>
  <si>
    <t>OR2-138-01-01</t>
  </si>
  <si>
    <t>FL0-607-01-01</t>
  </si>
  <si>
    <t>NC7-294-01-01</t>
  </si>
  <si>
    <t>VA2-954-01-01</t>
  </si>
  <si>
    <t>NC2-412-01-01</t>
  </si>
  <si>
    <t>MD4-508-01-01</t>
  </si>
  <si>
    <t>CA0-199-01-01</t>
  </si>
  <si>
    <t>CA3-206-01-01</t>
  </si>
  <si>
    <t>NM1-259-01-01</t>
  </si>
  <si>
    <t>AR3-427-01-01</t>
  </si>
  <si>
    <t>FL2-133-01-01</t>
  </si>
  <si>
    <t>FL5-436-01-01</t>
  </si>
  <si>
    <t>FL4-510-01-01</t>
  </si>
  <si>
    <t>DC1-806-01-01</t>
  </si>
  <si>
    <t>NY5-205-01-01</t>
  </si>
  <si>
    <t>MD4-750-01-01</t>
  </si>
  <si>
    <t>FL7-623-01-01</t>
  </si>
  <si>
    <t>FL2-014-01-01</t>
  </si>
  <si>
    <t>ATM</t>
  </si>
  <si>
    <t>TX2-020-01-01</t>
  </si>
  <si>
    <t>MO3-901-01-01</t>
  </si>
  <si>
    <t>NY5-328-01-01</t>
  </si>
  <si>
    <t>FL2-061-01-01</t>
  </si>
  <si>
    <t>CA9-169-01-01</t>
  </si>
  <si>
    <t>TX9-369-01-01</t>
  </si>
  <si>
    <t>TX2-074-01-01</t>
  </si>
  <si>
    <t>CT2-331-01-01</t>
  </si>
  <si>
    <t>WA4-129-01-01</t>
  </si>
  <si>
    <t>NC2-220-01-01</t>
  </si>
  <si>
    <t>KS4-326-01-01</t>
  </si>
  <si>
    <t>NY5-329-01-01</t>
  </si>
  <si>
    <t>CA6-204-01-01</t>
  </si>
  <si>
    <t>NV1-135-01-01</t>
  </si>
  <si>
    <t>VA9-632-01-01</t>
  </si>
  <si>
    <t>NJ6-263-01-01</t>
  </si>
  <si>
    <t>NM1-263-01-01</t>
  </si>
  <si>
    <t>GA7-172-01-01</t>
  </si>
  <si>
    <t>FL7-957-01-01</t>
  </si>
  <si>
    <t>VA9-558-01-01</t>
  </si>
  <si>
    <t>NJ6-142-01-01</t>
  </si>
  <si>
    <t>OR1-125-01-01</t>
  </si>
  <si>
    <t>AZ3-118-01-01</t>
  </si>
  <si>
    <t>WA2-132-01-01</t>
  </si>
  <si>
    <t>TX2-764-01-01</t>
  </si>
  <si>
    <t>MD4-763-01-01</t>
  </si>
  <si>
    <t>TX2-403-01-01</t>
  </si>
  <si>
    <t>CA6-218-01-01</t>
  </si>
  <si>
    <t>GA8-263-01-01</t>
  </si>
  <si>
    <t>NM1-234-01-01</t>
  </si>
  <si>
    <t>NJ6-226-01-01</t>
  </si>
  <si>
    <t>CA8-107-01-01</t>
  </si>
  <si>
    <t>CA3-145-01-01</t>
  </si>
  <si>
    <t>FL8-505-01-01</t>
  </si>
  <si>
    <t>MD4-712-01-01</t>
  </si>
  <si>
    <t>FL5-784-01-01</t>
  </si>
  <si>
    <t>NC7-228-01-01</t>
  </si>
  <si>
    <t>MD9-926-01-01</t>
  </si>
  <si>
    <t>DC1-830-01-01</t>
  </si>
  <si>
    <t>MD4-517-01-01</t>
  </si>
  <si>
    <t>RI1-143-01-01</t>
  </si>
  <si>
    <t>FL7-625-01-01</t>
  </si>
  <si>
    <t>GA7-618-01-01</t>
  </si>
  <si>
    <t>NC4-304-01-01</t>
  </si>
  <si>
    <t>TX7-841-01-01</t>
  </si>
  <si>
    <t>FL6-987-01-01</t>
  </si>
  <si>
    <t>NJ7-170-01-01</t>
  </si>
  <si>
    <t>WA4-130-01-01</t>
  </si>
  <si>
    <t>FL4-144-01-01</t>
  </si>
  <si>
    <t>CA7-187-01-01</t>
  </si>
  <si>
    <t>FL0-324-01-01</t>
  </si>
  <si>
    <t>NJ7-171-01-01</t>
  </si>
  <si>
    <t>MI8-221-01-00</t>
  </si>
  <si>
    <t>CA9-130-01-01</t>
  </si>
  <si>
    <t>FL5-905-01-01</t>
  </si>
  <si>
    <t>FL7-938-01-01</t>
  </si>
  <si>
    <t>KS4-352-01-01</t>
  </si>
  <si>
    <t>FL6-636-01-01</t>
  </si>
  <si>
    <t>CT2-334-01-01</t>
  </si>
  <si>
    <t>CA7-154-01-01</t>
  </si>
  <si>
    <t>CA9-119-01-01</t>
  </si>
  <si>
    <t>FL2-422-01-01</t>
  </si>
  <si>
    <t>FL6-632-01-01</t>
  </si>
  <si>
    <t>FL6-650-01-01</t>
  </si>
  <si>
    <t>FL0-332-01-01</t>
  </si>
  <si>
    <t>NY5-267-01-01</t>
  </si>
  <si>
    <t>NJ6-260-01-01</t>
  </si>
  <si>
    <t>WA4-137-01-01</t>
  </si>
  <si>
    <t>CA3-174-01-01</t>
  </si>
  <si>
    <t>TX5-245-01-01</t>
  </si>
  <si>
    <t>VA9-666-01-01</t>
  </si>
  <si>
    <t>TX2-808-01-01</t>
  </si>
  <si>
    <t>FL4-710-01-01</t>
  </si>
  <si>
    <t>FL0-545-01-01</t>
  </si>
  <si>
    <t>NJ6-264-01-01</t>
  </si>
  <si>
    <t>FL5-491-01-01</t>
  </si>
  <si>
    <t>CA0-122-01-01</t>
  </si>
  <si>
    <t>NC4-509-01-01</t>
  </si>
  <si>
    <t>NC4-500-01-01</t>
  </si>
  <si>
    <t>AZ4-102-01-01</t>
  </si>
  <si>
    <t>FL5-541-01-01</t>
  </si>
  <si>
    <t>GA0-265-01-01</t>
  </si>
  <si>
    <t>CT2-335-01-01</t>
  </si>
  <si>
    <t>FL8-068-01-01</t>
  </si>
  <si>
    <t>AZ5-122-01-01</t>
  </si>
  <si>
    <t>FL0-665-01-01</t>
  </si>
  <si>
    <t>NJ7-172-01-01</t>
  </si>
  <si>
    <t>NJ6-151-01-01</t>
  </si>
  <si>
    <t>PA7-251-01-01</t>
  </si>
  <si>
    <t>FL4-410-01-01</t>
  </si>
  <si>
    <t>CT2-336-01-01</t>
  </si>
  <si>
    <t>LLL</t>
  </si>
  <si>
    <t>NJ7-174-01-01</t>
  </si>
  <si>
    <t>GA7-248-01-01</t>
  </si>
  <si>
    <t>MI8-283-01-00</t>
  </si>
  <si>
    <t>MO8-106-01-01</t>
  </si>
  <si>
    <t>TN2-958-01-01</t>
  </si>
  <si>
    <t>FL6-518-01-01</t>
  </si>
  <si>
    <t>FL6-546-01-01</t>
  </si>
  <si>
    <t>FL8-022-01-01</t>
  </si>
  <si>
    <t>NY7-176-01-01</t>
  </si>
  <si>
    <t>OR2-105-01-01</t>
  </si>
  <si>
    <t>CA6-257-01-01</t>
  </si>
  <si>
    <t>FL3-786-01-01</t>
  </si>
  <si>
    <t>SC2-446-01-01</t>
  </si>
  <si>
    <t>TX0-522-01-01</t>
  </si>
  <si>
    <t>FL5-477-01-01</t>
  </si>
  <si>
    <t>MD4-574-01-01</t>
  </si>
  <si>
    <t>NJ6-249-01-01</t>
  </si>
  <si>
    <t>FL7-667-01-01</t>
  </si>
  <si>
    <t>VA9-668-01-01</t>
  </si>
  <si>
    <t>NJ7-245-01-01</t>
  </si>
  <si>
    <t>FL8-028-01-01</t>
  </si>
  <si>
    <t>FL3-770-01-01</t>
  </si>
  <si>
    <t>SC2-443-01-01</t>
  </si>
  <si>
    <t>MD4-539-01-01</t>
  </si>
  <si>
    <t>FL4-073-01-01</t>
  </si>
  <si>
    <t>CA0-185-01-01</t>
  </si>
  <si>
    <t>NY5-214-01-01</t>
  </si>
  <si>
    <t>CA0-101-01-01</t>
  </si>
  <si>
    <t>FL2-757-01-01</t>
  </si>
  <si>
    <t>FL8-256-01-01</t>
  </si>
  <si>
    <t>GA7-289-01-01</t>
  </si>
  <si>
    <t>SC2-505-01-01</t>
  </si>
  <si>
    <t>NJ7-329-01-01</t>
  </si>
  <si>
    <t>CA7-186-01-01</t>
  </si>
  <si>
    <t>MD4-566-01-01</t>
  </si>
  <si>
    <t>FL6-574-01-01</t>
  </si>
  <si>
    <t>CA4-201-01-01</t>
  </si>
  <si>
    <t>FL2-022-01-01</t>
  </si>
  <si>
    <t>NJ6-267-01-01</t>
  </si>
  <si>
    <t>MO1-035-01-01</t>
  </si>
  <si>
    <t>KY1-004-01-01</t>
  </si>
  <si>
    <t>OR1-143-01-01</t>
  </si>
  <si>
    <t>TN1-919-01-01</t>
  </si>
  <si>
    <t>NC4-514-01-01</t>
  </si>
  <si>
    <t>CA0-102-01-01</t>
  </si>
  <si>
    <t>NM1-001-01-01</t>
  </si>
  <si>
    <t>OMA</t>
  </si>
  <si>
    <t>NJ7-253-01-01</t>
  </si>
  <si>
    <t>SC1-312-01-01</t>
  </si>
  <si>
    <t>CA9-199-01-01</t>
  </si>
  <si>
    <t>NC4-800-01-01</t>
  </si>
  <si>
    <t>TX5-293-01-01</t>
  </si>
  <si>
    <t>FL5-914-01-01</t>
  </si>
  <si>
    <t>FL2-783-01-01</t>
  </si>
  <si>
    <t>TX9-655-01-01</t>
  </si>
  <si>
    <t>MD4-721-01-01</t>
  </si>
  <si>
    <t>FL5-319-01-01</t>
  </si>
  <si>
    <t>MD4-544-01-01</t>
  </si>
  <si>
    <t>NJ6-268-01-01</t>
  </si>
  <si>
    <t>TX2-419-01-01</t>
  </si>
  <si>
    <t>MO3-252-01-01</t>
  </si>
  <si>
    <t>NC2-300-01-01</t>
  </si>
  <si>
    <t>KRP87</t>
  </si>
  <si>
    <t>FL6-736-01-01</t>
  </si>
  <si>
    <t>MGH</t>
  </si>
  <si>
    <t>FL2-741-01-01</t>
  </si>
  <si>
    <t>FL3-762-01-01</t>
  </si>
  <si>
    <t>SC5-510-01-01</t>
  </si>
  <si>
    <t>GA8-532-01-01</t>
  </si>
  <si>
    <t>GA7-076-01-01</t>
  </si>
  <si>
    <t>PA7-124-01-01</t>
  </si>
  <si>
    <t>NY5-220-01-01</t>
  </si>
  <si>
    <t>NY5-221-01-01</t>
  </si>
  <si>
    <t>GA8-715-01-01</t>
  </si>
  <si>
    <t>FL0-510-01-01</t>
  </si>
  <si>
    <t>FL5-341-01-01</t>
  </si>
  <si>
    <t>NC2-310-01-01</t>
  </si>
  <si>
    <t>PA7-150-01-01</t>
  </si>
  <si>
    <t>TX3-360-01-01</t>
  </si>
  <si>
    <t>PA7-147-01-01</t>
  </si>
  <si>
    <t>WA3-187-01-01</t>
  </si>
  <si>
    <t>WA5-146-01-01</t>
  </si>
  <si>
    <t>IL5-277-01-01</t>
  </si>
  <si>
    <t>MD4-770-01-01</t>
  </si>
  <si>
    <t>FL7-613-01-01</t>
  </si>
  <si>
    <t>TX3-071-01-01</t>
  </si>
  <si>
    <t>CT2-183-01-01</t>
  </si>
  <si>
    <t>CT2-184-01-01</t>
  </si>
  <si>
    <t>NJ7-334-01-01</t>
  </si>
  <si>
    <t>CA8-164-01-01</t>
  </si>
  <si>
    <t>NJ7-235-01-01</t>
  </si>
  <si>
    <t>FL4-235-01-01</t>
  </si>
  <si>
    <t>MA6-184-01-01</t>
  </si>
  <si>
    <t>FL0-070-01-01</t>
  </si>
  <si>
    <t>IL1-110-01-01</t>
  </si>
  <si>
    <t>CA0-128-01-01</t>
  </si>
  <si>
    <t>MO7-730-01-01</t>
  </si>
  <si>
    <t>NJ7-120-01-01</t>
  </si>
  <si>
    <t>NJ7-279-01-01</t>
  </si>
  <si>
    <t>GA8-849-01-01</t>
  </si>
  <si>
    <t>FL4-024-01-01</t>
  </si>
  <si>
    <t>NY5-222-01-01</t>
  </si>
  <si>
    <t>CA4-171-01-01</t>
  </si>
  <si>
    <t>PA7-228-01-01</t>
  </si>
  <si>
    <t>TX9-355-01-01</t>
  </si>
  <si>
    <t>TN1-909-01-01</t>
  </si>
  <si>
    <t>NJ7-241-01-01</t>
  </si>
  <si>
    <t>GA7-058-01-01</t>
  </si>
  <si>
    <t>GA7-765-01-01</t>
  </si>
  <si>
    <t>TX5-965-M1-01</t>
  </si>
  <si>
    <t>TX2-775-01-01</t>
  </si>
  <si>
    <t>TX7-622-01-01</t>
  </si>
  <si>
    <t>GA7-749-01-01</t>
  </si>
  <si>
    <t>TX5-285-01-01</t>
  </si>
  <si>
    <t>TX9-342-01-01</t>
  </si>
  <si>
    <t>CA9-110-01-01</t>
  </si>
  <si>
    <t>NY5-223-01-01</t>
  </si>
  <si>
    <t>PA7-125-01-01</t>
  </si>
  <si>
    <t>TX2-786-01-01</t>
  </si>
  <si>
    <t>TX2-010-01-01</t>
  </si>
  <si>
    <t>LCE</t>
  </si>
  <si>
    <t>FL5-903-01-01</t>
  </si>
  <si>
    <t>TX7-781-01-01</t>
  </si>
  <si>
    <t>CA2-112-01-01</t>
  </si>
  <si>
    <t>CA3-190-01-01</t>
  </si>
  <si>
    <t>CA0-207-01-01</t>
  </si>
  <si>
    <t>NC2-164-01-01</t>
  </si>
  <si>
    <t>MD4-751-01-01</t>
  </si>
  <si>
    <t>NJ7-261-01-01</t>
  </si>
  <si>
    <t>NJ7-249-01-01</t>
  </si>
  <si>
    <t>AR4-325-01-01</t>
  </si>
  <si>
    <t>TX5-743-01-01</t>
  </si>
  <si>
    <t>CA8-144-01-01</t>
  </si>
  <si>
    <t>TX9-371-01-01</t>
  </si>
  <si>
    <t>NJ7-116-01-01</t>
  </si>
  <si>
    <t>TX2-480-01-01</t>
  </si>
  <si>
    <t>FL3-208-01-01</t>
  </si>
  <si>
    <t>MO8-118-01-01</t>
  </si>
  <si>
    <t>TX2-767-01-01</t>
  </si>
  <si>
    <t>NJ7-353-01-01</t>
  </si>
  <si>
    <t>PA7-191-01-01</t>
  </si>
  <si>
    <t>MO8-303-01-01</t>
  </si>
  <si>
    <t>TN6-912-01-01</t>
  </si>
  <si>
    <t>CA1-147-01-01</t>
  </si>
  <si>
    <t>PA7-210-01-01</t>
  </si>
  <si>
    <t>TX2-539-01-01</t>
  </si>
  <si>
    <t>WA3-157-01-01</t>
  </si>
  <si>
    <t>NM1-224-01-01</t>
  </si>
  <si>
    <t>NY5-226-01-01</t>
  </si>
  <si>
    <t>NJ7-124-01-01</t>
  </si>
  <si>
    <t>NC3-230-01-01</t>
  </si>
  <si>
    <t>CA0-181-01-01</t>
  </si>
  <si>
    <t>AZ3-130-01-01</t>
  </si>
  <si>
    <t>NJ7-258-01-01</t>
  </si>
  <si>
    <t>MI8-458-01-00</t>
  </si>
  <si>
    <t>KS7-527-01-01</t>
  </si>
  <si>
    <t>IL4-311-01-00</t>
  </si>
  <si>
    <t>TX5-563-01-01</t>
  </si>
  <si>
    <t>NJ7-276-01-01</t>
  </si>
  <si>
    <t>NV2-128-01-01</t>
  </si>
  <si>
    <t>CA7-156-01-01</t>
  </si>
  <si>
    <t>CA7-104-01-01</t>
  </si>
  <si>
    <t>TSW</t>
  </si>
  <si>
    <t>TX5-567-01-01</t>
  </si>
  <si>
    <t>TN3-860-01-01</t>
  </si>
  <si>
    <t>FL0-113-01-01</t>
  </si>
  <si>
    <t>MD4-617-01-01</t>
  </si>
  <si>
    <t>FL0-402-01-01</t>
  </si>
  <si>
    <t>TX2-565-01-01</t>
  </si>
  <si>
    <t>NJ7-350-01-01</t>
  </si>
  <si>
    <t>MO8-305-01-01</t>
  </si>
  <si>
    <t>MD9-913-01-01</t>
  </si>
  <si>
    <t>TX5-572-01-01</t>
  </si>
  <si>
    <t>GA7-158-01-01</t>
  </si>
  <si>
    <t>TX2-560-01-01</t>
  </si>
  <si>
    <t>TX2-571-01-01</t>
  </si>
  <si>
    <t>TX7-684-01-01</t>
  </si>
  <si>
    <t>TX0-693-01-01</t>
  </si>
  <si>
    <t>CA3-126-01-01</t>
  </si>
  <si>
    <t>TN1-920-01-01</t>
  </si>
  <si>
    <t>CA8-131-01-01</t>
  </si>
  <si>
    <t>MO1-093-01-01</t>
  </si>
  <si>
    <t>TX2-626-01-01</t>
  </si>
  <si>
    <t>MD4-723-01-01</t>
  </si>
  <si>
    <t>MI8-317-01-00</t>
  </si>
  <si>
    <t>TX2-628-01-01</t>
  </si>
  <si>
    <t>IL5-055-01-01</t>
  </si>
  <si>
    <t>TN2-961-01-01</t>
  </si>
  <si>
    <t>AR4-229-01-01</t>
  </si>
  <si>
    <t>TX2-843-01-01</t>
  </si>
  <si>
    <t>CA2-155-01-01</t>
  </si>
  <si>
    <t>MD4-636-01-01</t>
  </si>
  <si>
    <t>MI8-410-01-00</t>
  </si>
  <si>
    <t>MI8-311-01-00</t>
  </si>
  <si>
    <t>CA3-212-01-01</t>
  </si>
  <si>
    <t>SC2-513-01-01</t>
  </si>
  <si>
    <t>TX5-729-01-01</t>
  </si>
  <si>
    <t>MI8-137-01-00</t>
  </si>
  <si>
    <t>NC2-415-01-01</t>
  </si>
  <si>
    <t>FL2-153-01-01</t>
  </si>
  <si>
    <t>FL3-290-01-01</t>
  </si>
  <si>
    <t>MI8-158-01-00</t>
  </si>
  <si>
    <t>TX5-463-01-01</t>
  </si>
  <si>
    <t>ME1-146-01-01</t>
  </si>
  <si>
    <t>MD4-746-01-01</t>
  </si>
  <si>
    <t>VA9-620-01-01</t>
  </si>
  <si>
    <t>CA5-120-01-01</t>
  </si>
  <si>
    <t>WA0-107-01-01</t>
  </si>
  <si>
    <t>NC7-153-01-01</t>
  </si>
  <si>
    <t>CA8-157-01-01</t>
  </si>
  <si>
    <t>GA7-122-01-01</t>
  </si>
  <si>
    <t>GA8-303-01-01</t>
  </si>
  <si>
    <t>IL1-231-01-01</t>
  </si>
  <si>
    <t>FL2-143-01-01</t>
  </si>
  <si>
    <t>MI8-347-01-00</t>
  </si>
  <si>
    <t>MD4-760-01-01</t>
  </si>
  <si>
    <t>VA9-683-01-01</t>
  </si>
  <si>
    <t>OK1-215-01-01</t>
  </si>
  <si>
    <t>MO3-902-01-01</t>
  </si>
  <si>
    <t>FL7-812-01-01</t>
  </si>
  <si>
    <t>MO1-152-01-01</t>
  </si>
  <si>
    <t>OR2-109-01-01</t>
  </si>
  <si>
    <t>GA7-754-01-01</t>
  </si>
  <si>
    <t>MI8-325-01-00</t>
  </si>
  <si>
    <t>CA2-183-01-01</t>
  </si>
  <si>
    <t>OK7-252-01</t>
  </si>
  <si>
    <t>CA5-142-01-01</t>
  </si>
  <si>
    <t>CA5-104-01-01</t>
  </si>
  <si>
    <t>NJ7-222-01-01</t>
  </si>
  <si>
    <t>TX2-993-01-01</t>
  </si>
  <si>
    <t>KS2-207-01-01</t>
  </si>
  <si>
    <t>FL2-815-01-01</t>
  </si>
  <si>
    <t>MO4-442-01-01</t>
  </si>
  <si>
    <t>FL4-111-01-01</t>
  </si>
  <si>
    <t>FL8-522-01-01</t>
  </si>
  <si>
    <t>NJ7-199-01-01</t>
  </si>
  <si>
    <t>MD4-728-01-01</t>
  </si>
  <si>
    <t>FL2-729-01-01</t>
  </si>
  <si>
    <t>FL8-521-01-01</t>
  </si>
  <si>
    <t>FL4-278-01-01</t>
  </si>
  <si>
    <t>TX9-548-01-01</t>
  </si>
  <si>
    <t>CA3-201-01-01</t>
  </si>
  <si>
    <t>FL7-977-01-01</t>
  </si>
  <si>
    <t>TX9-581-01-01</t>
  </si>
  <si>
    <t>AZ3-226-01-01</t>
  </si>
  <si>
    <t>FL4-472-01-01</t>
  </si>
  <si>
    <t>MI8-491-01-00</t>
  </si>
  <si>
    <t>CA3-147-01-01</t>
  </si>
  <si>
    <t>IL2-201-01-01</t>
  </si>
  <si>
    <t>WA3-170-01-01</t>
  </si>
  <si>
    <t>TX7-843-01-01</t>
  </si>
  <si>
    <t>FL2-833-01-01</t>
  </si>
  <si>
    <t>TX2-645-01-01</t>
  </si>
  <si>
    <t>CA5-168-01-01</t>
  </si>
  <si>
    <t>FL8-218-01-01</t>
  </si>
  <si>
    <t>OSS</t>
  </si>
  <si>
    <t>DE6-275-01-01</t>
  </si>
  <si>
    <t>TX3-689-01-01</t>
  </si>
  <si>
    <t>VA6-917-01-01</t>
  </si>
  <si>
    <t>FL8-183-01-01</t>
  </si>
  <si>
    <t>CA2-121-01-01</t>
  </si>
  <si>
    <t>TX0-400-01-01</t>
  </si>
  <si>
    <t>TX2-590-01-01</t>
  </si>
  <si>
    <t>MD4-940-01-01</t>
  </si>
  <si>
    <t>FL0-575-01-01</t>
  </si>
  <si>
    <t>FL8-307-01-01</t>
  </si>
  <si>
    <t>FL8-240-01-01</t>
  </si>
  <si>
    <t>FL3-774-01-01</t>
  </si>
  <si>
    <t>MO8-320-01-01</t>
  </si>
  <si>
    <t>CA2-113-01-01</t>
  </si>
  <si>
    <t>MD4-622-01-01</t>
  </si>
  <si>
    <t>NY5-105-01-01</t>
  </si>
  <si>
    <t>MD9-958-01-01</t>
  </si>
  <si>
    <t>WA3-124-01-01</t>
  </si>
  <si>
    <t>FL5-305-01-01</t>
  </si>
  <si>
    <t>TX5-728-01-01</t>
  </si>
  <si>
    <t>CA0-273-01-01</t>
  </si>
  <si>
    <t>SC3-219-01-01</t>
  </si>
  <si>
    <t>FL8-066-01-01</t>
  </si>
  <si>
    <t>CT2-192-01-01</t>
  </si>
  <si>
    <t>IL2-223-01-01</t>
  </si>
  <si>
    <t>FL5-428-01-01</t>
  </si>
  <si>
    <t>FL7-621-01-01</t>
  </si>
  <si>
    <t>TX2-072-01-01</t>
  </si>
  <si>
    <t>TX5-380-01-01</t>
  </si>
  <si>
    <t>CT2-103-01-01</t>
  </si>
  <si>
    <t>TX2-909-MB-01</t>
  </si>
  <si>
    <t>TX1-935-MB-01</t>
  </si>
  <si>
    <t>CA2-158-01-01</t>
  </si>
  <si>
    <t>IL5-382-01-01</t>
  </si>
  <si>
    <t>TX5-746-01-01</t>
  </si>
  <si>
    <t>FL0-468-01-01</t>
  </si>
  <si>
    <t>MD4-565-01-01</t>
  </si>
  <si>
    <t>TX2-076-01-01</t>
  </si>
  <si>
    <t>WA2-126-01-01</t>
  </si>
  <si>
    <t>TX5-521-01-01</t>
  </si>
  <si>
    <t>NV1-133-01-01</t>
  </si>
  <si>
    <t>GA7-799-01-01</t>
  </si>
  <si>
    <t>NY5-212-01-01</t>
  </si>
  <si>
    <t>NY5-351-01-01</t>
  </si>
  <si>
    <t>MI8-433-01-00</t>
  </si>
  <si>
    <t>SC2-559-01-01</t>
  </si>
  <si>
    <t>GA7-802-01-01</t>
  </si>
  <si>
    <t>NJ7-278-01-01</t>
  </si>
  <si>
    <t>SC1-500-01-01</t>
  </si>
  <si>
    <t>TX3-686-01-01</t>
  </si>
  <si>
    <t>TX2-381-01-01</t>
  </si>
  <si>
    <t>MD9-902-01-01</t>
  </si>
  <si>
    <t>TX2-763-01-01</t>
  </si>
  <si>
    <t>TX2-383-01-01</t>
  </si>
  <si>
    <t>NC7-169-01-01</t>
  </si>
  <si>
    <t>NJ7-280-01-01</t>
  </si>
  <si>
    <t>CA2-166-01-01</t>
  </si>
  <si>
    <t>CA5-124-01-01</t>
  </si>
  <si>
    <t>OK2-222-01-01</t>
  </si>
  <si>
    <t>CA3-209-01-01</t>
  </si>
  <si>
    <t>DE6-279-01-01</t>
  </si>
  <si>
    <t>NC3-165-01-01</t>
  </si>
  <si>
    <t>MI8-900-01-05</t>
  </si>
  <si>
    <t>MD9-981-01-01</t>
  </si>
  <si>
    <t>AR7-276-01-01</t>
  </si>
  <si>
    <t>CA3-188-01-01</t>
  </si>
  <si>
    <t>TX2-102-01-01</t>
  </si>
  <si>
    <t>TX9-362-01-01</t>
  </si>
  <si>
    <t>IL2-227-01-01</t>
  </si>
  <si>
    <t>MI8-320-01-00</t>
  </si>
  <si>
    <t>CA1-110-01-01</t>
  </si>
  <si>
    <t>CA3-139-01-01</t>
  </si>
  <si>
    <t>TX2-377-01-01</t>
  </si>
  <si>
    <t>SC1-325-01-01</t>
  </si>
  <si>
    <t>TX2-426-01-01</t>
  </si>
  <si>
    <t>TX2-642-01-01</t>
  </si>
  <si>
    <t>CT2-141-01-01</t>
  </si>
  <si>
    <t>MD9-100-01-01</t>
  </si>
  <si>
    <t>GA7-642-01-01</t>
  </si>
  <si>
    <t>TN1-915-00-00</t>
  </si>
  <si>
    <t>TX2-386-01-01</t>
  </si>
  <si>
    <t>CA9-124-01-01</t>
  </si>
  <si>
    <t>TX2-387-01-01</t>
  </si>
  <si>
    <t>SC1-349-01-01</t>
  </si>
  <si>
    <t>FL7-993-01-01</t>
  </si>
  <si>
    <t>MI8-067-01-00</t>
  </si>
  <si>
    <t>MN1-105-01-01</t>
  </si>
  <si>
    <t>WA3-175-01-01</t>
  </si>
  <si>
    <t>MI8-202-01-00</t>
  </si>
  <si>
    <t>CA9-132-01-01</t>
  </si>
  <si>
    <t>NY5-170-01-01</t>
  </si>
  <si>
    <t>MI8-328-01-00</t>
  </si>
  <si>
    <t>WA5-115-01-01</t>
  </si>
  <si>
    <t>CT2-200-01-01</t>
  </si>
  <si>
    <t>FL4-107-01-01</t>
  </si>
  <si>
    <t>MI8-472-01-00</t>
  </si>
  <si>
    <t>CO3-102-01-01</t>
  </si>
  <si>
    <t>GA7-153-01-01</t>
  </si>
  <si>
    <t>NY5-103-01-01</t>
  </si>
  <si>
    <t>MI8-388-01-00</t>
  </si>
  <si>
    <t>CA4-122-01-01</t>
  </si>
  <si>
    <t>MI8-287-01-00</t>
  </si>
  <si>
    <t>CA5-156-01-01</t>
  </si>
  <si>
    <t>CA3-132-01-01</t>
  </si>
  <si>
    <t>CT2-202-01-01</t>
  </si>
  <si>
    <t>FL3-417-01-01</t>
  </si>
  <si>
    <t>TX2-812-01-01</t>
  </si>
  <si>
    <t>CA6-208-01-01</t>
  </si>
  <si>
    <t>MI8-132-01-00</t>
  </si>
  <si>
    <t>MI8-113-01-00</t>
  </si>
  <si>
    <t>CO2-101-01-01</t>
  </si>
  <si>
    <t>GA7-298-01-01</t>
  </si>
  <si>
    <t>CA2-141-01-01</t>
  </si>
  <si>
    <t>AZ3-280-01-01</t>
  </si>
  <si>
    <t>NC7-482-01-01</t>
  </si>
  <si>
    <t>NJ7-129-01-01</t>
  </si>
  <si>
    <t>PA7-179-01-01</t>
  </si>
  <si>
    <t>CA8-117-01-01</t>
  </si>
  <si>
    <t>IL4-828-01-00</t>
  </si>
  <si>
    <t>MI8-131-01-00</t>
  </si>
  <si>
    <t>FL2-109-01-01</t>
  </si>
  <si>
    <t>CA0-158-01-01</t>
  </si>
  <si>
    <t>GA7-773-01-01</t>
  </si>
  <si>
    <t>CA5-153-01-01</t>
  </si>
  <si>
    <t>IL4-496-01-00</t>
  </si>
  <si>
    <t>TX5-950-01-01</t>
  </si>
  <si>
    <t>CA8-130-01-01</t>
  </si>
  <si>
    <t>CA5-134-01-01</t>
  </si>
  <si>
    <t>TX5-389-01-01</t>
  </si>
  <si>
    <t>CT2-203-01-01</t>
  </si>
  <si>
    <t>GA0-901-01-01</t>
  </si>
  <si>
    <t>ME1-101-01-01</t>
  </si>
  <si>
    <t>CT2-249-01-01</t>
  </si>
  <si>
    <t>FL8-489-01-01</t>
  </si>
  <si>
    <t>SC2-442-01-01</t>
  </si>
  <si>
    <t>CA5-144-01-01</t>
  </si>
  <si>
    <t>NY1-503-01-01</t>
  </si>
  <si>
    <t>CT2-204-01-01</t>
  </si>
  <si>
    <t>AZ6-105-01-01</t>
  </si>
  <si>
    <t>GA7-781-01-01</t>
  </si>
  <si>
    <t>CA0-109-01-01</t>
  </si>
  <si>
    <t>MD4-526-01-01</t>
  </si>
  <si>
    <t>ME1-144-01-01</t>
  </si>
  <si>
    <t>AZ3-107-01-01</t>
  </si>
  <si>
    <t>CA7-140-01-01</t>
  </si>
  <si>
    <t>NJ7-175-01-01</t>
  </si>
  <si>
    <t>ME1-103-01-01</t>
  </si>
  <si>
    <t>ME1-128-01-01</t>
  </si>
  <si>
    <t>MO1-091-01-01</t>
  </si>
  <si>
    <t>SC2-582-01-01</t>
  </si>
  <si>
    <t>NC2-401-01-01</t>
  </si>
  <si>
    <t>MO1-096-01-01</t>
  </si>
  <si>
    <t>PA7-102-01-01</t>
  </si>
  <si>
    <t>CA0-186-01-01</t>
  </si>
  <si>
    <t>NY5-176-01-01</t>
  </si>
  <si>
    <t>NJ7-333-01-01</t>
  </si>
  <si>
    <t>NY5-112-01-01</t>
  </si>
  <si>
    <t>CA8-149-01-01</t>
  </si>
  <si>
    <t>SC3-217-01-01</t>
  </si>
  <si>
    <t>TN7-925-01-01</t>
  </si>
  <si>
    <t>FL8-520-01-01</t>
  </si>
  <si>
    <t>FL2-882-01-01</t>
  </si>
  <si>
    <t>IL4-217-01-00</t>
  </si>
  <si>
    <t>OR2-140-01-01</t>
  </si>
  <si>
    <t>NJ7-316-01-01</t>
  </si>
  <si>
    <t>CA3-129-01-01</t>
  </si>
  <si>
    <t>TX5-39 -01-01</t>
  </si>
  <si>
    <t>CA0-177-01-01</t>
  </si>
  <si>
    <t>TX5-393-01-01</t>
  </si>
  <si>
    <t>IL4-453-01-00</t>
  </si>
  <si>
    <t>SC2-508-01-01</t>
  </si>
  <si>
    <t>CA8-108-01-01</t>
  </si>
  <si>
    <t>MD4-713-01-01</t>
  </si>
  <si>
    <t>TX7-645-01-01</t>
  </si>
  <si>
    <t>SC2-503-01-01</t>
  </si>
  <si>
    <t>TX7-700-01-01</t>
  </si>
  <si>
    <t>MO1-092-01-01</t>
  </si>
  <si>
    <t>CT2-235-01-01</t>
  </si>
  <si>
    <t>CT2-257-01-01</t>
  </si>
  <si>
    <t>FL0-800-01-01</t>
  </si>
  <si>
    <t>NY7-192-01-01</t>
  </si>
  <si>
    <t>CA6-170-01-01</t>
  </si>
  <si>
    <t>MO1-086-01-01</t>
  </si>
  <si>
    <t>IL2-229-01-01</t>
  </si>
  <si>
    <t>VA9-522-01-01</t>
  </si>
  <si>
    <t>GA7-858-01-01</t>
  </si>
  <si>
    <t>FL5-901-01-01</t>
  </si>
  <si>
    <t>CA0-145-01-01</t>
  </si>
  <si>
    <t>TN3-818-01-01</t>
  </si>
  <si>
    <t>CA9-140-01-01</t>
  </si>
  <si>
    <t>CA7-134-01-01</t>
  </si>
  <si>
    <t>SC2-531-01-01</t>
  </si>
  <si>
    <t>NC2-405-01-01</t>
  </si>
  <si>
    <t>DC1-813-01-01</t>
  </si>
  <si>
    <t>NY7-105-01-01</t>
  </si>
  <si>
    <t>GA7-016-01-01</t>
  </si>
  <si>
    <t>PA7-113-01-01</t>
  </si>
  <si>
    <t>IL4-316-01-00</t>
  </si>
  <si>
    <t>TX2-657-01-01</t>
  </si>
  <si>
    <t>IL4-242-01-00</t>
  </si>
  <si>
    <t>CA4-203-01-01</t>
  </si>
  <si>
    <t>MO1-117-01-01</t>
  </si>
  <si>
    <t>VA6-400-01-01</t>
  </si>
  <si>
    <t>CA3-146-01-01</t>
  </si>
  <si>
    <t>CA6-140-01-01</t>
  </si>
  <si>
    <t>IL2-205-01-01</t>
  </si>
  <si>
    <t>NY7-202-01-01</t>
  </si>
  <si>
    <t>TN2-934-01-01</t>
  </si>
  <si>
    <t>OR2-125-01-01</t>
  </si>
  <si>
    <t>NY7-171-01-01</t>
  </si>
  <si>
    <t>IA1-100-02-08</t>
  </si>
  <si>
    <t>NY7-190-01-01</t>
  </si>
  <si>
    <t>NY7-191-01-01</t>
  </si>
  <si>
    <t>NY7-195-01-01</t>
  </si>
  <si>
    <t>NY7-196-01-01</t>
  </si>
  <si>
    <t>IL4-419-01-00</t>
  </si>
  <si>
    <t>NY7-187-01-01</t>
  </si>
  <si>
    <t>NY7-193-01-01</t>
  </si>
  <si>
    <t>NY7-197-01-01</t>
  </si>
  <si>
    <t>CA3-131-01-01</t>
  </si>
  <si>
    <t>WA5-120-01-01</t>
  </si>
  <si>
    <t>AZ3-159-01-01</t>
  </si>
  <si>
    <t>CA6-232-01-01</t>
  </si>
  <si>
    <t>WA6-111-01-01</t>
  </si>
  <si>
    <t>GA8-740-01-01</t>
  </si>
  <si>
    <t>GA0-207-01-01</t>
  </si>
  <si>
    <t>WA3-105-01-01</t>
  </si>
  <si>
    <t>FL4-238-01-01</t>
  </si>
  <si>
    <t>CA0-213-01-01</t>
  </si>
  <si>
    <t>MI8-312-01-00</t>
  </si>
  <si>
    <t>IL4-827-01-00</t>
  </si>
  <si>
    <t>GA7-286-01-01</t>
  </si>
  <si>
    <t>NY6-107-01-01</t>
  </si>
  <si>
    <t>MD4-948-01-01</t>
  </si>
  <si>
    <t>FL0-424-01-01</t>
  </si>
  <si>
    <t>FL7-955-01-01</t>
  </si>
  <si>
    <t>MSO</t>
  </si>
  <si>
    <t>GA7-634-01-01</t>
  </si>
  <si>
    <t>ME1-143-01-01</t>
  </si>
  <si>
    <t>GA7-868-01-01</t>
  </si>
  <si>
    <t>GA7-562-01-01</t>
  </si>
  <si>
    <t>SC3-241-01-01</t>
  </si>
  <si>
    <t>VA2-965-01-01</t>
  </si>
  <si>
    <t>FL8-277-01-01</t>
  </si>
  <si>
    <t>FL3-291-01-01</t>
  </si>
  <si>
    <t>AZ3-114-01-01</t>
  </si>
  <si>
    <t>FL4-252-01-01</t>
  </si>
  <si>
    <t>NC3-108-01-01</t>
  </si>
  <si>
    <t>CA2-157-01-01</t>
  </si>
  <si>
    <t>CA3-135-01-01</t>
  </si>
  <si>
    <t>MD4-638-01-01</t>
  </si>
  <si>
    <t>AR3-381-01-01</t>
  </si>
  <si>
    <t>AR3-383-01-01</t>
  </si>
  <si>
    <t>GA8-044-01-01</t>
  </si>
  <si>
    <t>CA0-104-01-01</t>
  </si>
  <si>
    <t>MA7-164-01-01</t>
  </si>
  <si>
    <t>CA0-265-01-01</t>
  </si>
  <si>
    <t>CA2-169-01-01</t>
  </si>
  <si>
    <t>GA7-106-01-01</t>
  </si>
  <si>
    <t>FL2-019-01-01</t>
  </si>
  <si>
    <t>CT2-231-01-01</t>
  </si>
  <si>
    <t>CT2-312-01-01</t>
  </si>
  <si>
    <t>MD4-711-01-01</t>
  </si>
  <si>
    <t>CA3-137-01-01</t>
  </si>
  <si>
    <t>MO1-137-01-01</t>
  </si>
  <si>
    <t>WA4-118-01-01</t>
  </si>
  <si>
    <t>FL7-936-01-01</t>
  </si>
  <si>
    <t>CA9-122-01-01</t>
  </si>
  <si>
    <t>OR1-132-01-01</t>
  </si>
  <si>
    <t>FL7-518-01-01</t>
  </si>
  <si>
    <t>CA6-138-01-01</t>
  </si>
  <si>
    <t>MD4-752-01-01</t>
  </si>
  <si>
    <t>GA7-227-01-01</t>
  </si>
  <si>
    <t>CA8-166-01-01</t>
  </si>
  <si>
    <t>MA5-136-01-01</t>
  </si>
  <si>
    <t>WA5-123-01-01</t>
  </si>
  <si>
    <t>MA6-231-01-01</t>
  </si>
  <si>
    <t>FL4-124-01-01</t>
  </si>
  <si>
    <t>SC3-201-01-01</t>
  </si>
  <si>
    <t>CA0-237-01-01</t>
  </si>
  <si>
    <t>FL4-450-01-01</t>
  </si>
  <si>
    <t>IL2-204-01-01</t>
  </si>
  <si>
    <t>NY7-185-01-01</t>
  </si>
  <si>
    <t>TN2-964-01-01</t>
  </si>
  <si>
    <t>CA9-185-01-01</t>
  </si>
  <si>
    <t>CA4-128-01-01</t>
  </si>
  <si>
    <t>MA6-158-01-01</t>
  </si>
  <si>
    <t>NJ6-109-01-01</t>
  </si>
  <si>
    <t>GA7-589-01-01</t>
  </si>
  <si>
    <t>CA0-130-01-01</t>
  </si>
  <si>
    <t>NY5-142-01-01</t>
  </si>
  <si>
    <t>TN1-903-01-01</t>
  </si>
  <si>
    <t>MA7-198-01-01</t>
  </si>
  <si>
    <t>MA6-246-01-01</t>
  </si>
  <si>
    <t>AR2-631-01-01</t>
  </si>
  <si>
    <t>WA3-191-01-01</t>
  </si>
  <si>
    <t>MA6-174-01-01</t>
  </si>
  <si>
    <t>IN4-034-01-01</t>
  </si>
  <si>
    <t>NC4-206-01-01</t>
  </si>
  <si>
    <t>OK2-214-01-01</t>
  </si>
  <si>
    <t>SC3-220-01-01</t>
  </si>
  <si>
    <t>SC2-575-01-01</t>
  </si>
  <si>
    <t>DC1-822-01-01</t>
  </si>
  <si>
    <t>KS1-551-01-01</t>
  </si>
  <si>
    <t>MA7-183-01-01</t>
  </si>
  <si>
    <t>MO8-506-01-01</t>
  </si>
  <si>
    <t>MO1-068-01-01</t>
  </si>
  <si>
    <t>TX9-345-01-01</t>
  </si>
  <si>
    <t>TX2-588-01-01</t>
  </si>
  <si>
    <t>NC7-260-01-01</t>
  </si>
  <si>
    <t>TX5-294-01-01</t>
  </si>
  <si>
    <t>MA6-311-01-01</t>
  </si>
  <si>
    <t>CA2-178-01-01</t>
  </si>
  <si>
    <t>CA4-182-01-01</t>
  </si>
  <si>
    <t>NV1-185-01-01</t>
  </si>
  <si>
    <t>PA7-217-01-01</t>
  </si>
  <si>
    <t>CA3-105-01-01</t>
  </si>
  <si>
    <t>PA7-127-01-01</t>
  </si>
  <si>
    <t>MI8-350-01-00</t>
  </si>
  <si>
    <t>KS1-501-01-01</t>
  </si>
  <si>
    <t>TX5-456-01-01</t>
  </si>
  <si>
    <t>CA7-204-01-01</t>
  </si>
  <si>
    <t>FL5-918-01-01</t>
  </si>
  <si>
    <t>NY5-332-01-01</t>
  </si>
  <si>
    <t>TX7-848-01-01</t>
  </si>
  <si>
    <t>TX2-068-01-01</t>
  </si>
  <si>
    <t>DC1-827-01-01</t>
  </si>
  <si>
    <t>FL5-904-01-01</t>
  </si>
  <si>
    <t>FL2-158-01-01</t>
  </si>
  <si>
    <t>NJ6-210-01-01</t>
  </si>
  <si>
    <t>CT2-229-01-01</t>
  </si>
  <si>
    <t>AR3-375-01-01</t>
  </si>
  <si>
    <t>CT2-227-01-01</t>
  </si>
  <si>
    <t>MD4-523-01-01</t>
  </si>
  <si>
    <t>TX5-460-01-01</t>
  </si>
  <si>
    <t>NJ6-126-01-01</t>
  </si>
  <si>
    <t>NY6-258-01-01</t>
  </si>
  <si>
    <t>FL2-235-01-01</t>
  </si>
  <si>
    <t>MD4-531-01-01</t>
  </si>
  <si>
    <t>RI1-132-01-01</t>
  </si>
  <si>
    <t>VA8-862-01-01</t>
  </si>
  <si>
    <t>NJ6-238-01-01</t>
  </si>
  <si>
    <t>NC3-103-01-01</t>
  </si>
  <si>
    <t>GA8-680-01-01</t>
  </si>
  <si>
    <t>CA7-215-01-01</t>
  </si>
  <si>
    <t>TX2-407-01-01</t>
  </si>
  <si>
    <t>MI8-204-01-00</t>
  </si>
  <si>
    <t>NC2-408-01-01</t>
  </si>
  <si>
    <t>TX2-069-01-01</t>
  </si>
  <si>
    <t>CA3-164-01-01</t>
  </si>
  <si>
    <t>CA8-135-01-01</t>
  </si>
  <si>
    <t>TX2-409-01-01</t>
  </si>
  <si>
    <t>NJ7-239-01-01</t>
  </si>
  <si>
    <t>MO8-508-01-01</t>
  </si>
  <si>
    <t>NJ7-121-01-01</t>
  </si>
  <si>
    <t>WA4-143-01-01</t>
  </si>
  <si>
    <t>MA6-321-01-01</t>
  </si>
  <si>
    <t>WA4-150-01-01</t>
  </si>
  <si>
    <t>CA3-198-01-01</t>
  </si>
  <si>
    <t>OR1-110-01-01</t>
  </si>
  <si>
    <t>CA1-131-01-01</t>
  </si>
  <si>
    <t>TX2-413-01-01</t>
  </si>
  <si>
    <t>NJ7-205-01-01</t>
  </si>
  <si>
    <t>NJ7-288-01-01</t>
  </si>
  <si>
    <t>RI1-104-01-01</t>
  </si>
  <si>
    <t>NJ7-262-01-01</t>
  </si>
  <si>
    <t>NJ7-281-01-01</t>
  </si>
  <si>
    <t>NJ7-292-01-01</t>
  </si>
  <si>
    <t>MD4-516-01-01</t>
  </si>
  <si>
    <t>GA7-668-01-01</t>
  </si>
  <si>
    <t>NJ7-114-01-01</t>
  </si>
  <si>
    <t>CA7-199-01-01</t>
  </si>
  <si>
    <t>NY7-103-01-01</t>
  </si>
  <si>
    <t>GA7-760-01-01</t>
  </si>
  <si>
    <t>GA7-189-01-01</t>
  </si>
  <si>
    <t>MD4-564-01-01</t>
  </si>
  <si>
    <t>NJ7-318-01-01</t>
  </si>
  <si>
    <t>CA3-108-01-01</t>
  </si>
  <si>
    <t>FL2-221-01-01</t>
  </si>
  <si>
    <t>SC5-509-01-01</t>
  </si>
  <si>
    <t>SC1-383-01-01</t>
  </si>
  <si>
    <t>IL1-117-01-01</t>
  </si>
  <si>
    <t>CA8-161-01-01</t>
  </si>
  <si>
    <t>FL5-915-01-01</t>
  </si>
  <si>
    <t>CA9-194-01-01</t>
  </si>
  <si>
    <t>MD4-580-01-01</t>
  </si>
  <si>
    <t>AZ3-220-01-01</t>
  </si>
  <si>
    <t>VA6-976-01-01</t>
  </si>
  <si>
    <t>FL6-807-01-01</t>
  </si>
  <si>
    <t>NY7-107-01-01</t>
  </si>
  <si>
    <t>LSND/ATMOFF</t>
  </si>
  <si>
    <t>ME1-133-01-01</t>
  </si>
  <si>
    <t>AZ3-145-01-01</t>
  </si>
  <si>
    <t>CA0-159-01-01</t>
  </si>
  <si>
    <t>NJ6-111-01-01</t>
  </si>
  <si>
    <t>FL4-502-01-01</t>
  </si>
  <si>
    <t>MO3-876-01-01</t>
  </si>
  <si>
    <t>CA0-263-01-01</t>
  </si>
  <si>
    <t>MA7-196-01-01</t>
  </si>
  <si>
    <t>NC7-124-01-01</t>
  </si>
  <si>
    <t>CA3-185-01-01</t>
  </si>
  <si>
    <t>DC1-820-01-01</t>
  </si>
  <si>
    <t>FL7-557-01-01</t>
  </si>
  <si>
    <t>CA6-125-01-01</t>
  </si>
  <si>
    <t>MD4-720-01-01</t>
  </si>
  <si>
    <t>CA0-189-01-01</t>
  </si>
  <si>
    <t>NJ6-219-01-01</t>
  </si>
  <si>
    <t>AZ3-151-01-01</t>
  </si>
  <si>
    <t>NY5-219-01-01</t>
  </si>
  <si>
    <t>GA0-200-01-01</t>
  </si>
  <si>
    <t>GA8-905-01-01</t>
  </si>
  <si>
    <t>NY7-110-01-01</t>
  </si>
  <si>
    <t>NM1-223-01-01</t>
  </si>
  <si>
    <t>VA9-536-01-01</t>
  </si>
  <si>
    <t>NY7-109-01-01</t>
  </si>
  <si>
    <t>CA0-241-01-01</t>
  </si>
  <si>
    <t>NY5-127-01-01</t>
  </si>
  <si>
    <t>NV1-106-01-01</t>
  </si>
  <si>
    <t>FL4-245-01-01</t>
  </si>
  <si>
    <t>FL2-029-01-01</t>
  </si>
  <si>
    <t>AR4-300-01-01</t>
  </si>
  <si>
    <t>NJ6-254-01-01</t>
  </si>
  <si>
    <t>NJ7-306-01-01</t>
  </si>
  <si>
    <t>AZ5-130-01-01</t>
  </si>
  <si>
    <t>MD9-901-01-01</t>
  </si>
  <si>
    <t>FL8-046-01-01</t>
  </si>
  <si>
    <t>AR3-379-01-01</t>
  </si>
  <si>
    <t>CA4-183-01-01</t>
  </si>
  <si>
    <t>NY5-306-01-01</t>
  </si>
  <si>
    <t>NJ7-336-01-01</t>
  </si>
  <si>
    <t>NC7-492-01-01</t>
  </si>
  <si>
    <t>FL8-021-01-01</t>
  </si>
  <si>
    <t>NY5-320-01-01</t>
  </si>
  <si>
    <t>NY5-123-01-01</t>
  </si>
  <si>
    <t>GA0-210-01-01</t>
  </si>
  <si>
    <t>KS4-335-01-01</t>
  </si>
  <si>
    <t>GA0-202-01-01</t>
  </si>
  <si>
    <t>NJ7-260-01-01</t>
  </si>
  <si>
    <t>NJ7-324-01-01</t>
  </si>
  <si>
    <t>FL2-200-01-01</t>
  </si>
  <si>
    <t>GA7-812-01-01</t>
  </si>
  <si>
    <t>IL1-104-01-01</t>
  </si>
  <si>
    <t>GA0-259-01-01</t>
  </si>
  <si>
    <t>GA0-262-01-01</t>
  </si>
  <si>
    <t>GA8-625-01-01</t>
  </si>
  <si>
    <t>NJ7-344-01-01</t>
  </si>
  <si>
    <t>MD4-619-01-01</t>
  </si>
  <si>
    <t>OR2-115-01-01</t>
  </si>
  <si>
    <t>VA9-562-01-01</t>
  </si>
  <si>
    <t>CA6-106-01-01</t>
  </si>
  <si>
    <t>GA7-810-01-01</t>
  </si>
  <si>
    <t>NY5-146-01-01</t>
  </si>
  <si>
    <t>AZ3-103-01-01</t>
  </si>
  <si>
    <t>MO1-048-01-01</t>
  </si>
  <si>
    <t>NY7-115-01-01</t>
  </si>
  <si>
    <t>MN1-106-01-01</t>
  </si>
  <si>
    <t>NY7-113-01-01</t>
  </si>
  <si>
    <t>TN5-906-01-01</t>
  </si>
  <si>
    <t>NY7-116-01-01</t>
  </si>
  <si>
    <t>VA2-908-01-01</t>
  </si>
  <si>
    <t>CA0-173-01-01</t>
  </si>
  <si>
    <t>CA0-157-01-01</t>
  </si>
  <si>
    <t>CA2-106-01-01</t>
  </si>
  <si>
    <t>CA1-115-01-01</t>
  </si>
  <si>
    <t>NY5-131-01-01</t>
  </si>
  <si>
    <t>MD4-771-01-01</t>
  </si>
  <si>
    <t>NC3-150-01-01</t>
  </si>
  <si>
    <t>CA8-189-01-01</t>
  </si>
  <si>
    <t>VA6-995-01-01</t>
  </si>
  <si>
    <t>MD4-724-01-01</t>
  </si>
  <si>
    <t>MD3-911-01-01</t>
  </si>
  <si>
    <t>NV1-141-01-01</t>
  </si>
  <si>
    <t>DE5-001-01-10</t>
  </si>
  <si>
    <t>GA7-279-01-01</t>
  </si>
  <si>
    <t>CA0-211-01-01</t>
  </si>
  <si>
    <t>MD4-761-01-01</t>
  </si>
  <si>
    <t>WA3-118-01-01</t>
  </si>
  <si>
    <t>CA6-163-01-01</t>
  </si>
  <si>
    <t>TX7-540-01-01</t>
  </si>
  <si>
    <t>NY5-188-01-01</t>
  </si>
  <si>
    <t>NY7-120-01-01</t>
  </si>
  <si>
    <t>NJ7-101-01-01</t>
  </si>
  <si>
    <t>DC1-815-01-01</t>
  </si>
  <si>
    <t>CA1-134-01-01</t>
  </si>
  <si>
    <t>CA1-179-01-01</t>
  </si>
  <si>
    <t>FL7-577-01-01</t>
  </si>
  <si>
    <t>CA5-160-01-01</t>
  </si>
  <si>
    <t>VA6-969-01-01</t>
  </si>
  <si>
    <t>NY7-121-01-01</t>
  </si>
  <si>
    <t>OR1-147-01-01</t>
  </si>
  <si>
    <t>NY7-123-01-01</t>
  </si>
  <si>
    <t>NJ7-145-01-01</t>
  </si>
  <si>
    <t>PA7-212-01-01</t>
  </si>
  <si>
    <t>MI8-118-01-00</t>
  </si>
  <si>
    <t>MI8-315-01-00</t>
  </si>
  <si>
    <t>CA8-102-01-01</t>
  </si>
  <si>
    <t>ID1-130-01-01</t>
  </si>
  <si>
    <t>VA6-901-01-01</t>
  </si>
  <si>
    <t>TX2-760-01-01</t>
  </si>
  <si>
    <t>AZ3-116-01-01</t>
  </si>
  <si>
    <t>NY7-124-01-01</t>
  </si>
  <si>
    <t>CA8-162-01-01</t>
  </si>
  <si>
    <t>NV1-199-01-01</t>
  </si>
  <si>
    <t>CA6-209-01-01</t>
  </si>
  <si>
    <t>SC2-573-01-01</t>
  </si>
  <si>
    <t>SC2-552-01-01</t>
  </si>
  <si>
    <t>NC7-020-01-01</t>
  </si>
  <si>
    <t>RI1-126-01-01</t>
  </si>
  <si>
    <t>TN3-812-01-01</t>
  </si>
  <si>
    <t>FL2-071-01-01</t>
  </si>
  <si>
    <t>OR1-161-01-01</t>
  </si>
  <si>
    <t>CA8-156-01-01</t>
  </si>
  <si>
    <t>NY7-126-01-01</t>
  </si>
  <si>
    <t>FL6-754-01-01</t>
  </si>
  <si>
    <t>TX5-825-01-01</t>
  </si>
  <si>
    <t>OK2-202-01-01</t>
  </si>
  <si>
    <t>MI8-209-01-00</t>
  </si>
  <si>
    <t>GA7-447-01-01</t>
  </si>
  <si>
    <t>NM4-225-01-01</t>
  </si>
  <si>
    <t>NC2-317-01-01</t>
  </si>
  <si>
    <t>NY5-240-01-01</t>
  </si>
  <si>
    <t>TN2-932-01-01</t>
  </si>
  <si>
    <t>SC1-347-01-01</t>
  </si>
  <si>
    <t>NY7-127-01-01</t>
  </si>
  <si>
    <t>VA8-801-01-01</t>
  </si>
  <si>
    <t>CA7-159-01-01</t>
  </si>
  <si>
    <t>CA7-203-01-01</t>
  </si>
  <si>
    <t>PA7-243-01-01</t>
  </si>
  <si>
    <t>CT2-119-01-01</t>
  </si>
  <si>
    <t>MD4-541-01-01</t>
  </si>
  <si>
    <t>NY5-241-01-01</t>
  </si>
  <si>
    <t>FL6-973-18-01</t>
  </si>
  <si>
    <t>VA8-863-01-01</t>
  </si>
  <si>
    <t>GA0-900-01-01</t>
  </si>
  <si>
    <t>MD4-577-01-01</t>
  </si>
  <si>
    <t>CA9-142-01-01</t>
  </si>
  <si>
    <t>NC7-478-01-01</t>
  </si>
  <si>
    <t>CA6-222-01-01</t>
  </si>
  <si>
    <t>CA8-104-01-01</t>
  </si>
  <si>
    <t>FL3-754-01-01</t>
  </si>
  <si>
    <t>SC2-400-01-01</t>
  </si>
  <si>
    <t>OR2-107-01-01</t>
  </si>
  <si>
    <t>AZ5-119-01-01</t>
  </si>
  <si>
    <t>NY5-242-01-01</t>
  </si>
  <si>
    <t>CA6-156-01-01</t>
  </si>
  <si>
    <t>TN2-929-01-01</t>
  </si>
  <si>
    <t>OR2-110-01-01</t>
  </si>
  <si>
    <t>FL1-010-01-02</t>
  </si>
  <si>
    <t>MI8-125-01-00</t>
  </si>
  <si>
    <t>AZ3-109-01-01</t>
  </si>
  <si>
    <t>FL2-033-01-01</t>
  </si>
  <si>
    <t>CT2-106-01-01</t>
  </si>
  <si>
    <t>NJ7-184-01-01</t>
  </si>
  <si>
    <t>MI8-001-01-00</t>
  </si>
  <si>
    <t>CA8-132-01-01</t>
  </si>
  <si>
    <t>AZ3-123-01-01</t>
  </si>
  <si>
    <t>CT2-108-01-01</t>
  </si>
  <si>
    <t>AZ3-140-01-01</t>
  </si>
  <si>
    <t>IL5-060-01-01</t>
  </si>
  <si>
    <t>CT2-116-01-01</t>
  </si>
  <si>
    <t>GA8-897-01-01</t>
  </si>
  <si>
    <t>AZ3-131-01-01</t>
  </si>
  <si>
    <t>TN2-975-01-01</t>
  </si>
  <si>
    <t>VA8-866-01-01</t>
  </si>
  <si>
    <t>CT2-120-01-01</t>
  </si>
  <si>
    <t>CA3-111-01-01</t>
  </si>
  <si>
    <t>FL8-309-01-01</t>
  </si>
  <si>
    <t>VA8-450-01-01</t>
  </si>
  <si>
    <t>AZ3-169-01-01</t>
  </si>
  <si>
    <t>FL5-907-01-01</t>
  </si>
  <si>
    <t>MO3-276-01-01</t>
  </si>
  <si>
    <t>OR1-133-01-01</t>
  </si>
  <si>
    <t>VA2-936-01-01</t>
  </si>
  <si>
    <t>SC2-444-01-01</t>
  </si>
  <si>
    <t>CT2-211-01-01</t>
  </si>
  <si>
    <t>CO3-103-01-01</t>
  </si>
  <si>
    <t>IA1-250-01-01</t>
  </si>
  <si>
    <t>GA7-519-01-01</t>
  </si>
  <si>
    <t>FL0-054-01-01</t>
  </si>
  <si>
    <t>CA0-125-01-01</t>
  </si>
  <si>
    <t>OK4-200-01</t>
  </si>
  <si>
    <t>TN3-844-01-01</t>
  </si>
  <si>
    <t>GA7-154-01-01</t>
  </si>
  <si>
    <t>SC1-275-01-01</t>
  </si>
  <si>
    <t>ID1-113-01-01</t>
  </si>
  <si>
    <t>AR2-219-01-01</t>
  </si>
  <si>
    <t>ID1-111-01-01</t>
  </si>
  <si>
    <t>SC1-339-01-01</t>
  </si>
  <si>
    <t>WA5-108-01-01</t>
  </si>
  <si>
    <t>AR3-377-01-01</t>
  </si>
  <si>
    <t>NY5-346-01-01</t>
  </si>
  <si>
    <t>NC7-392-01-01</t>
  </si>
  <si>
    <t>WA3-149-01-01</t>
  </si>
  <si>
    <t>AR3-150-01-01</t>
  </si>
  <si>
    <t>CT2-123-01-01</t>
  </si>
  <si>
    <t>FL7-791-01-01</t>
  </si>
  <si>
    <t>FL4-197-01-01</t>
  </si>
  <si>
    <t>CA1-176-01-01</t>
  </si>
  <si>
    <t>CA2-173-01-01</t>
  </si>
  <si>
    <t>CA4-130-01-01</t>
  </si>
  <si>
    <t>ID1-110-01-01</t>
  </si>
  <si>
    <t>BMB35</t>
  </si>
  <si>
    <t>OK7-500-01</t>
  </si>
  <si>
    <t>CT2-126-01-01</t>
  </si>
  <si>
    <t>OSB</t>
  </si>
  <si>
    <t>WA2-101-01-01</t>
  </si>
  <si>
    <t>CT2-127-01-01</t>
  </si>
  <si>
    <t>CA0-262-01-01</t>
  </si>
  <si>
    <t>KS1-516-01-01</t>
  </si>
  <si>
    <t>CA4-202-01-01</t>
  </si>
  <si>
    <t>CA0-209-01-01</t>
  </si>
  <si>
    <t>ME1-125-01-01</t>
  </si>
  <si>
    <t>SC2-507-01-01</t>
  </si>
  <si>
    <t>CT2-128-01-01</t>
  </si>
  <si>
    <t>ME1-105-01-01</t>
  </si>
  <si>
    <t>SC3-214-01-01</t>
  </si>
  <si>
    <t>WA2-103-01-01</t>
  </si>
  <si>
    <t>CA3-187-01-01</t>
  </si>
  <si>
    <t>GA7-446-01-01</t>
  </si>
  <si>
    <t>WA2-108-01-01</t>
  </si>
  <si>
    <t>MO3-501-01-01</t>
  </si>
  <si>
    <t>CT2-129-01-01</t>
  </si>
  <si>
    <t>NC1-002-LL-05</t>
  </si>
  <si>
    <t>CA0-152-01-01</t>
  </si>
  <si>
    <t>MO4-205-01-01</t>
  </si>
  <si>
    <t>AZ3-148-01-01</t>
  </si>
  <si>
    <t>CA9-101-01-01</t>
  </si>
  <si>
    <t>AR4-326-01-01</t>
  </si>
  <si>
    <t>FL8-101-01-01</t>
  </si>
  <si>
    <t>AZ5-136-01-01</t>
  </si>
  <si>
    <t>VA2-220-01-01</t>
  </si>
  <si>
    <t>OR2-121-01-01</t>
  </si>
  <si>
    <t>WA2-110-01-01</t>
  </si>
  <si>
    <t>MO3-214-01-01</t>
  </si>
  <si>
    <t>VA2-906-01-01</t>
  </si>
  <si>
    <t>WA2-111-01-01</t>
  </si>
  <si>
    <t>VA9-706-01-01</t>
  </si>
  <si>
    <t>NY6-140-01-01</t>
  </si>
  <si>
    <t>CA0-168-01-01</t>
  </si>
  <si>
    <t>SC1-317-01-01</t>
  </si>
  <si>
    <t>NC2-140-01-01</t>
  </si>
  <si>
    <t>CA9-134-01-01</t>
  </si>
  <si>
    <t>WA2-112-01-01</t>
  </si>
  <si>
    <t>CA8-160-01-01</t>
  </si>
  <si>
    <t>GA7-401-01-01</t>
  </si>
  <si>
    <t>MO1-056-01-01</t>
  </si>
  <si>
    <t>NM7-227-01-01</t>
  </si>
  <si>
    <t>OK7-350-01-01</t>
  </si>
  <si>
    <t>NJ7-212-01-01</t>
  </si>
  <si>
    <t>FL0-615-01-01</t>
  </si>
  <si>
    <t>NY6-141-01-01</t>
  </si>
  <si>
    <t>CA0-195-01-01</t>
  </si>
  <si>
    <t>CA0-217-01-01</t>
  </si>
  <si>
    <t>KS4-250-01-01</t>
  </si>
  <si>
    <t>AR2-400-01-01</t>
  </si>
  <si>
    <t>FL8-269-01-01</t>
  </si>
  <si>
    <t>IL5-384-01-01</t>
  </si>
  <si>
    <t>NY7-183-01-01</t>
  </si>
  <si>
    <t>NY6-143-01-01</t>
  </si>
  <si>
    <t>AZ3-110-01-01</t>
  </si>
  <si>
    <t>FL4-183-01-01</t>
  </si>
  <si>
    <t>NY6-148-01-01</t>
  </si>
  <si>
    <t>CA9-168-01-01</t>
  </si>
  <si>
    <t>SC1-314-01-01</t>
  </si>
  <si>
    <t>CT2-135-01-01</t>
  </si>
  <si>
    <t>NC7-040-01-01</t>
  </si>
  <si>
    <t>FL2-108-01-01</t>
  </si>
  <si>
    <t>CT2-142-01-01</t>
  </si>
  <si>
    <t>MO4-203-01-01</t>
  </si>
  <si>
    <t>MSC</t>
  </si>
  <si>
    <t>KS8-350-01-01</t>
  </si>
  <si>
    <t>CA9-173-01-01</t>
  </si>
  <si>
    <t>MO8-109-01-01</t>
  </si>
  <si>
    <t>WA5-130-01-01</t>
  </si>
  <si>
    <t>VA8-821-01-01</t>
  </si>
  <si>
    <t>NY5-253-01-01</t>
  </si>
  <si>
    <t>CA4-106-01-01</t>
  </si>
  <si>
    <t>OK2-226-01-01</t>
  </si>
  <si>
    <t>WA4-105-01-01</t>
  </si>
  <si>
    <t>VA2-918-01-01</t>
  </si>
  <si>
    <t>FL8-187-01-01</t>
  </si>
  <si>
    <t>WA3-120-01-01</t>
  </si>
  <si>
    <t>FL8-248-01-01</t>
  </si>
  <si>
    <t>WA3-103-01-01</t>
  </si>
  <si>
    <t>CA6-193-01-01</t>
  </si>
  <si>
    <t>CGN</t>
  </si>
  <si>
    <t>VA6-907-01-01</t>
  </si>
  <si>
    <t>FL4-243-01-01</t>
  </si>
  <si>
    <t>SC2-422-01-01</t>
  </si>
  <si>
    <t>PA7-182-01-01</t>
  </si>
  <si>
    <t>CT2-153-01-01</t>
  </si>
  <si>
    <t>TX5-296-01-01</t>
  </si>
  <si>
    <t>VA6-905-01-01</t>
  </si>
  <si>
    <t>MO3-435-01-01</t>
  </si>
  <si>
    <t>FL4-529-01-01</t>
  </si>
  <si>
    <t>NC2-108-01-01</t>
  </si>
  <si>
    <t>VA9-708-01-01</t>
  </si>
  <si>
    <t>CA4-194-01-01</t>
  </si>
  <si>
    <t>FL6-514-01-01</t>
  </si>
  <si>
    <t>ICA</t>
  </si>
  <si>
    <t>NC2-120-01-01</t>
  </si>
  <si>
    <t>CA8-176-01-01</t>
  </si>
  <si>
    <t>FL7-549-01-01</t>
  </si>
  <si>
    <t>FL2-803-01-01</t>
  </si>
  <si>
    <t>CA0-108-01-01</t>
  </si>
  <si>
    <t>CA1-171-01-01</t>
  </si>
  <si>
    <t>FL6-874-01-01</t>
  </si>
  <si>
    <t>AR7-100-01-01</t>
  </si>
  <si>
    <t>WA6-107-01-01</t>
  </si>
  <si>
    <t>FL6-582-01-01</t>
  </si>
  <si>
    <t>CT2-156-01-01</t>
  </si>
  <si>
    <t>CA0-178-01-01</t>
  </si>
  <si>
    <t>WA6-105-01-01</t>
  </si>
  <si>
    <t>FL5-911-01-01</t>
  </si>
  <si>
    <t>OR2-120-01-01</t>
  </si>
  <si>
    <t>CA9-129-01-01</t>
  </si>
  <si>
    <t>FL3-164-01-01</t>
  </si>
  <si>
    <t>NC7-105-01-01</t>
  </si>
  <si>
    <t>CA7-127-01-01</t>
  </si>
  <si>
    <t>AZ3-186-01-01</t>
  </si>
  <si>
    <t>WA6-103-01-01</t>
  </si>
  <si>
    <t>NH2-102-01-01</t>
  </si>
  <si>
    <t>FL5-763-01-01</t>
  </si>
  <si>
    <t>ID1-112-01-01</t>
  </si>
  <si>
    <t>NV1-170-01-01</t>
  </si>
  <si>
    <t>NY5-385-01-01</t>
  </si>
  <si>
    <t>FL0-555-01-01</t>
  </si>
  <si>
    <t>SC1-362-01-01</t>
  </si>
  <si>
    <t>VA2-978-01-01</t>
  </si>
  <si>
    <t>NY5-316-01-01</t>
  </si>
  <si>
    <t>NV2-107-01-01</t>
  </si>
  <si>
    <t>VA6-935-01-01</t>
  </si>
  <si>
    <t>GA8-173-01-01</t>
  </si>
  <si>
    <t>IA1-325-01-01</t>
  </si>
  <si>
    <t>NH2-110-01-01</t>
  </si>
  <si>
    <t>VA8-847-01-01</t>
  </si>
  <si>
    <t>CA4-199-01-01</t>
  </si>
  <si>
    <t>VA8-500-01-01</t>
  </si>
  <si>
    <t>FL5-355-01-01</t>
  </si>
  <si>
    <t>MD4-734-01-01</t>
  </si>
  <si>
    <t>NY5-323-01-01</t>
  </si>
  <si>
    <t>FL5-333-01-01</t>
  </si>
  <si>
    <t>CA4-169-01-01</t>
  </si>
  <si>
    <t>CA8-140-01-01</t>
  </si>
  <si>
    <t>NH2-112-01-01</t>
  </si>
  <si>
    <t>FL7-573-01-01</t>
  </si>
  <si>
    <t>KS4-276-01-01</t>
  </si>
  <si>
    <t>VA6-954-01-01</t>
  </si>
  <si>
    <t>WA4-119-01-01</t>
  </si>
  <si>
    <t>AZ5-106-01-01</t>
  </si>
  <si>
    <t>GA8-533-01-01</t>
  </si>
  <si>
    <t>MO3-502-01-01</t>
  </si>
  <si>
    <t>FL4-456-01-01</t>
  </si>
  <si>
    <t>MO8-103-01-01</t>
  </si>
  <si>
    <t>AZ3-113-01-01</t>
  </si>
  <si>
    <t>TX9-997-01-01</t>
  </si>
  <si>
    <t>MO3-211-01-01</t>
  </si>
  <si>
    <t>VA2-907-01-01</t>
  </si>
  <si>
    <t>WA2-136-01-01</t>
  </si>
  <si>
    <t>CA2-120-01-01</t>
  </si>
  <si>
    <t>FL5-475-01-01</t>
  </si>
  <si>
    <t>VA6-972-01-01</t>
  </si>
  <si>
    <t>CA6-182-01-01</t>
  </si>
  <si>
    <t>CA2-109-01-01</t>
  </si>
  <si>
    <t>CGD</t>
  </si>
  <si>
    <t>WA6-118-01-01</t>
  </si>
  <si>
    <t>CA6-180-01-01</t>
  </si>
  <si>
    <t>OR1-150-01-01</t>
  </si>
  <si>
    <t>OK1-203-01</t>
  </si>
  <si>
    <t>GA7-246-01-01</t>
  </si>
  <si>
    <t>FL6-729-01-01</t>
  </si>
  <si>
    <t>NM4-460-01-01</t>
  </si>
  <si>
    <t>VA8-849-01-01</t>
  </si>
  <si>
    <t>VA2-945-01-01</t>
  </si>
  <si>
    <t>NJ7-132-01-01</t>
  </si>
  <si>
    <t>NJ7-133-01-01</t>
  </si>
  <si>
    <t>SC2-471-01-01</t>
  </si>
  <si>
    <t>VA8-820-01-01</t>
  </si>
  <si>
    <t>FL4-595-01-01</t>
  </si>
  <si>
    <t>CA1-141-01-01</t>
  </si>
  <si>
    <t>CA6-118-01-01</t>
  </si>
  <si>
    <t>TN2-976-01-01</t>
  </si>
  <si>
    <t>MD4-610-01-01</t>
  </si>
  <si>
    <t>TN7-932-01-01</t>
  </si>
  <si>
    <t>CA6-228-01-01</t>
  </si>
  <si>
    <t>CA1-121-01-01</t>
  </si>
  <si>
    <t>NJ7-330-01-01</t>
  </si>
  <si>
    <t>CT2-270-01-01</t>
  </si>
  <si>
    <t>FL7-951-11-01</t>
  </si>
  <si>
    <t>CT2-273-01-01</t>
  </si>
  <si>
    <t>CT2-171-01-01</t>
  </si>
  <si>
    <t>CA7-162-01-01</t>
  </si>
  <si>
    <t>OK1-202-01-01</t>
  </si>
  <si>
    <t>NC3-206-01-01</t>
  </si>
  <si>
    <t>PA7-206-01-01</t>
  </si>
  <si>
    <t>TN1-341-01-01</t>
  </si>
  <si>
    <t>MO1-072-01-01</t>
  </si>
  <si>
    <t>NM1-209-01-01</t>
  </si>
  <si>
    <t>FL4-484-01-01</t>
  </si>
  <si>
    <t>CA0-235-01-01</t>
  </si>
  <si>
    <t>CT2-172-01-01</t>
  </si>
  <si>
    <t>FL7-410-01-01</t>
  </si>
  <si>
    <t>GA7-566-01-01</t>
  </si>
  <si>
    <t>CA0-139-01-01</t>
  </si>
  <si>
    <t>NJ6-206-01-01</t>
  </si>
  <si>
    <t>CT2-178-01-01</t>
  </si>
  <si>
    <t>CA6-216-01-01</t>
  </si>
  <si>
    <t>PA7-257-01-01</t>
  </si>
  <si>
    <t>PA7-131-01-01</t>
  </si>
  <si>
    <t>FL2-157-01-01</t>
  </si>
  <si>
    <t>NV2-103-01-01</t>
  </si>
  <si>
    <t>ME1-130-01-01</t>
  </si>
  <si>
    <t>WA4-121-01-01</t>
  </si>
  <si>
    <t>TX5-745-01-01</t>
  </si>
  <si>
    <t>KS6-228-01-01</t>
  </si>
  <si>
    <t>FL4-223-01-01</t>
  </si>
  <si>
    <t>MD9-972-01-01</t>
  </si>
  <si>
    <t>GA7-788-01-01</t>
  </si>
  <si>
    <t>FL0-690-01-01</t>
  </si>
  <si>
    <t>CA6-131-01-01</t>
  </si>
  <si>
    <t>VA2-920-01-01</t>
  </si>
  <si>
    <t>AR1-101-01-01</t>
  </si>
  <si>
    <t>SC1-360-01-01</t>
  </si>
  <si>
    <t>FL4-520-01-01</t>
  </si>
  <si>
    <t>AZ3-171-01-01</t>
  </si>
  <si>
    <t>WA3-158-01-01</t>
  </si>
  <si>
    <t>PA7-101-01-01</t>
  </si>
  <si>
    <t>FL6-558-01-01</t>
  </si>
  <si>
    <t>PA7-103-01-01</t>
  </si>
  <si>
    <t>ID2-113-01-01</t>
  </si>
  <si>
    <t>TN2-255-01-01</t>
  </si>
  <si>
    <t>FL3-207-01-01</t>
  </si>
  <si>
    <t>WA2-114-01-01</t>
  </si>
  <si>
    <t>CT2-170-01-01</t>
  </si>
  <si>
    <t>FL3-165-01-01</t>
  </si>
  <si>
    <t>SC2-429-01-01</t>
  </si>
  <si>
    <t>FL2-100-01-01</t>
  </si>
  <si>
    <t>CT2-151-01-01</t>
  </si>
  <si>
    <t>FL0-515-01-01</t>
  </si>
  <si>
    <t>FL7-885-01-01</t>
  </si>
  <si>
    <t>VA2-240-01-01</t>
  </si>
  <si>
    <t>CT2-154-01-01</t>
  </si>
  <si>
    <t>OR2-130-01-01</t>
  </si>
  <si>
    <t>FL4-187-01-01</t>
  </si>
  <si>
    <t>GA7-188-01-01</t>
  </si>
  <si>
    <t>WA3-159-01-01</t>
  </si>
  <si>
    <t>CT2-155-01-01</t>
  </si>
  <si>
    <t>GA7-036-01-01</t>
  </si>
  <si>
    <t>MO1-012-01-01</t>
  </si>
  <si>
    <t>GA7-757-01-01</t>
  </si>
  <si>
    <t>FL4-422-01-01</t>
  </si>
  <si>
    <t>VA6-100-02-02</t>
  </si>
  <si>
    <t>CA0-192-01-01</t>
  </si>
  <si>
    <t>CA6-197-01-01</t>
  </si>
  <si>
    <t>CA1-102-01-01</t>
  </si>
  <si>
    <t>CT2-101-01-01</t>
  </si>
  <si>
    <t>OCC</t>
  </si>
  <si>
    <t>IQJ</t>
  </si>
  <si>
    <t>MD4-556-01-01</t>
  </si>
  <si>
    <t>FL0-585-01-01</t>
  </si>
  <si>
    <t>VA2-917-01-01</t>
  </si>
  <si>
    <t>FL2-881-01-01</t>
  </si>
  <si>
    <t>TN1-911-01-01</t>
  </si>
  <si>
    <t>ME1-127-01-01</t>
  </si>
  <si>
    <t>TX9-350-01-01</t>
  </si>
  <si>
    <t>CA7-115-01-01</t>
  </si>
  <si>
    <t>NY7-189-01-01</t>
  </si>
  <si>
    <t>GA7-281-01-01</t>
  </si>
  <si>
    <t>MD3-902-01-01</t>
  </si>
  <si>
    <t>FL0-760-01-01</t>
  </si>
  <si>
    <t>PA7-174-01-01</t>
  </si>
  <si>
    <t>MO1-060-01-01</t>
  </si>
  <si>
    <t>WA3-151-01-01</t>
  </si>
  <si>
    <t>NJ6-290-01-01</t>
  </si>
  <si>
    <t>FL5-469-01-01</t>
  </si>
  <si>
    <t>TN5-902-00-00</t>
  </si>
  <si>
    <t>NC7-479-01-01</t>
  </si>
  <si>
    <t>AZ3-141-01-01</t>
  </si>
  <si>
    <t>NM4-352-01-01</t>
  </si>
  <si>
    <t>FL3-400-01-01</t>
  </si>
  <si>
    <t>RI1-148-01-01</t>
  </si>
  <si>
    <t>NY5-111-01-01</t>
  </si>
  <si>
    <t>GA0-063-01-01</t>
  </si>
  <si>
    <t>FL8-179-01-01</t>
  </si>
  <si>
    <t>CA6-117-01-01</t>
  </si>
  <si>
    <t>CA1-132-01-01</t>
  </si>
  <si>
    <t>MO8-503-01-01</t>
  </si>
  <si>
    <t>NC3-171-01-01</t>
  </si>
  <si>
    <t>FL2-961-01-01</t>
  </si>
  <si>
    <t>OR2-137-01-01</t>
  </si>
  <si>
    <t>FL8-040-01-01</t>
  </si>
  <si>
    <t>VA8-805-01-01</t>
  </si>
  <si>
    <t>CA8-155-01-01</t>
  </si>
  <si>
    <t>NY5-114-01-01</t>
  </si>
  <si>
    <t>MO1-121-01-01</t>
  </si>
  <si>
    <t>VA8-833-01-01</t>
  </si>
  <si>
    <t>RI1-100-01-01</t>
  </si>
  <si>
    <t>CT2-320-01-01</t>
  </si>
  <si>
    <t>NC2-144-01-01</t>
  </si>
  <si>
    <t>NJ6-211-01-01</t>
  </si>
  <si>
    <t>MO4-227-01-01</t>
  </si>
  <si>
    <t>MD9-953-01-01</t>
  </si>
  <si>
    <t>GA7-030-01-01</t>
  </si>
  <si>
    <t>AZ6-101-01-01</t>
  </si>
  <si>
    <t>FL3-114-01-01</t>
  </si>
  <si>
    <t>FL8-018-01-01</t>
  </si>
  <si>
    <t>MO1-014-01-01</t>
  </si>
  <si>
    <t>CA7-102-01-01</t>
  </si>
  <si>
    <t>CA3-180-01-01</t>
  </si>
  <si>
    <t>NJ6-156-01-01</t>
  </si>
  <si>
    <t>NJ6-270-01-01</t>
  </si>
  <si>
    <t>VA2-934-01-01</t>
  </si>
  <si>
    <t>FL4-068-01-01</t>
  </si>
  <si>
    <t>FL5-465-01-01</t>
  </si>
  <si>
    <t>PA7-190-01-01</t>
  </si>
  <si>
    <t>FL2-104-01-01</t>
  </si>
  <si>
    <t>FL8-032-01-01</t>
  </si>
  <si>
    <t>FL4-432-01-01</t>
  </si>
  <si>
    <t>FL2-806-01-01</t>
  </si>
  <si>
    <t>NY5-120-01-01</t>
  </si>
  <si>
    <t>NJ6-271-01-01</t>
  </si>
  <si>
    <t>FL0-316-01-01</t>
  </si>
  <si>
    <t>WA3-162-01-01</t>
  </si>
  <si>
    <t>FL0-625-01-01</t>
  </si>
  <si>
    <t>WA3-181-01-01</t>
  </si>
  <si>
    <t>FL0-670-01-01</t>
  </si>
  <si>
    <t>FL6-781-01-01</t>
  </si>
  <si>
    <t>GA8-065-01-01</t>
  </si>
  <si>
    <t>MD4-639-01-01</t>
  </si>
  <si>
    <t>FL4-386-01-01</t>
  </si>
  <si>
    <t>CA6-127-01-01</t>
  </si>
  <si>
    <t>GA8-982-01-01</t>
  </si>
  <si>
    <t>IL5-376-01-01</t>
  </si>
  <si>
    <t>CA3-110-01-01</t>
  </si>
  <si>
    <t>NC7-230-01-01</t>
  </si>
  <si>
    <t>NY7-139-01-01</t>
  </si>
  <si>
    <t>FL6-719-01-01</t>
  </si>
  <si>
    <t>VA9-704-01-01</t>
  </si>
  <si>
    <t>GA7-811-01-01</t>
  </si>
  <si>
    <t>NC7-292-01-01</t>
  </si>
  <si>
    <t>CA5-113-01-01</t>
  </si>
  <si>
    <t>AZ3-176-01-01</t>
  </si>
  <si>
    <t>CT2-327-01-01</t>
  </si>
  <si>
    <t>FL2-973-01-01</t>
  </si>
  <si>
    <t>NJ7-340-01-01</t>
  </si>
  <si>
    <t>NJ7-136-01-01</t>
  </si>
  <si>
    <t>NJ6-213-01-01</t>
  </si>
  <si>
    <t>FL2-030-01-01</t>
  </si>
  <si>
    <t>TN1-904-01-01</t>
  </si>
  <si>
    <t>FL2-723-01-01</t>
  </si>
  <si>
    <t>FL4-470-01-01</t>
  </si>
  <si>
    <t>FL6-532-01-01</t>
  </si>
  <si>
    <t>CRG</t>
  </si>
  <si>
    <t>FL2-854-01-01</t>
  </si>
  <si>
    <t>FL0-600-01-01</t>
  </si>
  <si>
    <t>FL8-010-01-01</t>
  </si>
  <si>
    <t>TN7-400-01-01</t>
  </si>
  <si>
    <t>NJ6-160-01-01</t>
  </si>
  <si>
    <t>FL5-660-01-01</t>
  </si>
  <si>
    <t>CA1-125-01-01</t>
  </si>
  <si>
    <t>CA9-135-01-01</t>
  </si>
  <si>
    <t>PA7-197-01-01</t>
  </si>
  <si>
    <t>PA7-205-01-01</t>
  </si>
  <si>
    <t>RI1-105-01-01</t>
  </si>
  <si>
    <t>OR1-135-01-01</t>
  </si>
  <si>
    <t>MD4-615-01-01</t>
  </si>
  <si>
    <t>AR2-223-01-01</t>
  </si>
  <si>
    <t>FL4-404-01-01</t>
  </si>
  <si>
    <t>FL8-311-01-01</t>
  </si>
  <si>
    <t>NJ6-215-01-01</t>
  </si>
  <si>
    <t>FL2-731-01-01</t>
  </si>
  <si>
    <t>NJ7-348-01-01</t>
  </si>
  <si>
    <t>AZ-185-01-01</t>
  </si>
  <si>
    <t>MD4-740-01-01</t>
  </si>
  <si>
    <t>FL2-913-01-01</t>
  </si>
  <si>
    <t>NV1-196-01-01</t>
  </si>
  <si>
    <t>AZ5-138-01-01</t>
  </si>
  <si>
    <t>WA6-112-01-01</t>
  </si>
  <si>
    <t>PA7-201-01-01</t>
  </si>
  <si>
    <t>AZ3-155-01-01</t>
  </si>
  <si>
    <t>TX7-823-01-01</t>
  </si>
  <si>
    <t>FL4-210-01-01</t>
  </si>
  <si>
    <t>FL4-478-01-01</t>
  </si>
  <si>
    <t>TX9-795-01-01</t>
  </si>
  <si>
    <t>FL8-008-01-01</t>
  </si>
  <si>
    <t>FL0-412-01-01</t>
  </si>
  <si>
    <t>NJ6-276-01-01</t>
  </si>
  <si>
    <t>CT2-190-01-01</t>
  </si>
  <si>
    <t>GA7-737-01-01</t>
  </si>
  <si>
    <t>TX2-444-01-01</t>
  </si>
  <si>
    <t>TX1-490-01-01</t>
  </si>
  <si>
    <t>GA7-009-01-01</t>
  </si>
  <si>
    <t>GA7-622-01-01</t>
  </si>
  <si>
    <t>TX3-695-01-01</t>
  </si>
  <si>
    <t>CA2-185-01-01</t>
  </si>
  <si>
    <t>FL2-727-01-01</t>
  </si>
  <si>
    <t>FL5-351-01-01</t>
  </si>
  <si>
    <t>CA4-141-01-01</t>
  </si>
  <si>
    <t>VA9-582-01-01</t>
  </si>
  <si>
    <t>KS4-350-01-01</t>
  </si>
  <si>
    <t>PA7-107-01-01</t>
  </si>
  <si>
    <t>TX2-518-01-01</t>
  </si>
  <si>
    <t>AR3-176-01-01</t>
  </si>
  <si>
    <t>NY7-142-01-01</t>
  </si>
  <si>
    <t>FL5-439-01-01</t>
  </si>
  <si>
    <t>KS2-205-01-01</t>
  </si>
  <si>
    <t>TX2-514-01-01</t>
  </si>
  <si>
    <t>FL0-630-01-01</t>
  </si>
  <si>
    <t>TX3-680-01-01</t>
  </si>
  <si>
    <t>OR2-116-01-01</t>
  </si>
  <si>
    <t>MO1-241-01-01</t>
  </si>
  <si>
    <t>NV1-109-01-01</t>
  </si>
  <si>
    <t>VA2-913-01-01</t>
  </si>
  <si>
    <t>SC2-514-01-01</t>
  </si>
  <si>
    <t>NV2-106-01-01</t>
  </si>
  <si>
    <t>NC3-176-01-01</t>
  </si>
  <si>
    <t>FL2-976-01-01</t>
  </si>
  <si>
    <t>IL5-110-01-01</t>
  </si>
  <si>
    <t>FL2-137-01-01</t>
  </si>
  <si>
    <t>FL2-232-01-01</t>
  </si>
  <si>
    <t>CT2-196-01-01</t>
  </si>
  <si>
    <t>DC1-821-01-01</t>
  </si>
  <si>
    <t>IL2-207-01-01</t>
  </si>
  <si>
    <t>FL8-220-01-01</t>
  </si>
  <si>
    <t>NC7-117-01-01</t>
  </si>
  <si>
    <t>SC1-367-01-01</t>
  </si>
  <si>
    <t>FL2-110-01-01</t>
  </si>
  <si>
    <t>CA9-153-01-01</t>
  </si>
  <si>
    <t>TN2-944-01-01</t>
  </si>
  <si>
    <t>VA9-674-01-01</t>
  </si>
  <si>
    <t>CA9-120-01-01</t>
  </si>
  <si>
    <t>NV2-135-01-01</t>
  </si>
  <si>
    <t>FL0-715-01-01</t>
  </si>
  <si>
    <t>CA9-192-01-01</t>
  </si>
  <si>
    <t>GA8-718-01-01</t>
  </si>
  <si>
    <t>CA1-166-01-01</t>
  </si>
  <si>
    <t>FL0-648-01-01</t>
  </si>
  <si>
    <t>NV1-148-01-01</t>
  </si>
  <si>
    <t>FL2-901-01-01</t>
  </si>
  <si>
    <t>TN2-954-01-01</t>
  </si>
  <si>
    <t>CT2-197-01-01</t>
  </si>
  <si>
    <t>NY7-150-01-01</t>
  </si>
  <si>
    <t>KS1-546-01-01</t>
  </si>
  <si>
    <t>FL5-363-01-01</t>
  </si>
  <si>
    <t>NY7-153-01-01</t>
  </si>
  <si>
    <t>FL7-811-01-01</t>
  </si>
  <si>
    <t>TX9-201-01-01</t>
  </si>
  <si>
    <t>CA7-196-02-01</t>
  </si>
  <si>
    <t>CT2-198-01-01</t>
  </si>
  <si>
    <t>NC7-185-01-01</t>
  </si>
  <si>
    <t>MO8-403-01-01</t>
  </si>
  <si>
    <t>IL2-202-01-01</t>
  </si>
  <si>
    <t>NY5-152-01-01</t>
  </si>
  <si>
    <t>GA8-962-01-01</t>
  </si>
  <si>
    <t>MD4-629-01-01</t>
  </si>
  <si>
    <t>CA7-147-01-01</t>
  </si>
  <si>
    <t>MD4-611-01-01</t>
  </si>
  <si>
    <t>CA6-116-01-01</t>
  </si>
  <si>
    <t>TN2-955-01-01</t>
  </si>
  <si>
    <t>TX7-511-01-01</t>
  </si>
  <si>
    <t>WA3-172-01-01</t>
  </si>
  <si>
    <t>CA7-105-01-01</t>
  </si>
  <si>
    <t>CA4-117-01-01</t>
  </si>
  <si>
    <t>CT2-113-01-01</t>
  </si>
  <si>
    <t>NC2-192-01-01</t>
  </si>
  <si>
    <t>SC2-580-01-01</t>
  </si>
  <si>
    <t>AR7-275-01-01</t>
  </si>
  <si>
    <t>FL8-227-01-01</t>
  </si>
  <si>
    <t>AR3-601-01-01</t>
  </si>
  <si>
    <t>OR1-157-01-01</t>
  </si>
  <si>
    <t>TX7-847-01-01</t>
  </si>
  <si>
    <t>OK1-210-01-01</t>
  </si>
  <si>
    <t>NY7-155-01-01</t>
  </si>
  <si>
    <t>CA9-118-01-01</t>
  </si>
  <si>
    <t>FL6-873-01-01</t>
  </si>
  <si>
    <t>TX2-809-01-01</t>
  </si>
  <si>
    <t>WA5-116-01-01</t>
  </si>
  <si>
    <t>TX2-093-01-01</t>
  </si>
  <si>
    <t>VA6-922-01-01</t>
  </si>
  <si>
    <t>WA3-147-01-01</t>
  </si>
  <si>
    <t>MI8-332-01-00</t>
  </si>
  <si>
    <t>MI8-358-01-00</t>
  </si>
  <si>
    <t>FL4-446-01-01</t>
  </si>
  <si>
    <t>TX2-473-01-01</t>
  </si>
  <si>
    <t>NM1-236-01-01</t>
  </si>
  <si>
    <t>FL8-262-01-01</t>
  </si>
  <si>
    <t>CA7-152-01-01</t>
  </si>
  <si>
    <t>KS1-511-01-01</t>
  </si>
  <si>
    <t>CA1-116-01-01</t>
  </si>
  <si>
    <t>CT2-208-01-01</t>
  </si>
  <si>
    <t>CA8-165-01-01</t>
  </si>
  <si>
    <t>VA6-923-01-01</t>
  </si>
  <si>
    <t>TX5-418-01-01</t>
  </si>
  <si>
    <t>AZ3-232-01-01</t>
  </si>
  <si>
    <t>NM4-426-01-01</t>
  </si>
  <si>
    <t>CA7-206-01-01</t>
  </si>
  <si>
    <t>NY5-254-01-01</t>
  </si>
  <si>
    <t>MI8-049-01-00</t>
  </si>
  <si>
    <t>CA3-106-01-01</t>
  </si>
  <si>
    <t>FL2-756-01-01</t>
  </si>
  <si>
    <t>CA1-107-01-01</t>
  </si>
  <si>
    <t>NY5-256-01-01</t>
  </si>
  <si>
    <t>FL4-527-01-01</t>
  </si>
  <si>
    <t>CA5-117-01-01</t>
  </si>
  <si>
    <t>IL1-109-01-01</t>
  </si>
  <si>
    <t>FL0-500-01-01</t>
  </si>
  <si>
    <t>NY5-154-01-01</t>
  </si>
  <si>
    <t>FL7-657-01-01</t>
  </si>
  <si>
    <t>NY7-156-01-01</t>
  </si>
  <si>
    <t>NC3-241-01-01</t>
  </si>
  <si>
    <t>CA9-125-01-01</t>
  </si>
  <si>
    <t>CA8-124-01-01</t>
  </si>
  <si>
    <t>CA8-137-01-01</t>
  </si>
  <si>
    <t>CA8-133-01-01</t>
  </si>
  <si>
    <t>OR2-103-01-01</t>
  </si>
  <si>
    <t>CA7-120-01-01</t>
  </si>
  <si>
    <t>CA6-139-01-01</t>
  </si>
  <si>
    <t>CT2-209-01-01</t>
  </si>
  <si>
    <t>CA7-193-01-01</t>
  </si>
  <si>
    <t>NV1-119-01-01</t>
  </si>
  <si>
    <t>CT2-218-01-01</t>
  </si>
  <si>
    <t>AZ3-227-01-01</t>
  </si>
  <si>
    <t>FL6-866-01-01</t>
  </si>
  <si>
    <t>CA9-148-01-01</t>
  </si>
  <si>
    <t>GA7-155-01-01</t>
  </si>
  <si>
    <t>SC1-372-01-01</t>
  </si>
  <si>
    <t>FL2-886-01-01</t>
  </si>
  <si>
    <t>OR2-108-01-01</t>
  </si>
  <si>
    <t>IL4-840-01-00</t>
  </si>
  <si>
    <t>OK2-212-01-01</t>
  </si>
  <si>
    <t>CT2-225-01-01</t>
  </si>
  <si>
    <t>CA6-155-01-01</t>
  </si>
  <si>
    <t>MD9-966-01-01</t>
  </si>
  <si>
    <t>DC1-819-01-01</t>
  </si>
  <si>
    <t>NY6-226-01-01</t>
  </si>
  <si>
    <t>TX7-767-01-01</t>
  </si>
  <si>
    <t>TX0-517-01-01</t>
  </si>
  <si>
    <t>TX2-542-01-01</t>
  </si>
  <si>
    <t>TX9-373-01-01</t>
  </si>
  <si>
    <t>CT2-222-01-01</t>
  </si>
  <si>
    <t>IL2-212-01-01</t>
  </si>
  <si>
    <t>CA4-161-01-01</t>
  </si>
  <si>
    <t>NY7-159-01-01</t>
  </si>
  <si>
    <t>VA6-973-01-01</t>
  </si>
  <si>
    <t>FL2-045-01-01</t>
  </si>
  <si>
    <t>TX5-384-01-01</t>
  </si>
  <si>
    <t>FL2-774-01-01</t>
  </si>
  <si>
    <t>CA2-184-01-01</t>
  </si>
  <si>
    <t>GA8-102-01-01</t>
  </si>
  <si>
    <t>CA7-195-01-01</t>
  </si>
  <si>
    <t>MO8-060-01-01</t>
  </si>
  <si>
    <t>WA6-104-01-01</t>
  </si>
  <si>
    <t>CT2-338-01-01</t>
  </si>
  <si>
    <t>TX5-218-01-01</t>
  </si>
  <si>
    <t>NY7-141-01-01</t>
  </si>
  <si>
    <t>WA5-113-01-01</t>
  </si>
  <si>
    <t>NY5-326-01-01</t>
  </si>
  <si>
    <t>CA0-127-01-01</t>
  </si>
  <si>
    <t>CA6-233-01-01</t>
  </si>
  <si>
    <t>CA7-192-01-01</t>
  </si>
  <si>
    <t>TX7-263-01-01</t>
  </si>
  <si>
    <t>TX5-281-01-01</t>
  </si>
  <si>
    <t>FL2-162-01-01</t>
  </si>
  <si>
    <t>FL4-211-01-01</t>
  </si>
  <si>
    <t>CA7-101-01-01</t>
  </si>
  <si>
    <t>AZ3-229-01-01</t>
  </si>
  <si>
    <t>FL4-081-01-01</t>
  </si>
  <si>
    <t>CA2-145-01-01</t>
  </si>
  <si>
    <t>TX7-776-01-01</t>
  </si>
  <si>
    <t>FL7-495-01-01</t>
  </si>
  <si>
    <t>TX2-700-01-01</t>
  </si>
  <si>
    <t>FL2-852-01-01</t>
  </si>
  <si>
    <t>RI1-106-01-01</t>
  </si>
  <si>
    <t>VA2-300-01-02</t>
  </si>
  <si>
    <t>FL7-576-01-01</t>
  </si>
  <si>
    <t>CA0-180-01-01</t>
  </si>
  <si>
    <t>TX7-513-01-01</t>
  </si>
  <si>
    <t>CT2-240-01-01</t>
  </si>
  <si>
    <t>CT2-332-01-01</t>
  </si>
  <si>
    <t>FL4-249-01-01</t>
  </si>
  <si>
    <t>OR1-156-01-01</t>
  </si>
  <si>
    <t>GA7-157-01-01</t>
  </si>
  <si>
    <t>CA7-149-01-01</t>
  </si>
  <si>
    <t>TX7-837-01-01</t>
  </si>
  <si>
    <t>TX2-613-01-01</t>
  </si>
  <si>
    <t>FL2-168-01-01</t>
  </si>
  <si>
    <t>CA6-234-01-01</t>
  </si>
  <si>
    <t>TX9-789-01-01</t>
  </si>
  <si>
    <t>GA8-895-01-01</t>
  </si>
  <si>
    <t>MA6-315-01-01</t>
  </si>
  <si>
    <t>NY7-104-01-01</t>
  </si>
  <si>
    <t>CT2-112-01-01</t>
  </si>
  <si>
    <t>NV1-195-01-01</t>
  </si>
  <si>
    <t>TX7-170-01-01</t>
  </si>
  <si>
    <t>TX9-325-01-01</t>
  </si>
  <si>
    <t>GA7-139-01-01</t>
  </si>
  <si>
    <t>NY7-167-01-01</t>
  </si>
  <si>
    <t>TX9-326-01-01</t>
  </si>
  <si>
    <t>NY7-163-01-01</t>
  </si>
  <si>
    <t>FL7-665-01-01</t>
  </si>
  <si>
    <t>CA8-195-01-01</t>
  </si>
  <si>
    <t>FL5-648-01-01</t>
  </si>
  <si>
    <t>TX2-519-01-01</t>
  </si>
  <si>
    <t>WA5-142-01-01</t>
  </si>
  <si>
    <t>NJ7-176-01-01</t>
  </si>
  <si>
    <t>FL8-487-01-01</t>
  </si>
  <si>
    <t>FL2-403-01-01</t>
  </si>
  <si>
    <t>DC9-915-01-01</t>
  </si>
  <si>
    <t>FL8-543-01-01</t>
  </si>
  <si>
    <t>GA7-746-01-01</t>
  </si>
  <si>
    <t>CT2-133-01-01</t>
  </si>
  <si>
    <t>MD4-543-01-01</t>
  </si>
  <si>
    <t>CA7-210-01-01</t>
  </si>
  <si>
    <t>CA7-208-01-01</t>
  </si>
  <si>
    <t>CA0-179-01-01</t>
  </si>
  <si>
    <t>SC2-526-01-01</t>
  </si>
  <si>
    <t>MD4-627-01-01</t>
  </si>
  <si>
    <t>NY7-108-01-01</t>
  </si>
  <si>
    <t>NY6-106-01-01</t>
  </si>
  <si>
    <t>FL5-724-01-01</t>
  </si>
  <si>
    <t>CT2-138-01-01</t>
  </si>
  <si>
    <t>NY7-111-01-01</t>
  </si>
  <si>
    <t>NY6-108-01-01</t>
  </si>
  <si>
    <t>TX2-554-01-01</t>
  </si>
  <si>
    <t>NV2-141-01-01</t>
  </si>
  <si>
    <t>FL6-758-01-01</t>
  </si>
  <si>
    <t>FL8-224-01-01</t>
  </si>
  <si>
    <t>FL8-371-01-01</t>
  </si>
  <si>
    <t>TX9-327-01-01</t>
  </si>
  <si>
    <t>CA4-210-01-01</t>
  </si>
  <si>
    <t>CT2-246-01-01</t>
  </si>
  <si>
    <t>CT2-158-01-01</t>
  </si>
  <si>
    <t>NJ7-332-01-01</t>
  </si>
  <si>
    <t>AZ5-135-01-01</t>
  </si>
  <si>
    <t>NY7-118-01-01</t>
  </si>
  <si>
    <t>NC7-136-01-01</t>
  </si>
  <si>
    <t>NV1-191-01-01</t>
  </si>
  <si>
    <t>TX2-047-01-01</t>
  </si>
  <si>
    <t>TN6-916-01-01</t>
  </si>
  <si>
    <t>VA2-904-01-01</t>
  </si>
  <si>
    <t>NH2-101-01-01</t>
  </si>
  <si>
    <t>FL8-456-01-01</t>
  </si>
  <si>
    <t>TX7-829-01-01</t>
  </si>
  <si>
    <t>FL7-630-01-01</t>
  </si>
  <si>
    <t>MO8-511-01-01</t>
  </si>
  <si>
    <t>WA4-133-01-01</t>
  </si>
  <si>
    <t>CA0-115-01-01</t>
  </si>
  <si>
    <t>CA8-153-01-01</t>
  </si>
  <si>
    <t>MD9-934-01-01</t>
  </si>
  <si>
    <t>NY7-122-01-01</t>
  </si>
  <si>
    <t>FL6-635-01-01</t>
  </si>
  <si>
    <t>CA3-103-01-01</t>
  </si>
  <si>
    <t>TX5-275-01-01</t>
  </si>
  <si>
    <t>VA8-841-01-01</t>
  </si>
  <si>
    <t>NJ6-155-01-01</t>
  </si>
  <si>
    <t>CA9-193-01-01</t>
  </si>
  <si>
    <t>FL6-631-01-01</t>
  </si>
  <si>
    <t>VA6-903-01-01</t>
  </si>
  <si>
    <t>TX2-087-01-01</t>
  </si>
  <si>
    <t>TN6-914-01-01</t>
  </si>
  <si>
    <t>AZ3-206-01-01</t>
  </si>
  <si>
    <t>FL7-642-01-01</t>
  </si>
  <si>
    <t>FL0-541-01-01</t>
  </si>
  <si>
    <t>SC2-424-01-01</t>
  </si>
  <si>
    <t>CA4-146-01-01</t>
  </si>
  <si>
    <t>MO8-205-01-01</t>
  </si>
  <si>
    <t>TX7-980-01-01</t>
  </si>
  <si>
    <t>VA9-570-01-01</t>
  </si>
  <si>
    <t>FL0-313-01-01</t>
  </si>
  <si>
    <t>NY7-125-01-01</t>
  </si>
  <si>
    <t>FL2-956-01-01</t>
  </si>
  <si>
    <t>TX9-100-01-01</t>
  </si>
  <si>
    <t>NY6-120-01-01</t>
  </si>
  <si>
    <t>CA9-188-01-01</t>
  </si>
  <si>
    <t>WA4-144-01-01</t>
  </si>
  <si>
    <t>NC2-200-01-01</t>
  </si>
  <si>
    <t>NH2-108-01-01</t>
  </si>
  <si>
    <t>MO1-015-01-01</t>
  </si>
  <si>
    <t>OR2-128-01-01</t>
  </si>
  <si>
    <t>CA4-172-01-01</t>
  </si>
  <si>
    <t>MD9-102-01-01</t>
  </si>
  <si>
    <t>FL7-634-01-01</t>
  </si>
  <si>
    <t>NY7-128-01-01</t>
  </si>
  <si>
    <t>AR3-380-01-01</t>
  </si>
  <si>
    <t>NC2-112-01-01</t>
  </si>
  <si>
    <t>CA5-152-01-01</t>
  </si>
  <si>
    <t>FL4-387-01-01</t>
  </si>
  <si>
    <t>FL7-661-01-01</t>
  </si>
  <si>
    <t>FL0-338-01-01</t>
  </si>
  <si>
    <t>FL8-515-01-01</t>
  </si>
  <si>
    <t>CA3-163-01-01</t>
  </si>
  <si>
    <t>TX2-486-01-01</t>
  </si>
  <si>
    <t>CA6-144-01-01</t>
  </si>
  <si>
    <t>FL2-161-01-01</t>
  </si>
  <si>
    <t>NH2-115-01-01</t>
  </si>
  <si>
    <t>NY7-137-01-01</t>
  </si>
  <si>
    <t>IL1-106-01-01</t>
  </si>
  <si>
    <t>FL7-637-01-01</t>
  </si>
  <si>
    <t>CA6-184-01-01</t>
  </si>
  <si>
    <t>NC3-115-01-01</t>
  </si>
  <si>
    <t>FL4-076-01-01</t>
  </si>
  <si>
    <t>PA7-111-01-01</t>
  </si>
  <si>
    <t>CA4-113-01-01</t>
  </si>
  <si>
    <t>PA7-112-01-01</t>
  </si>
  <si>
    <t>PA7-114-01-01</t>
  </si>
  <si>
    <t>NC2-116-01-01</t>
  </si>
  <si>
    <t>IL2-209-01-01</t>
  </si>
  <si>
    <t>KS1-506-01-01</t>
  </si>
  <si>
    <t>FL6-879-01-01</t>
  </si>
  <si>
    <t>TX5-215-01-01</t>
  </si>
  <si>
    <t>FL8-172-01-01</t>
  </si>
  <si>
    <t>FL0-388-01-01</t>
  </si>
  <si>
    <t>NH2-117-01-01</t>
  </si>
  <si>
    <t>CA3-159-01-01</t>
  </si>
  <si>
    <t>CA9-174-01-01</t>
  </si>
  <si>
    <t>TX2-837-01-01</t>
  </si>
  <si>
    <t>TX2-840-01-01</t>
  </si>
  <si>
    <t>FL8-315-01-01</t>
  </si>
  <si>
    <t>NV1-140-01-01</t>
  </si>
  <si>
    <t>NC4-302-01-01</t>
  </si>
  <si>
    <t>NH2-120-01-01</t>
  </si>
  <si>
    <t>TX7-824-01-01</t>
  </si>
  <si>
    <t>NY6-124-01-01</t>
  </si>
  <si>
    <t>AZ3-115-01-01</t>
  </si>
  <si>
    <t>NC3-140-01-01</t>
  </si>
  <si>
    <t>NV2-125-01-01</t>
  </si>
  <si>
    <t>TX5-449-01-01</t>
  </si>
  <si>
    <t>CA9-162-01-01</t>
  </si>
  <si>
    <t>MD4-530-01-01</t>
  </si>
  <si>
    <t>CT2-267-01-01</t>
  </si>
  <si>
    <t>NY7-145-01-01</t>
  </si>
  <si>
    <t>TX2-559-01-01</t>
  </si>
  <si>
    <t>TX5-451-01-01</t>
  </si>
  <si>
    <t>FL4-089-01-01</t>
  </si>
  <si>
    <t>CA6-237-01-01</t>
  </si>
  <si>
    <t>FL8-096-01-01</t>
  </si>
  <si>
    <t>NY7-157-01-01</t>
  </si>
  <si>
    <t>NY7-173-01-01</t>
  </si>
  <si>
    <t>NC7-476-01-01</t>
  </si>
  <si>
    <t>IL5-378-01-01</t>
  </si>
  <si>
    <t>NV1-155-01-01</t>
  </si>
  <si>
    <t>NY6-125-01-01</t>
  </si>
  <si>
    <t>IL2-215-01-01</t>
  </si>
  <si>
    <t>NY6-100-01-01</t>
  </si>
  <si>
    <t>CA4-125-01-01</t>
  </si>
  <si>
    <t>CA5-170-01-01</t>
  </si>
  <si>
    <t>FL4-233-01-01</t>
  </si>
  <si>
    <t>CA6-130-01-01</t>
  </si>
  <si>
    <t>NY6-131-01-01</t>
  </si>
  <si>
    <t>TX5-436-01-01</t>
  </si>
  <si>
    <t>FL5-466-01-01</t>
  </si>
  <si>
    <t>TX5-741-01-01</t>
  </si>
  <si>
    <t>NC3-193-01-01</t>
  </si>
  <si>
    <t>NY6-116-01-01</t>
  </si>
  <si>
    <t>CA4-217-01-01</t>
  </si>
  <si>
    <t>FL8-266-01-01</t>
  </si>
  <si>
    <t>GA7-218-01-01</t>
  </si>
  <si>
    <t>NY6-122-01-01</t>
  </si>
  <si>
    <t>FL0-925-01-01</t>
  </si>
  <si>
    <t>AZ3-213-01-01</t>
  </si>
  <si>
    <t>CA6-227-01-01</t>
  </si>
  <si>
    <t>NY6-231-01-01</t>
  </si>
  <si>
    <t>AZ5-131-01-01</t>
  </si>
  <si>
    <t>KS8-760-01-01</t>
  </si>
  <si>
    <t>FL0-057-01-01</t>
  </si>
  <si>
    <t>FL6-489-01-01</t>
  </si>
  <si>
    <t>MD4-642-01-01</t>
  </si>
  <si>
    <t>CA7-113-01-01</t>
  </si>
  <si>
    <t>FL5-417-01-01</t>
  </si>
  <si>
    <t>TX2-422-01-01</t>
  </si>
  <si>
    <t>NY6-221-01-01</t>
  </si>
  <si>
    <t>CA2-143-01-01</t>
  </si>
  <si>
    <t>NY6-223-01-01</t>
  </si>
  <si>
    <t>CT2-168-01-01</t>
  </si>
  <si>
    <t>FL8-103-01-01</t>
  </si>
  <si>
    <t>CT2-251-01-01</t>
  </si>
  <si>
    <t>FL5-441-01-01</t>
  </si>
  <si>
    <t>FL2-753-01-01</t>
  </si>
  <si>
    <t>NY6-224-01-01</t>
  </si>
  <si>
    <t>FL6-506-01-01</t>
  </si>
  <si>
    <t>CA9-202-01-01</t>
  </si>
  <si>
    <t>GA7-443-01-01</t>
  </si>
  <si>
    <t>FL4-511-01-01</t>
  </si>
  <si>
    <t>TX7-637-01-01</t>
  </si>
  <si>
    <t>GA8-709-01-01</t>
  </si>
  <si>
    <t>NY6-230-01-01</t>
  </si>
  <si>
    <t>NC7-450-01-01</t>
  </si>
  <si>
    <t>CA7-188-01-01</t>
  </si>
  <si>
    <t>NY6-254-01-01</t>
  </si>
  <si>
    <t>AZ3-201-01-01</t>
  </si>
  <si>
    <t>CT2-272-01-01</t>
  </si>
  <si>
    <t>CA4-187-01-01</t>
  </si>
  <si>
    <t>FL4-408-01-01</t>
  </si>
  <si>
    <t>CA8-142-01-01</t>
  </si>
  <si>
    <t>MD9-931-01-01</t>
  </si>
  <si>
    <t>FL4-458-01-01</t>
  </si>
  <si>
    <t>FL0-447-01-01</t>
  </si>
  <si>
    <t>CT2-174-01-01</t>
  </si>
  <si>
    <t>NY6-255-01-01</t>
  </si>
  <si>
    <t>WA0-114-01-01</t>
  </si>
  <si>
    <t>FL6-534-01-01</t>
  </si>
  <si>
    <t>VA9-743-01-01</t>
  </si>
  <si>
    <t>MO8-030-01-05</t>
  </si>
  <si>
    <t>TX5-833-01-01</t>
  </si>
  <si>
    <t>FL4-464-01-01</t>
  </si>
  <si>
    <t>TX2-622-01-01</t>
  </si>
  <si>
    <t>CT2-175-01-01</t>
  </si>
  <si>
    <t>TX2-007-01-01</t>
  </si>
  <si>
    <t>TX2-411-01-01</t>
  </si>
  <si>
    <t>IL1-112-01-01</t>
  </si>
  <si>
    <t>NC4-300-01-01</t>
  </si>
  <si>
    <t>SC1-311-01-01</t>
  </si>
  <si>
    <t>FL2-773-01-01</t>
  </si>
  <si>
    <t>TX5-230-01-01</t>
  </si>
  <si>
    <t>ME1-119-01-01</t>
  </si>
  <si>
    <t>VA9-648-01-01</t>
  </si>
  <si>
    <t>NY5-334-01-01</t>
  </si>
  <si>
    <t>TX2-525-01-01</t>
  </si>
  <si>
    <t>FL8-024-01-01</t>
  </si>
  <si>
    <t>TX3-688-01-01</t>
  </si>
  <si>
    <t>VA2-953-01-01</t>
  </si>
  <si>
    <t>ME1-152-01-01</t>
  </si>
  <si>
    <t>TX7-512-01-01</t>
  </si>
  <si>
    <t>GA8-307-01-01</t>
  </si>
  <si>
    <t>RI1-108-01-01</t>
  </si>
  <si>
    <t>NY5-138-01-01</t>
  </si>
  <si>
    <t>FL4-267-01-01</t>
  </si>
  <si>
    <t>CA4-147-01-01</t>
  </si>
  <si>
    <t>CA5-108-01-01</t>
  </si>
  <si>
    <t>CT2-166-01-01</t>
  </si>
  <si>
    <t>FL4-420-01-01</t>
  </si>
  <si>
    <t>NY5-141-01-01</t>
  </si>
  <si>
    <t>FL2-931-01-01</t>
  </si>
  <si>
    <t>WA5-147-01-01</t>
  </si>
  <si>
    <t>CA7-111-01-01</t>
  </si>
  <si>
    <t>TX2-412-01-01</t>
  </si>
  <si>
    <t>WA0-109-01-01</t>
  </si>
  <si>
    <t>NY5-261-01-01</t>
  </si>
  <si>
    <t>WA3-131-01-01</t>
  </si>
  <si>
    <t>NY5-335-01-01</t>
  </si>
  <si>
    <t>FL8-072-01-01</t>
  </si>
  <si>
    <t>AZ5-115-01-01</t>
  </si>
  <si>
    <t>FL0-735-01-01</t>
  </si>
  <si>
    <t>WA4-112-01-01</t>
  </si>
  <si>
    <t>CT2-173-01-01</t>
  </si>
  <si>
    <t>CA4-186-01-01</t>
  </si>
  <si>
    <t>NY5-309-01-01</t>
  </si>
  <si>
    <t>VA6-926-01-01</t>
  </si>
  <si>
    <t>CA7-106-01-01</t>
  </si>
  <si>
    <t>OK7-700-01-01</t>
  </si>
  <si>
    <t>MD4-801-01-01</t>
  </si>
  <si>
    <t>NY5-262-01-01</t>
  </si>
  <si>
    <t>GA7-448-01-01</t>
  </si>
  <si>
    <t>FL5-455-01-01</t>
  </si>
  <si>
    <t>FL4-466-01-01</t>
  </si>
  <si>
    <t>CA2-127-01-01</t>
  </si>
  <si>
    <t>CT2-252-01-01</t>
  </si>
  <si>
    <t>TX5-561-01-01</t>
  </si>
  <si>
    <t>NC3-104-01-01</t>
  </si>
  <si>
    <t>FL2-824-01-01</t>
  </si>
  <si>
    <t>FL2-910-01-01</t>
  </si>
  <si>
    <t>CA6-241-01-01</t>
  </si>
  <si>
    <t>TX7-270-01-01</t>
  </si>
  <si>
    <t>WA5-119-01-01</t>
  </si>
  <si>
    <t>TX2-569-01-01</t>
  </si>
  <si>
    <t>TX2-537-01-01</t>
  </si>
  <si>
    <t>OR2-118-01-01</t>
  </si>
  <si>
    <t>CA8-210-01-01</t>
  </si>
  <si>
    <t>VA2-932-01-01</t>
  </si>
  <si>
    <t>WA0-108-01-01</t>
  </si>
  <si>
    <t>FL2-105-01-01</t>
  </si>
  <si>
    <t>GA7-733-01-01</t>
  </si>
  <si>
    <t>CT2-149-01-01</t>
  </si>
  <si>
    <t>CA0-266-01-01</t>
  </si>
  <si>
    <t>DC1-803-01-01</t>
  </si>
  <si>
    <t>CA3-104-01-01</t>
  </si>
  <si>
    <t>NY5-270-01-01</t>
  </si>
  <si>
    <t>TX5-406-01-01</t>
  </si>
  <si>
    <t>CA4-142-01-01</t>
  </si>
  <si>
    <t>CA5-148-01-01</t>
  </si>
  <si>
    <t>CA8-152-01-01</t>
  </si>
  <si>
    <t>CA4-143-01-01</t>
  </si>
  <si>
    <t>CT2-150-01-01</t>
  </si>
  <si>
    <t>NY5-278-01-01</t>
  </si>
  <si>
    <t>RI1-101-01-01</t>
  </si>
  <si>
    <t>TX0-440-01-01</t>
  </si>
  <si>
    <t>CA7-146-01-01</t>
  </si>
  <si>
    <t>SC2-520-01-01</t>
  </si>
  <si>
    <t>WA2-145-01-01</t>
  </si>
  <si>
    <t>CA4-149-01-01</t>
  </si>
  <si>
    <t>PA7-234-01-01</t>
  </si>
  <si>
    <t>TX2-631-01-01</t>
  </si>
  <si>
    <t>FL3-738-01-01</t>
  </si>
  <si>
    <t>CA9-181-01-01</t>
  </si>
  <si>
    <t>FL6-753-01-01</t>
  </si>
  <si>
    <t>AZ5-123-01-01</t>
  </si>
  <si>
    <t>GA7-046-01-01</t>
  </si>
  <si>
    <t>TX2-625-01-01</t>
  </si>
  <si>
    <t>TX2-600-01-01</t>
  </si>
  <si>
    <t>TX2-633-01-01</t>
  </si>
  <si>
    <t>RI1-102-01-01</t>
  </si>
  <si>
    <t>NY5-182-01-01</t>
  </si>
  <si>
    <t>NC2-208-01-01</t>
  </si>
  <si>
    <t>FL4-452-01-01</t>
  </si>
  <si>
    <t>CA0-138-01-01</t>
  </si>
  <si>
    <t>FL7-942-01-01</t>
  </si>
  <si>
    <t>SC1-300-01-01</t>
  </si>
  <si>
    <t>CT2-102-01-01</t>
  </si>
  <si>
    <t>MO1-044-01-01</t>
  </si>
  <si>
    <t>KS8-425-01-01</t>
  </si>
  <si>
    <t>CA1-169-01-01</t>
  </si>
  <si>
    <t>TX2-649-01-01</t>
  </si>
  <si>
    <t>CT2-325-01-01</t>
  </si>
  <si>
    <t>NY5-282-01-01</t>
  </si>
  <si>
    <t>CA7-218-01-01</t>
  </si>
  <si>
    <t>FL6-726-01-01</t>
  </si>
  <si>
    <t>CA3-195-01-01</t>
  </si>
  <si>
    <t>FL3-258-01-01</t>
  </si>
  <si>
    <t>CA6-124-01-01</t>
  </si>
  <si>
    <t>FL2-719-01-01</t>
  </si>
  <si>
    <t>CT2-181-01-01</t>
  </si>
  <si>
    <t>FL5-494-01-01</t>
  </si>
  <si>
    <t>GA7-003-01-01</t>
  </si>
  <si>
    <t>FL0-627-01-01</t>
  </si>
  <si>
    <t>AZ3-233-01-01</t>
  </si>
  <si>
    <t>MA6-185-01-01</t>
  </si>
  <si>
    <t>MA6-180-01-01</t>
  </si>
  <si>
    <t>TX2-635-01-01</t>
  </si>
  <si>
    <t>TX7-830-01-01</t>
  </si>
  <si>
    <t>KS8-652-01-01</t>
  </si>
  <si>
    <t>RI1-114-01-01</t>
  </si>
  <si>
    <t>FL7-628-01-01</t>
  </si>
  <si>
    <t>OR1-105-01-01</t>
  </si>
  <si>
    <t>MD9-948-01-01</t>
  </si>
  <si>
    <t>OK7-351-01-01</t>
  </si>
  <si>
    <t>MA7-155-01-01</t>
  </si>
  <si>
    <t>FL2-922-01-01</t>
  </si>
  <si>
    <t>FL6-550-01-01</t>
  </si>
  <si>
    <t>CA2-124-01-01</t>
  </si>
  <si>
    <t>CA2-131-01-01</t>
  </si>
  <si>
    <t>GA7-145-01-01</t>
  </si>
  <si>
    <t>CA8-115-01-01</t>
  </si>
  <si>
    <t>AR2-204-01-01</t>
  </si>
  <si>
    <t>NC4-216-01-01</t>
  </si>
  <si>
    <t>FL8-141-01-01</t>
  </si>
  <si>
    <t>TX9-580-01-01</t>
  </si>
  <si>
    <t>TX5-659-01-01</t>
  </si>
  <si>
    <t>TX0-436-01-01</t>
  </si>
  <si>
    <t>TX2-051-01-01</t>
  </si>
  <si>
    <t>FL8-038-01-01</t>
  </si>
  <si>
    <t>WA5-104-01-01</t>
  </si>
  <si>
    <t>TX5-464-01-01</t>
  </si>
  <si>
    <t>TX2-420-01-01</t>
  </si>
  <si>
    <t>TX5-391-01-01</t>
  </si>
  <si>
    <t>TX2-388-01-01</t>
  </si>
  <si>
    <t>FL8-171-01-01</t>
  </si>
  <si>
    <t>TX2-798-01-01</t>
  </si>
  <si>
    <t>FL4-406-01-01</t>
  </si>
  <si>
    <t>FL2-795-01-01</t>
  </si>
  <si>
    <t>TX5-407-01-01</t>
  </si>
  <si>
    <t>NV1-158-01-01</t>
  </si>
  <si>
    <t>MA6-330-01-01</t>
  </si>
  <si>
    <t>NY5-180-01-01</t>
  </si>
  <si>
    <t>FL2-857-01-01</t>
  </si>
  <si>
    <t>FL4-509-01-01</t>
  </si>
  <si>
    <t>CA1-136-01-01</t>
  </si>
  <si>
    <t>VA2-931-01-01</t>
  </si>
  <si>
    <t>FL9-001-01-01</t>
  </si>
  <si>
    <t>NC2-225-01-01</t>
  </si>
  <si>
    <t>MO8-304-01-01</t>
  </si>
  <si>
    <t>MA7-165-01-01</t>
  </si>
  <si>
    <t>FL2-713-01-01</t>
  </si>
  <si>
    <t>GA7-587-01-01</t>
  </si>
  <si>
    <t>NY5-161-01-01</t>
  </si>
  <si>
    <t>CA0-233-01-01</t>
  </si>
  <si>
    <t>NV2-139-01-01</t>
  </si>
  <si>
    <t>GA7-741-01-01</t>
  </si>
  <si>
    <t>FL2-707-01-01</t>
  </si>
  <si>
    <t>TX1-497-01-01</t>
  </si>
  <si>
    <t>CA9-163-01-01</t>
  </si>
  <si>
    <t>IL2-218-01-01</t>
  </si>
  <si>
    <t>FL8-181-01-01</t>
  </si>
  <si>
    <t>RI1-117-01-01</t>
  </si>
  <si>
    <t>CA0-236-01-01</t>
  </si>
  <si>
    <t>MA6-314-01-01</t>
  </si>
  <si>
    <t>SC3-242-01-01</t>
  </si>
  <si>
    <t>CT2-239-01-01</t>
  </si>
  <si>
    <t>NV2-140-01-01</t>
  </si>
  <si>
    <t>PA7-224-01-01</t>
  </si>
  <si>
    <t>SC1-319-01-01</t>
  </si>
  <si>
    <t>CT2-274-01-01</t>
  </si>
  <si>
    <t>NM1-229-01-01</t>
  </si>
  <si>
    <t>CT2-114-01-01</t>
  </si>
  <si>
    <t>NY7-161-01-01</t>
  </si>
  <si>
    <t>FL0-950-01-01</t>
  </si>
  <si>
    <t>AZ3-136-01-01</t>
  </si>
  <si>
    <t>SC1-392-01-01</t>
  </si>
  <si>
    <t>CA8-205-01-01</t>
  </si>
  <si>
    <t>TX7-629-01-01</t>
  </si>
  <si>
    <t>AZ3-230-01-01</t>
  </si>
  <si>
    <t>FL8-060-01-01</t>
  </si>
  <si>
    <t>FL5-489-01-01</t>
  </si>
  <si>
    <t>PA7-215-01-01</t>
  </si>
  <si>
    <t>PA7-223-01-01</t>
  </si>
  <si>
    <t>NJ6-250-01-01</t>
  </si>
  <si>
    <t>VA6-909-01-01</t>
  </si>
  <si>
    <t>VA9-583-01-01</t>
  </si>
  <si>
    <t>AR7-228-01-01</t>
  </si>
  <si>
    <t>FL2-839-01-01</t>
  </si>
  <si>
    <t>FL7-543-01-01</t>
  </si>
  <si>
    <t>FL2-919-01-01</t>
  </si>
  <si>
    <t>PA7-221-01-01</t>
  </si>
  <si>
    <t>WA6-102-01-01</t>
  </si>
  <si>
    <t>PA7-162-01-01</t>
  </si>
  <si>
    <t>CA0-124-01-01</t>
  </si>
  <si>
    <t>CA4-180-01-01</t>
  </si>
  <si>
    <t>FL4-598-01-01</t>
  </si>
  <si>
    <t>CA4-112-01-01</t>
  </si>
  <si>
    <t>MD4-650-01-01</t>
  </si>
  <si>
    <t>FL5-906-01-01</t>
  </si>
  <si>
    <t>CA7-122-01-01</t>
  </si>
  <si>
    <t>FL4-782-01-01</t>
  </si>
  <si>
    <t>TX5-424-01-01</t>
  </si>
  <si>
    <t>CT2-228-01-01</t>
  </si>
  <si>
    <t>NV1-188-01-01</t>
  </si>
  <si>
    <t>NM4-200-01-01</t>
  </si>
  <si>
    <t>CA2-181-01-01</t>
  </si>
  <si>
    <t>AR4-127-01-01</t>
  </si>
  <si>
    <t>NC3-160-01-01</t>
  </si>
  <si>
    <t>FL8-226-01-01</t>
  </si>
  <si>
    <t>CT2-343-01-01</t>
  </si>
  <si>
    <t>MA7-101-01-01</t>
  </si>
  <si>
    <t>FL2-086-01-01</t>
  </si>
  <si>
    <t>NJ6-130-01-01</t>
  </si>
  <si>
    <t>PA7-188-01-01</t>
  </si>
  <si>
    <t>CA3-186-01-01</t>
  </si>
  <si>
    <t>SC1-364-01-01</t>
  </si>
  <si>
    <t>FL4-553-01-01</t>
  </si>
  <si>
    <t>GA7-779-01-01</t>
  </si>
  <si>
    <t>FL4-574-01-01</t>
  </si>
  <si>
    <t>MA7-171-01-01</t>
  </si>
  <si>
    <t>NJ6-122-01-01</t>
  </si>
  <si>
    <t>CA4-157-01-01</t>
  </si>
  <si>
    <t>CA5-154-01-01</t>
  </si>
  <si>
    <t>CA0-141-01-01</t>
  </si>
  <si>
    <t>VA6-980-01-01</t>
  </si>
  <si>
    <t>OR1-136-01-01</t>
  </si>
  <si>
    <t>FL2-763-01-01</t>
  </si>
  <si>
    <t>FL6-580-01-01</t>
  </si>
  <si>
    <t>RI1-123-01-01</t>
  </si>
  <si>
    <t>CA8-112-01-01</t>
  </si>
  <si>
    <t>GA7-565-01-01</t>
  </si>
  <si>
    <t>FL2-937-01-01</t>
  </si>
  <si>
    <t>FL7-565-01-01</t>
  </si>
  <si>
    <t>RI1-125-01-01</t>
  </si>
  <si>
    <t>FL6-922-01-01</t>
  </si>
  <si>
    <t>CA7-138-01-01</t>
  </si>
  <si>
    <t>FL2-747-01-01</t>
  </si>
  <si>
    <t>FL0-610-01-01</t>
  </si>
  <si>
    <t>CA2-125-01-01</t>
  </si>
  <si>
    <t>RI1-128-01-01</t>
  </si>
  <si>
    <t>WA4-110-01-01</t>
  </si>
  <si>
    <t>RI1-131-01-01</t>
  </si>
  <si>
    <t>IL5-238-01-01</t>
  </si>
  <si>
    <t>CA9-137-01-01</t>
  </si>
  <si>
    <t>WA4-113-01-01</t>
  </si>
  <si>
    <t>RI1-133-01-01</t>
  </si>
  <si>
    <t>VA9-658-01-01</t>
  </si>
  <si>
    <t>TX2-561-01-01</t>
  </si>
  <si>
    <t>FL4-586-01-01</t>
  </si>
  <si>
    <t>PA7-167-01-01</t>
  </si>
  <si>
    <t>CA7-220-01-01</t>
  </si>
  <si>
    <t>CA7-118-01-01</t>
  </si>
  <si>
    <t>IL2-225-01-01</t>
  </si>
  <si>
    <t>SC2-532-01-01</t>
  </si>
  <si>
    <t>NY5-174-01-01</t>
  </si>
  <si>
    <t>FL3-778-01-01</t>
  </si>
  <si>
    <t>WA3-188-01-01</t>
  </si>
  <si>
    <t>DC1-807-01-01</t>
  </si>
  <si>
    <t>NY7-199-01-01</t>
  </si>
  <si>
    <t>FL3-726-01-01</t>
  </si>
  <si>
    <t>GA7-520-01-01</t>
  </si>
  <si>
    <t>TX2-619-01-01</t>
  </si>
  <si>
    <t>CT2-236-01-01</t>
  </si>
  <si>
    <t>CA6-238-01-01</t>
  </si>
  <si>
    <t>TX7-849-01-01</t>
  </si>
  <si>
    <t>GA7-184-01-01</t>
  </si>
  <si>
    <t>TX3-040-01-01</t>
  </si>
  <si>
    <t>MI8-060-01-00</t>
  </si>
  <si>
    <t>CA8-120-01-01</t>
  </si>
  <si>
    <t>CA8-106-01-01</t>
  </si>
  <si>
    <t>NV1-180-01-01</t>
  </si>
  <si>
    <t>FL2-721-01-01</t>
  </si>
  <si>
    <t>WA3-102-01-01</t>
  </si>
  <si>
    <t>TX2-012-01-01</t>
  </si>
  <si>
    <t>CT2-238-01-01</t>
  </si>
  <si>
    <t>FL3-758-01-01</t>
  </si>
  <si>
    <t>CT2-242-01-01</t>
  </si>
  <si>
    <t>CA3-205-01-01</t>
  </si>
  <si>
    <t>GA7-648-01-01</t>
  </si>
  <si>
    <t>FL2-015-01-01</t>
  </si>
  <si>
    <t>NM1-208-01-01</t>
  </si>
  <si>
    <t>FL0-935-01-01</t>
  </si>
  <si>
    <t>CA3-194-01-01</t>
  </si>
  <si>
    <t>MI8-412-01-00</t>
  </si>
  <si>
    <t>CA8-172-01-01</t>
  </si>
  <si>
    <t>NC2-229-01-01</t>
  </si>
  <si>
    <t>FL5-391-01-01</t>
  </si>
  <si>
    <t>GA7-630-01-01</t>
  </si>
  <si>
    <t>FL8-214-01-01</t>
  </si>
  <si>
    <t>TX2-641-01-01</t>
  </si>
  <si>
    <t>TX7-831-01-01</t>
  </si>
  <si>
    <t>FL7-998-01-01</t>
  </si>
  <si>
    <t>CA2-150-01-01</t>
  </si>
  <si>
    <t>VA9-748-01-01</t>
  </si>
  <si>
    <t>FL0-416-01-01</t>
  </si>
  <si>
    <t>VA9-581-01-01</t>
  </si>
  <si>
    <t>CT2-195-01-01</t>
  </si>
  <si>
    <t>AR3-200-01-01</t>
  </si>
  <si>
    <t>CA4-209-01-01</t>
  </si>
  <si>
    <t>VA9-016-01-01</t>
  </si>
  <si>
    <t>FL7-507-01-01</t>
  </si>
  <si>
    <t>FL2-743-01-01</t>
  </si>
  <si>
    <t>FL4-583-01-01</t>
  </si>
  <si>
    <t>NY5-184-01-01</t>
  </si>
  <si>
    <t>CA4-118-01-01</t>
  </si>
  <si>
    <t>TX9-280-01-01</t>
  </si>
  <si>
    <t>FL8-006-01-01</t>
  </si>
  <si>
    <t>VA9-017-01-01</t>
  </si>
  <si>
    <t>AZ3-207-01-01</t>
  </si>
  <si>
    <t>FL0-955-01-01</t>
  </si>
  <si>
    <t>VA9-622-01-01</t>
  </si>
  <si>
    <t>CA9-152-01-01</t>
  </si>
  <si>
    <t>NY5-337-01-01</t>
  </si>
  <si>
    <t>NV2-130-01-01</t>
  </si>
  <si>
    <t>VA6-931-01-01</t>
  </si>
  <si>
    <t>FL4-568-01-01</t>
  </si>
  <si>
    <t>CA8-167-01-01</t>
  </si>
  <si>
    <t>TX2-430-01-01</t>
  </si>
  <si>
    <t>VA6-985-01-01</t>
  </si>
  <si>
    <t>FL2-851-01-01</t>
  </si>
  <si>
    <t>FL8-246-01-01</t>
  </si>
  <si>
    <t>FL8-054-01-01</t>
  </si>
  <si>
    <t>CA0-198-01-01</t>
  </si>
  <si>
    <t>CA9-115-01-01</t>
  </si>
  <si>
    <t>TN1-908-01-01</t>
  </si>
  <si>
    <t>CA9-112-01-01</t>
  </si>
  <si>
    <t>CA0-231-01-01</t>
  </si>
  <si>
    <t>CA8-173-01-01</t>
  </si>
  <si>
    <t>FL7-814-01-01</t>
  </si>
  <si>
    <t>IL2-219-01-01</t>
  </si>
  <si>
    <t>TX5-555-01-01</t>
  </si>
  <si>
    <t>MA6-295-01-01</t>
  </si>
  <si>
    <t>MA6-202-01-01</t>
  </si>
  <si>
    <t>WA4-108-01-01</t>
  </si>
  <si>
    <t>TX9-983-01-01</t>
  </si>
  <si>
    <t>MA6-266-01-01</t>
  </si>
  <si>
    <t>FL0-945-01-01</t>
  </si>
  <si>
    <t>MA6-212-01-01</t>
  </si>
  <si>
    <t>CA6-231-01-01</t>
  </si>
  <si>
    <t>CA7-167-01-01</t>
  </si>
  <si>
    <t>FL7-822-01-01</t>
  </si>
  <si>
    <t>MA6-171-01-01</t>
  </si>
  <si>
    <t>IL2-216-01-01</t>
  </si>
  <si>
    <t>MA6-152-01-01</t>
  </si>
  <si>
    <t>IL2-208-01-01</t>
  </si>
  <si>
    <t>IL2-211-01-01</t>
  </si>
  <si>
    <t>MD9-929-01-01</t>
  </si>
  <si>
    <t>CA0-137-01-01</t>
  </si>
  <si>
    <t>TX5-267-01-01</t>
  </si>
  <si>
    <t>FL6-775-01-01</t>
  </si>
  <si>
    <t>TX2-546-01-01</t>
  </si>
  <si>
    <t>WA4-115-01-01</t>
  </si>
  <si>
    <t>TX2-552-01-01</t>
  </si>
  <si>
    <t>AZ3-237-01-01</t>
  </si>
  <si>
    <t>VA6-937-01-01</t>
  </si>
  <si>
    <t>FL4-556-01-01</t>
  </si>
  <si>
    <t>NY7-135-01-01</t>
  </si>
  <si>
    <t>FL0-505-01-01</t>
  </si>
  <si>
    <t>AZ3-182-01-01</t>
  </si>
  <si>
    <t>NY7-133-01-01</t>
  </si>
  <si>
    <t>WA3-123-01-01</t>
  </si>
  <si>
    <t>FL8-026-01-01</t>
  </si>
  <si>
    <t>CA0-228-01-01</t>
  </si>
  <si>
    <t>FL6-526-01-01</t>
  </si>
  <si>
    <t>VA2-959-01-01</t>
  </si>
  <si>
    <t>NY5-167-01-01</t>
  </si>
  <si>
    <t>CA9-116-01-01</t>
  </si>
  <si>
    <t>FL0-675-01-01</t>
  </si>
  <si>
    <t>MO8-010-01-07</t>
  </si>
  <si>
    <t>PA7-108-01-01</t>
  </si>
  <si>
    <t>GA8-043-01-01</t>
  </si>
  <si>
    <t>PA7-116-01-01</t>
  </si>
  <si>
    <t>CA6-165-01-01</t>
  </si>
  <si>
    <t>KS8-655-01-01</t>
  </si>
  <si>
    <t>CA0-197-01-01</t>
  </si>
  <si>
    <t>NY5-190-01-01</t>
  </si>
  <si>
    <t>FL6-872-01-01</t>
  </si>
  <si>
    <t>WA4-101-01-01</t>
  </si>
  <si>
    <t>OR1-120-01-01</t>
  </si>
  <si>
    <t>TX7-791-01-01</t>
  </si>
  <si>
    <t>WA3-125-01-01</t>
  </si>
  <si>
    <t>TX0-057-01-01</t>
  </si>
  <si>
    <t>AZ5-139-01-01</t>
  </si>
  <si>
    <t>CA6-198-01-01</t>
  </si>
  <si>
    <t>OK2-217-01-01</t>
  </si>
  <si>
    <t>PA7-119-01-01</t>
  </si>
  <si>
    <t>CA3-141-01-01</t>
  </si>
  <si>
    <t>FL5-321-01-01</t>
  </si>
  <si>
    <t>MO8-104-01-01</t>
  </si>
  <si>
    <t>TN2-949-01-01</t>
  </si>
  <si>
    <t>FL3-268-01-01</t>
  </si>
  <si>
    <t>IL2-221-01-01</t>
  </si>
  <si>
    <t>MD9-942-01-01</t>
  </si>
  <si>
    <t>AZ3-235-01-01</t>
  </si>
  <si>
    <t>AZ3-192-01-01</t>
  </si>
  <si>
    <t>PA7-120-01-01</t>
  </si>
  <si>
    <t>NY7-138-01-01</t>
  </si>
  <si>
    <t>WA5-106-01-01</t>
  </si>
  <si>
    <t>NJ6-282-01-01</t>
  </si>
  <si>
    <t>NY7-143-01-01</t>
  </si>
  <si>
    <t>CA3-109-01-01</t>
  </si>
  <si>
    <t>KS8-653-01-01</t>
  </si>
  <si>
    <t>PA7-143-01-01</t>
  </si>
  <si>
    <t>FL4-412-01-01</t>
  </si>
  <si>
    <t>CA9-109-01-01</t>
  </si>
  <si>
    <t>CA3-192-01-01</t>
  </si>
  <si>
    <t>FL2-855-01-01</t>
  </si>
  <si>
    <t>WA4-153-01-01</t>
  </si>
  <si>
    <t>CA1-151-01-01</t>
  </si>
  <si>
    <t>OR1-103-01-01</t>
  </si>
  <si>
    <t>NY7-146-01-01</t>
  </si>
  <si>
    <t>OR1-102-01-01</t>
  </si>
  <si>
    <t>FL8-294-01-01</t>
  </si>
  <si>
    <t>CA2-132-01-01</t>
  </si>
  <si>
    <t>IL2-220-01-01</t>
  </si>
  <si>
    <t>NY7-148-01-01</t>
  </si>
  <si>
    <t>OK7-353-01-01</t>
  </si>
  <si>
    <t>NV1-190-01-01</t>
  </si>
  <si>
    <t>TN1-970-01-01</t>
  </si>
  <si>
    <t>FL4-482-01-01</t>
  </si>
  <si>
    <t>NY7-147-01-01</t>
  </si>
  <si>
    <t>MO1-006-01-01</t>
  </si>
  <si>
    <t>WA4-104-01-01</t>
  </si>
  <si>
    <t>WA4-122-01-01</t>
  </si>
  <si>
    <t>KS4-200-01-01</t>
  </si>
  <si>
    <t>FL7-519-01-01</t>
  </si>
  <si>
    <t>IL1-111-01-01</t>
  </si>
  <si>
    <t>WA5-121-01-01</t>
  </si>
  <si>
    <t>TN1-902-01-01</t>
  </si>
  <si>
    <t>GA8-175-01-01</t>
  </si>
  <si>
    <t>IA1-326-01-01</t>
  </si>
  <si>
    <t>AZ3-240-01-01</t>
  </si>
  <si>
    <t>TX3-357-01-01</t>
  </si>
  <si>
    <t>FL8-215-01-01</t>
  </si>
  <si>
    <t>SC1-318-01-01</t>
  </si>
  <si>
    <t>VA2-964-01-01</t>
  </si>
  <si>
    <t>IL2-239-01-01</t>
  </si>
  <si>
    <t>FL5-427-01-01</t>
  </si>
  <si>
    <t>FL5-409-01-01</t>
  </si>
  <si>
    <t>MD4-519-01-01</t>
  </si>
  <si>
    <t>TX0-454-01-01</t>
  </si>
  <si>
    <t>NV1-102-01-01</t>
  </si>
  <si>
    <t>VA2-955-01-01</t>
  </si>
  <si>
    <t>NC2-416-01-01</t>
  </si>
  <si>
    <t>FL8-153-01-01</t>
  </si>
  <si>
    <t>FL2-766-01-01</t>
  </si>
  <si>
    <t>IL4-225-01-00</t>
  </si>
  <si>
    <t>FL6-586-01-01</t>
  </si>
  <si>
    <t>CA3-177-01-01</t>
  </si>
  <si>
    <t>TN3-808-01-01</t>
  </si>
  <si>
    <t>AR7-278-01-01</t>
  </si>
  <si>
    <t>NY7-165-01-01</t>
  </si>
  <si>
    <t>TN7-931-01-01</t>
  </si>
  <si>
    <t>GA7-125-01-01</t>
  </si>
  <si>
    <t>AZ3-143-01-01</t>
  </si>
  <si>
    <t>FL7-539-01-01</t>
  </si>
  <si>
    <t>NM4-463-01-01</t>
  </si>
  <si>
    <t>VA2-951-01-01</t>
  </si>
  <si>
    <t>VA8-804-01-01</t>
  </si>
  <si>
    <t>MO8-512-01-01</t>
  </si>
  <si>
    <t>FL0-655-01-01</t>
  </si>
  <si>
    <t>AZ3-184-01-01</t>
  </si>
  <si>
    <t>AZ3-160-01-01</t>
  </si>
  <si>
    <t>MO8-207-01-01</t>
  </si>
  <si>
    <t>GA7-617-01-01</t>
  </si>
  <si>
    <t>NY7-179-01-01</t>
  </si>
  <si>
    <t>FL2-940-01-01</t>
  </si>
  <si>
    <t>GA7-822-01-01</t>
  </si>
  <si>
    <t>FL4-191-01-01</t>
  </si>
  <si>
    <t>CA5-163-01-01</t>
  </si>
  <si>
    <t>NY7-201-01-01</t>
  </si>
  <si>
    <t>SC2-561-01-01</t>
  </si>
  <si>
    <t>KS2-209-01-01</t>
  </si>
  <si>
    <t>NV1-124-01-01</t>
  </si>
  <si>
    <t>TX9-701-01-01</t>
  </si>
  <si>
    <t>TX2-553-01-01</t>
  </si>
  <si>
    <t>MO8-405-01-01</t>
  </si>
  <si>
    <t>AZ3-214-01-01</t>
  </si>
  <si>
    <t>MI8-413-01-00</t>
  </si>
  <si>
    <t>MI8-302-01-00</t>
  </si>
  <si>
    <t>MI8-012-01-00</t>
  </si>
  <si>
    <t>CA0-120-01-01</t>
  </si>
  <si>
    <t>IL1-114-01-01</t>
  </si>
  <si>
    <t>NY6-112-01-01</t>
  </si>
  <si>
    <t>FL7-585-01-01</t>
  </si>
  <si>
    <t>NV1-198-01-01</t>
  </si>
  <si>
    <t>TX2-587-01-01</t>
  </si>
  <si>
    <t>OK2-234-01-01</t>
  </si>
  <si>
    <t>NY5-175-01-01</t>
  </si>
  <si>
    <t>NC3-173-01-01</t>
  </si>
  <si>
    <t>FL5-419-01-01</t>
  </si>
  <si>
    <t>TX2-615-01-01</t>
  </si>
  <si>
    <t>FL5-303-01-01</t>
  </si>
  <si>
    <t>NY6-101-01-01</t>
  </si>
  <si>
    <t>VA2-933-01-01</t>
  </si>
  <si>
    <t>NY6-222-01-01</t>
  </si>
  <si>
    <t>VA6-929-01-01</t>
  </si>
  <si>
    <t>TN3-813-01-01</t>
  </si>
  <si>
    <t>MI8-006-01-00</t>
  </si>
  <si>
    <t>NY6-133-01-01</t>
  </si>
  <si>
    <t>MI8-021-01-00</t>
  </si>
  <si>
    <t>TX1-494-01-01</t>
  </si>
  <si>
    <t>NC2-136-01-01</t>
  </si>
  <si>
    <t>KS1-556-01-01</t>
  </si>
  <si>
    <t>NY6-225-01-01</t>
  </si>
  <si>
    <t>MI8-432-01-00</t>
  </si>
  <si>
    <t>FL4-251-01-01</t>
  </si>
  <si>
    <t>WA4-114-01-01</t>
  </si>
  <si>
    <t>CA2-140-01-01</t>
  </si>
  <si>
    <t>IL5-383-01-01</t>
  </si>
  <si>
    <t>CA5-130-01-01</t>
  </si>
  <si>
    <t>MI8-169-01-00</t>
  </si>
  <si>
    <t>MI8-290-01-00</t>
  </si>
  <si>
    <t>GA7-643-01-01</t>
  </si>
  <si>
    <t>CA7-190-01-01</t>
  </si>
  <si>
    <t>NY6-229-01-01</t>
  </si>
  <si>
    <t>MO1-102-01-01</t>
  </si>
  <si>
    <t>NY6-234-01-01</t>
  </si>
  <si>
    <t>NC7-015-01-01</t>
  </si>
  <si>
    <t>TX2-513-01-01</t>
  </si>
  <si>
    <t>FL6-485-01-01</t>
  </si>
  <si>
    <t>AZ3-117-01-01</t>
  </si>
  <si>
    <t>CA1-162-01-01</t>
  </si>
  <si>
    <t>TX2-831-01-01</t>
  </si>
  <si>
    <t>NY6-233-01-01</t>
  </si>
  <si>
    <t>TX7-850-01-01</t>
  </si>
  <si>
    <t>TX7-628-01-01</t>
  </si>
  <si>
    <t>OK2-203-01</t>
  </si>
  <si>
    <t>VA6-933-01-01</t>
  </si>
  <si>
    <t>NY6-237-01-01</t>
  </si>
  <si>
    <t>FL5-447-01-01</t>
  </si>
  <si>
    <t>AZ3-105-01-01</t>
  </si>
  <si>
    <t>NC4-200-01-01</t>
  </si>
  <si>
    <t>TX5-448-01-01</t>
  </si>
  <si>
    <t>FL5-431-01-01</t>
  </si>
  <si>
    <t>SC3-212-01-01</t>
  </si>
  <si>
    <t>TX7-643-01-01</t>
  </si>
  <si>
    <t>TX7-255-01-01</t>
  </si>
  <si>
    <t>TX5-453-01-01</t>
  </si>
  <si>
    <t>TX5-560-01-01</t>
  </si>
  <si>
    <t>NV2-131-01-01</t>
  </si>
  <si>
    <t>NY6-242-01-01</t>
  </si>
  <si>
    <t>CA3-189-01-01</t>
  </si>
  <si>
    <t>TX5-415-01-01</t>
  </si>
  <si>
    <t>FL7-794-01-01</t>
  </si>
  <si>
    <t>NY6-244-01-01</t>
  </si>
  <si>
    <t>TX3-042-01-01</t>
  </si>
  <si>
    <t>KS8-250-01-01</t>
  </si>
  <si>
    <t>CA6-192-01-01</t>
  </si>
  <si>
    <t>VA6-982-01-01</t>
  </si>
  <si>
    <t>AZ3-236-01-01</t>
  </si>
  <si>
    <t>CA4-175-01-01</t>
  </si>
  <si>
    <t>AZ3-111-01-01</t>
  </si>
  <si>
    <t>FL7-563-01-01</t>
  </si>
  <si>
    <t>NY6-248-01-01</t>
  </si>
  <si>
    <t>NY6-251-01-01</t>
  </si>
  <si>
    <t>MD4-947-01-01</t>
  </si>
  <si>
    <t>CA2-188-01-01</t>
  </si>
  <si>
    <t>CA6-240-01-01</t>
  </si>
  <si>
    <t>FL2-771-01-01</t>
  </si>
  <si>
    <t>TN2-942-01-01</t>
  </si>
  <si>
    <t>NY5-134-01-01</t>
  </si>
  <si>
    <t>VA6-934-01-01</t>
  </si>
  <si>
    <t>NY5-135-01-01</t>
  </si>
  <si>
    <t>FL2-628-01-01</t>
  </si>
  <si>
    <t>GA7-063-01-01</t>
  </si>
  <si>
    <t>AZ3-231-01-01</t>
  </si>
  <si>
    <t>NY5-140-01-01</t>
  </si>
  <si>
    <t>CA3-166-01-01</t>
  </si>
  <si>
    <t>CA6-110-01-01</t>
  </si>
  <si>
    <t>CA6-119-01-01</t>
  </si>
  <si>
    <t>CT2-303-01-01</t>
  </si>
  <si>
    <t>FL8-004-01-01</t>
  </si>
  <si>
    <t>SC2-530-01-01</t>
  </si>
  <si>
    <t>CA3-133-01-01</t>
  </si>
  <si>
    <t>CA4-134-01-01</t>
  </si>
  <si>
    <t>FL5-655-01-01</t>
  </si>
  <si>
    <t>NC3-102-01-01</t>
  </si>
  <si>
    <t>GA7-748-01-01</t>
  </si>
  <si>
    <t>CA7-157-01-01</t>
  </si>
  <si>
    <t>OR1-144-01-01</t>
  </si>
  <si>
    <t>RI1-109-01-01</t>
  </si>
  <si>
    <t>GA7-620-01-01</t>
  </si>
  <si>
    <t>AZ3-204-01-01</t>
  </si>
  <si>
    <t>TX9-960-01-01</t>
  </si>
  <si>
    <t>NV1-192-01-01</t>
  </si>
  <si>
    <t>VA6-912-01-01</t>
  </si>
  <si>
    <t>SC3-209-01-01</t>
  </si>
  <si>
    <t>SC1-340-01-01</t>
  </si>
  <si>
    <t>NC3-244-01-01</t>
  </si>
  <si>
    <t>CA0-201-01-01</t>
  </si>
  <si>
    <t>SC3-216-01-01</t>
  </si>
  <si>
    <t>CA3-130-01-01</t>
  </si>
  <si>
    <t>FL6-816-01-01</t>
  </si>
  <si>
    <t>GA7-277-01-01</t>
  </si>
  <si>
    <t>FL5-307-01-01</t>
  </si>
  <si>
    <t>VA6-914-01-01</t>
  </si>
  <si>
    <t>CA4-155-01-01</t>
  </si>
  <si>
    <t>WA4-106-01-01</t>
  </si>
  <si>
    <t>NC4-700-01-01</t>
  </si>
  <si>
    <t>AZ5-128-01-01</t>
  </si>
  <si>
    <t>RI1-113-01-01</t>
  </si>
  <si>
    <t>NY5-159-01-01</t>
  </si>
  <si>
    <t>WA3-112-01-01</t>
  </si>
  <si>
    <t>AZ3-126-01-01</t>
  </si>
  <si>
    <t>MA6-177-01-01</t>
  </si>
  <si>
    <t>NV1-107-01-01</t>
  </si>
  <si>
    <t>WA0-102-01-01</t>
  </si>
  <si>
    <t>FL2-229-01-01</t>
  </si>
  <si>
    <t>PA7-151-01-01</t>
  </si>
  <si>
    <t>NV2-118-01-01</t>
  </si>
  <si>
    <t>FL6-570-01-01</t>
  </si>
  <si>
    <t>VA2-927-01-01</t>
  </si>
  <si>
    <t>CA8-202-01-01</t>
  </si>
  <si>
    <t>CA4-188-01-01</t>
  </si>
  <si>
    <t>MD4-775-01-01</t>
  </si>
  <si>
    <t>FL3-463-01-01</t>
  </si>
  <si>
    <t>PA7-153-01-01</t>
  </si>
  <si>
    <t>ID2-114-01-01</t>
  </si>
  <si>
    <t>CA2-110-01-01</t>
  </si>
  <si>
    <t>TX5-830-01-01</t>
  </si>
  <si>
    <t>CA1-144-01-01</t>
  </si>
  <si>
    <t>NC7-120-01-01</t>
  </si>
  <si>
    <t>PA7-156-01-01</t>
  </si>
  <si>
    <t>WA3-116-01-01</t>
  </si>
  <si>
    <t>AR2-626-01-01</t>
  </si>
  <si>
    <t>RI1-116-01-01</t>
  </si>
  <si>
    <t>CA3-124-01-01</t>
  </si>
  <si>
    <t>CA6-235-01-01</t>
  </si>
  <si>
    <t>WA2-109-01-01</t>
  </si>
  <si>
    <t>IA4-303-01-01</t>
  </si>
  <si>
    <t>TX2-512-01-01</t>
  </si>
  <si>
    <t>CA4-115-01-01</t>
  </si>
  <si>
    <t>PA7-218-01-01</t>
  </si>
  <si>
    <t>FL0-116-01-01</t>
  </si>
  <si>
    <t>PA7-222-01-01</t>
  </si>
  <si>
    <t>SC2-500-01-01</t>
  </si>
  <si>
    <t>OK2-208-01-01</t>
  </si>
  <si>
    <t>IL1-118-01-01</t>
  </si>
  <si>
    <t>CA2-101-01-01</t>
  </si>
  <si>
    <t>TX5-387-01-01</t>
  </si>
  <si>
    <t>CA1-177-01-01</t>
  </si>
  <si>
    <t>TX5-565-01-01</t>
  </si>
  <si>
    <t>CA6-122-01-01</t>
  </si>
  <si>
    <t>AZ3-149-01-01</t>
  </si>
  <si>
    <t>TX5-706-01-01</t>
  </si>
  <si>
    <t>OR2-112-01-01</t>
  </si>
  <si>
    <t>TX7-846-01-01</t>
  </si>
  <si>
    <t>AZ6-114-01-01</t>
  </si>
  <si>
    <t>TX5-680-01-01</t>
  </si>
  <si>
    <t>GA7-147-01-01</t>
  </si>
  <si>
    <t>WA3-119-01-01</t>
  </si>
  <si>
    <t>CA6-248-01-01</t>
  </si>
  <si>
    <t>CA8-182-01-01</t>
  </si>
  <si>
    <t>PA7-211-01-01</t>
  </si>
  <si>
    <t>FL4-078-01-01</t>
  </si>
  <si>
    <t>FL6-592-01-01</t>
  </si>
  <si>
    <t>MA7-151-01-01</t>
  </si>
  <si>
    <t>NC2-204-01-01</t>
  </si>
  <si>
    <t>MA7-152-01-01</t>
  </si>
  <si>
    <t>CA2-118-01-01</t>
  </si>
  <si>
    <t>RI1-121-01-01</t>
  </si>
  <si>
    <t>GA7-038-01-01</t>
  </si>
  <si>
    <t>NC2-230-01-01</t>
  </si>
  <si>
    <t>TX2-872-01-01</t>
  </si>
  <si>
    <t>CA4-111-01-01</t>
  </si>
  <si>
    <t>CA0-260-01-01</t>
  </si>
  <si>
    <t>AZ5-140-01-01</t>
  </si>
  <si>
    <t>FL8-237-01-01</t>
  </si>
  <si>
    <t>MA7-174-01-01</t>
  </si>
  <si>
    <t>WA3-179-01-01</t>
  </si>
  <si>
    <t>FL2-777-01-01</t>
  </si>
  <si>
    <t>FL5-327-01-01</t>
  </si>
  <si>
    <t>AZ3-173-01-01</t>
  </si>
  <si>
    <t>WA3-121-01-01</t>
  </si>
  <si>
    <t>NC3-142-01-01</t>
  </si>
  <si>
    <t>FL2-949-01-01</t>
  </si>
  <si>
    <t>CA7-222-01-01</t>
  </si>
  <si>
    <t>CA4-114-01-01</t>
  </si>
  <si>
    <t>FL2-202-01-01</t>
  </si>
  <si>
    <t>FL5-432-01-01</t>
  </si>
  <si>
    <t>NJ6-128-01-01</t>
  </si>
  <si>
    <t>GA7-101-01-01</t>
  </si>
  <si>
    <t>FL6-490-01-01</t>
  </si>
  <si>
    <t>CA3-160-01-01</t>
  </si>
  <si>
    <t>FL6-508-01-01</t>
  </si>
  <si>
    <t>NJ6-125-01-01</t>
  </si>
  <si>
    <t>FL8-255-01-01</t>
  </si>
  <si>
    <t>FL6-738-01-01</t>
  </si>
  <si>
    <t>MO1-058-01-01</t>
  </si>
  <si>
    <t>TX9-793-01-01</t>
  </si>
  <si>
    <t>WA2-120-01-01</t>
  </si>
  <si>
    <t>FL2-718-01-01</t>
  </si>
  <si>
    <t>CT2-309-01-01</t>
  </si>
  <si>
    <t>GA7-750-01-01</t>
  </si>
  <si>
    <t>FL7-959-01-01</t>
  </si>
  <si>
    <t>CT2-105-01-01</t>
  </si>
  <si>
    <t>FL5-487-01-01</t>
  </si>
  <si>
    <t>WA5-507-01-01</t>
  </si>
  <si>
    <t>TX5-414-01-01</t>
  </si>
  <si>
    <t>CA6-246-01-01</t>
  </si>
  <si>
    <t>FL2-907-01-01</t>
  </si>
  <si>
    <t>CA5-140-01-01</t>
  </si>
  <si>
    <t>TX2-863-01-01</t>
  </si>
  <si>
    <t>WA2-150-01-01</t>
  </si>
  <si>
    <t>NY5-164-01-01</t>
  </si>
  <si>
    <t>CA8-150-01-01</t>
  </si>
  <si>
    <t>FL6-562-01-01</t>
  </si>
  <si>
    <t>FL6-481-01-01</t>
  </si>
  <si>
    <t>FL5-405-01-01</t>
  </si>
  <si>
    <t>CA9-141-01-01</t>
  </si>
  <si>
    <t>FL7-531-01-01</t>
  </si>
  <si>
    <t>CT2-121-01-01</t>
  </si>
  <si>
    <t>CA4-197-01-01</t>
  </si>
  <si>
    <t>CA0-183-01-01</t>
  </si>
  <si>
    <t>WA4-120-01-01</t>
  </si>
  <si>
    <t>FL2-225-01-01</t>
  </si>
  <si>
    <t>TX2-400-01-01</t>
  </si>
  <si>
    <t>NC3-196-01-01</t>
  </si>
  <si>
    <t>AZ3-178-01-01</t>
  </si>
  <si>
    <t>NJ6-285-01-01</t>
  </si>
  <si>
    <t>TX2-417-01-01</t>
  </si>
  <si>
    <t>TX2-415-01-01</t>
  </si>
  <si>
    <t>FL4-257-01-01</t>
  </si>
  <si>
    <t>CA6-157-01-01</t>
  </si>
  <si>
    <t>AZ3-228-01-01</t>
  </si>
  <si>
    <t>MA6-319-01-01</t>
  </si>
  <si>
    <t>CA2-103-01-01</t>
  </si>
  <si>
    <t>FL2-021-01-01</t>
  </si>
  <si>
    <t>MA5-146-01-01</t>
  </si>
  <si>
    <t>CT2-124-01-01</t>
  </si>
  <si>
    <t>SC5-505-01-01</t>
  </si>
  <si>
    <t>VA8-836-01-01</t>
  </si>
  <si>
    <t>OK7-227-01-01</t>
  </si>
  <si>
    <t>CT2-247-01-01</t>
  </si>
  <si>
    <t>TX3-366-01-01</t>
  </si>
  <si>
    <t>NC4-205-01-01</t>
  </si>
  <si>
    <t>NH2-111-01-01</t>
  </si>
  <si>
    <t>MA5-156-01-01</t>
  </si>
  <si>
    <t>MA6-140-01-01</t>
  </si>
  <si>
    <t>GA0-205-01-01</t>
  </si>
  <si>
    <t>CA3-207-01-01</t>
  </si>
  <si>
    <t>TN1-910-01-01</t>
  </si>
  <si>
    <t>NH2-122-01-01</t>
  </si>
  <si>
    <t>CA7-198-01-01</t>
  </si>
  <si>
    <t>AZ3-101-01-01</t>
  </si>
  <si>
    <t>CA7-226-01-01</t>
  </si>
  <si>
    <t>MO1-026-01-01</t>
  </si>
  <si>
    <t>SC2-555-01-01</t>
  </si>
  <si>
    <t>MA6-128-01-01</t>
  </si>
  <si>
    <t>AZ3-164-01-01</t>
  </si>
  <si>
    <t>TX2-617-01-01</t>
  </si>
  <si>
    <t>VA2-901-01-01</t>
  </si>
  <si>
    <t>NC7-242-01-01</t>
  </si>
  <si>
    <t>TX5-229-01-01</t>
  </si>
  <si>
    <t>TX9-328-MB-01</t>
  </si>
  <si>
    <t>FL4-086-01-01</t>
  </si>
  <si>
    <t>CT2-250-01-01</t>
  </si>
  <si>
    <t>GA7-190-01-01</t>
  </si>
  <si>
    <t>TX2-451-01-01</t>
  </si>
  <si>
    <t>CA2-153-01-01</t>
  </si>
  <si>
    <t>MD9-904-01-01</t>
  </si>
  <si>
    <t>CA0-146-01-01</t>
  </si>
  <si>
    <t>TX7-542-01-01</t>
  </si>
  <si>
    <t>MA6-170-01-01</t>
  </si>
  <si>
    <t>TX7-842-01-01</t>
  </si>
  <si>
    <t>GA7-636-01-01</t>
  </si>
  <si>
    <t>CT2-268-01-01</t>
  </si>
  <si>
    <t>TN3-802-01-01</t>
  </si>
  <si>
    <t>TX2-449-01-01</t>
  </si>
  <si>
    <t>CA1-174-01-01</t>
  </si>
  <si>
    <t>WA4-131-01-01</t>
  </si>
  <si>
    <t>SC2-523-01-01</t>
  </si>
  <si>
    <t>MA6-145-01-01</t>
  </si>
  <si>
    <t>SC2-554-01-01</t>
  </si>
  <si>
    <t>CT2-180-01-01</t>
  </si>
  <si>
    <t>CA0-176-01-01</t>
  </si>
  <si>
    <t>FL5-901-02-01</t>
  </si>
  <si>
    <t>NC3-152-01-01</t>
  </si>
  <si>
    <t>TX5-284-01-01</t>
  </si>
  <si>
    <t>NM1-207-01-01</t>
  </si>
  <si>
    <t>TX5-972-M1-01</t>
  </si>
  <si>
    <t>NV2-127-01-01</t>
  </si>
  <si>
    <t>VA2-260-01-01</t>
  </si>
  <si>
    <t>NH2-140-01-01</t>
  </si>
  <si>
    <t>FL4-063-01-01</t>
  </si>
  <si>
    <t>MA6-296-01-01</t>
  </si>
  <si>
    <t>GA8-505-01-01</t>
  </si>
  <si>
    <t>CT2-186-01-01</t>
  </si>
  <si>
    <t>TX5-709-01-01</t>
  </si>
  <si>
    <t>VA2-971-01-01</t>
  </si>
  <si>
    <t>NH2-150-01-01</t>
  </si>
  <si>
    <t>CA7-116-01-01</t>
  </si>
  <si>
    <t>CA8-121-01-01</t>
  </si>
  <si>
    <t>CT2-191-01-01</t>
  </si>
  <si>
    <t>TN1-907-01-01</t>
  </si>
  <si>
    <t>WA3-142-01-01</t>
  </si>
  <si>
    <t>TX2-914-MB-01</t>
  </si>
  <si>
    <t>WA3-140-01-01</t>
  </si>
  <si>
    <t>CA2-147-01-01</t>
  </si>
  <si>
    <t>GA7-900-01-01</t>
  </si>
  <si>
    <t>CT2-201-01-01</t>
  </si>
  <si>
    <t>CA7-207-01-01</t>
  </si>
  <si>
    <t>WA3-138-01-01</t>
  </si>
  <si>
    <t>CA6-104-01-01</t>
  </si>
  <si>
    <t>CA0-242-01-01</t>
  </si>
  <si>
    <t>MA7-181-01-01</t>
  </si>
  <si>
    <t>AZ1-101-01-01</t>
  </si>
  <si>
    <t>MO1-080-01-01</t>
  </si>
  <si>
    <t>AZ3-162-01-01</t>
  </si>
  <si>
    <t>VA9-580-01-01</t>
  </si>
  <si>
    <t>FL4-088-01-01</t>
  </si>
  <si>
    <t>TX0-461-01-01</t>
  </si>
  <si>
    <t>CT2-226-01-01</t>
  </si>
  <si>
    <t>CA5-136-01-01</t>
  </si>
  <si>
    <t>TN1-977-01-01</t>
  </si>
  <si>
    <t>NM1-221-01-01</t>
  </si>
  <si>
    <t>TX2-923-MB-01</t>
  </si>
  <si>
    <t>CT2-233-01-01</t>
  </si>
  <si>
    <t>CA7-228-01-01</t>
  </si>
  <si>
    <t>VA9-573-01-01</t>
  </si>
  <si>
    <t>TX5-738-01-01</t>
  </si>
  <si>
    <t>NY7-132-01-01</t>
  </si>
  <si>
    <t>NY7-134-01-01</t>
  </si>
  <si>
    <t>WA4-123-01-01</t>
  </si>
  <si>
    <t>SC2-450-01-01</t>
  </si>
  <si>
    <t>PA7-115-01-01</t>
  </si>
  <si>
    <t>AZ6-104-01-01</t>
  </si>
  <si>
    <t>PA7-117-01-01</t>
  </si>
  <si>
    <t>NY7-151-01-01</t>
  </si>
  <si>
    <t>CA3-191-01-01</t>
  </si>
  <si>
    <t>NY7-152-01-01</t>
  </si>
  <si>
    <t>TX0-931-01-01</t>
  </si>
  <si>
    <t>TX2-089-01-01</t>
  </si>
  <si>
    <t>MD4-644-01-01</t>
  </si>
  <si>
    <t>WA3-129-01-01</t>
  </si>
  <si>
    <t>NY7-140-01-01</t>
  </si>
  <si>
    <t>NV1-152-01-01</t>
  </si>
  <si>
    <t>MO8-406-01-01</t>
  </si>
  <si>
    <t>NY6-127-01-01</t>
  </si>
  <si>
    <t>CA5-112-01-01</t>
  </si>
  <si>
    <t>FL4-195-01-01</t>
  </si>
  <si>
    <t>NY6-245-01-01</t>
  </si>
  <si>
    <t>FL3-454-01-01</t>
  </si>
  <si>
    <t>NY6-247-01-01</t>
  </si>
  <si>
    <t>SC2-550-01-01</t>
  </si>
  <si>
    <t>SC2-544-01-01</t>
  </si>
  <si>
    <t>AZ3-124-01-01</t>
  </si>
  <si>
    <t>TX0-080-01-01</t>
  </si>
  <si>
    <t>TX9-794-01-01</t>
  </si>
  <si>
    <t>FL0-053-01-01</t>
  </si>
  <si>
    <t>CA3-155-01-01</t>
  </si>
  <si>
    <t>AZ3-156-01-01</t>
  </si>
  <si>
    <t>TX7-828-01-01</t>
  </si>
  <si>
    <t>TX2-077-01-01</t>
  </si>
  <si>
    <t>NM1-232-01-01</t>
  </si>
  <si>
    <t>NY5-139-01-01</t>
  </si>
  <si>
    <t>TX2-651-01-01</t>
  </si>
  <si>
    <t>NY5-143-01-01</t>
  </si>
  <si>
    <t>MD4-707-01-01</t>
  </si>
  <si>
    <t>NC3-172-01-01</t>
  </si>
  <si>
    <t>WA2-138-01-01</t>
  </si>
  <si>
    <t>CA2-152-01-01</t>
  </si>
  <si>
    <t>MO1-135-01-01</t>
  </si>
  <si>
    <t>TX2-484-01-01</t>
  </si>
  <si>
    <t>AR2-207-01-01</t>
  </si>
  <si>
    <t>NM1-203-01-01</t>
  </si>
  <si>
    <t>NY5-272-01-01</t>
  </si>
  <si>
    <t>TX3-359-01-01</t>
  </si>
  <si>
    <t>MD4-538-01-01</t>
  </si>
  <si>
    <t>SC1-335-01-01</t>
  </si>
  <si>
    <t>IL4-243-01-00</t>
  </si>
  <si>
    <t>TX5-292-01-01</t>
  </si>
  <si>
    <t>GA7-572-01-01</t>
  </si>
  <si>
    <t>SC1-353-01-01</t>
  </si>
  <si>
    <t>NY5-274-01-01</t>
  </si>
  <si>
    <t>WA3-139-01-01</t>
  </si>
  <si>
    <t>AZ6-108-01-01</t>
  </si>
  <si>
    <t>CA8-209-01-01</t>
  </si>
  <si>
    <t>MD4-559-01-01</t>
  </si>
  <si>
    <t>NC3-186-01-01</t>
  </si>
  <si>
    <t>WA3-148-01-01</t>
  </si>
  <si>
    <t>MD4-601-01-01</t>
  </si>
  <si>
    <t>TX2-636-01-01</t>
  </si>
  <si>
    <t>NY5-275-01-01</t>
  </si>
  <si>
    <t>WA3-180-01-01</t>
  </si>
  <si>
    <t>CA6-151-01-01</t>
  </si>
  <si>
    <t>NY5-281-01-01</t>
  </si>
  <si>
    <t>FL4-298-01-01</t>
  </si>
  <si>
    <t>MO8-201-01-01</t>
  </si>
  <si>
    <t>TX5-720-01-01</t>
  </si>
  <si>
    <t>TX2-083-01-01</t>
  </si>
  <si>
    <t>TX5-208-01-01</t>
  </si>
  <si>
    <t>TX5-615-01-01</t>
  </si>
  <si>
    <t>NC7-360-01-01</t>
  </si>
  <si>
    <t>MD4-558-01-01</t>
  </si>
  <si>
    <t>NY5-283-01-01</t>
  </si>
  <si>
    <t>NH2-128-01-01</t>
  </si>
  <si>
    <t>PA7-149-01-01</t>
  </si>
  <si>
    <t>PA7-220-01-01</t>
  </si>
  <si>
    <t>TX2-601-01-01</t>
  </si>
  <si>
    <t>NM1-227-01-01</t>
  </si>
  <si>
    <t>OR2-106-01-01</t>
  </si>
  <si>
    <t>WA3-155-01-01</t>
  </si>
  <si>
    <t>CA7-181-01-01</t>
  </si>
  <si>
    <t>CA1-118-01-01</t>
  </si>
  <si>
    <t>VA9-201-01-01</t>
  </si>
  <si>
    <t>TX2-614-01-01</t>
  </si>
  <si>
    <t>TX7-844-01-01</t>
  </si>
  <si>
    <t>NC3-105-01-01</t>
  </si>
  <si>
    <t>CA7-201-01-01</t>
  </si>
  <si>
    <t>VA2-961-01-01</t>
  </si>
  <si>
    <t>RI1-118-01-01</t>
  </si>
  <si>
    <t>CA5-138-01-01</t>
  </si>
  <si>
    <t>NC4-031-01-01</t>
  </si>
  <si>
    <t>TX5-725-01-01</t>
  </si>
  <si>
    <t>WA2-121-01-01</t>
  </si>
  <si>
    <t>VA6-964-01-01</t>
  </si>
  <si>
    <t>MD9-911-01-01</t>
  </si>
  <si>
    <t>TX5-710-01-01</t>
  </si>
  <si>
    <t>MA6-200-01-01</t>
  </si>
  <si>
    <t>OK7-375-01-01</t>
  </si>
  <si>
    <t>TX9-796-01-01</t>
  </si>
  <si>
    <t>CA8-185-01-01</t>
  </si>
  <si>
    <t>CA3-152-01-01</t>
  </si>
  <si>
    <t>FL2-103-01-01</t>
  </si>
  <si>
    <t>TX2-488-01-01</t>
  </si>
  <si>
    <t>TX5-554-01-01</t>
  </si>
  <si>
    <t>FL7-990-01-01</t>
  </si>
  <si>
    <t>RI1-122-01-01</t>
  </si>
  <si>
    <t>CA3-122-01-01</t>
  </si>
  <si>
    <t>CA1-156-01-01</t>
  </si>
  <si>
    <t>RI1-135-01-01</t>
  </si>
  <si>
    <t>NV1-157-01-01</t>
  </si>
  <si>
    <t>NC2-176-01-01</t>
  </si>
  <si>
    <t>NY5-149-01-01</t>
  </si>
  <si>
    <t>IL1-124-01-01</t>
  </si>
  <si>
    <t>PA7-209-01-01</t>
  </si>
  <si>
    <t>CA0-261-01-01</t>
  </si>
  <si>
    <t>WA3-165-01-01</t>
  </si>
  <si>
    <t>SC2-533-01-01</t>
  </si>
  <si>
    <t>RI1-136-01-01</t>
  </si>
  <si>
    <t>GA7-766-01-01</t>
  </si>
  <si>
    <t>FL2-218-01-01</t>
  </si>
  <si>
    <t>NC4-701-01-01</t>
  </si>
  <si>
    <t>CA2-189-01-01</t>
  </si>
  <si>
    <t>CA6-133-01-01</t>
  </si>
  <si>
    <t>PA7-236-01-01</t>
  </si>
  <si>
    <t>GA7-901-01-01</t>
  </si>
  <si>
    <t>MA6-114-01-01</t>
  </si>
  <si>
    <t>CA0-240-01-01</t>
  </si>
  <si>
    <t>SC1-336-01-01</t>
  </si>
  <si>
    <t>TX0-431-01-02</t>
  </si>
  <si>
    <t>TX9-330-01-01</t>
  </si>
  <si>
    <t>FL6-818-01-01</t>
  </si>
  <si>
    <t>CA6-185-01-01</t>
  </si>
  <si>
    <t>MD9-974-01-01</t>
  </si>
  <si>
    <t>CA7-221-01-01</t>
  </si>
  <si>
    <t>NC7-221-01-01</t>
  </si>
  <si>
    <t>NV1-153-01-01</t>
  </si>
  <si>
    <t>FL4-246-01-01</t>
  </si>
  <si>
    <t>NV1-126-01-01</t>
  </si>
  <si>
    <t>OR1-106-01-01</t>
  </si>
  <si>
    <t>MA6-105-01-01</t>
  </si>
  <si>
    <t>CA4-178-01-01</t>
  </si>
  <si>
    <t>KS8-703-01-01</t>
  </si>
  <si>
    <t>GA7-012-01-01</t>
  </si>
  <si>
    <t>CA0-238-01-01</t>
  </si>
  <si>
    <t>MA6-109-01-01</t>
  </si>
  <si>
    <t>IL2-233-01-01</t>
  </si>
  <si>
    <t>MA6-117-01-01</t>
  </si>
  <si>
    <t>MA6-122-01-01</t>
  </si>
  <si>
    <t>VA2-923-01-01</t>
  </si>
  <si>
    <t>CA0-118-01-01</t>
  </si>
  <si>
    <t>GA7-445-01-01</t>
  </si>
  <si>
    <t>MA6-256-01-01</t>
  </si>
  <si>
    <t>MD4-545-01-01</t>
  </si>
  <si>
    <t>MA6-281-01-01</t>
  </si>
  <si>
    <t>IL1-120-01-01</t>
  </si>
  <si>
    <t>MA6-205-01-01</t>
  </si>
  <si>
    <t>MO1-123-01-01</t>
  </si>
  <si>
    <t>CA1-103-01-01</t>
  </si>
  <si>
    <t>FL7-746-01-01</t>
  </si>
  <si>
    <t>AZ3-222-01-01</t>
  </si>
  <si>
    <t>MA5-140-01-01</t>
  </si>
  <si>
    <t>MD4-563-01-01</t>
  </si>
  <si>
    <t>IL2-228-01-01</t>
  </si>
  <si>
    <t>AZ3-197-01-01</t>
  </si>
  <si>
    <t>MA6-150-01-01</t>
  </si>
  <si>
    <t>CA6-188-01-01</t>
  </si>
  <si>
    <t>GA7-183-01-01</t>
  </si>
  <si>
    <t>WA3-136-01-01</t>
  </si>
  <si>
    <t>NM4-326-01-01</t>
  </si>
  <si>
    <t>CA9-171-01-01</t>
  </si>
  <si>
    <t>NC3-158-01-01</t>
  </si>
  <si>
    <t>TX5-667-01-01</t>
  </si>
  <si>
    <t>CA1-142-01-01</t>
  </si>
  <si>
    <t>MD4-583-01-01</t>
  </si>
  <si>
    <t>MA6-155-01-01</t>
  </si>
  <si>
    <t>MA6-159-01-01</t>
  </si>
  <si>
    <t>CA4-179-01-01</t>
  </si>
  <si>
    <t>TX5-668-01-01</t>
  </si>
  <si>
    <t>TN2-950-01-01</t>
  </si>
  <si>
    <t>MA5-157-01-01</t>
  </si>
  <si>
    <t>CA0-153-01-01</t>
  </si>
  <si>
    <t>OR1-116-01-01</t>
  </si>
  <si>
    <t>NY5-169-01-01</t>
  </si>
  <si>
    <t>TX3-683-01-01</t>
  </si>
  <si>
    <t>MA6-264-01-01</t>
  </si>
  <si>
    <t>CA6-203-01-01</t>
  </si>
  <si>
    <t>RI1-139-01-01</t>
  </si>
  <si>
    <t>SC1-271-01-01</t>
  </si>
  <si>
    <t>MA6-237-01-01</t>
  </si>
  <si>
    <t>GA7-178-01-01</t>
  </si>
  <si>
    <t>OR1-117-01-01</t>
  </si>
  <si>
    <t>AZ5-113-01-01</t>
  </si>
  <si>
    <t>NY5-165-01-01</t>
  </si>
  <si>
    <t>CA9-117-01-01</t>
  </si>
  <si>
    <t>MA6-279-01-01</t>
  </si>
  <si>
    <t>FL4-286-01-01</t>
  </si>
  <si>
    <t>TX2-836-01-01</t>
  </si>
  <si>
    <t>CA3-175-01-01</t>
  </si>
  <si>
    <t>MA6-188-01-01</t>
  </si>
  <si>
    <t>AZ5-116-01-01</t>
  </si>
  <si>
    <t>CA7-179-01-01</t>
  </si>
  <si>
    <t>FL4-185-01-01</t>
  </si>
  <si>
    <t>MA6-269-01-01</t>
  </si>
  <si>
    <t>TX7-698-01-01</t>
  </si>
  <si>
    <t>AZ6-113-01-01</t>
  </si>
  <si>
    <t>FL6-976-01-01</t>
  </si>
  <si>
    <t>TX2-528-01-01</t>
  </si>
  <si>
    <t>MA6-272-01-01</t>
  </si>
  <si>
    <t>GA7-703-01-01</t>
  </si>
  <si>
    <t>NJ6-133-01-01</t>
  </si>
  <si>
    <t>NC7-002-01-01</t>
  </si>
  <si>
    <t>NC3-220-01-01</t>
  </si>
  <si>
    <t>CA0-163-01-01</t>
  </si>
  <si>
    <t>TX5-578-01-01</t>
  </si>
  <si>
    <t>SC2-581-01-01</t>
  </si>
  <si>
    <t>VA9-572-01-01</t>
  </si>
  <si>
    <t>CA3-149-01-01</t>
  </si>
  <si>
    <t>CA4-207-01-01</t>
  </si>
  <si>
    <t>NJ6-222-01-01</t>
  </si>
  <si>
    <t>CA3-208-01-01</t>
  </si>
  <si>
    <t>SC3-206-01-01</t>
  </si>
  <si>
    <t>CA0-264-01-01</t>
  </si>
  <si>
    <t>NC3-229-01-01</t>
  </si>
  <si>
    <t>NJ6-228-01-01</t>
  </si>
  <si>
    <t>DC1-811-01-01</t>
  </si>
  <si>
    <t>TX5-669-01-01</t>
  </si>
  <si>
    <t>DC1-802-01-01</t>
  </si>
  <si>
    <t>TX9-583-01-01</t>
  </si>
  <si>
    <t>OK1-200-01-01</t>
  </si>
  <si>
    <t>CA6-129-01-01</t>
  </si>
  <si>
    <t>TX2-589-01-01</t>
  </si>
  <si>
    <t>WA4-132-01-01</t>
  </si>
  <si>
    <t>GA7-008-01-01</t>
  </si>
  <si>
    <t>CA6-201-01-01</t>
  </si>
  <si>
    <t>CA6-109-01-01</t>
  </si>
  <si>
    <t>CA6-115-01-01</t>
  </si>
  <si>
    <t>CA3-136-01-01</t>
  </si>
  <si>
    <t>NJ6-148-01-01</t>
  </si>
  <si>
    <t>MO3-206-01-01</t>
  </si>
  <si>
    <t>CA0-243-01-01</t>
  </si>
  <si>
    <t>TX2-632-01-01</t>
  </si>
  <si>
    <t>NJ6-153-01-01</t>
  </si>
  <si>
    <t>FL7-975-01-01</t>
  </si>
  <si>
    <t>VA9-554-01-01</t>
  </si>
  <si>
    <t>NC3-107-01-01</t>
  </si>
  <si>
    <t>OK7-352-01-01</t>
  </si>
  <si>
    <t>TX2-384-01-01</t>
  </si>
  <si>
    <t>TX2-534-01-01</t>
  </si>
  <si>
    <t>DC9-912-01-01</t>
  </si>
  <si>
    <t>CA4-170-01-01</t>
  </si>
  <si>
    <t>CA3-150-01-01</t>
  </si>
  <si>
    <t>GA0-681-01-01</t>
  </si>
  <si>
    <t>CA3-162-01-01</t>
  </si>
  <si>
    <t>NC4-502-01-01</t>
  </si>
  <si>
    <t>NJ6-196-01-01</t>
  </si>
  <si>
    <t>TX2-538-01-01</t>
  </si>
  <si>
    <t>TX3-585-01-01</t>
  </si>
  <si>
    <t>CA3-113-01-01</t>
  </si>
  <si>
    <t>NJ6-253-01-01</t>
  </si>
  <si>
    <t>NJ6-258-01-01</t>
  </si>
  <si>
    <t>CA6-183-01-01</t>
  </si>
  <si>
    <t>MD4-628-01-01</t>
  </si>
  <si>
    <t>MO1-036-01-01</t>
  </si>
  <si>
    <t>TX2-638-01-01</t>
  </si>
  <si>
    <t>TX9-532-01-01</t>
  </si>
  <si>
    <t>SC3-203-01-01</t>
  </si>
  <si>
    <t>NJ7-244-01-01</t>
  </si>
  <si>
    <t>MO1-800-03-11</t>
  </si>
  <si>
    <t>OR1-130-01-01</t>
  </si>
  <si>
    <t>MD4-637-01-01</t>
  </si>
  <si>
    <t>GA0-209-01-01</t>
  </si>
  <si>
    <t>TX2-648-01-01</t>
  </si>
  <si>
    <t>TX2-527-01-01</t>
  </si>
  <si>
    <t>TX5-379-01-01</t>
  </si>
  <si>
    <t>MO1-042-01-01</t>
  </si>
  <si>
    <t>TX2-584-01-01</t>
  </si>
  <si>
    <t>TX2-653-01-01</t>
  </si>
  <si>
    <t>NJ7-158-01-01</t>
  </si>
  <si>
    <t>CA4-103-01-01</t>
  </si>
  <si>
    <t>IL1-125-01-01</t>
  </si>
  <si>
    <t>TX5-658-01-01</t>
  </si>
  <si>
    <t>Ca6-223-01-01</t>
  </si>
  <si>
    <t>TX0-426-01-01</t>
  </si>
  <si>
    <t>NJ7-263-01-01</t>
  </si>
  <si>
    <t>NC4-515-01-01</t>
  </si>
  <si>
    <t>OK4-252-01-01</t>
  </si>
  <si>
    <t>CA7-216-01-01</t>
  </si>
  <si>
    <t>TX7-145-01-01</t>
  </si>
  <si>
    <t>TX0-410-01-01</t>
  </si>
  <si>
    <t>TX0-338-01-01</t>
  </si>
  <si>
    <t>IL1-105-01-01</t>
  </si>
  <si>
    <t>NJ7-285-01-01</t>
  </si>
  <si>
    <t>TX2-656-01-01</t>
  </si>
  <si>
    <t>DC9-913-01-01</t>
  </si>
  <si>
    <t>WA4-134-01-01</t>
  </si>
  <si>
    <t>TX0-438-01-01</t>
  </si>
  <si>
    <t>TX2-353-01-01</t>
  </si>
  <si>
    <t>NJ7-290-01-01</t>
  </si>
  <si>
    <t>AZ3-209-01-01</t>
  </si>
  <si>
    <t>CA6-113-01-01</t>
  </si>
  <si>
    <t>NJ7-299-01-01</t>
  </si>
  <si>
    <t>FL4-240-01-01</t>
  </si>
  <si>
    <t>TX2-643-01-01</t>
  </si>
  <si>
    <t>FL4-554-01-01</t>
  </si>
  <si>
    <t>GA8-046-01-01</t>
  </si>
  <si>
    <t>TX5-382-01-01</t>
  </si>
  <si>
    <t>DC9-910-01-01</t>
  </si>
  <si>
    <t>TX2-853-01-01</t>
  </si>
  <si>
    <t>CA6-230-01-01</t>
  </si>
  <si>
    <t>CA0-232-01-01</t>
  </si>
  <si>
    <t>CA6-120-01-01</t>
  </si>
  <si>
    <t>NJ7-130-01-01</t>
  </si>
  <si>
    <t>TX2-824-01-01</t>
  </si>
  <si>
    <t>MO1-130-01-01</t>
  </si>
  <si>
    <t>VA9-591-01-01</t>
  </si>
  <si>
    <t>TX2-797-01-01</t>
  </si>
  <si>
    <t>TX2-769-01-01</t>
  </si>
  <si>
    <t>TX2-801-01-01</t>
  </si>
  <si>
    <t>NJ7-162-01-01</t>
  </si>
  <si>
    <t>NJ7-164-01-01</t>
  </si>
  <si>
    <t>NJ7-319-01-01</t>
  </si>
  <si>
    <t>NJ7-321-01-01</t>
  </si>
  <si>
    <t>CT2-118-01-01</t>
  </si>
  <si>
    <t>FL3-461-01-01</t>
  </si>
  <si>
    <t>TX2-813-01-01</t>
  </si>
  <si>
    <t>CA2-139-01-01</t>
  </si>
  <si>
    <t>CA1-181-01-01</t>
  </si>
  <si>
    <t>NH2-121-01-01</t>
  </si>
  <si>
    <t>TX2-839-01-01</t>
  </si>
  <si>
    <t>TN3-800-01-01</t>
  </si>
  <si>
    <t>FL0-725-01-01</t>
  </si>
  <si>
    <t>FL4-577-01-01</t>
  </si>
  <si>
    <t>CA0-154-01-01</t>
  </si>
  <si>
    <t>IL2-217-01-01</t>
  </si>
  <si>
    <t>CA1-165-01-01</t>
  </si>
  <si>
    <t>SC2-537-01-01</t>
  </si>
  <si>
    <t>IL4-307-01-00</t>
  </si>
  <si>
    <t>IL1-108-01-01</t>
  </si>
  <si>
    <t>TX2-823-01-01</t>
  </si>
  <si>
    <t>NJ6-102-01-01</t>
  </si>
  <si>
    <t>NY5-243-01-01</t>
  </si>
  <si>
    <t>WA4-116-01-01</t>
  </si>
  <si>
    <t>MO8-206-01-01</t>
  </si>
  <si>
    <t>MA6-302-01-01</t>
  </si>
  <si>
    <t>MA6-138-01-01</t>
  </si>
  <si>
    <t>NJ6-108-01-01</t>
  </si>
  <si>
    <t>NJ6-113-01-01</t>
  </si>
  <si>
    <t>NJ7-105-01-01</t>
  </si>
  <si>
    <t>CA9-167-01-01</t>
  </si>
  <si>
    <t>CA2-186-01-01</t>
  </si>
  <si>
    <t>TX2-780-01-01</t>
  </si>
  <si>
    <t>RI1-141-01-01</t>
  </si>
  <si>
    <t>GA7-177-01-01</t>
  </si>
  <si>
    <t>MA5-122-01-01</t>
  </si>
  <si>
    <t>CA3-184-01-01</t>
  </si>
  <si>
    <t>TN6-917-00-00</t>
  </si>
  <si>
    <t>CA2-156-01-01</t>
  </si>
  <si>
    <t>NJ6-166-01-01</t>
  </si>
  <si>
    <t>CA0-106-01-01</t>
  </si>
  <si>
    <t>CA0-175-01-01</t>
  </si>
  <si>
    <t>CA8-141-01-01</t>
  </si>
  <si>
    <t>FL2-016-01-01</t>
  </si>
  <si>
    <t>MA6-103-01-01</t>
  </si>
  <si>
    <t>IL4-347-01-00</t>
  </si>
  <si>
    <t>MA6-156-01-01</t>
  </si>
  <si>
    <t>TN3-907-01-01</t>
  </si>
  <si>
    <t>MA6-175-01-01</t>
  </si>
  <si>
    <t>NC7-116-01-01</t>
  </si>
  <si>
    <t>NJ6-181-01-01</t>
  </si>
  <si>
    <t>NJ7-148-01-01</t>
  </si>
  <si>
    <t>FL2-025-01-01</t>
  </si>
  <si>
    <t>NJ7-190-01-01</t>
  </si>
  <si>
    <t>CA3-142-01-01</t>
  </si>
  <si>
    <t>CA5-139-01-01</t>
  </si>
  <si>
    <t>CO2-102-01-01</t>
  </si>
  <si>
    <t>NJ7-197-01-01</t>
  </si>
  <si>
    <t>NJ7-198-01-01</t>
  </si>
  <si>
    <t>TX2-838-01-01</t>
  </si>
  <si>
    <t>CA5-135-01-01</t>
  </si>
  <si>
    <t>CA0-274-01-01</t>
  </si>
  <si>
    <t>GA7-018-01-01</t>
  </si>
  <si>
    <t>NC4-305-01-01</t>
  </si>
  <si>
    <t>CA2-130-01-01</t>
  </si>
  <si>
    <t>TX2-406-01-01</t>
  </si>
  <si>
    <t>NJ7-202-01-01</t>
  </si>
  <si>
    <t>TX7-633-01-01</t>
  </si>
  <si>
    <t>TX2-882-01-01</t>
  </si>
  <si>
    <t>FL0-455-01-01</t>
  </si>
  <si>
    <t>CA9-105-01-01</t>
  </si>
  <si>
    <t>FL2-037-01-01</t>
  </si>
  <si>
    <t>TX9-994-01-01</t>
  </si>
  <si>
    <t>TX2-397-01-01</t>
  </si>
  <si>
    <t>AZ3-138-01-01</t>
  </si>
  <si>
    <t>OK2-219-01-01</t>
  </si>
  <si>
    <t>TX2-402-01-01</t>
  </si>
  <si>
    <t>NJ7-221-01-01</t>
  </si>
  <si>
    <t>VA6-910-01-01</t>
  </si>
  <si>
    <t>AZ3-133-01-01</t>
  </si>
  <si>
    <t>TX2-405-01-01</t>
  </si>
  <si>
    <t>NY5-201-01-01</t>
  </si>
  <si>
    <t>TN1-921-01-01</t>
  </si>
  <si>
    <t>NY5-204-01-01</t>
  </si>
  <si>
    <t>WA5-107-01-01</t>
  </si>
  <si>
    <t>CA6-229-01-01</t>
  </si>
  <si>
    <t>FL0-056-01-01</t>
  </si>
  <si>
    <t>TX9-995-01-01</t>
  </si>
  <si>
    <t>IL4-825-01-00</t>
  </si>
  <si>
    <t>TN1-913-01-01</t>
  </si>
  <si>
    <t>NY5-206-01-01</t>
  </si>
  <si>
    <t>WA0-103-01-01</t>
  </si>
  <si>
    <t>TX2-416-01-01</t>
  </si>
  <si>
    <t>NY5-216-01-01</t>
  </si>
  <si>
    <t>SC2-440-01-01</t>
  </si>
  <si>
    <t>GA7-280-01-01</t>
  </si>
  <si>
    <t>OK2-215-01-01</t>
  </si>
  <si>
    <t>FL0-118-01-01</t>
  </si>
  <si>
    <t>WA2-107-01-01</t>
  </si>
  <si>
    <t>NY5-218-01-01</t>
  </si>
  <si>
    <t>CA3-118-01-01</t>
  </si>
  <si>
    <t>CA2-175-01-01</t>
  </si>
  <si>
    <t>CA9-179-01-01</t>
  </si>
  <si>
    <t>SC5-512-01-01</t>
  </si>
  <si>
    <t>FL7-989-01-01</t>
  </si>
  <si>
    <t>CA0-224-01-01</t>
  </si>
  <si>
    <t>CA6-214-01-01</t>
  </si>
  <si>
    <t>NY5-224-01-01</t>
  </si>
  <si>
    <t>NV1-149-01-01</t>
  </si>
  <si>
    <t>TX2-609-01-01</t>
  </si>
  <si>
    <t>KS2-204-01-01</t>
  </si>
  <si>
    <t>CA0-222-01-01</t>
  </si>
  <si>
    <t>KS2-202-01-01</t>
  </si>
  <si>
    <t>PA7-169-01-01</t>
  </si>
  <si>
    <t>CA6-221-01-01</t>
  </si>
  <si>
    <t>MD4-325-01-02</t>
  </si>
  <si>
    <t>AZ5-132-01-01</t>
  </si>
  <si>
    <t>VA9-646-01-01</t>
  </si>
  <si>
    <t>CA8-181-01-01</t>
  </si>
  <si>
    <t>SC2-426-01-01</t>
  </si>
  <si>
    <t>VA9-650-01-01</t>
  </si>
  <si>
    <t>VA2-958-01-01</t>
  </si>
  <si>
    <t>GA8-661-01-01</t>
  </si>
  <si>
    <t>NM1-206-01-01</t>
  </si>
  <si>
    <t>CA6-149-01-01</t>
  </si>
  <si>
    <t>CA5-137-01-01</t>
  </si>
  <si>
    <t>AZ3-125-01-01</t>
  </si>
  <si>
    <t>FL7-995-01-01</t>
  </si>
  <si>
    <t>CA6-207-01-01</t>
  </si>
  <si>
    <t>WA4-103-01-01</t>
  </si>
  <si>
    <t>PA7-172-01-01</t>
  </si>
  <si>
    <t>AZ3-190-01-01</t>
  </si>
  <si>
    <t>CA4-124-01-01</t>
  </si>
  <si>
    <t>FL6-817-01-01</t>
  </si>
  <si>
    <t>PA7-181-01-01</t>
  </si>
  <si>
    <t>NY5-122-01-01</t>
  </si>
  <si>
    <t>NY5-244-01-01</t>
  </si>
  <si>
    <t>TN2-935-01-01</t>
  </si>
  <si>
    <t>NY5-307-01-01</t>
  </si>
  <si>
    <t>KS8-251-01-01</t>
  </si>
  <si>
    <t>AZ3-139-01-01</t>
  </si>
  <si>
    <t>TX2-423-01-01</t>
  </si>
  <si>
    <t>CA7-209-01-01</t>
  </si>
  <si>
    <t>MD4-737-01-01</t>
  </si>
  <si>
    <t>AZ5-134-01-01</t>
  </si>
  <si>
    <t>MD4-551-01-01</t>
  </si>
  <si>
    <t>NY5-311-01-01</t>
  </si>
  <si>
    <t>NY5-325-01-01</t>
  </si>
  <si>
    <t>NJ7-335-01-01</t>
  </si>
  <si>
    <t>MO1-062-01-01</t>
  </si>
  <si>
    <t>SC3-202-01-01</t>
  </si>
  <si>
    <t>WA5-132-01-01</t>
  </si>
  <si>
    <t>AZ3-134-01-01</t>
  </si>
  <si>
    <t>AZ3-119-01-01</t>
  </si>
  <si>
    <t>FL2-820-01-01</t>
  </si>
  <si>
    <t>FL2-205-01-01</t>
  </si>
  <si>
    <t>GA7-195-01-01</t>
  </si>
  <si>
    <t>FL2-051-01-01</t>
  </si>
  <si>
    <t>CA7-155-01-01</t>
  </si>
  <si>
    <t>WA5-133-01-01</t>
  </si>
  <si>
    <t>CA1-146-01-01</t>
  </si>
  <si>
    <t>PA7-207-01-01</t>
  </si>
  <si>
    <t>CA6-212-01-01</t>
  </si>
  <si>
    <t>SC2-557-01-01</t>
  </si>
  <si>
    <t>CA8-194-01-01</t>
  </si>
  <si>
    <t>FL4-192-01-01</t>
  </si>
  <si>
    <t>SC1-379-01-01</t>
  </si>
  <si>
    <t>NY5-157-01-01</t>
  </si>
  <si>
    <t>AZ3-158-01-01</t>
  </si>
  <si>
    <t>VA9-529-01-01</t>
  </si>
  <si>
    <t>CA9-127-01-01</t>
  </si>
  <si>
    <t>NY5-338-01-01</t>
  </si>
  <si>
    <t>WA4-152-01-01</t>
  </si>
  <si>
    <t>OK2-236-01-01</t>
  </si>
  <si>
    <t>GA8-171-01-01</t>
  </si>
  <si>
    <t>CA9-123-01-01</t>
  </si>
  <si>
    <t>CA6-211-01-01</t>
  </si>
  <si>
    <t>CA3-203-01-01</t>
  </si>
  <si>
    <t>WA5-134-01-01</t>
  </si>
  <si>
    <t>CA8-114-01-01</t>
  </si>
  <si>
    <t>FL0-418-01-01</t>
  </si>
  <si>
    <t>MO1-131-01-01</t>
  </si>
  <si>
    <t>WA3-156-01-01</t>
  </si>
  <si>
    <t>MD3-100-01-01</t>
  </si>
  <si>
    <t>AZ3-152-01-01</t>
  </si>
  <si>
    <t>MD4-505-01-01</t>
  </si>
  <si>
    <t>AR4-328-01-01</t>
  </si>
  <si>
    <t>NV1-105-01-01</t>
  </si>
  <si>
    <t>MO1-008-01-01</t>
  </si>
  <si>
    <t>MD9-910-01-01</t>
  </si>
  <si>
    <t>FL6-986-01-01</t>
  </si>
  <si>
    <t>FL2-147-01-01</t>
  </si>
  <si>
    <t>CA7-150-01-01</t>
  </si>
  <si>
    <t>CA4-206-01-01</t>
  </si>
  <si>
    <t>NC3-198-01-01</t>
  </si>
  <si>
    <t>FL6-773-01-01</t>
  </si>
  <si>
    <t>CA3-156-01-01</t>
  </si>
  <si>
    <t>AZ5-137-01-01</t>
  </si>
  <si>
    <t>TN2-957-01-01</t>
  </si>
  <si>
    <t>WA3-161-01-01</t>
  </si>
  <si>
    <t>DC1-812-01-01</t>
  </si>
  <si>
    <t>SC1-351-01-01</t>
  </si>
  <si>
    <t>MD4-955-01-01</t>
  </si>
  <si>
    <t>CA9-103-01-01</t>
  </si>
  <si>
    <t>VA2-960-01-01</t>
  </si>
  <si>
    <t>GA7-555-01-01</t>
  </si>
  <si>
    <t>FL4-296-01-03</t>
  </si>
  <si>
    <t>CA9-170-01-01</t>
  </si>
  <si>
    <t>FL0-448-01-01</t>
  </si>
  <si>
    <t>IL1-107-01-01</t>
  </si>
  <si>
    <t>WA3-122-01-01</t>
  </si>
  <si>
    <t>NM1-231-01-01</t>
  </si>
  <si>
    <t>CA7-121-01-01</t>
  </si>
  <si>
    <t>GA0-213-01-01</t>
  </si>
  <si>
    <t>SC1-357-01-01</t>
  </si>
  <si>
    <t>CA1-148-01-01</t>
  </si>
  <si>
    <t>CA2-126-01-01</t>
  </si>
  <si>
    <t>NC2-226-01-01</t>
  </si>
  <si>
    <t>FL8-415-01-01</t>
  </si>
  <si>
    <t>AZ3-154-01-01</t>
  </si>
  <si>
    <t>CA9-151-01-01</t>
  </si>
  <si>
    <t>NC2-168-01-01</t>
  </si>
  <si>
    <t>GA7-021-01-01</t>
  </si>
  <si>
    <t>CA4-150-01-01</t>
  </si>
  <si>
    <t>FL8-166-01-01</t>
  </si>
  <si>
    <t>FL7-994-01-01</t>
  </si>
  <si>
    <t>WA0-119-01-01</t>
  </si>
  <si>
    <t>MD9-916-01-01</t>
  </si>
  <si>
    <t>CA4-189-01-01</t>
  </si>
  <si>
    <t>CA4-131-01-01</t>
  </si>
  <si>
    <t>WA5-135-01-01</t>
  </si>
  <si>
    <t>NV2-116-01-01</t>
  </si>
  <si>
    <t>NC7-296-01-01</t>
  </si>
  <si>
    <t>MD9-971-01-01</t>
  </si>
  <si>
    <t>GA7-842-01-01</t>
  </si>
  <si>
    <t>MO8-120-01-01</t>
  </si>
  <si>
    <t>AZ3-202-01-01</t>
  </si>
  <si>
    <t>WA2-134-01-01</t>
  </si>
  <si>
    <t>WA3-164-01-01</t>
  </si>
  <si>
    <t>CA6-123-01-01</t>
  </si>
  <si>
    <t>MO7-720-01-01</t>
  </si>
  <si>
    <t>SC3-215-01-01</t>
  </si>
  <si>
    <t>CA8-175-01-01</t>
  </si>
  <si>
    <t>NV1-129-01-01</t>
  </si>
  <si>
    <t>FL4-222-01-01</t>
  </si>
  <si>
    <t>MO1-011-01-01</t>
  </si>
  <si>
    <t>NY5-333-01-01</t>
  </si>
  <si>
    <t>VA9-735-01-01</t>
  </si>
  <si>
    <t>CA0-193-01-01</t>
  </si>
  <si>
    <t>VA9-568-01-01</t>
  </si>
  <si>
    <t>WA4-138-01-01</t>
  </si>
  <si>
    <t>MD4-950-01-01</t>
  </si>
  <si>
    <t>AZ3-198-01-01</t>
  </si>
  <si>
    <t>CA9-175-01-01</t>
  </si>
  <si>
    <t>CA8-168-01-01</t>
  </si>
  <si>
    <t>CA9-189-01-01</t>
  </si>
  <si>
    <t>CA2-137-01-01</t>
  </si>
  <si>
    <t>MD9-905-01-01</t>
  </si>
  <si>
    <t>VA9-670-01-01</t>
  </si>
  <si>
    <t>TX5-569-01-01</t>
  </si>
  <si>
    <t>CA8-147-01-01</t>
  </si>
  <si>
    <t>CA7-194-01-01</t>
  </si>
  <si>
    <t>TN1-200-01-03</t>
  </si>
  <si>
    <t>VA9-569-01-01</t>
  </si>
  <si>
    <t>WA4-140-01-01</t>
  </si>
  <si>
    <t>NC4-503-01-01</t>
  </si>
  <si>
    <t>FL6-984-01-01</t>
  </si>
  <si>
    <t>VA9-550-01-01</t>
  </si>
  <si>
    <t>NV1-123-01-01</t>
  </si>
  <si>
    <t>NC2-160-01-01</t>
  </si>
  <si>
    <t>GA7-640-01-01</t>
  </si>
  <si>
    <t>CA9-149-01-01</t>
  </si>
  <si>
    <t>CA6-160-01-01</t>
  </si>
  <si>
    <t>TX7-351-01-01</t>
  </si>
  <si>
    <t>AZ6-103-01-01</t>
  </si>
  <si>
    <t>CA5-118-01-01</t>
  </si>
  <si>
    <t>FL8-144-01-01</t>
  </si>
  <si>
    <t>CA3-204-01-01</t>
  </si>
  <si>
    <t>CA9-196-01-01</t>
  </si>
  <si>
    <t>CA6-102-01-01</t>
  </si>
  <si>
    <t>FL2-102-01-01</t>
  </si>
  <si>
    <t>GA0-211-01-01</t>
  </si>
  <si>
    <t>CA8-204-01-01</t>
  </si>
  <si>
    <t>CA8-113-01-01</t>
  </si>
  <si>
    <t>CA1-160-01-01</t>
  </si>
  <si>
    <t>CA5-172-01-01</t>
  </si>
  <si>
    <t>MO1-064-01-01</t>
  </si>
  <si>
    <t>AZ3-234-01-01</t>
  </si>
  <si>
    <t>WA3-141-01-01</t>
  </si>
  <si>
    <t>CA3-101-01-01</t>
  </si>
  <si>
    <t>GA8-893-01-01</t>
  </si>
  <si>
    <t>TX2-616-01-01</t>
  </si>
  <si>
    <t>MO1-022-01-01</t>
  </si>
  <si>
    <t>TN6-918-01-01</t>
  </si>
  <si>
    <t>CA6-249-01-01</t>
  </si>
  <si>
    <t>NY5-186-01-01</t>
  </si>
  <si>
    <t>CA1-139-01-01</t>
  </si>
  <si>
    <t>FL1-400-01-01</t>
  </si>
  <si>
    <t>WA3-100-01-01</t>
  </si>
  <si>
    <t>CA8-128-01-01</t>
  </si>
  <si>
    <t>CA5-110-01-01</t>
  </si>
  <si>
    <t>NY5-340-01-01</t>
  </si>
  <si>
    <t>GA7-628-01-01</t>
  </si>
  <si>
    <t>NC3-157-01-01</t>
  </si>
  <si>
    <t>CA2-187-01-01</t>
  </si>
  <si>
    <t>CA7-214-01-01</t>
  </si>
  <si>
    <t>IL2-226-01-01</t>
  </si>
  <si>
    <t>NC7-458-01-01</t>
  </si>
  <si>
    <t>CA7-227-01-01</t>
  </si>
  <si>
    <t>CA0-162-01-01</t>
  </si>
  <si>
    <t>NY5-300-01-01</t>
  </si>
  <si>
    <t>FL4-082-01-01</t>
  </si>
  <si>
    <t>MD4-623-01-01</t>
  </si>
  <si>
    <t>TX2-551-01-01</t>
  </si>
  <si>
    <t>CA2-163-01-01</t>
  </si>
  <si>
    <t>TX7-501-01-01</t>
  </si>
  <si>
    <t>NC7-119-01-01</t>
  </si>
  <si>
    <t>WA3-168-01-01</t>
  </si>
  <si>
    <t>CA1-138-01-01</t>
  </si>
  <si>
    <t>CA4-159-01-01</t>
  </si>
  <si>
    <t>CA4-168-01-01</t>
  </si>
  <si>
    <t>NY5-192-01-01</t>
  </si>
  <si>
    <t>NY5-160-01-01</t>
  </si>
  <si>
    <t>CA0-167-01-01</t>
  </si>
  <si>
    <t>IL4-527-01-00</t>
  </si>
  <si>
    <t>CA5-116-01-01</t>
  </si>
  <si>
    <t>CA0-113-01-01</t>
  </si>
  <si>
    <t>OK1-207-01-01</t>
  </si>
  <si>
    <t>AZ3-168-01-01</t>
  </si>
  <si>
    <t>CA1-122-01-01</t>
  </si>
  <si>
    <t>MD4-576-01-01</t>
  </si>
  <si>
    <t>NY5-158-01-01</t>
  </si>
  <si>
    <t>TX2-427-01-01</t>
  </si>
  <si>
    <t>IL1-130-01-01</t>
  </si>
  <si>
    <t>CA7-225-01-01</t>
  </si>
  <si>
    <t>NV1-114-01-01</t>
  </si>
  <si>
    <t>NY5-168-01-01</t>
  </si>
  <si>
    <t>CA8-129-01-01</t>
  </si>
  <si>
    <t>MI8-382-01-00</t>
  </si>
  <si>
    <t>PA7-238-01-01</t>
  </si>
  <si>
    <t>CA8-109-01-01</t>
  </si>
  <si>
    <t>NY5-163-01-01</t>
  </si>
  <si>
    <t>TX5-523-01-01</t>
  </si>
  <si>
    <t>CA7-229-01-01</t>
  </si>
  <si>
    <t>NJ6-286-01-01</t>
  </si>
  <si>
    <t>NH2-132-01-01</t>
  </si>
  <si>
    <t>MI8-440-01-00</t>
  </si>
  <si>
    <t>DC1-809-01-01</t>
  </si>
  <si>
    <t>MI8-014-01-00</t>
  </si>
  <si>
    <t>FL5-446-01-01</t>
  </si>
  <si>
    <t>FL8-077-01-01</t>
  </si>
  <si>
    <t>TX2-107-01-01</t>
  </si>
  <si>
    <t>FL0-432-01-01</t>
  </si>
  <si>
    <t>FL0-686-01-01</t>
  </si>
  <si>
    <t>MI8-037-01-00</t>
  </si>
  <si>
    <t>FL2-211-01-01</t>
  </si>
  <si>
    <t>CA6-247-01-01</t>
  </si>
  <si>
    <t>MI8-016-01-00</t>
  </si>
  <si>
    <t>TX9-102-01-01</t>
  </si>
  <si>
    <t>CA7-141-01-01</t>
  </si>
  <si>
    <t>OK2-209-01-01</t>
  </si>
  <si>
    <t>IL4-004-01-00</t>
  </si>
  <si>
    <t>MD9-988-01-01</t>
  </si>
  <si>
    <t>CA0-244-01-01</t>
  </si>
  <si>
    <t>FL2-859-01-01</t>
  </si>
  <si>
    <t>SC1-330-01-01</t>
  </si>
  <si>
    <t>IL1-113-01-01</t>
  </si>
  <si>
    <t>NY5-172-01-01</t>
  </si>
  <si>
    <t>IL4-515-01-00</t>
  </si>
  <si>
    <t>FL7-795-01-01</t>
  </si>
  <si>
    <t>IL2-237-01-01</t>
  </si>
  <si>
    <t>CA1-152-01-01</t>
  </si>
  <si>
    <t>NV1-162-01-01</t>
  </si>
  <si>
    <t>TX2-522-01-01</t>
  </si>
  <si>
    <t>CA7-135-01-01</t>
  </si>
  <si>
    <t>CA9-136-01-01</t>
  </si>
  <si>
    <t>OK7-200-01-01</t>
  </si>
  <si>
    <t>FL2-013-01-01</t>
  </si>
  <si>
    <t>FL7-946-01-01</t>
  </si>
  <si>
    <t>IL1-129-01-01</t>
  </si>
  <si>
    <t>NY5-191-01-01</t>
  </si>
  <si>
    <t>NY5-187-01-01</t>
  </si>
  <si>
    <t>TX9-190-01-01</t>
  </si>
  <si>
    <t>TX5-735-01-01</t>
  </si>
  <si>
    <t>IL4-540-01-40</t>
  </si>
  <si>
    <t>AR2-217-01-01</t>
  </si>
  <si>
    <t>CA6-243-01-01</t>
  </si>
  <si>
    <t>PA7-239-01-01</t>
  </si>
  <si>
    <t>MA6-336-01-01</t>
  </si>
  <si>
    <t>IL4-223-01-00</t>
  </si>
  <si>
    <t>FL4-273-01-01</t>
  </si>
  <si>
    <t>IL4-066-01-00</t>
  </si>
  <si>
    <t>VA9-710-01-01</t>
  </si>
  <si>
    <t>IL1-115-01-01</t>
  </si>
  <si>
    <t>IL4-313-01-00</t>
  </si>
  <si>
    <t>IL4-315-01-00</t>
  </si>
  <si>
    <t>IL4-333-01-00</t>
  </si>
  <si>
    <t>FL7-515-01-01</t>
  </si>
  <si>
    <t>TX2-106-01-01</t>
  </si>
  <si>
    <t>AR2-224-01-01</t>
  </si>
  <si>
    <t>FL5-407-01-01</t>
  </si>
  <si>
    <t>FL7-583-01-01</t>
  </si>
  <si>
    <t>VA9-745-01-01</t>
  </si>
  <si>
    <t>CA6-242-01-01</t>
  </si>
  <si>
    <t>CA4-126-01-01</t>
  </si>
  <si>
    <t>IL4-303-01-00</t>
  </si>
  <si>
    <t>FL6-578-01-01</t>
  </si>
  <si>
    <t>FL2-072-01-01</t>
  </si>
  <si>
    <t>FL8-189-01-01</t>
  </si>
  <si>
    <t>FL8-254-01-01</t>
  </si>
  <si>
    <t>IL4-075-01-00</t>
  </si>
  <si>
    <t>IL4-081-01-00</t>
  </si>
  <si>
    <t>IL4-047-01-00</t>
  </si>
  <si>
    <t>FL3-790-01-01</t>
  </si>
  <si>
    <t>IL4-076-01-00</t>
  </si>
  <si>
    <t>IL2-224-01-01</t>
  </si>
  <si>
    <t>NM1-211-01-01</t>
  </si>
  <si>
    <t>MI8-304-01-00</t>
  </si>
  <si>
    <t>FL7-589-01-01</t>
  </si>
  <si>
    <t>FL7-497-01-01</t>
  </si>
  <si>
    <t>FL6-520-01-01</t>
  </si>
  <si>
    <t>MI8-389-01-00</t>
  </si>
  <si>
    <t>FL5-437-01-01</t>
  </si>
  <si>
    <t>NY5-171-01-01</t>
  </si>
  <si>
    <t>FL4-444-01-01</t>
  </si>
  <si>
    <t>MI8-026-01-00</t>
  </si>
  <si>
    <t>FL0-640-01-01</t>
  </si>
  <si>
    <t>FL8-211-01-01</t>
  </si>
  <si>
    <t>MI8-273-01-00</t>
  </si>
  <si>
    <t>MD4-936-01-01</t>
  </si>
  <si>
    <t>FL7-545-01-01</t>
  </si>
  <si>
    <t>FL5-423-01-01</t>
  </si>
  <si>
    <t>FL6-572-01-01</t>
  </si>
  <si>
    <t>FL0-570-01-01</t>
  </si>
  <si>
    <t>AR2-222-01-01</t>
  </si>
  <si>
    <t>NV1-156-01-01</t>
  </si>
  <si>
    <t>FL7-513-01-01</t>
  </si>
  <si>
    <t>MI8-404-01-00</t>
  </si>
  <si>
    <t>PA7-235-01-01</t>
  </si>
  <si>
    <t>MI8-459-01-00</t>
  </si>
  <si>
    <t>FL5-301-01-01</t>
  </si>
  <si>
    <t>MI8-266-01-00</t>
  </si>
  <si>
    <t>MI8-008-01-00</t>
  </si>
  <si>
    <t>MI8-017-01-00</t>
  </si>
  <si>
    <t>FL3-766-01-01</t>
  </si>
  <si>
    <t>MI8-018-01-00</t>
  </si>
  <si>
    <t>FL2-759-01-01</t>
  </si>
  <si>
    <t>CA9-165-01-01</t>
  </si>
  <si>
    <t>MI8-019-01-00</t>
  </si>
  <si>
    <t>SC2-524-01-01</t>
  </si>
  <si>
    <t>FL0-780-01-01</t>
  </si>
  <si>
    <t>FL0-650-01-01</t>
  </si>
  <si>
    <t>FL0-660-01-01</t>
  </si>
  <si>
    <t>FL6-522-01-01</t>
  </si>
  <si>
    <t>MI8-434-01-00</t>
  </si>
  <si>
    <t>MI8-436-01-00</t>
  </si>
  <si>
    <t>MI8-468-01-00</t>
  </si>
  <si>
    <t>FL5-421-01-01</t>
  </si>
  <si>
    <t>MI8-456-01-00</t>
  </si>
  <si>
    <t>MI8-426-01-00</t>
  </si>
  <si>
    <t>MI8-427-01-00</t>
  </si>
  <si>
    <t>MI8-428-01-00</t>
  </si>
  <si>
    <t>CA5-128-01-01</t>
  </si>
  <si>
    <t>MI8-398-01-00</t>
  </si>
  <si>
    <t>FL4-430-01-01</t>
  </si>
  <si>
    <t>FL5-413-01-01</t>
  </si>
  <si>
    <t>CA4-193-01-01</t>
  </si>
  <si>
    <t>FL2-860-01-01</t>
  </si>
  <si>
    <t>MI8-399-01-00</t>
  </si>
  <si>
    <t>MI8-406-01-00</t>
  </si>
  <si>
    <t>MI8-425-01-00</t>
  </si>
  <si>
    <t>MI8-359-01-00</t>
  </si>
  <si>
    <t>FL3-734-01-01</t>
  </si>
  <si>
    <t>MI8-369-01-00</t>
  </si>
  <si>
    <t>TX5-716-01-01</t>
  </si>
  <si>
    <t>TX5-211-01-01</t>
  </si>
  <si>
    <t>MI8-397-01-00</t>
  </si>
  <si>
    <t>MI8-272-01-00</t>
  </si>
  <si>
    <t>MI8-142-01-00</t>
  </si>
  <si>
    <t>MI8-280-01-00</t>
  </si>
  <si>
    <t>MI8-293-01-00</t>
  </si>
  <si>
    <t>MI8-355-01-00</t>
  </si>
  <si>
    <t>MI8-285-01-00</t>
  </si>
  <si>
    <t>MI8-045-01-00</t>
  </si>
  <si>
    <t>TX7-286-01-01</t>
  </si>
  <si>
    <t>TX7-838-01-01</t>
  </si>
  <si>
    <t>MI8-349-01-00</t>
  </si>
  <si>
    <t>TX7-825-01-01</t>
  </si>
  <si>
    <t>MI8-348-01-00</t>
  </si>
  <si>
    <t>MI8-228-01-00</t>
  </si>
  <si>
    <t>MI8-236-01-00</t>
  </si>
  <si>
    <t>MI8-083-01-00</t>
  </si>
  <si>
    <t>TX2-510-01-01</t>
  </si>
  <si>
    <t>MI8-048-01-00</t>
  </si>
  <si>
    <t>MI8-047-01-00</t>
  </si>
  <si>
    <t>MI8-057-01-00</t>
  </si>
  <si>
    <t>MI8-054-01-00</t>
  </si>
  <si>
    <t>MI8-043-01-00</t>
  </si>
  <si>
    <t>MI8-029-01-00</t>
  </si>
  <si>
    <t>MI8-046-01-00</t>
  </si>
  <si>
    <t>MI8-023-01-00</t>
  </si>
  <si>
    <t>MI8-039-01-00</t>
  </si>
  <si>
    <t>FL2-073-01-01</t>
  </si>
  <si>
    <t>MI8-394-01-00</t>
  </si>
  <si>
    <t>TX0-408-01-01</t>
  </si>
  <si>
    <t>TX2-646-01-01</t>
  </si>
  <si>
    <t>MI8-461-01-00</t>
  </si>
  <si>
    <t>MI8-467-01-00</t>
  </si>
  <si>
    <t>CA9-131-01-01</t>
  </si>
  <si>
    <t>TX5-408-01-01</t>
  </si>
  <si>
    <t>MI8-447-01-00</t>
  </si>
  <si>
    <t>MI8-448-01-00</t>
  </si>
  <si>
    <t>MI8-454-01-00</t>
  </si>
  <si>
    <t>MI8-455-01-00</t>
  </si>
  <si>
    <t>MI8-444-01-00</t>
  </si>
  <si>
    <t>MI8-441-01-00</t>
  </si>
  <si>
    <t>MI8-442-01-00</t>
  </si>
  <si>
    <t>MI8-443-01-00</t>
  </si>
  <si>
    <t>MI8-446-01-00</t>
  </si>
  <si>
    <t>FL3-044-01-01</t>
  </si>
  <si>
    <t>WA2-133-01-01</t>
  </si>
  <si>
    <t>CA0-164-01-01</t>
  </si>
  <si>
    <t>MI8-416-01-00</t>
  </si>
  <si>
    <t>MI8-420-01-00</t>
  </si>
  <si>
    <t>MI8-421-01-00</t>
  </si>
  <si>
    <t>MI8-333-01-00</t>
  </si>
  <si>
    <t>MI8-418-01-00</t>
  </si>
  <si>
    <t>NV1-139-01-01</t>
  </si>
  <si>
    <t>MI8-361-01-00</t>
  </si>
  <si>
    <t>MI8-362-01-00</t>
  </si>
  <si>
    <t>MI8-363-01-00</t>
  </si>
  <si>
    <t>MI8-364-01-00</t>
  </si>
  <si>
    <t>MI8-187-01-00</t>
  </si>
  <si>
    <t>NV2-115-01-01</t>
  </si>
  <si>
    <t>MI8-191-01-00</t>
  </si>
  <si>
    <t>MI8-284-01-00</t>
  </si>
  <si>
    <t>MI8-180-01-00</t>
  </si>
  <si>
    <t>MI8-184-01-00</t>
  </si>
  <si>
    <t>MI8-186-01-00</t>
  </si>
  <si>
    <t>MI8-366-01-00</t>
  </si>
  <si>
    <t>MI8-402-01-00</t>
  </si>
  <si>
    <t>MI8-223-01-00</t>
  </si>
  <si>
    <t>FL6-760-01-01</t>
  </si>
  <si>
    <t>CA3-102-01-01</t>
  </si>
  <si>
    <t>MI8-226-01-00</t>
  </si>
  <si>
    <t>GA7-117-01-01</t>
  </si>
  <si>
    <t>MI8-231-01-00</t>
  </si>
  <si>
    <t>MI8-052-01-00</t>
  </si>
  <si>
    <t>AZ6-107-01-01</t>
  </si>
  <si>
    <t>MI8-080-01-00</t>
  </si>
  <si>
    <t>MI8-106-01-00</t>
  </si>
  <si>
    <t>MI8-040-01-00</t>
  </si>
  <si>
    <t>MI8-053-01-00</t>
  </si>
  <si>
    <t>MI8-079-01-00</t>
  </si>
  <si>
    <t>NV2-111-01-01</t>
  </si>
  <si>
    <t>MI8-027-01-00</t>
  </si>
  <si>
    <t>MI8-035-01-00</t>
  </si>
  <si>
    <t>GA7-730-01-01</t>
  </si>
  <si>
    <t>MI8-032-01-00</t>
  </si>
  <si>
    <t>MI8-033-01-00</t>
  </si>
  <si>
    <t>CA4-133-01-01</t>
  </si>
  <si>
    <t>MI8-002-01-00</t>
  </si>
  <si>
    <t>CA7-114-01-01</t>
  </si>
  <si>
    <t>WA4-142-01-01</t>
  </si>
  <si>
    <t>IL4-006-01-00</t>
  </si>
  <si>
    <t>IL4-007-01-00</t>
  </si>
  <si>
    <t>IL4-237-01-00</t>
  </si>
  <si>
    <t>IL4-011-01-00</t>
  </si>
  <si>
    <t>SC2-541-01-01</t>
  </si>
  <si>
    <t>MD9-920-01-01</t>
  </si>
  <si>
    <t>IL4-016-01-00</t>
  </si>
  <si>
    <t>CA6-161-01-01</t>
  </si>
  <si>
    <t>CA8-163-01-01</t>
  </si>
  <si>
    <t>SC2-545-01-01</t>
  </si>
  <si>
    <t>IL4-421-01-00</t>
  </si>
  <si>
    <t>FL6-983-01-01</t>
  </si>
  <si>
    <t>CA6-111-01-01</t>
  </si>
  <si>
    <t>CA4-107-01-01</t>
  </si>
  <si>
    <t>AR3-701-01-01</t>
  </si>
  <si>
    <t>IL4-218-01-00</t>
  </si>
  <si>
    <t>CA4-119-01-01</t>
  </si>
  <si>
    <t>IL4-415-01-00</t>
  </si>
  <si>
    <t>IL4-051-01-00</t>
  </si>
  <si>
    <t>IL4-248-01-00</t>
  </si>
  <si>
    <t>IL4-009-01-00</t>
  </si>
  <si>
    <t>OR1-131-01-01</t>
  </si>
  <si>
    <t>IL4-027-01-00</t>
  </si>
  <si>
    <t>IL4-028-01-00</t>
  </si>
  <si>
    <t>WA2-147-01-01</t>
  </si>
  <si>
    <t>CA6-103-01-01</t>
  </si>
  <si>
    <t>IL4-032-01-00</t>
  </si>
  <si>
    <t>CA5-133-01-01</t>
  </si>
  <si>
    <t>CA0-133-01-01</t>
  </si>
  <si>
    <t>IL4-039-01-00</t>
  </si>
  <si>
    <t>IL4-017-01-00</t>
  </si>
  <si>
    <t>GA7-454-01-01</t>
  </si>
  <si>
    <t>WA3-177-01-01</t>
  </si>
  <si>
    <t>CA8-177-01-01</t>
  </si>
  <si>
    <t>IL4-018-01-00</t>
  </si>
  <si>
    <t>IL4-019-01-00</t>
  </si>
  <si>
    <t>VA9-642-01-01</t>
  </si>
  <si>
    <t>CA8-148-01-01</t>
  </si>
  <si>
    <t>IL4-053-01-00</t>
  </si>
  <si>
    <t>IL4-003-01-00</t>
  </si>
  <si>
    <t>IL4-020-01-00</t>
  </si>
  <si>
    <t>IL4-021-01-00</t>
  </si>
  <si>
    <t>IL4-024-01-00</t>
  </si>
  <si>
    <t>CA7-163-01-01</t>
  </si>
  <si>
    <t>CA1-145-01-01</t>
  </si>
  <si>
    <t>CA0-269-01-01</t>
  </si>
  <si>
    <t>CA6-176-01-01</t>
  </si>
  <si>
    <t>NC7-420-01-01</t>
  </si>
  <si>
    <t>CA8-154-01-01</t>
  </si>
  <si>
    <t>CA7-142-01-01</t>
  </si>
  <si>
    <t>FL0-430-01-01</t>
  </si>
  <si>
    <t>MD9-945-01-01</t>
  </si>
  <si>
    <t>CA1-164-01-01</t>
  </si>
  <si>
    <t>IL4-235-01-00</t>
  </si>
  <si>
    <t>CA4-153-01-01</t>
  </si>
  <si>
    <t>PA7-245-01-01</t>
  </si>
  <si>
    <t>MD4-581-01-01</t>
  </si>
  <si>
    <t>IL4-302-01-00</t>
  </si>
  <si>
    <t>IL4-319-01-00</t>
  </si>
  <si>
    <t>IL4-321-01-00</t>
  </si>
  <si>
    <t>IL4-222-01-00</t>
  </si>
  <si>
    <t>IL4-221-01-00</t>
  </si>
  <si>
    <t>MI8-308-01-00</t>
  </si>
  <si>
    <t>MD4-649-01-01</t>
  </si>
  <si>
    <t>MI8-305-01-00</t>
  </si>
  <si>
    <t>MI8-307-01-00</t>
  </si>
  <si>
    <t>CA0-165-01-01</t>
  </si>
  <si>
    <t>IL4-228-01-00</t>
  </si>
  <si>
    <t>MI8-310-01-00</t>
  </si>
  <si>
    <t>NC7-268-01-01</t>
  </si>
  <si>
    <t>MO8-102-01-01</t>
  </si>
  <si>
    <t>IL4-834-01-00</t>
  </si>
  <si>
    <t>IL4-232-01-00</t>
  </si>
  <si>
    <t>FL2-034-01-01</t>
  </si>
  <si>
    <t>IL4-843-01-00</t>
  </si>
  <si>
    <t>IL4-083-01-00</t>
  </si>
  <si>
    <t>NJ6-289-01-01</t>
  </si>
  <si>
    <t>IL4-070-01-00</t>
  </si>
  <si>
    <t>IL4-845-01-00</t>
  </si>
  <si>
    <t>TN2-941-01-01</t>
  </si>
  <si>
    <t>IL4-844-01-00</t>
  </si>
  <si>
    <t>IL4-846-01-00</t>
  </si>
  <si>
    <t>VA9-516-01-01</t>
  </si>
  <si>
    <t>IL4-220-01-00</t>
  </si>
  <si>
    <t>IL4-245-01-00</t>
  </si>
  <si>
    <t>MD4-529-01-01</t>
  </si>
  <si>
    <t>IL4-332-01-00</t>
  </si>
  <si>
    <t>MI8-313-01-00</t>
  </si>
  <si>
    <t>IL4-832-01-00</t>
  </si>
  <si>
    <t>FL0-433-01-01</t>
  </si>
  <si>
    <t>IL4-416-01-00</t>
  </si>
  <si>
    <t>IL4-224-01-00</t>
  </si>
  <si>
    <t>NC3-194-01-01</t>
  </si>
  <si>
    <t>MD4-549-01-01</t>
  </si>
  <si>
    <t>MO3-209-01-01</t>
  </si>
  <si>
    <t>CA3-199-01-01</t>
  </si>
  <si>
    <t>CA8-190-01-01</t>
  </si>
  <si>
    <t>MI8-277-01-00</t>
  </si>
  <si>
    <t>CA6-128-01-01</t>
  </si>
  <si>
    <t>MI8-376-01-00</t>
  </si>
  <si>
    <t>MI8-375-01-00</t>
  </si>
  <si>
    <t>CA9-147-01-01</t>
  </si>
  <si>
    <t>IL5-379-01-01</t>
  </si>
  <si>
    <t>FL7-939-01-01</t>
  </si>
  <si>
    <t>CA7-166-01-01</t>
  </si>
  <si>
    <t>MD9-968-01-01</t>
  </si>
  <si>
    <t>IL4-842-01-00</t>
  </si>
  <si>
    <t>MI8-377-01-00</t>
  </si>
  <si>
    <t>NC7-130-01-01</t>
  </si>
  <si>
    <t>MI8-378-01-00</t>
  </si>
  <si>
    <t>CA9-166-01-01</t>
  </si>
  <si>
    <t>MO8-105-01-01</t>
  </si>
  <si>
    <t>GA7-276-01-01</t>
  </si>
  <si>
    <t>CA0-126-01-01</t>
  </si>
  <si>
    <t>CA7-136-01-01</t>
  </si>
  <si>
    <t>IL4-826-01-00</t>
  </si>
  <si>
    <t>CA9-187-01-01</t>
  </si>
  <si>
    <t>CA9-121-01-01</t>
  </si>
  <si>
    <t>VA9-508-01-01</t>
  </si>
  <si>
    <t>TN3-805-01-01</t>
  </si>
  <si>
    <t>MD4-515-01-01</t>
  </si>
  <si>
    <t>GA7-294-01-01</t>
  </si>
  <si>
    <t>IL4-829-01-00</t>
  </si>
  <si>
    <t>IL4-152-01-00</t>
  </si>
  <si>
    <t>FL7-889-01-01</t>
  </si>
  <si>
    <t>IL4-801-01-00</t>
  </si>
  <si>
    <t>FL2-872-01-01</t>
  </si>
  <si>
    <t>IL4-084-01-00</t>
  </si>
  <si>
    <t>FL8-206-01-01</t>
  </si>
  <si>
    <t>IL4-808-01-00</t>
  </si>
  <si>
    <t>FL5-349-01-01</t>
  </si>
  <si>
    <t>IL4-461-01-00</t>
  </si>
  <si>
    <t>IL4-460-01-00</t>
  </si>
  <si>
    <t>FL6-566-01-01</t>
  </si>
  <si>
    <t>IL4-473-01-00</t>
  </si>
  <si>
    <t>FL6-576-01-01</t>
  </si>
  <si>
    <t>IL4-475-01-00</t>
  </si>
  <si>
    <t>FL0-705-01-01</t>
  </si>
  <si>
    <t>FL8-056-01-01</t>
  </si>
  <si>
    <t>IL4-414-01-00</t>
  </si>
  <si>
    <t>FL8-298-01-01</t>
  </si>
  <si>
    <t>IL4-356-01-00</t>
  </si>
  <si>
    <t>FL6-530-01-01</t>
  </si>
  <si>
    <t>FL5-467-01-01</t>
  </si>
  <si>
    <t>FL8-016-01-01</t>
  </si>
  <si>
    <t>FL7-553-01-01</t>
  </si>
  <si>
    <t>IL4-450-01-00</t>
  </si>
  <si>
    <t>IL4-523-01-00</t>
  </si>
  <si>
    <t>NV2-108-01-01</t>
  </si>
  <si>
    <t>IL4-452-01-00</t>
  </si>
  <si>
    <t>IL4-100-01-00</t>
  </si>
  <si>
    <t>IL4-135-01-02</t>
  </si>
  <si>
    <t>CA2-105-01-01</t>
  </si>
  <si>
    <t>IL4-428-01-00</t>
  </si>
  <si>
    <t>MI8-490-01-00</t>
  </si>
  <si>
    <t>CA6-215-01-01</t>
  </si>
  <si>
    <t>MI8-381-01-00</t>
  </si>
  <si>
    <t>IL4-226-01-00</t>
  </si>
  <si>
    <t>TN5-907-01-01</t>
  </si>
  <si>
    <t>IL4-429-01-00</t>
  </si>
  <si>
    <t>CA7-231-01-01</t>
  </si>
  <si>
    <t>FL7-739-01-01</t>
  </si>
  <si>
    <t>TX9-329-01-01</t>
  </si>
  <si>
    <t>CA2-191-01-01</t>
  </si>
  <si>
    <t>MA6-332-01-01</t>
  </si>
  <si>
    <t>VA9-542-01-01</t>
  </si>
  <si>
    <t>CA8-211-01-01</t>
  </si>
  <si>
    <t>NY5-345-01-01</t>
  </si>
  <si>
    <t>TX2-884-01-01</t>
  </si>
  <si>
    <t>AZ5-117-01-01</t>
  </si>
  <si>
    <t>CT2-145-01-01</t>
  </si>
  <si>
    <t>CA6-256-01-01</t>
  </si>
  <si>
    <t>NC4-211-01-01</t>
  </si>
  <si>
    <t>NY7-206-01-01</t>
  </si>
  <si>
    <t>CA8-183-01-01</t>
  </si>
  <si>
    <t>TX5-386-01-01</t>
  </si>
  <si>
    <t>NC2-194-01-01</t>
  </si>
  <si>
    <t>FL5-478-01-01</t>
  </si>
  <si>
    <t>TN3-904-01-01</t>
  </si>
  <si>
    <t>CA9-180-01-01</t>
  </si>
  <si>
    <t>CA7-153-01-01</t>
  </si>
  <si>
    <t>FL6-496-01-01</t>
  </si>
  <si>
    <t>CA2-160-01-01</t>
  </si>
  <si>
    <t>OK2-205-01-01</t>
  </si>
  <si>
    <t>AZ3-108-01-01</t>
  </si>
  <si>
    <t>NY5-285-01-01</t>
  </si>
  <si>
    <t>CA8-196-01-01</t>
  </si>
  <si>
    <t>CA2-151-01-01</t>
  </si>
  <si>
    <t>TX2-640-01-01</t>
  </si>
  <si>
    <t>WA3-106-01-01</t>
  </si>
  <si>
    <t>TX2-382-01-01</t>
  </si>
  <si>
    <t>CA0-182-01-01</t>
  </si>
  <si>
    <t>GA0-064-01-01</t>
  </si>
  <si>
    <t>CA5-115-01-01</t>
  </si>
  <si>
    <t>CA5-149-01-01</t>
  </si>
  <si>
    <t>CA7-132-01-01</t>
  </si>
  <si>
    <t>CA0-218-01-01</t>
  </si>
  <si>
    <t>FL4-084-01-01</t>
  </si>
  <si>
    <t>CA0-250-01-01</t>
  </si>
  <si>
    <t>NC7-010-01-01</t>
  </si>
  <si>
    <t>FL7-580-01-01</t>
  </si>
  <si>
    <t>WA2-102-01-01</t>
  </si>
  <si>
    <t>OR2-143-01-01</t>
  </si>
  <si>
    <t>SC3-210-01-01</t>
  </si>
  <si>
    <t>FL7-669-01-01</t>
  </si>
  <si>
    <t>VA9-747-01-01</t>
  </si>
  <si>
    <t>CA2-129-01-01</t>
  </si>
  <si>
    <t>FL0-052-01-01</t>
  </si>
  <si>
    <t>TX2-759-01-01</t>
  </si>
  <si>
    <t>IL4-777-01-00</t>
  </si>
  <si>
    <t>WA5-101-01-01</t>
  </si>
  <si>
    <t>TX5-575-01-01</t>
  </si>
  <si>
    <t>AZ3-102-01-01</t>
  </si>
  <si>
    <t>TX2-091-01-01</t>
  </si>
  <si>
    <t>CA0-225-01-01</t>
  </si>
  <si>
    <t>CA9-178-01-01</t>
  </si>
  <si>
    <t>VA2-924-01-01</t>
  </si>
  <si>
    <t>NY5-343-01-01</t>
  </si>
  <si>
    <t>NJ7-357-01-01</t>
  </si>
  <si>
    <t>CA0-251-01-01</t>
  </si>
  <si>
    <t>AZ3-112-01-01</t>
  </si>
  <si>
    <t>IL1-137-01-01</t>
  </si>
  <si>
    <t>CA0-254-01-01</t>
  </si>
  <si>
    <t>CA0-105-01-01</t>
  </si>
  <si>
    <t>MO1-112-01-01</t>
  </si>
  <si>
    <t>TX2-563-01-01</t>
  </si>
  <si>
    <t>CA7-232-01-01</t>
  </si>
  <si>
    <t>CA7-169-01-01</t>
  </si>
  <si>
    <t>NC7-114-01-01</t>
  </si>
  <si>
    <t>AZ3-251-01-01</t>
  </si>
  <si>
    <t>CA7-151-01-01</t>
  </si>
  <si>
    <t>VA6-918-01-01</t>
  </si>
  <si>
    <t>CA0-245-01-01</t>
  </si>
  <si>
    <t>VA6-911-01-01</t>
  </si>
  <si>
    <t>MO1-109-01-01</t>
  </si>
  <si>
    <t>CA5-165-01-01</t>
  </si>
  <si>
    <t>CA8-198-01-01</t>
  </si>
  <si>
    <t>GA7-828-01-01</t>
  </si>
  <si>
    <t>TX5-835-01-01</t>
  </si>
  <si>
    <t>VA6-925-01-01</t>
  </si>
  <si>
    <t>NY5-209-01-01</t>
  </si>
  <si>
    <t>NY5-189-01-01</t>
  </si>
  <si>
    <t>TX2-478-01-01</t>
  </si>
  <si>
    <t>FL5-969-01-01</t>
  </si>
  <si>
    <t>CA4-108-01-01</t>
  </si>
  <si>
    <t>IL1-128-01-01</t>
  </si>
  <si>
    <t>NV1-121-01-01</t>
  </si>
  <si>
    <t>FL4-594-01-01</t>
  </si>
  <si>
    <t>IL2-236-01-01</t>
  </si>
  <si>
    <t>KS1-521-01-01</t>
  </si>
  <si>
    <t>TX2-428-01-01</t>
  </si>
  <si>
    <t>MA6-350-01-01</t>
  </si>
  <si>
    <t>NC4-202-01-01</t>
  </si>
  <si>
    <t>CA0-161-01-01</t>
  </si>
  <si>
    <t>KS8-552-01-01</t>
  </si>
  <si>
    <t>NY5-196-01-01</t>
  </si>
  <si>
    <t>TN1-905-01-01</t>
  </si>
  <si>
    <t>IL2-243-01-01</t>
  </si>
  <si>
    <t>CA6-108-01-01</t>
  </si>
  <si>
    <t>VA6-950-01-01</t>
  </si>
  <si>
    <t>WA5-117-01-01</t>
  </si>
  <si>
    <t>CA2-148-01-01</t>
  </si>
  <si>
    <t>FL0-408-01-01</t>
  </si>
  <si>
    <t>GA8-507-01-01</t>
  </si>
  <si>
    <t>TX5-308-01-01</t>
  </si>
  <si>
    <t>VA9-004-01-01</t>
  </si>
  <si>
    <t>GA7-671-01-01</t>
  </si>
  <si>
    <t>CA0-142-01-01</t>
  </si>
  <si>
    <t>CA0-253-01-01</t>
  </si>
  <si>
    <t>IL2-240-01-01</t>
  </si>
  <si>
    <t>OR1-127-01-01</t>
  </si>
  <si>
    <t>AZ3-250-01-01</t>
  </si>
  <si>
    <t>FL4-060-01-01</t>
  </si>
  <si>
    <t>OR2-132-01-01</t>
  </si>
  <si>
    <t>CA6-258-01-01</t>
  </si>
  <si>
    <t>TX5-468-01-01</t>
  </si>
  <si>
    <t>IL2-247-01-01</t>
  </si>
  <si>
    <t>MA6-346-01-01</t>
  </si>
  <si>
    <t>VA6-915-01-01</t>
  </si>
  <si>
    <t>FL8-263-01-01</t>
  </si>
  <si>
    <t>VA8-850-01-01</t>
  </si>
  <si>
    <t>TX5-217-01-01</t>
  </si>
  <si>
    <t>WA3-117-01-01</t>
  </si>
  <si>
    <t>VA6-919-01-01</t>
  </si>
  <si>
    <t>IL2-241-01-01</t>
  </si>
  <si>
    <t>PA7-246-01-01</t>
  </si>
  <si>
    <t>TX2-644-01-01</t>
  </si>
  <si>
    <t>TX5-467-01-01</t>
  </si>
  <si>
    <t>GA7-915-01-01</t>
  </si>
  <si>
    <t>FL7-632-01-01</t>
  </si>
  <si>
    <t>NC7-213-01-01</t>
  </si>
  <si>
    <t>GA7-554-01-01</t>
  </si>
  <si>
    <t>TX5-425-01-01</t>
  </si>
  <si>
    <t>MA6-344-01-01</t>
  </si>
  <si>
    <t>MD9-998-01-01</t>
  </si>
  <si>
    <t>NC2-050-01-01</t>
  </si>
  <si>
    <t>MO1-070-01-01</t>
  </si>
  <si>
    <t>OR1-119-01-01</t>
  </si>
  <si>
    <t>OR1-165-01-01</t>
  </si>
  <si>
    <t>CA0-255-01-01</t>
  </si>
  <si>
    <t>FL8-188-01-01</t>
  </si>
  <si>
    <t>NY5-341-01-01</t>
  </si>
  <si>
    <t>GA7-585-01-01</t>
  </si>
  <si>
    <t>NC2-001-01-01</t>
  </si>
  <si>
    <t>WA5-124-01-01</t>
  </si>
  <si>
    <t>NC7-022-01-01</t>
  </si>
  <si>
    <t>TX0-411-01-01</t>
  </si>
  <si>
    <t>NY5-359-01-01</t>
  </si>
  <si>
    <t>VA6-952-01-01</t>
  </si>
  <si>
    <t>CA6-217-01-01</t>
  </si>
  <si>
    <t>VA6-967-01-01</t>
  </si>
  <si>
    <t>FL5-908-01-01</t>
  </si>
  <si>
    <t>NC2-152-01-01</t>
  </si>
  <si>
    <t>GA7-034-01-01</t>
  </si>
  <si>
    <t>NM7-276-01-01</t>
  </si>
  <si>
    <t>NV2-136-01-01</t>
  </si>
  <si>
    <t>TX5-291-01-01</t>
  </si>
  <si>
    <t>TX2-781-01-01</t>
  </si>
  <si>
    <t>MD4-674-01-01</t>
  </si>
  <si>
    <t>WA3-186-01-01</t>
  </si>
  <si>
    <t>CA0-121-01-01</t>
  </si>
  <si>
    <t>CA2-193-01-01</t>
  </si>
  <si>
    <t>NY5-198-01-01</t>
  </si>
  <si>
    <t>SC1-355-01-01</t>
  </si>
  <si>
    <t>VA2-928-01-01</t>
  </si>
  <si>
    <t>TX5-546-01-01</t>
  </si>
  <si>
    <t>AZ3-256-01-01</t>
  </si>
  <si>
    <t>FL7-548-01-01</t>
  </si>
  <si>
    <t>IL1-134-01-01</t>
  </si>
  <si>
    <t>PA7-241-01-01</t>
  </si>
  <si>
    <t>TX7-778-01-01</t>
  </si>
  <si>
    <t>NY5-299-01-01</t>
  </si>
  <si>
    <t>TX7-836-01-01</t>
  </si>
  <si>
    <t>VA9-002-01-01</t>
  </si>
  <si>
    <t>NJ6-522-01-01</t>
  </si>
  <si>
    <t>NY5-197-01-01</t>
  </si>
  <si>
    <t>TX5-426-01-01</t>
  </si>
  <si>
    <t>IL1-131-01-01</t>
  </si>
  <si>
    <t>TX5-326-01-01</t>
  </si>
  <si>
    <t>MD9-994-01-01</t>
  </si>
  <si>
    <t>TX5-531-01-01</t>
  </si>
  <si>
    <t>NY5-348-01-01</t>
  </si>
  <si>
    <t>CA7-238-01-01</t>
  </si>
  <si>
    <t>TN1-925-01-01</t>
  </si>
  <si>
    <t>CA6-261-01-01</t>
  </si>
  <si>
    <t>PA7-252-01-01</t>
  </si>
  <si>
    <t>MD9-999-01-01</t>
  </si>
  <si>
    <t>PA7-244-01-01</t>
  </si>
  <si>
    <t>PA7-249-01-01</t>
  </si>
  <si>
    <t>AZ3-259-01-01</t>
  </si>
  <si>
    <t>VA9-101-01-01</t>
  </si>
  <si>
    <t>NY5-360-01-01</t>
  </si>
  <si>
    <t>FL2-750-01-01</t>
  </si>
  <si>
    <t>FL2-752-01-01</t>
  </si>
  <si>
    <t>FL5-496-01-01</t>
  </si>
  <si>
    <t>WA3-183-01-01</t>
  </si>
  <si>
    <t>DE6-278-01-01</t>
  </si>
  <si>
    <t>MD4-794-01-01</t>
  </si>
  <si>
    <t>IL1-139-01-01</t>
  </si>
  <si>
    <t>FL7-570-01-01</t>
  </si>
  <si>
    <t>FL5-456-01-01</t>
  </si>
  <si>
    <t>MI8-003-01-01</t>
  </si>
  <si>
    <t>NY5-538-01-01</t>
  </si>
  <si>
    <t>NJ7-359-01-01</t>
  </si>
  <si>
    <t>CA6-260-01-01</t>
  </si>
  <si>
    <t>AZ3-263-01-01</t>
  </si>
  <si>
    <t>NY5-287-01-01</t>
  </si>
  <si>
    <t>TX2-389-01-01</t>
  </si>
  <si>
    <t>CA8-214-01-01</t>
  </si>
  <si>
    <t>NY5-353-01-01</t>
  </si>
  <si>
    <t>NY5-288-01-01</t>
  </si>
  <si>
    <t>IL2-245-01-01</t>
  </si>
  <si>
    <t>DE6-280-01-01</t>
  </si>
  <si>
    <t>DC1-837-01-01</t>
  </si>
  <si>
    <t>NC1-007-01-02</t>
  </si>
  <si>
    <t>CA2-194-01-01</t>
  </si>
  <si>
    <t>NY5-365-01-01</t>
  </si>
  <si>
    <t>TX2-992-01-01</t>
  </si>
  <si>
    <t>FL6-511-01-01</t>
  </si>
  <si>
    <t>RI1-536-01-01</t>
  </si>
  <si>
    <t>NY5-370-01-01</t>
  </si>
  <si>
    <t>VA9-621-01-01</t>
  </si>
  <si>
    <t>TX2-008-01-01</t>
  </si>
  <si>
    <t>TX2-549-01-01</t>
  </si>
  <si>
    <t>TX9-333-01-01</t>
  </si>
  <si>
    <t>TX5-639-01-01</t>
  </si>
  <si>
    <t>CO1-101-01-01</t>
  </si>
  <si>
    <t>MA5-168-01-01</t>
  </si>
  <si>
    <t>TX2-850-01-01</t>
  </si>
  <si>
    <t>PA7-255-01-01</t>
  </si>
  <si>
    <t>IL4-233-01-01</t>
  </si>
  <si>
    <t>TN6-200-01-01</t>
  </si>
  <si>
    <t>NY5-349-01-01</t>
  </si>
  <si>
    <t>TN1-980-01-01</t>
  </si>
  <si>
    <t>NY5-369-01-01</t>
  </si>
  <si>
    <t>IL1-140-01-01</t>
  </si>
  <si>
    <t>TX5-277-01-01</t>
  </si>
  <si>
    <t>CA9-201-01-01</t>
  </si>
  <si>
    <t>MD4-676-01-01</t>
  </si>
  <si>
    <t>NY5-289-01-01</t>
  </si>
  <si>
    <t>NY5-373-01-01</t>
  </si>
  <si>
    <t>FL8-299-01-01</t>
  </si>
  <si>
    <t>TX7-175-01-01</t>
  </si>
  <si>
    <t>MN1-102-01-01</t>
  </si>
  <si>
    <t>NY5-368-01-01</t>
  </si>
  <si>
    <t>PA7-248-01-01</t>
  </si>
  <si>
    <t>FL7-920-01-01</t>
  </si>
  <si>
    <t>VA6-700-01-01</t>
  </si>
  <si>
    <t>TX5-163-01-01</t>
  </si>
  <si>
    <t>MD9-103-01-01</t>
  </si>
  <si>
    <t>CA3-213-01-01</t>
  </si>
  <si>
    <t>NY5-374-01-01</t>
  </si>
  <si>
    <t>FL2-075-01-01</t>
  </si>
  <si>
    <t>NJ6-189-01-02</t>
  </si>
  <si>
    <t>AZ3-275-01-01</t>
  </si>
  <si>
    <t>CA3-215-01-01</t>
  </si>
  <si>
    <t>MD9-104-01-01</t>
  </si>
  <si>
    <t>NY5-366-01-01</t>
  </si>
  <si>
    <t>NC7-110-01-01</t>
  </si>
  <si>
    <t>NC7-125-01-01</t>
  </si>
  <si>
    <t>MN1-150-01-01</t>
  </si>
  <si>
    <t>TX5-148-01-01</t>
  </si>
  <si>
    <t>MA6-197-01-01</t>
  </si>
  <si>
    <t>NY5-376-01-01</t>
  </si>
  <si>
    <t>NY6-260-01-01</t>
  </si>
  <si>
    <t>NY5-383-01-01</t>
  </si>
  <si>
    <t>CO1-103-01-01</t>
  </si>
  <si>
    <t>NY5-372-01-01</t>
  </si>
  <si>
    <t>MN2-503-01-01</t>
  </si>
  <si>
    <t>TX5-976-01-01</t>
  </si>
  <si>
    <t>NY5-380-01-01</t>
  </si>
  <si>
    <t>MA6-333-01-01</t>
  </si>
  <si>
    <t>CA3-217-01-01</t>
  </si>
  <si>
    <t>CA4-214-01-01</t>
  </si>
  <si>
    <t>NY5-379-01-01</t>
  </si>
  <si>
    <t>WA1-101-01-01</t>
  </si>
  <si>
    <t>NC1-029-01-01</t>
  </si>
  <si>
    <t>IL4-120-01-01</t>
  </si>
  <si>
    <t>CA3-216-01-01</t>
  </si>
  <si>
    <t>PA7-256-01-01</t>
  </si>
  <si>
    <t>CA3-218-01-01</t>
  </si>
  <si>
    <t>CA7-240-01-01</t>
  </si>
  <si>
    <t>MA5-134-01-01</t>
  </si>
  <si>
    <t>CA9-205-01-01</t>
  </si>
  <si>
    <t>TX2-701-01-01</t>
  </si>
  <si>
    <t>CA6-145-01-01</t>
  </si>
  <si>
    <t>AZ3-566-01-01</t>
  </si>
  <si>
    <t>FL8-163-01-01</t>
  </si>
  <si>
    <t>fcid</t>
  </si>
  <si>
    <t>mailcode</t>
  </si>
  <si>
    <t>Comment</t>
  </si>
  <si>
    <t>Action</t>
  </si>
  <si>
    <t>N</t>
  </si>
  <si>
    <t>Y</t>
  </si>
  <si>
    <t>Surveyed</t>
  </si>
  <si>
    <t>AIM updated. 2 banners (8) are added</t>
  </si>
  <si>
    <t>Need to specify missing materials</t>
  </si>
  <si>
    <t>AIM Update Required (Y/N/O)</t>
  </si>
  <si>
    <t>Please specify which items were missed</t>
  </si>
  <si>
    <t>Profile of this FC matches the floor plan and the kitslip. They were suppose to receive what they are asking for.</t>
  </si>
  <si>
    <t>12036 import.csv</t>
  </si>
  <si>
    <t>13851 import.csv</t>
  </si>
  <si>
    <t>AIM updated. Two 46 are added and three 46L are added to the location (as per photos and survey)</t>
  </si>
  <si>
    <t>AIM updated. One 46 is added to the location (as per photos and survey)</t>
  </si>
  <si>
    <t>Student FC (Y/N)</t>
  </si>
  <si>
    <t>10/3/2018</t>
  </si>
  <si>
    <t>Margarita N Kelly</t>
  </si>
  <si>
    <t>Downtown Clearwater</t>
  </si>
  <si>
    <t>600 Cleveland St
Clearwater, FL 33755</t>
  </si>
  <si>
    <t>margarita.n.kelly@bankofamerica.com</t>
  </si>
  <si>
    <t>727-298-5900</t>
  </si>
  <si>
    <t xml:space="preserve">Trace Current Pos.   We Just Received Two Cartons Of Marketing Material With The Following Mrch Numbers.  
D318-408 A-E
D318-508 A-E
 And
D318-408 A-E Unique Ids 1307248-52
D318-508 A-E Unique Ids 1307278-82
These Are Not Correct.  I Measured These Panels And They Are 2''1" X 2''1".  Our Displays Are 2'' X 2'' So These Are Too Big.  I Thought That I Sent A Request For The Materials We Are Looking For.  We Need D318-423 And D318-523, However They Need To Be 2'' X 2'' And We Need 10 Pieces Per Sign (See What Erica Can Do Today And Build Your Credit With Confidence).
In The Original Shipment We Received 4 Pieces Per Sign And They Measured 2'' X 2''.  We Have 12 Empty Placards Now Because We Are Only Using 8; Total Of 20.  Could You Please Call Us And Let Us Know If These Have Already Been Requested And Are In Production/Shipped, And If Not, Could We Please Get Them Asap.  Thanks For Your Help With This Issue.
</t>
  </si>
  <si>
    <t>David Baird-Miller</t>
  </si>
  <si>
    <t>Seaport Square</t>
  </si>
  <si>
    <t>7 Fan Pier Blvd
Boston, MA 02210-2143</t>
  </si>
  <si>
    <t>david.baird-miller@bankofamerica.com</t>
  </si>
  <si>
    <t>617-322-5200</t>
  </si>
  <si>
    <t>Trace Current Pos. I''m New To This Financial Center And I''m Being Told That We Are A ''Digital Center''.  That Being Said, We Do Not Have Any Signage For Holidays And Emergency Closings.  Is This Typical Or Should Digital Centers Still Have Signage For Holidays And Emergency Closings?  Thank You.</t>
  </si>
  <si>
    <t xml:space="preserve">Trace Current Pos. Banking Center Did Not Receive Susan G. Komen Display For 10.1.18.  Please Send Urgently!!!!!     Eichelberger Is Not An Employee At This Location. The Shipment Was Never Received By Anyone At This Location. This Is The Second Request. </t>
  </si>
  <si>
    <t xml:space="preserve">Trace Current Pos. Banking Center Did Not Receive Susan G. Komen Display For 10.1.18.  Please Send Urgently!!!!!   This Is The Second Request.  Tracking Report States It Was Delivered And Signed By "Eichelberger"  There Is No Employee Here With That Name. </t>
  </si>
  <si>
    <t xml:space="preserve">Trace Current Pos. Banking Center Did Not Receive Susan G. Komen Display For 10.1.18.  Please Send Urgently!!!!!    </t>
  </si>
  <si>
    <t>Alisha Sandon</t>
  </si>
  <si>
    <t>University City</t>
  </si>
  <si>
    <t>8551 Us Highway 29
Charlotte, NC 28262</t>
  </si>
  <si>
    <t>alisha.sandon@bankofamerica.com</t>
  </si>
  <si>
    <t>704-386-8921</t>
  </si>
  <si>
    <t>MRCH-D318-170BL</t>
  </si>
  <si>
    <t>Office: Relationship Manager Modular 2X2</t>
  </si>
  <si>
    <t xml:space="preserve">Did Not Receive Enough Of These Items For All Of Our Relationship Managers Offices. </t>
  </si>
  <si>
    <t>MRCH-D318-170BR</t>
  </si>
  <si>
    <t>MRCH-D318-170UL</t>
  </si>
  <si>
    <t>MRCH-D318-170UR</t>
  </si>
  <si>
    <t>3Rd Fixture Relationship Manager</t>
  </si>
  <si>
    <t>Amanda Marchant</t>
  </si>
  <si>
    <t>Wayland</t>
  </si>
  <si>
    <t>289 Boston Post Rd
Wayland, MA 01778</t>
  </si>
  <si>
    <t>amanda.marchant@bankofamerica.com</t>
  </si>
  <si>
    <t>508-358-0706</t>
  </si>
  <si>
    <t>Susan G Komen</t>
  </si>
  <si>
    <t>Pink Ribbon Lapel Pins As Well</t>
  </si>
  <si>
    <t>T18-452 A/B</t>
  </si>
  <si>
    <t>Gail F Anderson</t>
  </si>
  <si>
    <t>Monticello Marketplace</t>
  </si>
  <si>
    <t>4620 Monticello Ave
Williamsburg, VA 23188-8200</t>
  </si>
  <si>
    <t>gail.f.anderson@bankofamerica.com</t>
  </si>
  <si>
    <t>757-220-3250</t>
  </si>
  <si>
    <t>D318-739</t>
  </si>
  <si>
    <t>Home Loan</t>
  </si>
  <si>
    <t>We Have A On Site Home Loan Specialist And Need Marketing For His Office</t>
  </si>
  <si>
    <t>D318-770BL</t>
  </si>
  <si>
    <t>D318-770BR</t>
  </si>
  <si>
    <t>D318-770UL</t>
  </si>
  <si>
    <t>D318-770UR</t>
  </si>
  <si>
    <t>D318-775</t>
  </si>
  <si>
    <t>Lori A Vamvas</t>
  </si>
  <si>
    <t>Chesterfield Twp</t>
  </si>
  <si>
    <t>30650 23 Mile Rd
Chesterfield, MI 48047-4677</t>
  </si>
  <si>
    <t>lori.vamvas@bankofamerica.com</t>
  </si>
  <si>
    <t>586-949-7194</t>
  </si>
  <si>
    <t>D318-2080</t>
  </si>
  <si>
    <t>Marketing Promotions Break Room Poster</t>
  </si>
  <si>
    <t>D-318-775</t>
  </si>
  <si>
    <t>Lending Specialiast Name Tag Attachment</t>
  </si>
  <si>
    <t>Angela M Kinne</t>
  </si>
  <si>
    <t>Royal Ridge</t>
  </si>
  <si>
    <t>213 Daniel Webster Hwy
Nashua, NH 03060</t>
  </si>
  <si>
    <t>angela.kinne@bankofamerica.com</t>
  </si>
  <si>
    <t>603-888-0795</t>
  </si>
  <si>
    <t>Model Not Updated With Our Renovation, Poster Received Did Not Fit Our Fixtures. New Posters Below Needed For Current Campaign</t>
  </si>
  <si>
    <t>D318-870BL</t>
  </si>
  <si>
    <t>Business Rewards</t>
  </si>
  <si>
    <t>D318-870BR</t>
  </si>
  <si>
    <t>D318-870UL</t>
  </si>
  <si>
    <t>D318-870UR</t>
  </si>
  <si>
    <t>D318-176L</t>
  </si>
  <si>
    <t>Rewards</t>
  </si>
  <si>
    <t>D318-176R</t>
  </si>
  <si>
    <t>Eric M Johnson</t>
  </si>
  <si>
    <t>Mercerville</t>
  </si>
  <si>
    <t>450 Route 33
Mercerville, NJ 08619</t>
  </si>
  <si>
    <t>emjohnson@bankofamerica.com</t>
  </si>
  <si>
    <t>609-890-3330</t>
  </si>
  <si>
    <t>Small Right Poser For Home Loan Rate Board</t>
  </si>
  <si>
    <t>Whitney N Allen</t>
  </si>
  <si>
    <t>Volusia - Mkt Adm</t>
  </si>
  <si>
    <t>299 N Nova Rd
Ormond Beach, FL 32174-5123</t>
  </si>
  <si>
    <t>whitney.nicole.allen@bankofamerica.com</t>
  </si>
  <si>
    <t>386-676-5717</t>
  </si>
  <si>
    <t>Sandra S Sibri</t>
  </si>
  <si>
    <t>Closter</t>
  </si>
  <si>
    <t>15 Vervalen St
Closter, NJ 07624</t>
  </si>
  <si>
    <t>sandra.s.sibri@bankofamerica.com</t>
  </si>
  <si>
    <t>201-784-4740</t>
  </si>
  <si>
    <t>MRCH MISC-225</t>
  </si>
  <si>
    <t>Digital Ambassador Name Tag</t>
  </si>
  <si>
    <t>Please Express Deliver. Cleaning Employees Threw Marking Away By Accident.</t>
  </si>
  <si>
    <t>MRCH-LT18-450</t>
  </si>
  <si>
    <t>Lapel Pin</t>
  </si>
  <si>
    <t>Promotional Display Kit-Header (Double-Sided)</t>
  </si>
  <si>
    <t>Promotional Display Kit - Hanging Banner- Side A</t>
  </si>
  <si>
    <t>Promotional Display Kit- Hanging Banner- Side B</t>
  </si>
  <si>
    <t>Promotional Display Kit- Base Wrap (Double Sided)</t>
  </si>
  <si>
    <t>Community Board Poster*</t>
  </si>
  <si>
    <t>Susana A Palacio</t>
  </si>
  <si>
    <t>Westbury</t>
  </si>
  <si>
    <t>248 Post Ave
Westbury, NY 11590</t>
  </si>
  <si>
    <t>susana.a.palacio@bankofamerica.com</t>
  </si>
  <si>
    <t>516-333-5090</t>
  </si>
  <si>
    <t>D318-406</t>
  </si>
  <si>
    <t>D318-410</t>
  </si>
  <si>
    <t>D318-507</t>
  </si>
  <si>
    <t>LT-18-BBA01</t>
  </si>
  <si>
    <t>Consuelo A Schachel</t>
  </si>
  <si>
    <t>Cameron Village</t>
  </si>
  <si>
    <t>321 Oberlin Rd
Raleigh, NC 27605</t>
  </si>
  <si>
    <t>cony.schachel@bankofamerica.com</t>
  </si>
  <si>
    <t>919-829-6654</t>
  </si>
  <si>
    <t>Fall- Need 1 English And 1 Spanish</t>
  </si>
  <si>
    <t xml:space="preserve">Fc Recently Remodeled.  2 New Fixtures Add. </t>
  </si>
  <si>
    <t>Kristine Serrano</t>
  </si>
  <si>
    <t>Williamsburg</t>
  </si>
  <si>
    <t>47 Graham Ave
Brooklyn, NY 11206</t>
  </si>
  <si>
    <t>kristine.serrano@bankofamerica.com</t>
  </si>
  <si>
    <t>718-218-0160</t>
  </si>
  <si>
    <t>Exit Door Sign</t>
  </si>
  <si>
    <t>The Parts Listed Below Were Accidentally Discarded And We Need New Ones.</t>
  </si>
  <si>
    <t>Bank Of Appointment Counter Display</t>
  </si>
  <si>
    <t>Gilberto Arias-Macias</t>
  </si>
  <si>
    <t>Old Town Kern</t>
  </si>
  <si>
    <t>1201 Baker St
Bakersfield, CA 93305-4323</t>
  </si>
  <si>
    <t>gil.macias@bankofamerica.com</t>
  </si>
  <si>
    <t>661-395-2381</t>
  </si>
  <si>
    <t>lt18-bba03</t>
  </si>
  <si>
    <t>Bank By Appointment</t>
  </si>
  <si>
    <t>Wendy K Ribera</t>
  </si>
  <si>
    <t>Costa Mesa</t>
  </si>
  <si>
    <t>548 W 19Th St
Costa Mesa, CA 92627-2705</t>
  </si>
  <si>
    <t>wendy.k.ribera@bankofamerica.com</t>
  </si>
  <si>
    <t>949-574-8033</t>
  </si>
  <si>
    <t>MRCH-0208.A10</t>
  </si>
  <si>
    <t>MRCH-0208.A11</t>
  </si>
  <si>
    <t>MRCH-0208.A12</t>
  </si>
  <si>
    <t>MRCH-0208.A13</t>
  </si>
  <si>
    <t>Maria V Calhoun</t>
  </si>
  <si>
    <t>CA6-918-03-18</t>
  </si>
  <si>
    <t>0001/0006038</t>
  </si>
  <si>
    <t>225 W Hillcrest Dr
Thousand Oaks, CA 91360</t>
  </si>
  <si>
    <t>213-345-2947</t>
  </si>
  <si>
    <t>maria.calhoun@bankofamerica.com</t>
  </si>
  <si>
    <t>46</t>
  </si>
  <si>
    <t>Panel Queue (entire system; indicate total Pole count in comments)</t>
  </si>
  <si>
    <t xml:space="preserve">THIS IS A TEST. DO NOT FULFILL THIS ORDER. </t>
  </si>
  <si>
    <t>Rebeca Ramirez</t>
  </si>
  <si>
    <t>0318/0000111</t>
  </si>
  <si>
    <t>303 E Tulare Ave
Tulare, CA 93274-4134</t>
  </si>
  <si>
    <t>559-358-3026</t>
  </si>
  <si>
    <t>rebeca.ramirez@bankofamerica.com</t>
  </si>
  <si>
    <t>2227</t>
  </si>
  <si>
    <t>Queue - Pole</t>
  </si>
  <si>
    <t>2261</t>
  </si>
  <si>
    <t>Queue - Finial Cap (for Pole that holds Topper Sign)</t>
  </si>
  <si>
    <t>Cassandra N Perez</t>
  </si>
  <si>
    <t>0099/0002777</t>
  </si>
  <si>
    <t>10661 Culebra Rd
San Antonio, TX 78251-1346</t>
  </si>
  <si>
    <t>210-246-7520</t>
  </si>
  <si>
    <t>cassandra.n.perez@bankofamerica.com</t>
  </si>
  <si>
    <t>teller</t>
  </si>
  <si>
    <t>Mia D Denham</t>
  </si>
  <si>
    <t>0849/0004022</t>
  </si>
  <si>
    <t>2421 Mccain Blvd
North Little Rock, AR 72116-8023</t>
  </si>
  <si>
    <t>501-753-2970</t>
  </si>
  <si>
    <t>mia.d.denham@bankofamerica.com</t>
  </si>
  <si>
    <t>Destinee M Elia</t>
  </si>
  <si>
    <t>0333/0006769</t>
  </si>
  <si>
    <t>3030 N Central Ave 
Phoenix, AZ 85013</t>
  </si>
  <si>
    <t>602-287-3485</t>
  </si>
  <si>
    <t>destinee.m.elia@bankofamerica.com</t>
  </si>
  <si>
    <t xml:space="preserve">decal </t>
  </si>
  <si>
    <t>0001/2350500</t>
  </si>
  <si>
    <t>LTP</t>
  </si>
  <si>
    <t>Limited-time Promotion Fixture</t>
  </si>
  <si>
    <t>Cristine Yoho</t>
  </si>
  <si>
    <t>0318/0001045</t>
  </si>
  <si>
    <t>2550 El Camino Real
Carlsbad, CA 92008-1209</t>
  </si>
  <si>
    <t>760-730-2971</t>
  </si>
  <si>
    <t>cristine.yoho@bankofamerica.com</t>
  </si>
  <si>
    <t xml:space="preserve">Need expedited As soon as possible to be compliant. </t>
  </si>
  <si>
    <t>Sarah E Kennedy</t>
  </si>
  <si>
    <t>0005/7470000</t>
  </si>
  <si>
    <t>2501 N Oak St
Myrtle Beach, SC 29577</t>
  </si>
  <si>
    <t>843-443-6250</t>
  </si>
  <si>
    <t>sarah.kennedy@bankofamerica.com</t>
  </si>
  <si>
    <t>Maria Rangel-Mattox</t>
  </si>
  <si>
    <t>0823/0008330</t>
  </si>
  <si>
    <t>333 N Bryant Ave
Edmond, OK 73034-6276</t>
  </si>
  <si>
    <t>405-216-0436</t>
  </si>
  <si>
    <t>maria.rangel-mattox@bankofamerica.com</t>
  </si>
  <si>
    <t>We need GR6200 RG OK STND E 01/18 HMDA Sign to match the acrylic holder that was installed when we were remodeled. We do not need the fixture just the sign that goes inside the holder</t>
  </si>
  <si>
    <t>Sandra G Gonzalez</t>
  </si>
  <si>
    <t>0318/0000913</t>
  </si>
  <si>
    <t>3300 E Coast Hwy
Corona Del Mar, CA 92625-2328</t>
  </si>
  <si>
    <t>949-760-4663</t>
  </si>
  <si>
    <t>sandra.g.gonzalez@bankofamerica.com</t>
  </si>
  <si>
    <t xml:space="preserve">CSR windows </t>
  </si>
  <si>
    <t>18A</t>
  </si>
  <si>
    <t>Magnetic Hours Sign – Merchant Teller (countertop)</t>
  </si>
  <si>
    <t>Fixture &amp; magnets</t>
  </si>
  <si>
    <t>0318/0000517</t>
  </si>
  <si>
    <t>Need more clarification</t>
  </si>
  <si>
    <t>AIM has to be updated after specifying the type of floor fixture</t>
  </si>
  <si>
    <t>One 14UD added to AIM</t>
  </si>
  <si>
    <t>Added two 4AN to AIM</t>
  </si>
  <si>
    <t>Added three 48J RM and one 48J Home Loan to AIM</t>
  </si>
  <si>
    <t>There are five 14UDs in AIM. This FCID was suppose to receive one extra</t>
  </si>
  <si>
    <t>Oct 4\14327 import.csv</t>
  </si>
  <si>
    <t>Imported one 1X2MF-A (investment)</t>
  </si>
  <si>
    <t>Oct 4\14455import.csv</t>
  </si>
  <si>
    <t>Oct 4\15032import.csv</t>
  </si>
  <si>
    <t>Oct 4\15891import.xlsx</t>
  </si>
  <si>
    <t>Imported one 5A to AIM (second for this location)</t>
  </si>
  <si>
    <t>Oct 4\8788import.csv</t>
  </si>
  <si>
    <t>One 2X3MF-B (second in the branch) imported to the AIM</t>
  </si>
  <si>
    <t>There is one 2X2MF-A (home loan) in AIM</t>
  </si>
  <si>
    <t>Floor plan matches AIM (No update required)</t>
  </si>
  <si>
    <t>Oct 4\12036import.xlsx</t>
  </si>
  <si>
    <t>Aim updated. One 1X2MF-A RM added to the location</t>
  </si>
  <si>
    <t>One 2X3MF-A (small business) added to AIM</t>
  </si>
  <si>
    <t>There is 2X2 fixture in AIM and on the floor plan</t>
  </si>
  <si>
    <t>AIM matches the floor plan</t>
  </si>
  <si>
    <t>Oct 4\7956import.csv</t>
  </si>
  <si>
    <t>2X3MF-S Investment removed. 2X3MF-A RM added to AIM</t>
  </si>
  <si>
    <t>Floor plan matches AIM</t>
  </si>
  <si>
    <t>need more info</t>
  </si>
  <si>
    <t>Oct 4\15905import.csv</t>
  </si>
  <si>
    <t>Added second 2X3MF-A to AIM</t>
  </si>
  <si>
    <t>Oct 4\10093import.csv</t>
  </si>
  <si>
    <t>One 48J Lobby is added to AIM</t>
  </si>
  <si>
    <t>Oct 4\8512import.csv</t>
  </si>
  <si>
    <t>One 1X3 added to AIM</t>
  </si>
  <si>
    <t>Oct 4\13087import.csv</t>
  </si>
  <si>
    <t>Added two 1As (entry exit) to AIM</t>
  </si>
  <si>
    <t>10/4/2018</t>
  </si>
  <si>
    <t>Trina M Byrd</t>
  </si>
  <si>
    <t>10Th And Chestnut</t>
  </si>
  <si>
    <t>932 Chestnut St
Philadelphia, PA 19107-5008</t>
  </si>
  <si>
    <t>trina.m.byrd@bankofamerica.com</t>
  </si>
  <si>
    <t>267-886-1044</t>
  </si>
  <si>
    <t>Trace Current Pos. Marketing Materials For Both Small Business And Home Loans Offices Are Missing. This Happens Very Time New Marketing Is Comes Out. We Always Have To Order It However This Time I Do Not Have The Mrch Number To Order The Marketing. This Fc Has Sb And Hl Offices!</t>
  </si>
  <si>
    <t>Joanna E Donnelly</t>
  </si>
  <si>
    <t>Manahawkin - Route 72</t>
  </si>
  <si>
    <t>785 Rte 72
Manahawkin, NJ 08050</t>
  </si>
  <si>
    <t>joanna.e.casella@bankofamerica.com</t>
  </si>
  <si>
    <t>609-597-5964</t>
  </si>
  <si>
    <t>We Currently Have Mrch-Lt18-Bba02 But In The Marketing Tool It Says It Should Be. ( Bank By Appointment Counter Display
?Mrch-Lt18-Bba03)</t>
  </si>
  <si>
    <t>Tanya R Leird</t>
  </si>
  <si>
    <t>Marathon</t>
  </si>
  <si>
    <t>5401 Overseas Hwy
Marathon, FL 33050</t>
  </si>
  <si>
    <t>tanya.leird@bankofamerica.com</t>
  </si>
  <si>
    <t>305-743-1000</t>
  </si>
  <si>
    <t>Bba Counter Display</t>
  </si>
  <si>
    <t>PLT-WIFI-DCL-B</t>
  </si>
  <si>
    <t>Wifi Decal</t>
  </si>
  <si>
    <t>PLT-WIFI-TT-B</t>
  </si>
  <si>
    <t>Wifi Tent</t>
  </si>
  <si>
    <t>Josephine Wiriadjaja</t>
  </si>
  <si>
    <t>Allston</t>
  </si>
  <si>
    <t>1237 Commonwealth Ave
Allston, MA 02134</t>
  </si>
  <si>
    <t>josephin.wiriadjaja@bankofamerica.com</t>
  </si>
  <si>
    <t>617-562-0079</t>
  </si>
  <si>
    <t>Front</t>
  </si>
  <si>
    <t>MRCH-LT18-BBA01</t>
  </si>
  <si>
    <t>Exit</t>
  </si>
  <si>
    <t>Marketing Martials Not Received For Hl And Sbb Offices. This Fc Has Specialists At This Location And Very Time We Receive New Marketing Martials For Those Offices Are Always Missing,</t>
  </si>
  <si>
    <t>D318-772BL</t>
  </si>
  <si>
    <t>D318-772BM</t>
  </si>
  <si>
    <t>D318-772BR</t>
  </si>
  <si>
    <t>D318-772UL</t>
  </si>
  <si>
    <t>D318-772UM</t>
  </si>
  <si>
    <t>D318-772UR</t>
  </si>
  <si>
    <t>Use This Space To Include Additional Details Or Explain The Rmarketing Martials Not Received For Hl And Sbb Offices. This Fc Has Specialists At This Location And Very Time We Receive New Marketing Martials For Those Offices Are Always Missing,Eason For Your Request.</t>
  </si>
  <si>
    <t>D318-872UL</t>
  </si>
  <si>
    <t>Julie A Barlow</t>
  </si>
  <si>
    <t>Amherst - Center</t>
  </si>
  <si>
    <t>1 S Pleasant St
Amherst, MA 01002</t>
  </si>
  <si>
    <t>julie.barlow@bankofamerica.com</t>
  </si>
  <si>
    <t>413-256-2602</t>
  </si>
  <si>
    <t>D318-140</t>
  </si>
  <si>
    <t>D318-276r</t>
  </si>
  <si>
    <t>D318-776R</t>
  </si>
  <si>
    <t>D318-840</t>
  </si>
  <si>
    <t>D318-940</t>
  </si>
  <si>
    <t>Sonika A Da Costa</t>
  </si>
  <si>
    <t>Paso Robles</t>
  </si>
  <si>
    <t>1511 Spring St
Paso Robles, CA 93446-2145</t>
  </si>
  <si>
    <t>sonika.a.da_costa@bankofamerica.com</t>
  </si>
  <si>
    <t>805-238-5055</t>
  </si>
  <si>
    <t>Financial Center Had A Remodel, There Are Missing Items That Was Previously On Display And Is Now Missing.</t>
  </si>
  <si>
    <t>We Value Your Feedback Sign</t>
  </si>
  <si>
    <t>Integrity Statement Banner</t>
  </si>
  <si>
    <t>Heather Breeden</t>
  </si>
  <si>
    <t>Dumfries-Triangle</t>
  </si>
  <si>
    <t>4001 Graham Pk Rd
Dumfries, VA 22026-2202</t>
  </si>
  <si>
    <t>heather.breeden@bankofamerica.com</t>
  </si>
  <si>
    <t>703-441-0865</t>
  </si>
  <si>
    <t>d318-410</t>
  </si>
  <si>
    <t>Plastic Frosted Graphic</t>
  </si>
  <si>
    <t>When Installing The Campaign, We Did Not Receive These Items For Our 3Rd Fixture In The Lobby</t>
  </si>
  <si>
    <t>Randolph Skair</t>
  </si>
  <si>
    <t>Lawrenceville</t>
  </si>
  <si>
    <t>615 W Pike St
Lawrenceville, GA 30046-7635</t>
  </si>
  <si>
    <t>randolph.skair@bankofamerica.com</t>
  </si>
  <si>
    <t>770-995-3150</t>
  </si>
  <si>
    <t>MRCH-0205.A10</t>
  </si>
  <si>
    <t>MRCH-0205.A11</t>
  </si>
  <si>
    <t>MRCH-0205.A12</t>
  </si>
  <si>
    <t>MRCH-0205.B10</t>
  </si>
  <si>
    <t>MRCH-0205.B11</t>
  </si>
  <si>
    <t>MRCH-0205.B12</t>
  </si>
  <si>
    <t>Chad S Potts</t>
  </si>
  <si>
    <t>0722/0001837</t>
  </si>
  <si>
    <t>10263 Clayton Rd
Saint Louis, MO 63124-1115</t>
  </si>
  <si>
    <t>314-372-0870</t>
  </si>
  <si>
    <t>chad.potts@bankofamerica.com</t>
  </si>
  <si>
    <t>All I need is the holder that goes on a platform desk that hold the dual disclosure.  I have the signs, I just need 3 of the little plastic holders that can sit on the desk.</t>
  </si>
  <si>
    <t>Priscilla Delgado</t>
  </si>
  <si>
    <t>0099/0002961</t>
  </si>
  <si>
    <t>4023 Cedar Springs Rd
Dallas, TX 75219</t>
  </si>
  <si>
    <t>214-443-2255</t>
  </si>
  <si>
    <t>pdelgado@bankofamerica.com</t>
  </si>
  <si>
    <t>Currently our ''Equal Housing Lender" Fixture is cracked, need someone to come out to replace and mount.</t>
  </si>
  <si>
    <t>Stella H Park</t>
  </si>
  <si>
    <t>0318/0001051</t>
  </si>
  <si>
    <t>12221 E Artesia Blvd
Cerritos, CA 90703-8143</t>
  </si>
  <si>
    <t>562-403-6230</t>
  </si>
  <si>
    <t>spark3@bankofamerica.com</t>
  </si>
  <si>
    <t>Angela L Corwin</t>
  </si>
  <si>
    <t>0353/0037057</t>
  </si>
  <si>
    <t>1497 Olney Ave Se
Port Orchard, WA 98366-4035</t>
  </si>
  <si>
    <t>360-895-6980</t>
  </si>
  <si>
    <t>angela.corwin@bankofamerica.com</t>
  </si>
  <si>
    <t>Karen M Judd</t>
  </si>
  <si>
    <t>0353/0017608</t>
  </si>
  <si>
    <t>14440 Se Eastgate Way
Bellevue, WA 98007-6412</t>
  </si>
  <si>
    <t>206-358-2536</t>
  </si>
  <si>
    <t>Karen.Judd@bankofamerica.com</t>
  </si>
  <si>
    <t>Tara Yin</t>
  </si>
  <si>
    <t>0353/0030502</t>
  </si>
  <si>
    <t>2764 1St Ave S
Seattle, WA 98134-1822</t>
  </si>
  <si>
    <t>206-358-1109</t>
  </si>
  <si>
    <t>tara.yin@bankofamerica.com</t>
  </si>
  <si>
    <t>[11E] Fixture Only (No grapic Included)</t>
  </si>
  <si>
    <t>Cheyenne M Mckinney</t>
  </si>
  <si>
    <t>0318/0001708</t>
  </si>
  <si>
    <t>2708 Ming Ave
Bakersfield, CA 93304-4431</t>
  </si>
  <si>
    <t>661-827-5000</t>
  </si>
  <si>
    <t>cheyenne.mckinney@bankofamerica.com</t>
  </si>
  <si>
    <t>John C Smiley</t>
  </si>
  <si>
    <t>0295/1011642</t>
  </si>
  <si>
    <t>6478 Lincolnia Rd
Alexandria, VA 22312-1046</t>
  </si>
  <si>
    <t>703-658-8265</t>
  </si>
  <si>
    <t>john.c.smiley@bankofamerica.com</t>
  </si>
  <si>
    <t>2390</t>
  </si>
  <si>
    <t>Queue - Mgr Wrench Kit</t>
  </si>
  <si>
    <t>One 1E added to AIM</t>
  </si>
  <si>
    <t>Oct 5\16561import.csv</t>
  </si>
  <si>
    <t>Oct 5\11882import.csv</t>
  </si>
  <si>
    <t>Two 46 are added to AIM</t>
  </si>
  <si>
    <t>Oct 5\8830import.csv</t>
  </si>
  <si>
    <t>Second 75FG is added in AIM</t>
  </si>
  <si>
    <t>added sevens 4AN in AIM</t>
  </si>
  <si>
    <t>Oct 5\10775import.csv</t>
  </si>
  <si>
    <t>Oct 5\8608import.csv</t>
  </si>
  <si>
    <t>third 2x2MF RM is added to AIM</t>
  </si>
  <si>
    <t>10/5/2018</t>
  </si>
  <si>
    <t>David J Gadouas</t>
  </si>
  <si>
    <t>East Springfield</t>
  </si>
  <si>
    <t>1316 Carew St
Springfield, MA 01104</t>
  </si>
  <si>
    <t>david.gadouas@bankofamerica.com</t>
  </si>
  <si>
    <t>413-737-6632</t>
  </si>
  <si>
    <t xml:space="preserve">Trace Current Pos. Good Morning,  We Were Recently Renovated To Become A Community Center In August.  We Have Yet To Receive The New Fall Signage Can Someone Please Look Into This Issue Asap.  We Have Already Submitted A Ticket On The 20Th Of September With No Response.  </t>
  </si>
  <si>
    <t>Bryan Slaughter</t>
  </si>
  <si>
    <t>Apex</t>
  </si>
  <si>
    <t>5496 Apex Peakway
Apex, NC 27502-3924</t>
  </si>
  <si>
    <t>bryan.slaughter@bankofamerica.com</t>
  </si>
  <si>
    <t>919-362-0012</t>
  </si>
  <si>
    <t xml:space="preserve">Trace Current Pos. The Financial Center Recently Underwent A Renovation. During The Renovation One Of The Office Wall Fixtures Was Placed On The Wrong Wall. Market Leadership And Senior Leadership Took A Tour Of The Financial Center And Requested This Be Moved To A Direct Client Facing Wall Instead Of Being Behind The Client. There Are Also Two Other Walls In The Financial Center Market And Senior Leadership Want To Have Marketing Installed On. We Need To Have Someone Come Out To View This And Move And Add Marketing To The Financial Center. We Currently Get Too Much Marketing In Our Shipments, So I Do Not Know If This Is Something Which Can Also Be Addressed As Well. </t>
  </si>
  <si>
    <t>Michele L Peckham</t>
  </si>
  <si>
    <t>Camillus Commons</t>
  </si>
  <si>
    <t>5345 W Genesee St
Camillus, NY 13031-2265</t>
  </si>
  <si>
    <t>michele.peckham@bankofamerica.com</t>
  </si>
  <si>
    <t>315-428-3080</t>
  </si>
  <si>
    <t>d318-120</t>
  </si>
  <si>
    <t>d318-170</t>
  </si>
  <si>
    <t>Esmeralda A Calderon</t>
  </si>
  <si>
    <t>Riverpark Center</t>
  </si>
  <si>
    <t>670 Town Center Dr
Oxnard, CA 93036-1120</t>
  </si>
  <si>
    <t>esmeralda.calderon@bankofamerica.com</t>
  </si>
  <si>
    <t>805-288-3002</t>
  </si>
  <si>
    <t>Decals</t>
  </si>
  <si>
    <t>mrch-d318-239</t>
  </si>
  <si>
    <t>Cash Rewards</t>
  </si>
  <si>
    <t>mrch-d318-239s</t>
  </si>
  <si>
    <t>Dawn G Cernyar</t>
  </si>
  <si>
    <t>Hauppauge</t>
  </si>
  <si>
    <t>190 Motor Pkwy
Hauppauge, NY 11788-5159</t>
  </si>
  <si>
    <t>dawn.g.cernyar@bankofamerica.com</t>
  </si>
  <si>
    <t>631-434-9450</t>
  </si>
  <si>
    <t>d318-203s</t>
  </si>
  <si>
    <t>Queue Line Fixture</t>
  </si>
  <si>
    <t>Yvette Mercado</t>
  </si>
  <si>
    <t>Haverhill</t>
  </si>
  <si>
    <t>191 Merrimack St
Haverhill, MA 01830</t>
  </si>
  <si>
    <t>yvette.mercado@bankofamerica.com</t>
  </si>
  <si>
    <t>978-374-6333</t>
  </si>
  <si>
    <t>mrchd318-406</t>
  </si>
  <si>
    <t xml:space="preserve">Welcome </t>
  </si>
  <si>
    <t>mrch-lt18-bba01</t>
  </si>
  <si>
    <t xml:space="preserve">Next Time Save Time </t>
  </si>
  <si>
    <t>Steve Holbrook</t>
  </si>
  <si>
    <t>Wildwood Traditional</t>
  </si>
  <si>
    <t>2412 Taylor Rd
Wildwood, MO 63040-1222</t>
  </si>
  <si>
    <t>steve.holbrook@bankofamerica.com</t>
  </si>
  <si>
    <t>636-273-3600</t>
  </si>
  <si>
    <t>MRCH-MISC-225</t>
  </si>
  <si>
    <t>Darryl Washbourne</t>
  </si>
  <si>
    <t>Hawthorne-San Antonio</t>
  </si>
  <si>
    <t>227 S San Antonio Rd
Los Altos, CA 94022-3751</t>
  </si>
  <si>
    <t>darryl.washbourne@bankofamerica.com</t>
  </si>
  <si>
    <t>650-960-4781</t>
  </si>
  <si>
    <t>0208a11</t>
  </si>
  <si>
    <t>Veterans</t>
  </si>
  <si>
    <t>Reno Building Supplies Lost In Move</t>
  </si>
  <si>
    <t>0208a12</t>
  </si>
  <si>
    <t>Thanksgiving</t>
  </si>
  <si>
    <t>314-466-0460</t>
  </si>
  <si>
    <t>MRCH-0208.A2</t>
  </si>
  <si>
    <t xml:space="preserve">Christmas 2018 Signage Reflects The Wrong Date For Holiday </t>
  </si>
  <si>
    <t>Haley Humphus</t>
  </si>
  <si>
    <t>Hwy 66 And Kenwood</t>
  </si>
  <si>
    <t>2409 Lakeview Pkwy
Rowlett, TX 75088-3300</t>
  </si>
  <si>
    <t>haley.humphus@bankofamerica.com</t>
  </si>
  <si>
    <t>972-475-2434</t>
  </si>
  <si>
    <t>merch-lt18-bba03</t>
  </si>
  <si>
    <t>Book By Appointment Sign</t>
  </si>
  <si>
    <t xml:space="preserve">We Need To Request A Bank With An Appointment Sign For Our Community Board. Our Current Signage Was Damaged/ </t>
  </si>
  <si>
    <t>Isabel Ghanoo</t>
  </si>
  <si>
    <t>Mountain View Main</t>
  </si>
  <si>
    <t>isabel.ghanoo@bankofamerica.com</t>
  </si>
  <si>
    <t>deNovo Self Service Web Banking</t>
  </si>
  <si>
    <t>Window Cling</t>
  </si>
  <si>
    <t>Old Door Removed. Door Marketing Material Was Discarded With The Door. Need Jd Power Door Signage.</t>
  </si>
  <si>
    <t>Ashley S Woody</t>
  </si>
  <si>
    <t>0413/0000027</t>
  </si>
  <si>
    <t>121 N Wayne Rd
Westland, MI 48185-4390</t>
  </si>
  <si>
    <t>734-326-8020</t>
  </si>
  <si>
    <t>ashley.woody@bankofamerica.com</t>
  </si>
  <si>
    <t>Need a new clear fixture to put our welcome signs in. The one we have doesn''t allow us to put more than one sign in.</t>
  </si>
  <si>
    <t>18B</t>
  </si>
  <si>
    <t>Magnetic Hours Sign – Merchant Teller (wall mounted)</t>
  </si>
  <si>
    <t>Lavon R Hendricks</t>
  </si>
  <si>
    <t>0318/0000870</t>
  </si>
  <si>
    <t>2347 Telegraph Ave
Berkeley, CA 94704-1612</t>
  </si>
  <si>
    <t>510-883-7805</t>
  </si>
  <si>
    <t>lavon.r.hendricks@bankofamerica.com</t>
  </si>
  <si>
    <t>10/12/2018</t>
  </si>
  <si>
    <t>Sandra J Jackson</t>
  </si>
  <si>
    <t>NJ7-550-04-01</t>
  </si>
  <si>
    <t>3017/9942998</t>
  </si>
  <si>
    <t>194 Wood Ave S
Iselin, NJ 08830</t>
  </si>
  <si>
    <t>732-321-3732</t>
  </si>
  <si>
    <t>sandra.j.jackson@ml.com</t>
  </si>
  <si>
    <t>Cynthia Trejo</t>
  </si>
  <si>
    <t>0099/0002761</t>
  </si>
  <si>
    <t>8612 Davis Blvd
North Richland Hills, TX 76182-8301</t>
  </si>
  <si>
    <t>817-514-3060</t>
  </si>
  <si>
    <t>cynthia.trejo@bankofamerica.com</t>
  </si>
  <si>
    <t xml:space="preserve">I need someone to call me to explain what I need. I need one of the plastic 24x24 fixtures to insert marketing material in the lobby offices. </t>
  </si>
  <si>
    <t>Heather M Rolin</t>
  </si>
  <si>
    <t>0318/0001197</t>
  </si>
  <si>
    <t>7837 N Blackstone Ave
Fresno, CA 93720</t>
  </si>
  <si>
    <t>559-445-7318</t>
  </si>
  <si>
    <t>heather.rolin@bankofamerica.com</t>
  </si>
  <si>
    <t xml:space="preserve">this is the second request for dual brand </t>
  </si>
  <si>
    <t>Leticia Gallarza</t>
  </si>
  <si>
    <t>0099/0003600</t>
  </si>
  <si>
    <t>9660 Hillcroft St
Houston, TX 77096-3856</t>
  </si>
  <si>
    <t>713-551-7400</t>
  </si>
  <si>
    <t>leticia.gallarza@bankofamerica.com</t>
  </si>
  <si>
    <t>Decal</t>
  </si>
  <si>
    <t>Patricia A Brown</t>
  </si>
  <si>
    <t>0172/0204203</t>
  </si>
  <si>
    <t>196 Alps Rd
Athens, GA 30606</t>
  </si>
  <si>
    <t>706-552-2961</t>
  </si>
  <si>
    <t>pbrown17@bankofamerica.com</t>
  </si>
  <si>
    <t>Patrick G Ho</t>
  </si>
  <si>
    <t>0099/0002813</t>
  </si>
  <si>
    <t>8110 W Sam Houston Pkwy S
Houston, TX 77072</t>
  </si>
  <si>
    <t>281-776-6151</t>
  </si>
  <si>
    <t>patrick.g.ho@bankofamerica.com</t>
  </si>
  <si>
    <t>Jenny Morales</t>
  </si>
  <si>
    <t>0318/0000492</t>
  </si>
  <si>
    <t>9930 Orr And Day Rd
Santa Fe Springs, CA 90670-3614</t>
  </si>
  <si>
    <t>562-406-2305</t>
  </si>
  <si>
    <t>jenny.p.morales@bankofamerica.com</t>
  </si>
  <si>
    <t>10/6/2018</t>
  </si>
  <si>
    <t>Danielle M Michaud</t>
  </si>
  <si>
    <t>South Portland- Maine Mall</t>
  </si>
  <si>
    <t>425 Philbrook Ave
South Portland, ME 04106</t>
  </si>
  <si>
    <t>danielle.michaud@bankofamerica.com</t>
  </si>
  <si>
    <t>207-874-6495</t>
  </si>
  <si>
    <t>A Clear Way To Invest Is Here</t>
  </si>
  <si>
    <t>D318-670UL</t>
  </si>
  <si>
    <t>D318-670UR</t>
  </si>
  <si>
    <t>Joseph Luis</t>
  </si>
  <si>
    <t>San Luis Obispo</t>
  </si>
  <si>
    <t>1102 Higuera St
San Luis Obispo, CA 93401-3126</t>
  </si>
  <si>
    <t>joseph.luis@bankofamerica.com</t>
  </si>
  <si>
    <t>805-858-3208</t>
  </si>
  <si>
    <t>0208A11</t>
  </si>
  <si>
    <t>Veterans Day</t>
  </si>
  <si>
    <t>We Have Moved From One Location To Another.  Unfortunately Our Holiday Signs Were Destroyed In Our Old Center And We Did Not Receive New Ones For Our New Center.</t>
  </si>
  <si>
    <t>0208A12</t>
  </si>
  <si>
    <t>Elizabeth Chaudhry</t>
  </si>
  <si>
    <t>0099/0003399</t>
  </si>
  <si>
    <t>22617 Tomball Pkwy
Tomball, TX 77375-8239</t>
  </si>
  <si>
    <t>832-717-7000</t>
  </si>
  <si>
    <t>elizabeth.chaudhry@bankofamerica.com</t>
  </si>
  <si>
    <t>10/8/2018</t>
  </si>
  <si>
    <t>Alan J Coto</t>
  </si>
  <si>
    <t>Prospect Road</t>
  </si>
  <si>
    <t>150 Ne 44Th St
Oakland Park, FL 33334-1440</t>
  </si>
  <si>
    <t>alan.coto@bankofamerica.com</t>
  </si>
  <si>
    <t>954-396-4604</t>
  </si>
  <si>
    <t>Susan G Kit Header</t>
  </si>
  <si>
    <t>Item Not Received In Financial Center For Current Susan G Komen Campaign</t>
  </si>
  <si>
    <t>Susan B Kit Hanging Banner</t>
  </si>
  <si>
    <t>Pink Ribbon Label Pins</t>
  </si>
  <si>
    <t>10/9/2018</t>
  </si>
  <si>
    <t>Jeff Degolier</t>
  </si>
  <si>
    <t>16Th And Morten</t>
  </si>
  <si>
    <t>7579 N 16Th St
Phoenix, AZ 85020-4601</t>
  </si>
  <si>
    <t>jeffrey.degolier@bankofamerica.com</t>
  </si>
  <si>
    <t>602-674-4918</t>
  </si>
  <si>
    <t>Renovation During Construction</t>
  </si>
  <si>
    <t>Mobile App Cling</t>
  </si>
  <si>
    <t>Front Glass Door Was Broken During Construction, Need Replacement Clings</t>
  </si>
  <si>
    <t>Wi-Fi Cling</t>
  </si>
  <si>
    <t>Andrea M Jimenez</t>
  </si>
  <si>
    <t>Norwood</t>
  </si>
  <si>
    <t>400 Livingston St
Norwood, NJ 07648</t>
  </si>
  <si>
    <t>melissa1.jimenez@bankofamerica.com</t>
  </si>
  <si>
    <t>201-767-6772</t>
  </si>
  <si>
    <t>MRCH-lt18-125</t>
  </si>
  <si>
    <t>Katie Covert</t>
  </si>
  <si>
    <t>0035/0090346</t>
  </si>
  <si>
    <t>711 Lacey Rd
Forked River, NJ 08731</t>
  </si>
  <si>
    <t>609-971-0200</t>
  </si>
  <si>
    <t>katie.covert@bankofamerica.com</t>
  </si>
  <si>
    <t>Carrie Denham</t>
  </si>
  <si>
    <t>0885/8896049</t>
  </si>
  <si>
    <t>195 Milwaukee Ave
Lincolnshire, IL 60069</t>
  </si>
  <si>
    <t>847-726-4995</t>
  </si>
  <si>
    <t>carrie.denham@bankofamerica.com</t>
  </si>
  <si>
    <t>Wall over 6ft tall in FSA office has not art work or marketing.  Needs fixture. Not sure if this is the correct request.   Also, a plastic holder on one of the FC large marketing fixture is cracked and needs replacement.</t>
  </si>
  <si>
    <t>18C</t>
  </si>
  <si>
    <t>Magnetic Hours Sign – Safe Deposit (countertop)</t>
  </si>
  <si>
    <t>0333/0008038</t>
  </si>
  <si>
    <t>Rachel K Gillman</t>
  </si>
  <si>
    <t>0099/0005140</t>
  </si>
  <si>
    <t>7775 S Custer Rd
Mckinney, TX 75070-6477</t>
  </si>
  <si>
    <t>972-439-9297</t>
  </si>
  <si>
    <t>rachel.gillman@bankofamerica.com</t>
  </si>
  <si>
    <t>Lindsay A Panagakos</t>
  </si>
  <si>
    <t>0794/0001110</t>
  </si>
  <si>
    <t>3323 Isleta Blvd Sw
Albuquerque, NM 87105-5834</t>
  </si>
  <si>
    <t>505-282-2287</t>
  </si>
  <si>
    <t>lindsay.panagakos@bankofamerica.com</t>
  </si>
  <si>
    <t>5PM</t>
  </si>
  <si>
    <t>Chinu S Virk</t>
  </si>
  <si>
    <t>0318/0001062</t>
  </si>
  <si>
    <t>450 Montgomery 
San Ramon, CA 94583</t>
  </si>
  <si>
    <t>925-983-2047</t>
  </si>
  <si>
    <t>chinu.singh@bankofamerica.com</t>
  </si>
  <si>
    <t>Graphics</t>
  </si>
  <si>
    <t>Seven 10Ns in AIM and on the floor plan</t>
  </si>
  <si>
    <t>Two 2X2-As &amp; Three 2X2-Bs in AIM and on the floor plan</t>
  </si>
  <si>
    <t>Additional information required (Zone, subzone); (no floor plan in AIM)</t>
  </si>
  <si>
    <t>Oct 10\11480import.csv</t>
  </si>
  <si>
    <t>Four 19Bs are added to this location in AIM</t>
  </si>
  <si>
    <t>Fifth 19B is added to AIM</t>
  </si>
  <si>
    <t>Oct 10\7592import.csv</t>
  </si>
  <si>
    <t>10/10/2018</t>
  </si>
  <si>
    <t>Tammica L Downie</t>
  </si>
  <si>
    <t>Chamblee - Tucker Instore (479)</t>
  </si>
  <si>
    <t>3559 Chamblee Tucker Rd
Chamblee, GA 30341</t>
  </si>
  <si>
    <t>tammica.l.downie@bankofamerica.com</t>
  </si>
  <si>
    <t>770-454-0977</t>
  </si>
  <si>
    <t>Trace Current Pos. Hi I Need The Fdic Signage For The Teller Line. Where Can I Order. I Need 2 For My Teller Window. Bac2396</t>
  </si>
  <si>
    <t>Alan W Rosencranz</t>
  </si>
  <si>
    <t>Towne Center</t>
  </si>
  <si>
    <t>1280 Centennial Ave
Piscataway, NJ 08854</t>
  </si>
  <si>
    <t>alan.rosencranz@bankofamerica.com</t>
  </si>
  <si>
    <t>732-562-8900</t>
  </si>
  <si>
    <t>Trace Current Pos. We Have Recently Had An Ada Upgrade And Some Floor And Desk Cabinets Were Removed. We Now Have A Large Wall With Empty Space. Per My Omp Any Wall Over 6Ft Should Have Some Marketing On It. Who Would Be The Contact To Place Have It Ordered And Installed.</t>
  </si>
  <si>
    <t>MRCH-LT18 BBA01</t>
  </si>
  <si>
    <t>Bba Exit Door Sign</t>
  </si>
  <si>
    <t>Alicia H Bean</t>
  </si>
  <si>
    <t>New London City</t>
  </si>
  <si>
    <t>260 S Frontage Rd
New London, CT 06320</t>
  </si>
  <si>
    <t>alicia.h.bean@bankofamerica.com</t>
  </si>
  <si>
    <t>860-447-6181</t>
  </si>
  <si>
    <t>MRCH</t>
  </si>
  <si>
    <t>Fraud Protection Clings</t>
  </si>
  <si>
    <t>Maria S Quezada</t>
  </si>
  <si>
    <t>7Th And Hatcher</t>
  </si>
  <si>
    <t>9325 N 7Th St
Phoenix, AZ 85020-2503</t>
  </si>
  <si>
    <t>maria.s.quezada@bankofamerica.com</t>
  </si>
  <si>
    <t>602-674-4922</t>
  </si>
  <si>
    <t>bac2345</t>
  </si>
  <si>
    <t>Dual Brand 10/2009 Merrill Linch</t>
  </si>
  <si>
    <t>Greater Diablo - Mkt Adm</t>
  </si>
  <si>
    <t>450 Montgomery St
San Ramon, CA 94583</t>
  </si>
  <si>
    <t>Jd Power Certification</t>
  </si>
  <si>
    <t>Feedback Sign</t>
  </si>
  <si>
    <t>Integrity Banner</t>
  </si>
  <si>
    <t>1Pamela L Strohl</t>
  </si>
  <si>
    <t>Goose Creek</t>
  </si>
  <si>
    <t>212 Saint James Ave
Goose Creek, SC 29445</t>
  </si>
  <si>
    <t>Pamela.L.Strohl@bankofamerica.com</t>
  </si>
  <si>
    <t>843-414-6180</t>
  </si>
  <si>
    <t xml:space="preserve">Item That Is Displyed As A Banner In Drive Thru </t>
  </si>
  <si>
    <t>Pamela L Strohl</t>
  </si>
  <si>
    <t xml:space="preserve">MRCH </t>
  </si>
  <si>
    <t>Mortgage Rate Boards</t>
  </si>
  <si>
    <t xml:space="preserve">Rate Board </t>
  </si>
  <si>
    <t>Charles N Nignan</t>
  </si>
  <si>
    <t>Broomall</t>
  </si>
  <si>
    <t>1980 Sproul Rd
Broomall, PA 19008</t>
  </si>
  <si>
    <t>charles.nignan@bankofamerica.com</t>
  </si>
  <si>
    <t>610-492-7040</t>
  </si>
  <si>
    <t>Use This Space To Include Additional Details Or Explain The Reason For Your Request.These Items Were Missing In The Original Shipment</t>
  </si>
  <si>
    <t>D318-839</t>
  </si>
  <si>
    <t>Claudia Sanchez</t>
  </si>
  <si>
    <t>Magnolia Center</t>
  </si>
  <si>
    <t>6370 Magnolia Ave
Riverside, CA 92506-2405</t>
  </si>
  <si>
    <t>claudia1.sanchez@bankofamerica.com</t>
  </si>
  <si>
    <t>951-786-3870</t>
  </si>
  <si>
    <t>Ghada N Musallam</t>
  </si>
  <si>
    <t>Fort Apache / Sahara</t>
  </si>
  <si>
    <t>2451 S Fort Apache Rd
Las Vegas, NV 89117</t>
  </si>
  <si>
    <t>ghada.n.musallam@bankofamerica.com</t>
  </si>
  <si>
    <t>702-654-6513</t>
  </si>
  <si>
    <t>d318-2078nmo-a</t>
  </si>
  <si>
    <t>Please Send Us The "You''re In The Right Place For Rewards" Red Banner It Was Missing From The Package. This Is Second Request . Pls Send Us The Missing Part Due To Compliance. Thanks</t>
  </si>
  <si>
    <t>Naomi L Johnson</t>
  </si>
  <si>
    <t>Superstition Springs</t>
  </si>
  <si>
    <t>1210 S Power Rd
Mesa, AZ 85206-3702</t>
  </si>
  <si>
    <t>naomi.johnson@bankofamerica.com</t>
  </si>
  <si>
    <t>480-324-9000</t>
  </si>
  <si>
    <t>sp118-R010</t>
  </si>
  <si>
    <t>Home Loans Rates</t>
  </si>
  <si>
    <t>Ordered A Replacement A Month Ago And It Never Came</t>
  </si>
  <si>
    <t>Jorge Mendoza</t>
  </si>
  <si>
    <t>Crocker Ranch</t>
  </si>
  <si>
    <t>9075 Woodcreek Oaks Blvd
Roseville, CA 95747</t>
  </si>
  <si>
    <t>jmendoza4@bankofamerica.com</t>
  </si>
  <si>
    <t>916-787-7900</t>
  </si>
  <si>
    <t>1</t>
  </si>
  <si>
    <t>Digital Board Damaged</t>
  </si>
  <si>
    <t>Tyeshia D Mcdaniel</t>
  </si>
  <si>
    <t>0099/0003385</t>
  </si>
  <si>
    <t>tyeshia.d.mcdaniel@bankofamerica.com</t>
  </si>
  <si>
    <t>0172/0102762</t>
  </si>
  <si>
    <t>770-454-0973</t>
  </si>
  <si>
    <t>I need to replace the FDIC signage for the counter on the teller line clients removed it from the station. The number is BAC2396</t>
  </si>
  <si>
    <t>Dana Alderson</t>
  </si>
  <si>
    <t xml:space="preserve">WA2-147-01-01 </t>
  </si>
  <si>
    <t>3017/9944967</t>
  </si>
  <si>
    <t>12320 N Hwy 395
Spokane, WA 99218</t>
  </si>
  <si>
    <t>509-464-8106</t>
  </si>
  <si>
    <t>0035/0090337</t>
  </si>
  <si>
    <t>DECAL</t>
  </si>
  <si>
    <t>Lindsay M Partida</t>
  </si>
  <si>
    <t>0353/0059808</t>
  </si>
  <si>
    <t>1007 Knight St
Richland, WA 99352-4221</t>
  </si>
  <si>
    <t>509-943-7060</t>
  </si>
  <si>
    <t>lindsay.m.ferraro@bankofamerica.com</t>
  </si>
  <si>
    <t>graphic</t>
  </si>
  <si>
    <t>0035/0093846</t>
  </si>
  <si>
    <t>teller station</t>
  </si>
  <si>
    <t>0005/7300000</t>
  </si>
  <si>
    <t>08</t>
  </si>
  <si>
    <t>Drive-Up Banner Stand Cross Bar Only</t>
  </si>
  <si>
    <t>Alma Meza</t>
  </si>
  <si>
    <t>0318/0001731</t>
  </si>
  <si>
    <t>22900 Centerpoint Dr
Moreno Valley, CA 92553-5246</t>
  </si>
  <si>
    <t>951-697-4537</t>
  </si>
  <si>
    <t>alma.meza@bankofamerica.com</t>
  </si>
  <si>
    <t>Andrew F Sarver</t>
  </si>
  <si>
    <t>0722/0001847</t>
  </si>
  <si>
    <t>8944 Saint Charles Rock Rd
Saint Louis, MO 63114</t>
  </si>
  <si>
    <t>314-284-1100</t>
  </si>
  <si>
    <t>andrew.f.sarver@bankofamerica.com</t>
  </si>
  <si>
    <t>Elisabeth Aispuro</t>
  </si>
  <si>
    <t>0333/0009637</t>
  </si>
  <si>
    <t>6245 E Broadway Blvd
Tucson, AZ 85711-4007</t>
  </si>
  <si>
    <t>520-512-4120</t>
  </si>
  <si>
    <t>elisabeth.aispuro@bankofamerica.com</t>
  </si>
  <si>
    <t>10/11/2018</t>
  </si>
  <si>
    <t>Stephanie L Johnson</t>
  </si>
  <si>
    <t>0075/0201946</t>
  </si>
  <si>
    <t>8819 Hypoluxo Road
Lake Worth , FL 33467</t>
  </si>
  <si>
    <t>561-304-4620</t>
  </si>
  <si>
    <t>stephanie.l.johnson@bankofamerica.com</t>
  </si>
  <si>
    <t>Rachel Garcia</t>
  </si>
  <si>
    <t>0099/0006120</t>
  </si>
  <si>
    <t>400 S Zang Blvd
Dallas, TX 75208-6601</t>
  </si>
  <si>
    <t>214-948-2207</t>
  </si>
  <si>
    <t>rachel.garcia@bankofamerica.com</t>
  </si>
  <si>
    <t>bac2396fa</t>
  </si>
  <si>
    <t>Lynn S Edmunds</t>
  </si>
  <si>
    <t>0132/0001151</t>
  </si>
  <si>
    <t>264 Lafayette Rd
Hampton, NH 03842</t>
  </si>
  <si>
    <t>603-334-6192</t>
  </si>
  <si>
    <t>lynn.s.edmunds@bankofamerica.com</t>
  </si>
  <si>
    <t>Maria B Castillo</t>
  </si>
  <si>
    <t>Union Street</t>
  </si>
  <si>
    <t>1995 Union Street
San Francisco, CA 94123</t>
  </si>
  <si>
    <t>maria.b.castillo@bankofamerica.com</t>
  </si>
  <si>
    <t>415-622-4266</t>
  </si>
  <si>
    <t>Trace Current Pos. Hello, 
I''m Currently Covering For Financial Center Union Street, And They Don''t Have Any Of The New Marketing Materials.  They Are Still Have Up The Travel Rewards And Zelle Materials.  I''ve Looked For The Box, But I''m Unable To Find It.  Can You Please Mail All The New Marketing Materials?</t>
  </si>
  <si>
    <t>Zaporia M Bass</t>
  </si>
  <si>
    <t>Fayetteville Pavilion</t>
  </si>
  <si>
    <t>326 Highway 314
Fayetteville, GA 30214</t>
  </si>
  <si>
    <t>zaporia.m.bass@bankofamerica.com</t>
  </si>
  <si>
    <t>770-460-3630</t>
  </si>
  <si>
    <t>The Door Posters Were Discarded When Our Drive Up Was Closed And Those Signs Had To Be Put Up.</t>
  </si>
  <si>
    <t>SP-118-106</t>
  </si>
  <si>
    <t>Amanda Farby</t>
  </si>
  <si>
    <t>Concord Financial</t>
  </si>
  <si>
    <t>52 Main St
Concord, MA 01742</t>
  </si>
  <si>
    <t>amanda.farby@bankofamerica.com</t>
  </si>
  <si>
    <t>978-318-1550</t>
  </si>
  <si>
    <t>ARYS894Q/ELU9UO</t>
  </si>
  <si>
    <t>Can You Beat The Clock</t>
  </si>
  <si>
    <t>-Bba01nicolas Nieves</t>
  </si>
  <si>
    <t>Lynwood</t>
  </si>
  <si>
    <t>3505 E Imperial Hwy
Lynwood, CA 90262-2698</t>
  </si>
  <si>
    <t>nicolas.nieves@bankofamerica.com</t>
  </si>
  <si>
    <t>562-295-2250</t>
  </si>
  <si>
    <t>Inside Door Poster</t>
  </si>
  <si>
    <t>Patricia C Johns</t>
  </si>
  <si>
    <t>Long Street</t>
  </si>
  <si>
    <t>1205 Long Street
Charlottesville, VA 22901</t>
  </si>
  <si>
    <t>patricia.c.johns@bankofamerica.com</t>
  </si>
  <si>
    <t>434-284-4120</t>
  </si>
  <si>
    <t>Applying Just Got Easier</t>
  </si>
  <si>
    <t>Allan Stephen M Birondo</t>
  </si>
  <si>
    <t>La Jolla Plaza</t>
  </si>
  <si>
    <t>4380 La Jolla Village Dr
San Diego, CA 92122-1200</t>
  </si>
  <si>
    <t>allan.birondo@bankofamerica.com</t>
  </si>
  <si>
    <t>858-552-4100</t>
  </si>
  <si>
    <t>mrch-d318-772bl</t>
  </si>
  <si>
    <t>Mlo Signage For Poster</t>
  </si>
  <si>
    <t>Poster Was Not Received In Last Marketing Package</t>
  </si>
  <si>
    <t>Kathleen C Gartelmann</t>
  </si>
  <si>
    <t>Orland Park</t>
  </si>
  <si>
    <t>15862 S La Grange Rd
Orland Park, IL 60462-4702</t>
  </si>
  <si>
    <t>kathleen.gartelmann@bankofamerica.com</t>
  </si>
  <si>
    <t>708-349-4004</t>
  </si>
  <si>
    <t>Oct 12\10772import.csv</t>
  </si>
  <si>
    <t>One 2x3 added to investment office</t>
  </si>
  <si>
    <t>Done (Y/N)</t>
  </si>
  <si>
    <t>Additional information required</t>
  </si>
  <si>
    <t>O</t>
  </si>
  <si>
    <t>y</t>
  </si>
  <si>
    <t>Michele C Stasse</t>
  </si>
  <si>
    <t>0035/0090309</t>
  </si>
  <si>
    <t>125 S Finley Ave
Basking Ridge, NJ 07920</t>
  </si>
  <si>
    <t>908-766-7072</t>
  </si>
  <si>
    <t>michele.stasse@bankofamerica.com</t>
  </si>
  <si>
    <t>decal for teller wall</t>
  </si>
  <si>
    <t>Karen Barkalow</t>
  </si>
  <si>
    <t>0075/0109397</t>
  </si>
  <si>
    <t>150 Tequesta Dr
Tequesta, FL 33469-2718</t>
  </si>
  <si>
    <t>561-741-4060</t>
  </si>
  <si>
    <t>karen.barkalow@bankofamerica.com</t>
  </si>
  <si>
    <t>Tracy R Boyd</t>
  </si>
  <si>
    <t>0001/0390100</t>
  </si>
  <si>
    <t>826 S Garnett St
Henderson, NC 27536-4513</t>
  </si>
  <si>
    <t>252-433-4547</t>
  </si>
  <si>
    <t>tracy.r.boyd@bankofamerica.com</t>
  </si>
  <si>
    <t>Sandra Hadley</t>
  </si>
  <si>
    <t>0099/0001314</t>
  </si>
  <si>
    <t>7702 Fm 1960 Rd E
Humble, TX 77346-3127</t>
  </si>
  <si>
    <t>832-445-1200</t>
  </si>
  <si>
    <t>sandra.hadley@bankofamerica.com</t>
  </si>
  <si>
    <t>Catherine M Kennedy</t>
  </si>
  <si>
    <t>PA7-188-12-10</t>
  </si>
  <si>
    <t>3017/9999361</t>
  </si>
  <si>
    <t>1600 Jfk Blvd, Floor 12
Philadelphia, PA 19103</t>
  </si>
  <si>
    <t>267-675-0315</t>
  </si>
  <si>
    <t>catherine.m.kennedy@ml.com</t>
  </si>
  <si>
    <t>Lorena M Ayala</t>
  </si>
  <si>
    <t>0318/0000173</t>
  </si>
  <si>
    <t>839 E Palmdale Blvd
Palmdale, CA 93550-4709</t>
  </si>
  <si>
    <t>661-998-2902</t>
  </si>
  <si>
    <t>lorena.ayala@bankofamerica.com</t>
  </si>
  <si>
    <t>I need the door fixture that we use to slide in the closed sign or the upcoming holiday sign.</t>
  </si>
  <si>
    <t>Fabiola Y Najera Torres</t>
  </si>
  <si>
    <t>0318/0000834</t>
  </si>
  <si>
    <t>200 W Branch St
Arroyo Grande, CA 93420-2614</t>
  </si>
  <si>
    <t>805-474-1929</t>
  </si>
  <si>
    <t>fabiola.y.najera@bankofamerica.com</t>
  </si>
  <si>
    <t>Roderick P Leano</t>
  </si>
  <si>
    <t>0318/0000467</t>
  </si>
  <si>
    <t>180 E Carson St
Carson, CA 90745-2795</t>
  </si>
  <si>
    <t>310-547-6626</t>
  </si>
  <si>
    <t>roderick.leano@bankofamerica.com</t>
  </si>
  <si>
    <t>BAC2396FA</t>
  </si>
  <si>
    <t>Oscar L Segura</t>
  </si>
  <si>
    <t>0318/0000171</t>
  </si>
  <si>
    <t>235 E 8Th St
National City, CA 91950-2292</t>
  </si>
  <si>
    <t>oscar.l.segura@bankofamerica.com</t>
  </si>
  <si>
    <t>Teller Fixture (base)</t>
  </si>
  <si>
    <t>what I need is the TELLER OBSCURING SCREENS, the long red one. you can charge the amount we just need one</t>
  </si>
  <si>
    <t>0357/0000153</t>
  </si>
  <si>
    <t>damaged from flood in financial center</t>
  </si>
  <si>
    <t>Lucia Bustos</t>
  </si>
  <si>
    <t>0099/0005465</t>
  </si>
  <si>
    <t>3404 W Illinois Ave
Dallas, TX 75211-8722</t>
  </si>
  <si>
    <t>214-333-1000</t>
  </si>
  <si>
    <t>lucia.bustos@bankofamerica.com</t>
  </si>
  <si>
    <t>BAC-2396 FA</t>
  </si>
  <si>
    <t>0099/0000315</t>
  </si>
  <si>
    <t>Dorothea C Newman</t>
  </si>
  <si>
    <t>0075/0002708</t>
  </si>
  <si>
    <t>3833 W Commercial Blvd
Tamarac, FL 33309-3315</t>
  </si>
  <si>
    <t>954-497-3700</t>
  </si>
  <si>
    <t>Dorothea.Newman@bankofamerica.com</t>
  </si>
  <si>
    <t>n/a</t>
  </si>
  <si>
    <t>Blanca J Sanchez</t>
  </si>
  <si>
    <t>0099/0005494</t>
  </si>
  <si>
    <t>12150 Lake June Rd
Balch Springs, TX 75180</t>
  </si>
  <si>
    <t>972-913-5088</t>
  </si>
  <si>
    <t>blanca.lopez@bankofamerica.com</t>
  </si>
  <si>
    <t xml:space="preserve">damage </t>
  </si>
  <si>
    <t>I have order previously and nothing is ever delivered. What do I need to do for the items to be deliver?</t>
  </si>
  <si>
    <t>03B</t>
  </si>
  <si>
    <t>Behind Teller Fixture (hanging, one-sided)</t>
  </si>
  <si>
    <t>0849/0004029</t>
  </si>
  <si>
    <t>Kawanna N Ford</t>
  </si>
  <si>
    <t>0001/0040800</t>
  </si>
  <si>
    <t>2441 Crabtree Blvd
Raleigh, NC 27604</t>
  </si>
  <si>
    <t>919-829-6664</t>
  </si>
  <si>
    <t>kawanna.ford@bankofamerica.com</t>
  </si>
  <si>
    <t>10/13/2018</t>
  </si>
  <si>
    <t>Maria Hernandez</t>
  </si>
  <si>
    <t>0357/3010313</t>
  </si>
  <si>
    <t>3131 Mount Pleasant St Nw
Washington, DC 20010-2709</t>
  </si>
  <si>
    <t>202-624-5002</t>
  </si>
  <si>
    <t>maria.hernandez@bankofamerica.com</t>
  </si>
  <si>
    <t>Decal only</t>
  </si>
  <si>
    <t>Nicolette L Sheley</t>
  </si>
  <si>
    <t>0172/0268207</t>
  </si>
  <si>
    <t>119 N Columbia Ave
Rincon, GA 31326</t>
  </si>
  <si>
    <t>912-826-2644</t>
  </si>
  <si>
    <t>nicolette.l.sheley@bankofamerica.com</t>
  </si>
  <si>
    <t>Edisa I Moreno</t>
  </si>
  <si>
    <t>0318/0000333</t>
  </si>
  <si>
    <t>1308 S Soto St
Los Angeles, CA 90023-2673</t>
  </si>
  <si>
    <t>323-980-3873</t>
  </si>
  <si>
    <t>edisa.i.moreno@bankofamerica.com</t>
  </si>
  <si>
    <t>Vanessa Galindo</t>
  </si>
  <si>
    <t>0318/0002746</t>
  </si>
  <si>
    <t>15092 Summit Ave
Fontana, CA 92336-5387</t>
  </si>
  <si>
    <t>909-646-7913</t>
  </si>
  <si>
    <t>vanessa.galindo@bankofamerica.com</t>
  </si>
  <si>
    <t>Tiffany D Dorman</t>
  </si>
  <si>
    <t>Durham - Chapel Hill - Mkt Adm</t>
  </si>
  <si>
    <t>NC7-166-09-09</t>
  </si>
  <si>
    <t>3100 Tower Blvd
Durham, NC 27707</t>
  </si>
  <si>
    <t>Tiffany.Dorman@bankofamerica.com</t>
  </si>
  <si>
    <t>984-484-1863</t>
  </si>
  <si>
    <t>Trace Current Pos. Please Confirm When The Take Down Ate Should Be For Connect With Clients Using The New Client Marketing Tool (Cmt) Sign- 03-18-0618</t>
  </si>
  <si>
    <t>Mario J Mariscal</t>
  </si>
  <si>
    <t>Brian Lummis</t>
  </si>
  <si>
    <t>Fashion Fair</t>
  </si>
  <si>
    <t>590 E Shaw Ave
Fresno, CA 93710-7774</t>
  </si>
  <si>
    <t>brian.lummis@bankofamerica.com</t>
  </si>
  <si>
    <t>559-445-7341</t>
  </si>
  <si>
    <t>Trace Current Pos. We Have A Large White Wall (Approximately 20Ftx12ft) That Has No Marketing Material Near Our Entrance.  Is It Possible To Get Some Mounted Marketing On This Wall?</t>
  </si>
  <si>
    <t>Kimberly J Boig</t>
  </si>
  <si>
    <t>Islington Street</t>
  </si>
  <si>
    <t>848 Islington St
Portsmouth, NH 03801</t>
  </si>
  <si>
    <t>kimberly.boig@bankofamerica.com</t>
  </si>
  <si>
    <t>603-433-3401</t>
  </si>
  <si>
    <t>Ruth A Sarker</t>
  </si>
  <si>
    <t>Apple Valley</t>
  </si>
  <si>
    <t>7510 147Th St W
Apple Valley, MN 55124-7533</t>
  </si>
  <si>
    <t>ruth.a.sarker@bankofamerica.com</t>
  </si>
  <si>
    <t>952-563-5676</t>
  </si>
  <si>
    <t>mrch-lt17-425</t>
  </si>
  <si>
    <t>Andrea M Rodriguez</t>
  </si>
  <si>
    <t>Maplewood Main</t>
  </si>
  <si>
    <t>161 Maplewood Ave
Maplewood, NJ 07040</t>
  </si>
  <si>
    <t>amrodriguez@bankofamerica.com</t>
  </si>
  <si>
    <t>973-761-0476</t>
  </si>
  <si>
    <t>Bba03</t>
  </si>
  <si>
    <t>Item Mrch-Lt18-125/ Please Send Me The Most Current Version</t>
  </si>
  <si>
    <t>Amber S Courtney</t>
  </si>
  <si>
    <t>South Natomas</t>
  </si>
  <si>
    <t>1590 W El Camino Ave
Sacramento, CA 95833-1997</t>
  </si>
  <si>
    <t>amber.courtney@bankofamerica.com</t>
  </si>
  <si>
    <t>916-861-9952</t>
  </si>
  <si>
    <t>Lt18-Bba01</t>
  </si>
  <si>
    <t>Welcome Sign</t>
  </si>
  <si>
    <t>D318110</t>
  </si>
  <si>
    <t>D318119</t>
  </si>
  <si>
    <t>D318219</t>
  </si>
  <si>
    <t>d318310S</t>
  </si>
  <si>
    <t>D318610</t>
  </si>
  <si>
    <t>Mary L Dewees</t>
  </si>
  <si>
    <t>69Th And Shea</t>
  </si>
  <si>
    <t>6929 E Shea Blvd
Scottsdale, AZ 85254-5247</t>
  </si>
  <si>
    <t>mary.l.dewees@bankofamerica.com</t>
  </si>
  <si>
    <t>480-367-2504</t>
  </si>
  <si>
    <t>Kelly M Mulcahy-Harkins</t>
  </si>
  <si>
    <t>The Strand</t>
  </si>
  <si>
    <t>5626 Tavilla Cir
Naples, FL 34110</t>
  </si>
  <si>
    <t>kelly.allen@bankofamerica.com</t>
  </si>
  <si>
    <t>239-513-0447</t>
  </si>
  <si>
    <t>Trace Current Pos. Missing Mrch-D318-307, Have Placed Order Twice And Have Not Received, Wall Poster With Pumpkins; "Don''t Miss Out On Even More Rewards"</t>
  </si>
  <si>
    <t>Marcos R De Oliveira Domingues</t>
  </si>
  <si>
    <t>North End Bridgeport</t>
  </si>
  <si>
    <t>2500 Main St
Bridgeport, CT 06606</t>
  </si>
  <si>
    <t>marcos.r.de_oliveira_domingues@bankofamerica.com</t>
  </si>
  <si>
    <t>203-579-3040</t>
  </si>
  <si>
    <t>Welcome Sign "See What Erica Can Do Today"</t>
  </si>
  <si>
    <t>The Welcome Sign Was Accidently Discarded</t>
  </si>
  <si>
    <t>Ryan M Thessen</t>
  </si>
  <si>
    <t>Aviation Avenue</t>
  </si>
  <si>
    <t>5900 Core Ave
North Charleston, SC 29406</t>
  </si>
  <si>
    <t>ryan.thessen@bankofamerica.com</t>
  </si>
  <si>
    <t>843-414-0546</t>
  </si>
  <si>
    <t>Damaged Stickers On-Site Need Replacing</t>
  </si>
  <si>
    <t>Wendy T Goodman</t>
  </si>
  <si>
    <t>North Port</t>
  </si>
  <si>
    <t>14299 Tamiami Trl
North Port, FL 34287-2215</t>
  </si>
  <si>
    <t>wendy.goodman@bankofamerica.com</t>
  </si>
  <si>
    <t>941-426-6003</t>
  </si>
  <si>
    <t>D318-172Ul</t>
  </si>
  <si>
    <t>North Port Fc Just Went Through A Re Model Rec Pos Materials One Sign Was Missing Please Forward Asap</t>
  </si>
  <si>
    <t>D318-172Ur</t>
  </si>
  <si>
    <t>D318-172Bm</t>
  </si>
  <si>
    <t>D318-172Um</t>
  </si>
  <si>
    <t>D318-172Bl</t>
  </si>
  <si>
    <t>D318-172Br</t>
  </si>
  <si>
    <t>Andrelee Rodney</t>
  </si>
  <si>
    <t>Hewlett</t>
  </si>
  <si>
    <t>1286 W Broadway
Hewlett, NY 11557</t>
  </si>
  <si>
    <t>andrelee.rodney@bankofamerica.com</t>
  </si>
  <si>
    <t>516-791-8381</t>
  </si>
  <si>
    <t>Sign Is Faded</t>
  </si>
  <si>
    <t>Vanessa G Rodriguez</t>
  </si>
  <si>
    <t>Santa Rosa Main</t>
  </si>
  <si>
    <t>10 Santa Rosa Ave
Santa Rosa, CA 95404-4980</t>
  </si>
  <si>
    <t>vanessa.g.rodriguez@bankofamerica.com</t>
  </si>
  <si>
    <t>707-525-2223</t>
  </si>
  <si>
    <t>d318-203</t>
  </si>
  <si>
    <t>AIM Uploads\Oct 15\7552import.csv</t>
  </si>
  <si>
    <t>One 19B added</t>
  </si>
  <si>
    <t>One 4C added to AIM</t>
  </si>
  <si>
    <t>AIM Uploads\Oct 15\11094import.csv</t>
  </si>
  <si>
    <t>No data for this location in DB</t>
  </si>
  <si>
    <t>Two 19B are added to AIM</t>
  </si>
  <si>
    <t>AIM Uploads\Oct 15\9525import .csv</t>
  </si>
  <si>
    <t>AIM Uploads\Oct 15\9529import.csv</t>
  </si>
  <si>
    <t>One 2x3tbs is added to AIM</t>
  </si>
  <si>
    <t>AIM Uploads\Oct 15\12165import.csv</t>
  </si>
  <si>
    <t>AIM Uploads\Oct 15\11331import.csv</t>
  </si>
  <si>
    <t>There is no floor plan in AIM and one 19b is in AIM for this location</t>
  </si>
  <si>
    <t xml:space="preserve">There is no floor plan in AIM </t>
  </si>
  <si>
    <t>AIM Uploads\Oct 16\940 import.csv</t>
  </si>
  <si>
    <t>One 18B is added to AIM</t>
  </si>
  <si>
    <t>AIM data matches the floor plan</t>
  </si>
  <si>
    <t>6478 Lincolnia Rd Alexandria, VA 22312-1046</t>
  </si>
  <si>
    <t>10/15/2018</t>
  </si>
  <si>
    <t>James A Hunt</t>
  </si>
  <si>
    <t>Tigard</t>
  </si>
  <si>
    <t>11999 Sw Pacific Hwy
Tigard, OR 97223-6474</t>
  </si>
  <si>
    <t>james.hunt@bankofamerica.com</t>
  </si>
  <si>
    <t>503-620-2151</t>
  </si>
  <si>
    <t>Trace Current Pos. We Have A Broken Fixture At The Teller Line, Have Been Unable To Reach Anyone To Help Fix.</t>
  </si>
  <si>
    <t>Sheila Fulcher</t>
  </si>
  <si>
    <t>Kennedy / Macdill</t>
  </si>
  <si>
    <t>3030 W Kennedy Blvd
Tampa, FL 33609-3166</t>
  </si>
  <si>
    <t>Sheila.Fulcher@bankofamerica.com</t>
  </si>
  <si>
    <t>813-875-9898</t>
  </si>
  <si>
    <t>d416-fin-f</t>
  </si>
  <si>
    <t>Plastic Frosted Graphic For Standing Fixture Is Missing.  We Have A Clear Graphic Panel Only.</t>
  </si>
  <si>
    <t>Gladis M Newsome</t>
  </si>
  <si>
    <t>19Th And Thunderbird</t>
  </si>
  <si>
    <t>1910 W Thunderbird Rd
Phoenix, AZ 85023-6398</t>
  </si>
  <si>
    <t>gladis.newsome@bankofamerica.com</t>
  </si>
  <si>
    <t>602-564-8331</t>
  </si>
  <si>
    <t>Jeffry A Alas</t>
  </si>
  <si>
    <t>North Arcadia</t>
  </si>
  <si>
    <t>169 E Foothill Blvd
Arcadia, CA 91006-2506</t>
  </si>
  <si>
    <t>jeffry.a.alas@bankofamerica.com</t>
  </si>
  <si>
    <t>626-305-1760</t>
  </si>
  <si>
    <t>MRCH-LT18-125</t>
  </si>
  <si>
    <t>J.D. Power 2018 Certified Mobile App</t>
  </si>
  <si>
    <t>Shirley A Kocich</t>
  </si>
  <si>
    <t>Brazos Town Center</t>
  </si>
  <si>
    <t>24022 Commercial Dr
Rosenberg, TX 77471</t>
  </si>
  <si>
    <t>shirley.kocich@bankofamerica.com</t>
  </si>
  <si>
    <t>832-595-2423</t>
  </si>
  <si>
    <t>MRCH-SP118-106</t>
  </si>
  <si>
    <t>Front Door Sign</t>
  </si>
  <si>
    <t>Signage That States "Specialists Are Here For You" Is Very Faded And Needs To Be Replaced.</t>
  </si>
  <si>
    <t>Jessica M Centeno</t>
  </si>
  <si>
    <t>Thousand Oaks</t>
  </si>
  <si>
    <t>1440 N Moorpark Rd
Thousand Oaks, CA 91360-5127</t>
  </si>
  <si>
    <t>jessica.centeno@bankofamerica.com</t>
  </si>
  <si>
    <t>805-379-5003</t>
  </si>
  <si>
    <t xml:space="preserve">Investment Specialist Office Wall </t>
  </si>
  <si>
    <t xml:space="preserve">New Fsa Office Needs Signage To Be In Compliance As Soon As Possible. </t>
  </si>
  <si>
    <t xml:space="preserve">Specialist Office Wall </t>
  </si>
  <si>
    <t>Jean K Cole</t>
  </si>
  <si>
    <t>0778/0002229</t>
  </si>
  <si>
    <t>9550 Metcalf Ave
Overland Park, KS 66212-2285</t>
  </si>
  <si>
    <t>816-979-8214</t>
  </si>
  <si>
    <t>j.k.cole@bankofamerica.com</t>
  </si>
  <si>
    <t>Maria Nikolaou</t>
  </si>
  <si>
    <t>0487/0094118</t>
  </si>
  <si>
    <t>8901 Queens Blvd
Elmhurst, NY 11373</t>
  </si>
  <si>
    <t>718-340-2040</t>
  </si>
  <si>
    <t>maria.nikolaou@bankofamerica.com</t>
  </si>
  <si>
    <t>Maria D Gallegos</t>
  </si>
  <si>
    <t>0099/0003114</t>
  </si>
  <si>
    <t>3516 Pecan Blvd
Mcallen, TX 78501-3509</t>
  </si>
  <si>
    <t>956-664-8020</t>
  </si>
  <si>
    <t>maria.gallegos@bankofamerica.com</t>
  </si>
  <si>
    <t>Brenda H Taylor</t>
  </si>
  <si>
    <t>0099/0005194</t>
  </si>
  <si>
    <t>1101 N Conway Ave
Mission, TX 78572</t>
  </si>
  <si>
    <t>956-580-8300</t>
  </si>
  <si>
    <t>brenda.h.taylor@bankofamerica.com</t>
  </si>
  <si>
    <t>0333/0008272</t>
  </si>
  <si>
    <t>Barbara Nguyen</t>
  </si>
  <si>
    <t>0353/0052001</t>
  </si>
  <si>
    <t>1640 Duvall Ave Ne
Renton, WA 98059-3918</t>
  </si>
  <si>
    <t>425-228-0386</t>
  </si>
  <si>
    <t>barbara.nguyen@bankofamerica.com</t>
  </si>
  <si>
    <t>graphic only (BAC2396-10/2010</t>
  </si>
  <si>
    <t>Jennifer A Heath</t>
  </si>
  <si>
    <t>0353/0015305</t>
  </si>
  <si>
    <t>3408 S 23Rd St
Tacoma, WA 98405-1609</t>
  </si>
  <si>
    <t>253-305-3000</t>
  </si>
  <si>
    <t>jennifer.a.heath@bankofamerica.com</t>
  </si>
  <si>
    <t>Sticker graphic</t>
  </si>
  <si>
    <t>10/16/2018</t>
  </si>
  <si>
    <t>Penny L Ethridge</t>
  </si>
  <si>
    <t>Seabrook</t>
  </si>
  <si>
    <t>9436 Lanham Severn Rd
Seabrook, MD 20706-2642</t>
  </si>
  <si>
    <t>penny.ethridge@bankofamerica.com</t>
  </si>
  <si>
    <t>301-577-3400</t>
  </si>
  <si>
    <t>Trace Current Pos. Place An Order On 9/5 C2033800, As Of 10/16 Still Have Not Received The Request.</t>
  </si>
  <si>
    <t>Trace Current Pos. Where Is The Missing Pos That I Ordered?</t>
  </si>
  <si>
    <t>Teresa H Kelly</t>
  </si>
  <si>
    <t>Sunland</t>
  </si>
  <si>
    <t>685 Sunland Park Dr
El Paso, TX 79912-5113</t>
  </si>
  <si>
    <t>teresa.kelly@bankofamerica.com</t>
  </si>
  <si>
    <t>915-834-5900</t>
  </si>
  <si>
    <t>Trace Current Pos. Csr Line Replaced &amp; Old Fixtures Broken/New Fixtures Ordered &amp; Received Are Not The Same Size As The Old Ones. I Need The Current Posters For 11 X 8.5 (Posters Received Are 15.5 X 11) Also, I Need The Posters For The Csr Line To Be 11 X 8.5 For Future Shipments. There Are 6 Fixtures At The Csr Line. Can You Assist?</t>
  </si>
  <si>
    <t>Courtney B Kinard</t>
  </si>
  <si>
    <t>North Rockwall</t>
  </si>
  <si>
    <t>1000 W Rusk St
Rockwall, TX 75087-3425</t>
  </si>
  <si>
    <t>courtney.byland@bankofamerica.com</t>
  </si>
  <si>
    <t>214-664-4040</t>
  </si>
  <si>
    <t>Trace Current Pos. I Have Not Received The Marketing Material That Was Ordered On 9/10.</t>
  </si>
  <si>
    <t>Dawn T Crump</t>
  </si>
  <si>
    <t>Sumter Highway</t>
  </si>
  <si>
    <t>7547 Garners Ferry Rd
Columbia, SC 29209</t>
  </si>
  <si>
    <t>dawn.crump@bankofamerica.com</t>
  </si>
  <si>
    <t>803-726-1400</t>
  </si>
  <si>
    <t>274A</t>
  </si>
  <si>
    <t>274B</t>
  </si>
  <si>
    <t>274C</t>
  </si>
  <si>
    <t>Lisa E Desotelle</t>
  </si>
  <si>
    <t>lisa.e.desotelle@bankofamerica.com</t>
  </si>
  <si>
    <t>Susan Komen</t>
  </si>
  <si>
    <t>Amber J Sneed</t>
  </si>
  <si>
    <t>Bowen Road</t>
  </si>
  <si>
    <t>amber.j.sneed@bankofamerica.com</t>
  </si>
  <si>
    <t>817-276-6800</t>
  </si>
  <si>
    <t>D318-670Ul</t>
  </si>
  <si>
    <t>D318-670Ul
D318-670Ur
D318-670Bl
D318-670Br</t>
  </si>
  <si>
    <t>Ileana M Smith</t>
  </si>
  <si>
    <t>Palm Valley</t>
  </si>
  <si>
    <t>1900 E Palm Valley Blvd
Round Rock, TX 78664-4500</t>
  </si>
  <si>
    <t>ileana.smith@bankofamerica.com</t>
  </si>
  <si>
    <t>512-716-0106</t>
  </si>
  <si>
    <t>mrch-plt-wifi-dcl-b</t>
  </si>
  <si>
    <t>Wi-Fi Decal</t>
  </si>
  <si>
    <t xml:space="preserve">Signage Is Worn And Weathered </t>
  </si>
  <si>
    <t>Edgar Santos</t>
  </si>
  <si>
    <t>Olneyville</t>
  </si>
  <si>
    <t>661 Broadway
Providence, RI 02909</t>
  </si>
  <si>
    <t>edgar.santos@bankofamerica.com</t>
  </si>
  <si>
    <t>401-453-9820</t>
  </si>
  <si>
    <t>Debra Callahan</t>
  </si>
  <si>
    <t>Vails Gate</t>
  </si>
  <si>
    <t>405 Windsor Hwy
Vails Gate, NY 12584</t>
  </si>
  <si>
    <t>debra.callahan@bankofamerica.com</t>
  </si>
  <si>
    <t>845-476-3937</t>
  </si>
  <si>
    <t>Front Dorr Poster/Welcome</t>
  </si>
  <si>
    <t>Front Door Poster/Save Time Make An Appointment</t>
  </si>
  <si>
    <t>Mike Arce</t>
  </si>
  <si>
    <t>Hillsdale</t>
  </si>
  <si>
    <t>84 Park Ave
Hillsdale, NJ 07642</t>
  </si>
  <si>
    <t>mike.arce@bankofamerica.com</t>
  </si>
  <si>
    <t>201-358-1903</t>
  </si>
  <si>
    <t>Protect You From Fraud</t>
  </si>
  <si>
    <t>Customer Wifi</t>
  </si>
  <si>
    <t>Mobile App</t>
  </si>
  <si>
    <t>Ubong Ukpong</t>
  </si>
  <si>
    <t>Shrewsbury</t>
  </si>
  <si>
    <t>188 Boston Tpke Rd
Shrewsbury, MA 01545</t>
  </si>
  <si>
    <t>ubong.ukpong@bankofamerica.com</t>
  </si>
  <si>
    <t>508-754-2524</t>
  </si>
  <si>
    <t>"We''re Here To Help Protect You From Fraud" Wall Stickers For Line. The Existing Ones Are Curling In The Corners</t>
  </si>
  <si>
    <t>We Are Here To Help Protect Fraud</t>
  </si>
  <si>
    <t>Marlyn Huizar</t>
  </si>
  <si>
    <t>Lakewood Center</t>
  </si>
  <si>
    <t>4705 Silva St
Lakewood, CA 90712</t>
  </si>
  <si>
    <t>marlyn.huizar@bankofamerica.com</t>
  </si>
  <si>
    <t>562-663-0526</t>
  </si>
  <si>
    <t>D318-339</t>
  </si>
  <si>
    <t xml:space="preserve">Teller Window </t>
  </si>
  <si>
    <t xml:space="preserve">Hello, Please Send Me Additional Disclosures.  Thank You. </t>
  </si>
  <si>
    <t>Yuriana Gonzalez</t>
  </si>
  <si>
    <t>San Gabriel</t>
  </si>
  <si>
    <t>102 E Las Tunas Dr
San Gabriel, CA 91776-1402</t>
  </si>
  <si>
    <t>yuriana.gonzales@bankofamerica.com</t>
  </si>
  <si>
    <t>626-578-5552</t>
  </si>
  <si>
    <t>MRCH-MISC-250</t>
  </si>
  <si>
    <t>Christian Tapia</t>
  </si>
  <si>
    <t>Story And King</t>
  </si>
  <si>
    <t>1107 S King Rd
San Jose, CA 95122</t>
  </si>
  <si>
    <t>christian.tapia@bankofamerica.com</t>
  </si>
  <si>
    <t>408-993-6161</t>
  </si>
  <si>
    <t>Queue Line</t>
  </si>
  <si>
    <t xml:space="preserve">Items Were Not Received. </t>
  </si>
  <si>
    <t xml:space="preserve">Queue Line </t>
  </si>
  <si>
    <t>Mlo</t>
  </si>
  <si>
    <t>Erik A Cruz</t>
  </si>
  <si>
    <t>0318/0001076</t>
  </si>
  <si>
    <t>661-635-2360</t>
  </si>
  <si>
    <t>erik.a.cruz@bankofamerica.com</t>
  </si>
  <si>
    <t>Adabella Montemayor</t>
  </si>
  <si>
    <t>0099/0005193</t>
  </si>
  <si>
    <t>1500 W University Dr
Edinburg, TX 78539-2916</t>
  </si>
  <si>
    <t>956-385-3824</t>
  </si>
  <si>
    <t>adabella.montemayor@bankofamerica.com</t>
  </si>
  <si>
    <t>Decals torn</t>
  </si>
  <si>
    <t>Danielle M Arriaga</t>
  </si>
  <si>
    <t>AZ3-566-01-15</t>
  </si>
  <si>
    <t>0347/0050325</t>
  </si>
  <si>
    <t>14636 N Scottsdale Rd
Scottsdale, AZ 85254</t>
  </si>
  <si>
    <t>480-624-0381</t>
  </si>
  <si>
    <t>danielle.arriaga@bankofamerica.com</t>
  </si>
  <si>
    <t>We need to order one of these 11” x 13” plastic sign holders/door fixtures for our home loans office in Scottsdale, AZ to display holiday and closure signs</t>
  </si>
  <si>
    <t>0075/0109097</t>
  </si>
  <si>
    <t>BAC 2396 FA</t>
  </si>
  <si>
    <t>Janet A Oyeleye</t>
  </si>
  <si>
    <t>0318/0000544</t>
  </si>
  <si>
    <t>6201 College Ave
Oakland, CA 94618-1329</t>
  </si>
  <si>
    <t>510-273-5120</t>
  </si>
  <si>
    <t>janet.a.oyeleye@bankofamerica.com</t>
  </si>
  <si>
    <t>0295/0000540</t>
  </si>
  <si>
    <t>Funds Availability</t>
  </si>
  <si>
    <t xml:space="preserve">Ernesto J. Rodriguez </t>
  </si>
  <si>
    <t xml:space="preserve">FL5-429-01-01 </t>
  </si>
  <si>
    <t>3017/9997895</t>
  </si>
  <si>
    <t xml:space="preserve">1000 N Federal Hwy 
Boca Raton, FL 33432-2742 </t>
  </si>
  <si>
    <t>561-544-1688</t>
  </si>
  <si>
    <t>rachell.shuffler@ml.com</t>
  </si>
  <si>
    <t>Elise W Fox</t>
  </si>
  <si>
    <t>0318/0001124</t>
  </si>
  <si>
    <t>1801 E Palm Canyon Dr
Palm Springs, CA 92264-1618</t>
  </si>
  <si>
    <t>760-864-8584</t>
  </si>
  <si>
    <t>elise.fox@bankofamerica.com</t>
  </si>
  <si>
    <t>BAC2396 FA</t>
  </si>
  <si>
    <t>Luan K Tran-Le</t>
  </si>
  <si>
    <t>0318/0000679</t>
  </si>
  <si>
    <t>3491 Mckee Rd
San Jose, CA 95127-2233</t>
  </si>
  <si>
    <t>408-254-5910</t>
  </si>
  <si>
    <t>luan.k.tran-le@bankofamerica.com</t>
  </si>
  <si>
    <t>Chai P Saechin</t>
  </si>
  <si>
    <t>0318/0000702</t>
  </si>
  <si>
    <t>1516 Solano Ave
Albany, CA 94706-2151</t>
  </si>
  <si>
    <t>510-559-4060</t>
  </si>
  <si>
    <t>chai.p.saechin@bankofamerica.com</t>
  </si>
  <si>
    <t>9/20/2018</t>
  </si>
  <si>
    <t>Megan Ratchford</t>
  </si>
  <si>
    <t>0353/0037063</t>
  </si>
  <si>
    <t>1121 N 205Th St
Shoreline, WA 98133-3206</t>
  </si>
  <si>
    <t>206-546-3151</t>
  </si>
  <si>
    <t>megan.ratchford@bankofamerica.com</t>
  </si>
  <si>
    <t>Victor A Perez</t>
  </si>
  <si>
    <t>0318/0002997</t>
  </si>
  <si>
    <t>26002 Marguerite Pkwy
Mission Viejo, CA 92692</t>
  </si>
  <si>
    <t>949-582-3431</t>
  </si>
  <si>
    <t>vaperez@bankofamerica.com</t>
  </si>
  <si>
    <t>Heidi Seagreaves</t>
  </si>
  <si>
    <t>0343/0037764</t>
  </si>
  <si>
    <t>357 W Canfield Ave
Coeur D Alene, ID 83815-7750</t>
  </si>
  <si>
    <t>208-772-2212</t>
  </si>
  <si>
    <t>ryan.st_marie@bankofamerica.com</t>
  </si>
  <si>
    <t>Fikra A Jahya</t>
  </si>
  <si>
    <t>0318/0000675</t>
  </si>
  <si>
    <t>1600 Grant Ave
Novato, CA 94945-2212</t>
  </si>
  <si>
    <t>415-897-3136</t>
  </si>
  <si>
    <t>fikra.jahya@bankofamerica.com</t>
  </si>
  <si>
    <t>Xandy Cazares</t>
  </si>
  <si>
    <t>0318/0000890</t>
  </si>
  <si>
    <t>7878 Imperial Hwy
Downey, CA 90242-3453</t>
  </si>
  <si>
    <t>562-904-2463</t>
  </si>
  <si>
    <t>andy.cazares@bankofamerica.com</t>
  </si>
  <si>
    <t>One 2x2 MF-A is added to AIM (Investment office)</t>
  </si>
  <si>
    <t>AIM Uploads\Oct 17\11687 import.csv</t>
  </si>
  <si>
    <t>One 19A is added to AIM</t>
  </si>
  <si>
    <t>Three 19B is added to AIM (Lobby)</t>
  </si>
  <si>
    <t>AIM Uploads\Oct 17\16783 import.csv</t>
  </si>
  <si>
    <t>One 19B added (small business)</t>
  </si>
  <si>
    <t>AIM Uploads\Oct 17\10501 import.csv</t>
  </si>
  <si>
    <t>Additional information required (No floor plan in AIM)</t>
  </si>
  <si>
    <t>One 2x2 MF-A is added to AIM (Home Loan office)</t>
  </si>
  <si>
    <t>Three 46 are added to AIM</t>
  </si>
  <si>
    <t>AIM Uploads\Oct 17\16652 import.csv</t>
  </si>
  <si>
    <t>Three 4c added to AIM</t>
  </si>
  <si>
    <t>AIM Uploads\Oct 17\15727 import.csv</t>
  </si>
  <si>
    <t>AIM Uploads\Oct 17\9523 import.csv</t>
  </si>
  <si>
    <t>Eight 4C are added to AIM</t>
  </si>
  <si>
    <t>Two 19B are added to AIM (Lobby/All)</t>
  </si>
  <si>
    <t>AIM Uploads\Oct 17\15825 import.csv</t>
  </si>
  <si>
    <t>One 4A added to AIM</t>
  </si>
  <si>
    <t>AIM Uploads\Oct 17\11016 import.csv</t>
  </si>
  <si>
    <t>One 10 is added to AIM</t>
  </si>
  <si>
    <t>AIM Uploads\Oct 17\8460 import.csv</t>
  </si>
  <si>
    <t>One 2x2 MF - B added to lobby as per the floor plan</t>
  </si>
  <si>
    <t>AIM Uploads\Oct 17\15353 import.csv</t>
  </si>
  <si>
    <t>One 46 is added to AIM</t>
  </si>
  <si>
    <t>AIM Uploads\Oct 17\16580import.csv</t>
  </si>
  <si>
    <t>AIM Uploads\Oct 17\9900 import.csv</t>
  </si>
  <si>
    <t>one 19b added to AIM (RM)</t>
  </si>
  <si>
    <t>AIM Uploads\Oct 17\16105 import.csv</t>
  </si>
  <si>
    <t>one 19b added to AIM (Lobby)</t>
  </si>
  <si>
    <t>AIM Uploads\Oct 17\15841 import.csv</t>
  </si>
  <si>
    <t>AIM Uploads\Oct 17\10782 import.csv</t>
  </si>
  <si>
    <t>Added to AIM</t>
  </si>
  <si>
    <t>AIM Uploads\Oct 17\15703 import.csv</t>
  </si>
  <si>
    <t>One 10 added to AIM (rm)</t>
  </si>
  <si>
    <t>AIM Uploads\Oct 17\8468 import.csv</t>
  </si>
  <si>
    <t>Four 46 added to AIM</t>
  </si>
  <si>
    <t>AIM Uploads\Oct 17\13925 import.csv</t>
  </si>
  <si>
    <t>Two 10N added to AIM (lobby/all)</t>
  </si>
  <si>
    <t>AIM Uploads\Oct 17\8445 import.csv</t>
  </si>
  <si>
    <t>Two 14UD added to AIM (RM(</t>
  </si>
  <si>
    <t>One 19b added to AIM</t>
  </si>
  <si>
    <t>AIM Uploads\Oct 17\13681 import.csv</t>
  </si>
  <si>
    <t>One 2x2 added to AIM (investment office)</t>
  </si>
  <si>
    <t>AIM Uploads\Oct 17\15099 import.csv</t>
  </si>
  <si>
    <t>One 7 added to AIM</t>
  </si>
  <si>
    <t>AIM Uploads\Oct 17\16877 import.csv</t>
  </si>
  <si>
    <t>Two 11D added to AIM</t>
  </si>
  <si>
    <t>AIM Uploads\Oct 17\8497 import.csv</t>
  </si>
  <si>
    <t>One 19B added to AIM (RM)</t>
  </si>
  <si>
    <t>AIM Uploads\Oct 17\11339 import.csv</t>
  </si>
  <si>
    <t>Seven 4C added to AIM</t>
  </si>
  <si>
    <t>AIM Uploads\Oct 17\12185 import.csv</t>
  </si>
  <si>
    <t>One 6 Added to Aim</t>
  </si>
  <si>
    <t>AIM Uploads\Oct 17\1757 import.csv</t>
  </si>
  <si>
    <t>Two 10N added to RM</t>
  </si>
  <si>
    <t>AIM Uploads\Oct 17\15889 import.csv</t>
  </si>
  <si>
    <t>Two 14UD added to Sb</t>
  </si>
  <si>
    <t>AIM Uploads\Oct 17\7519 import.csv</t>
  </si>
  <si>
    <t>Two 2x2 (B) added to Lobby</t>
  </si>
  <si>
    <t>AIM Uploads\Oct 17\14713 import.csv</t>
  </si>
  <si>
    <t>Four 4A added</t>
  </si>
  <si>
    <t>One 19B added to lobby</t>
  </si>
  <si>
    <t>AIM Uploads\Oct 17\15646 import.csv</t>
  </si>
  <si>
    <t>Three 19B added to lobby</t>
  </si>
  <si>
    <t>AIM Uploads\Oct 17\15691 import.csv</t>
  </si>
  <si>
    <t>Two 37 added (lobby)</t>
  </si>
  <si>
    <t>AIM Uploads\Oct 17\998 import.csv</t>
  </si>
  <si>
    <t>AIM Uploads\Oct 17\16168 import.csv</t>
  </si>
  <si>
    <t>One 10N added to hl</t>
  </si>
  <si>
    <t>One 2x2MF-A added to hl</t>
  </si>
  <si>
    <t>AIM Uploads\Oct 17\13018 import.csv</t>
  </si>
  <si>
    <t>One 46 added</t>
  </si>
  <si>
    <t>AIM Uploads\Oct 17\11529 import.csv</t>
  </si>
  <si>
    <t>Three 19Bs are added</t>
  </si>
  <si>
    <t>Five 4c added</t>
  </si>
  <si>
    <t>AIM Uploads\Oct 17\8686 import.csv</t>
  </si>
  <si>
    <t>Four 19B added (lobby)</t>
  </si>
  <si>
    <t>AIM Uploads\Oct 17\15617 import.csv</t>
  </si>
  <si>
    <t>One 18A added</t>
  </si>
  <si>
    <t>AIM Uploads\Oct 17\14335 import.csv</t>
  </si>
  <si>
    <t>One 2x2MF - A added to Home Loan</t>
  </si>
  <si>
    <t>AIM Uploads\Oct 17\15978 import.csv</t>
  </si>
  <si>
    <t>One 2x3MF - A added to Home Loan</t>
  </si>
  <si>
    <t>One 2x2MF - A added to Small Business</t>
  </si>
  <si>
    <t>One 2x3MF - A added to Small Business</t>
  </si>
  <si>
    <t>AIM Uploads\Oct 17\940 import.csv</t>
  </si>
  <si>
    <t xml:space="preserve">in DB: </t>
  </si>
  <si>
    <t xml:space="preserve">BC_status "C" </t>
  </si>
  <si>
    <t>Mail_code: "NC7-166-01-01"</t>
  </si>
  <si>
    <t>Mail_code: "PA7-188-01-01"</t>
  </si>
  <si>
    <t xml:space="preserve">BC_status "O" </t>
  </si>
  <si>
    <t>Mail_code: "WA2-147-01-01"</t>
  </si>
  <si>
    <t>10/17/2018</t>
  </si>
  <si>
    <t>Margarita Perez</t>
  </si>
  <si>
    <t>0099/0006040</t>
  </si>
  <si>
    <t>1520 S Buckner Blvd
Dallas, TX 75217-1705</t>
  </si>
  <si>
    <t>214-398-9125</t>
  </si>
  <si>
    <t>mdominguez3@bankofamerica.com</t>
  </si>
  <si>
    <t>2235</t>
  </si>
  <si>
    <t>Queue - Cap (for Pole)</t>
  </si>
  <si>
    <t>2229</t>
  </si>
  <si>
    <t>Queue - Sign Frame, champagne</t>
  </si>
  <si>
    <t>2231</t>
  </si>
  <si>
    <t>Queue - POS Panel (order 2 per POS Sign Frame)</t>
  </si>
  <si>
    <t>Todd M Doemel</t>
  </si>
  <si>
    <t>0075/0000921</t>
  </si>
  <si>
    <t>10925 Baymeadows Rd
Jacksonville, FL 32256</t>
  </si>
  <si>
    <t>904-271-2906</t>
  </si>
  <si>
    <t>todd.m.doemel@bankofamerica.com</t>
  </si>
  <si>
    <t>2240</t>
  </si>
  <si>
    <t>Queue - Topper Sign, Please Enter Here - English</t>
  </si>
  <si>
    <t>Douglas Carbajal</t>
  </si>
  <si>
    <t>Ballston Metro Center</t>
  </si>
  <si>
    <t>901 N Stuart St
Arlington, VA 22203-1821</t>
  </si>
  <si>
    <t>douglas.carbajal@bankofamerica.com</t>
  </si>
  <si>
    <t>703-236-9932</t>
  </si>
  <si>
    <t>D318-270BR</t>
  </si>
  <si>
    <t>Lobby Sign Material</t>
  </si>
  <si>
    <t>Alexander Fraga</t>
  </si>
  <si>
    <t>Westshore Mall</t>
  </si>
  <si>
    <t>100 N Westshore Blvd
Tampa, FL 33609</t>
  </si>
  <si>
    <t>alexander.fraga@bankofamerica.com</t>
  </si>
  <si>
    <t>813-288-2100</t>
  </si>
  <si>
    <t xml:space="preserve">1 Of The Fixtures Was Missing.  </t>
  </si>
  <si>
    <t>D318-310S</t>
  </si>
  <si>
    <t>D416-FIN-F</t>
  </si>
  <si>
    <t>Kevin Mcdonough</t>
  </si>
  <si>
    <t>Pacific Grove</t>
  </si>
  <si>
    <t>601 Lighthouse Ave
Pacific Grove, CA 93950-2601</t>
  </si>
  <si>
    <t>kevin.mcdonough@bankofamerica.com</t>
  </si>
  <si>
    <t>831-655-4183</t>
  </si>
  <si>
    <t>MRCH-318-303</t>
  </si>
  <si>
    <t>Queue Line Fixture B Position</t>
  </si>
  <si>
    <t>Missing Materials From Last Marketing Material Order</t>
  </si>
  <si>
    <t>MRCH-D318-203</t>
  </si>
  <si>
    <t>Queue Line Fixture A Position</t>
  </si>
  <si>
    <t>Alicia M Fields</t>
  </si>
  <si>
    <t>Midway</t>
  </si>
  <si>
    <t>401 Hewitt Dr
Waco, TX 76712-6409</t>
  </si>
  <si>
    <t>alicia.fields@bankofamerica.com</t>
  </si>
  <si>
    <t>254-756-8484</t>
  </si>
  <si>
    <t>mrch-lt16-335</t>
  </si>
  <si>
    <t xml:space="preserve">Mobile Banking Llama Brochure Holder </t>
  </si>
  <si>
    <t>Zena R Andrews</t>
  </si>
  <si>
    <t>Rancho San Diego</t>
  </si>
  <si>
    <t>2930 Jamacha Rd
El Cajon, CA 92019</t>
  </si>
  <si>
    <t>zena.andrews@bankofamerica.com</t>
  </si>
  <si>
    <t>619-660-6400</t>
  </si>
  <si>
    <t>Relationship Manager Office</t>
  </si>
  <si>
    <t>Lending Office</t>
  </si>
  <si>
    <t>Nicole N Hale</t>
  </si>
  <si>
    <t>Redmond Ridge</t>
  </si>
  <si>
    <t>22340 Ne Marketplace Dr
Redmond, WA 98053-2036</t>
  </si>
  <si>
    <t>nicole.hale@bankofamerica.com</t>
  </si>
  <si>
    <t>425-868-4467</t>
  </si>
  <si>
    <t>D318-710</t>
  </si>
  <si>
    <t>Lending Specialist Office Poster</t>
  </si>
  <si>
    <t>Taneem F Aziz</t>
  </si>
  <si>
    <t>Galena</t>
  </si>
  <si>
    <t>18400 Wedge Pkwy
Reno, NV 89511-8134</t>
  </si>
  <si>
    <t>taneem.f.aziz@bankofamerica.com</t>
  </si>
  <si>
    <t>775-325-6021</t>
  </si>
  <si>
    <t>Use This Space To Include Additional Details Or Explain The Reason For Your Request.Use This Space To Include Additional Details Or Explain The Reason For Your Request.Use This Space To Include Additional Details Or Explain The Reason For Your Request.</t>
  </si>
  <si>
    <t>Philip Yam</t>
  </si>
  <si>
    <t>0487/0038911</t>
  </si>
  <si>
    <t>philip.yam@bankofamerica.com</t>
  </si>
  <si>
    <t>Anastasiya Huenink</t>
  </si>
  <si>
    <t>0494/0014036</t>
  </si>
  <si>
    <t>520 W Lancaster Ave
Wayne, PA 19087-3120</t>
  </si>
  <si>
    <t>610-687-1145</t>
  </si>
  <si>
    <t>ANASTASIYA.HUENINK@BANKOFAMERICA.COM</t>
  </si>
  <si>
    <t>Funds avail decal</t>
  </si>
  <si>
    <t>Yessica Canseco</t>
  </si>
  <si>
    <t>0318/0000184</t>
  </si>
  <si>
    <t>702 Mission Ave
Oceanside, CA 92054-2834</t>
  </si>
  <si>
    <t>760-966-6303</t>
  </si>
  <si>
    <t>yessica.canseco@bankofamerica.com</t>
  </si>
  <si>
    <t>Christine M Escovedo</t>
  </si>
  <si>
    <t>0318/0000562</t>
  </si>
  <si>
    <t>303 Hegenberger Rd
Oakland, CA 94621-1471</t>
  </si>
  <si>
    <t>510-394-9101</t>
  </si>
  <si>
    <t>christine.m.escovedo@bankofamerica.com</t>
  </si>
  <si>
    <t>Tara L Blake</t>
  </si>
  <si>
    <t>0885/8896042</t>
  </si>
  <si>
    <t>203 N La Salle St
Chicago, IL 60601-1210</t>
  </si>
  <si>
    <t>312-267-6100</t>
  </si>
  <si>
    <t>t.blake@bankofamerica.com</t>
  </si>
  <si>
    <t>place teller window</t>
  </si>
  <si>
    <t>Lyshia Valdez</t>
  </si>
  <si>
    <t>0001/0005400</t>
  </si>
  <si>
    <t>9505 Pineville Matthews Rd
Pineville, NC 28134</t>
  </si>
  <si>
    <t>704-386-3980</t>
  </si>
  <si>
    <t>lyshia.valdez@bankofamerica.com</t>
  </si>
  <si>
    <t>0</t>
  </si>
  <si>
    <t>Dana D Hood</t>
  </si>
  <si>
    <t>0099/0002781</t>
  </si>
  <si>
    <t>5403 De Zavala Rd
San Antonio, TX 78249</t>
  </si>
  <si>
    <t>210-478-5100</t>
  </si>
  <si>
    <t>dana.hood@bankofamerica.com</t>
  </si>
  <si>
    <t>5pm</t>
  </si>
  <si>
    <t>Kayla M Schmaus</t>
  </si>
  <si>
    <t>0823/0008339</t>
  </si>
  <si>
    <t>3480 S Boulevard
Edmond, OK 73013-5411</t>
  </si>
  <si>
    <t>405-230-3407</t>
  </si>
  <si>
    <t>kayla.m.schmaus@bankofamerica.com</t>
  </si>
  <si>
    <t>Noel J Aguilar</t>
  </si>
  <si>
    <t>510-428-4220</t>
  </si>
  <si>
    <t>noel.donalaya@bankofamerica.com</t>
  </si>
  <si>
    <t>Marcelino Pacheco</t>
  </si>
  <si>
    <t>0336/0007087</t>
  </si>
  <si>
    <t>2060 N Las Vegas Blvd
North Las Vegas, NV 89030-5886</t>
  </si>
  <si>
    <t>702-684-8942</t>
  </si>
  <si>
    <t>marcelino.pacheco@bankofamerica.com</t>
  </si>
  <si>
    <t>Lora Fike</t>
  </si>
  <si>
    <t>0295/1011118</t>
  </si>
  <si>
    <t>7203 Midlothian Tpke
Richmond, VA 23225-6605</t>
  </si>
  <si>
    <t>804-674-8640</t>
  </si>
  <si>
    <t>lora.fike@bankofamerica.com</t>
  </si>
  <si>
    <t>5:00pm</t>
  </si>
  <si>
    <t>0318/0000151</t>
  </si>
  <si>
    <t>need asap</t>
  </si>
  <si>
    <t>AIM Uploads\Oct 18\11047.csv</t>
  </si>
  <si>
    <t>One 1x2 A added to RM</t>
  </si>
  <si>
    <t>One 2x2 A added to Home Loan</t>
  </si>
  <si>
    <t>AIM Uploads\Oct 18\16564.csv</t>
  </si>
  <si>
    <t>One 19B added to RM</t>
  </si>
  <si>
    <t>AIM Uploads\Oct 18\8815.csv</t>
  </si>
  <si>
    <t>AIM Uploads\Oct 18\1316.csv</t>
  </si>
  <si>
    <t>AIM Uploads\Oct 18\13082.csv</t>
  </si>
  <si>
    <t>10/18/2018</t>
  </si>
  <si>
    <t>Helen P Bove</t>
  </si>
  <si>
    <t>0487/0094231</t>
  </si>
  <si>
    <t>265 Montauk Hwy
Islip, NY 11751</t>
  </si>
  <si>
    <t>631-277-4200</t>
  </si>
  <si>
    <t>helen.p.bove@bankofamerica.com</t>
  </si>
  <si>
    <t>Elizabeth Ofori</t>
  </si>
  <si>
    <t>0358/5012185</t>
  </si>
  <si>
    <t>10400 Old Georgetown Rd
Bethesda, MD 20814</t>
  </si>
  <si>
    <t>301-493-7120</t>
  </si>
  <si>
    <t>elizabeth.ofori@bankofamerica.com</t>
  </si>
  <si>
    <t>Stephanie Rosario</t>
  </si>
  <si>
    <t>0035/0093042</t>
  </si>
  <si>
    <t>70 Adams St
Newark, NJ 07105</t>
  </si>
  <si>
    <t>973-690-5988</t>
  </si>
  <si>
    <t>stephanie.rosario@bankofamerica.com</t>
  </si>
  <si>
    <t>Michael Martinez</t>
  </si>
  <si>
    <t>0099/0005457</t>
  </si>
  <si>
    <t>2012 W University Dr
Mckinney, TX 75071-2902</t>
  </si>
  <si>
    <t>972-548-6079</t>
  </si>
  <si>
    <t>michael.martinez@bankofamerica.com</t>
  </si>
  <si>
    <t>Amanda J Peters</t>
  </si>
  <si>
    <t>0353/0012401</t>
  </si>
  <si>
    <t>805 Broadway St
Vancouver, WA 98660-3277</t>
  </si>
  <si>
    <t>360-696-5651</t>
  </si>
  <si>
    <t>amanda.j.peters@bankofamerica.com</t>
  </si>
  <si>
    <t xml:space="preserve">ordered on 9/21/2018 and never received them. </t>
  </si>
  <si>
    <t>Devan N Thorns</t>
  </si>
  <si>
    <t>0336/0007086</t>
  </si>
  <si>
    <t>300 S 4Th St
Las Vegas, NV 89101-6014</t>
  </si>
  <si>
    <t>702-654-7900</t>
  </si>
  <si>
    <t>devan.n.thorns@bankofamerica.com</t>
  </si>
  <si>
    <t xml:space="preserve">sticker </t>
  </si>
  <si>
    <t>Raul S Espindola</t>
  </si>
  <si>
    <t>0318/0000793</t>
  </si>
  <si>
    <t>26800 Cherry Hills Blvd
Sun City, CA 92586-2505</t>
  </si>
  <si>
    <t>951-679-2332</t>
  </si>
  <si>
    <t>raul.espindola@bankofamerica.com</t>
  </si>
  <si>
    <t>Need graphics for CRA posters in English and Spanish. Ours are outdated.</t>
  </si>
  <si>
    <t>Berta T Sadek</t>
  </si>
  <si>
    <t>0001/0002400</t>
  </si>
  <si>
    <t>8008 Blair Rd
Charlotte, NC 28227</t>
  </si>
  <si>
    <t>704-386-8100</t>
  </si>
  <si>
    <t>Berta.T.Sadek@bankofamerica.com</t>
  </si>
  <si>
    <t xml:space="preserve">teller line </t>
  </si>
  <si>
    <t>Alisa A Avakian</t>
  </si>
  <si>
    <t>0318/0000356</t>
  </si>
  <si>
    <t>1715 N Vermont Ave
Los Angeles, CA 90027-4305</t>
  </si>
  <si>
    <t>323-284-3006</t>
  </si>
  <si>
    <t>alisa.avakian@bankofamerica.com</t>
  </si>
  <si>
    <t>Lourdes I Vongsotsavanh</t>
  </si>
  <si>
    <t>0318/0000818</t>
  </si>
  <si>
    <t>1775 Camino De La Reina
San Diego, CA 92108-1504</t>
  </si>
  <si>
    <t>619-681-1886</t>
  </si>
  <si>
    <t>lourdes.islas@bankofamerica.com</t>
  </si>
  <si>
    <t>need 4, excisting ones have writing or are missing a piece.</t>
  </si>
  <si>
    <t>Myrian L Flores</t>
  </si>
  <si>
    <t>0318/0002066</t>
  </si>
  <si>
    <t>2015 W 1St St
Santa Ana, CA 92703-3515</t>
  </si>
  <si>
    <t>714-347-0043</t>
  </si>
  <si>
    <t>myrian.l.flores@bankofamerica.com</t>
  </si>
  <si>
    <t>03A</t>
  </si>
  <si>
    <t>Behind Teller Fixture (wall mounted)</t>
  </si>
  <si>
    <t xml:space="preserve">I need assistance in how to order the behind teller line display. The clear/plastic part fell from the wall and crack that holds the marketing for MRCH-D318-509L &amp; MRCH-D318-509R. I choose the fix icon 03A. Please advise if its the correct one. thanks </t>
  </si>
  <si>
    <t>Daniel C Cheung</t>
  </si>
  <si>
    <t>0353/0062000</t>
  </si>
  <si>
    <t>7153 Martin Luther King Jr Way S
Seattle, WA 98118-3521</t>
  </si>
  <si>
    <t>206-721-8206</t>
  </si>
  <si>
    <t>daniel.c.cheung@bankofamerica.com</t>
  </si>
  <si>
    <t>Elen Martinez</t>
  </si>
  <si>
    <t>Hialeah West</t>
  </si>
  <si>
    <t>2170 W 68Th St
Hialeah, FL 33016-1876</t>
  </si>
  <si>
    <t>elen.martinez@bankofamerica.com</t>
  </si>
  <si>
    <t>305-818-1214</t>
  </si>
  <si>
    <t>Ka Yeong Kim</t>
  </si>
  <si>
    <t>Chain Bridge Road</t>
  </si>
  <si>
    <t>1369 Chain Bridge Rd
Mclean, VA 22101-3905</t>
  </si>
  <si>
    <t>ka.kim@bankofamerica.com</t>
  </si>
  <si>
    <t>703-918-0950</t>
  </si>
  <si>
    <t xml:space="preserve">Trace Current Pos. I Need To Place An Order For Home Mortgage Disclosure Act (Hmda) Signage For My Financial Center. The Current One Is Outdated And I Need An Updated One Which Has 01(Jan)/2018 On It. The Signage Had "Gr5761 Rd Va Stnd E" On The Bottom Left Corner If It Helps.
</t>
  </si>
  <si>
    <t>Elmhurst</t>
  </si>
  <si>
    <t>8901 Queens Blvd
Elmhurst, NY 11373-4909</t>
  </si>
  <si>
    <t>718-340-2064</t>
  </si>
  <si>
    <t>MRCH-LT18-BBA02S</t>
  </si>
  <si>
    <t>Adams Street</t>
  </si>
  <si>
    <t>Tracy V Cole Nashagh</t>
  </si>
  <si>
    <t>Florida And Bearss</t>
  </si>
  <si>
    <t>250 E Bearss Ave
Tampa, FL 33613</t>
  </si>
  <si>
    <t>tracy.cole_nashagh@bankofamerica.com</t>
  </si>
  <si>
    <t>813-908-4140</t>
  </si>
  <si>
    <t>d318-303s</t>
  </si>
  <si>
    <t>d318-374a</t>
  </si>
  <si>
    <t>1X3 Teller Wall</t>
  </si>
  <si>
    <t>d318-374as</t>
  </si>
  <si>
    <t>d318-374b</t>
  </si>
  <si>
    <t>d318-374bs</t>
  </si>
  <si>
    <t>d318-374c</t>
  </si>
  <si>
    <t>d318-374cs</t>
  </si>
  <si>
    <t>d318-770bl</t>
  </si>
  <si>
    <t>Lending Specialist Wall</t>
  </si>
  <si>
    <t>d318-770br</t>
  </si>
  <si>
    <t>d318-770ul</t>
  </si>
  <si>
    <t>d318-770ur</t>
  </si>
  <si>
    <t>Misdiana C Springer-Galloway</t>
  </si>
  <si>
    <t>Hyde Park</t>
  </si>
  <si>
    <t>misc200</t>
  </si>
  <si>
    <t>Hello Mobile Banking Dashboard Mouse Pad</t>
  </si>
  <si>
    <t>Joseph Apel</t>
  </si>
  <si>
    <t>Seneca Meadows</t>
  </si>
  <si>
    <t>20670 Seneca Meadows Pkwy
Germantown, MD 20876</t>
  </si>
  <si>
    <t>joseph.apel@bankofamerica.com</t>
  </si>
  <si>
    <t>301-944-2367</t>
  </si>
  <si>
    <t>The Window Sticky Is Already Faded To The Point Where It Is Almost Illegible. The Window Faces The Sun This Time Of Year Due To The Angle Of The Entrance. Will Have To Replace Often.</t>
  </si>
  <si>
    <t>Ryan N White</t>
  </si>
  <si>
    <t>Mathews</t>
  </si>
  <si>
    <t>10458 Buckley Hall Rd
Mathews, VA 23109-2245</t>
  </si>
  <si>
    <t>ryan.n.white@bankofamerica.com</t>
  </si>
  <si>
    <t>804-695-3610</t>
  </si>
  <si>
    <t>Client Wifi</t>
  </si>
  <si>
    <t>Dina M Eyer</t>
  </si>
  <si>
    <t>Murray And Allen</t>
  </si>
  <si>
    <t>14400 Sw Allen Blvd
Beaverton, OR 97005-4401</t>
  </si>
  <si>
    <t>dina.eyer@bankofamerica.com</t>
  </si>
  <si>
    <t>503-641-8976</t>
  </si>
  <si>
    <t>Were Here To Help Protect You From Fraud</t>
  </si>
  <si>
    <t>Jose M Perez</t>
  </si>
  <si>
    <t>Prater / Mccarran</t>
  </si>
  <si>
    <t>700 N Mccarran Blvd
Sparks, NV 89431-4699</t>
  </si>
  <si>
    <t>jmichaelperez@bankofamerica.com</t>
  </si>
  <si>
    <t>775-685-5910</t>
  </si>
  <si>
    <t>mrch-lt18-125</t>
  </si>
  <si>
    <t>Michelle Benitez</t>
  </si>
  <si>
    <t>El Segundo</t>
  </si>
  <si>
    <t>835 N Sepulveda Blvd
El Segundo, CA 90245-2704</t>
  </si>
  <si>
    <t>mbenitez3@bankofamerica.com</t>
  </si>
  <si>
    <t>131--76--100</t>
  </si>
  <si>
    <t>MRCH-D318-276l</t>
  </si>
  <si>
    <t>MRCH-D318-276R</t>
  </si>
  <si>
    <t>AIM Uploads\Oct 19\15044.csv</t>
  </si>
  <si>
    <t>AIM Uploads\Oct 19\16465.csv</t>
  </si>
  <si>
    <t>AIM Uploads\Oct 19\11207.csv</t>
  </si>
  <si>
    <t>AIM Uploads\Oct 19\8596.csv</t>
  </si>
  <si>
    <t>Four 19Bs are added to lobby</t>
  </si>
  <si>
    <t>AIM Uploads\Oct 19\9723.csv</t>
  </si>
  <si>
    <t>AIM Uploads\Oct 19\10877.csv</t>
  </si>
  <si>
    <t>Four 46 are added to AIM</t>
  </si>
  <si>
    <t>one 2x2 - A added to home loan</t>
  </si>
  <si>
    <t>AIM Uploads\Oct 19\15601.csv</t>
  </si>
  <si>
    <t>10/19/2018</t>
  </si>
  <si>
    <t>Yamin Gonzalez</t>
  </si>
  <si>
    <t>yamin.gonzalez@bankofamerica.com</t>
  </si>
  <si>
    <t>Trace Current Pos. Elen Martinez, My Fcom Ordered Weeks Ago The Missing Marketing Posters We Never Received With The Initial Season Package.  Please Send Queue Line Fixtures And Small Business.</t>
  </si>
  <si>
    <t>Melissa A Busalacchi</t>
  </si>
  <si>
    <t>Truckee</t>
  </si>
  <si>
    <t>11265 Donner Pass Rd
Truckee, CA 96161-4841</t>
  </si>
  <si>
    <t>melissa.a.busalacchi@bankofamerica.com</t>
  </si>
  <si>
    <t>530-582-6720</t>
  </si>
  <si>
    <t>Trace Current Pos. Missing Pos Materials</t>
  </si>
  <si>
    <t>Vladislav N Nakov</t>
  </si>
  <si>
    <t>Westpark</t>
  </si>
  <si>
    <t>8300 Greensboro Dr Stel-3
Mclean, VA 22102-3604</t>
  </si>
  <si>
    <t>vladislav.nakov@bankofamerica.com</t>
  </si>
  <si>
    <t>703-917-6153</t>
  </si>
  <si>
    <t>MRCH-D318-670BL-UR</t>
  </si>
  <si>
    <t>Me Investing</t>
  </si>
  <si>
    <t>These Items Were Not Included In The Kit For The Current Promotion. Please Ship As Soon As Possible. Thank You</t>
  </si>
  <si>
    <t>MRCH-D318-876L-R</t>
  </si>
  <si>
    <t>Biz Rewards</t>
  </si>
  <si>
    <t>Brian Manderson</t>
  </si>
  <si>
    <t>Nokomis Village</t>
  </si>
  <si>
    <t>1140 Tamiami Trl N
Nokomis, FL 34275-2158</t>
  </si>
  <si>
    <t>brian.manderson@bankofamerica.com</t>
  </si>
  <si>
    <t>941-484-9858</t>
  </si>
  <si>
    <t>Floor Stand</t>
  </si>
  <si>
    <t>Shipment Came One Sign Short</t>
  </si>
  <si>
    <t>Misael Mendoza</t>
  </si>
  <si>
    <t>Continental Ave</t>
  </si>
  <si>
    <t>10726 Continental Ave
Forest Hills, NY 11375-4725</t>
  </si>
  <si>
    <t>misael.mendoza@bankofamerica.com</t>
  </si>
  <si>
    <t>718-896-0680</t>
  </si>
  <si>
    <t xml:space="preserve">holiday </t>
  </si>
  <si>
    <t xml:space="preserve">Dec 25Th Poster </t>
  </si>
  <si>
    <t xml:space="preserve">Use This Space To Include Additional Details Or Explain The Reason For Your Request.Please Provide Door Posters That Faces Inside And Outside And Holiday Signs Specifically For Dec 25Th Closed </t>
  </si>
  <si>
    <t xml:space="preserve">Door Poster </t>
  </si>
  <si>
    <t>Diana Poghosyan</t>
  </si>
  <si>
    <t>West Glendale</t>
  </si>
  <si>
    <t>6400 San Fernando Rd
Glendale, CA 91201-2107</t>
  </si>
  <si>
    <t>diana.poghosyan@bankofamerica.com</t>
  </si>
  <si>
    <t>818-500-5172</t>
  </si>
  <si>
    <t>J D Power</t>
  </si>
  <si>
    <t>Kevin Savoie</t>
  </si>
  <si>
    <t>kevin.savoie@bankofamerica.com</t>
  </si>
  <si>
    <t>00-66-0456B</t>
  </si>
  <si>
    <t>Invest Your Way -Merrill Edge</t>
  </si>
  <si>
    <t>Chelsey C Quinn</t>
  </si>
  <si>
    <t>Westwood Village</t>
  </si>
  <si>
    <t>930 Westwood Blvd
Los Angeles, CA 90024-2971</t>
  </si>
  <si>
    <t>chelsey.quinn@bankofamerica.com</t>
  </si>
  <si>
    <t>310-996-7855</t>
  </si>
  <si>
    <t>Your In The Right Place For Rewards</t>
  </si>
  <si>
    <t>d318-610</t>
  </si>
  <si>
    <t>A Clever Way To Invest</t>
  </si>
  <si>
    <t>Reid H Steedly</t>
  </si>
  <si>
    <t>Woodruff Road</t>
  </si>
  <si>
    <t>1790 Woodruff Rd
Greenville, SC 29607</t>
  </si>
  <si>
    <t>reid.h.steedly@bankofamerica.com</t>
  </si>
  <si>
    <t>864-704-1900</t>
  </si>
  <si>
    <t>Omar Lorenzo</t>
  </si>
  <si>
    <t>0035/0000248</t>
  </si>
  <si>
    <t>2500 Route 22 Ctr
Union, NJ 07083-8542</t>
  </si>
  <si>
    <t>908-622-9324</t>
  </si>
  <si>
    <t>omar.lorenzo@bankofamerica.com</t>
  </si>
  <si>
    <t>Holly S Kurtz</t>
  </si>
  <si>
    <t>0001/0640400</t>
  </si>
  <si>
    <t>11601 Us 70 Hwy W
Clayton, NC 27520-2266</t>
  </si>
  <si>
    <t>919-763-1070</t>
  </si>
  <si>
    <t>holly.kurtz@bankofamerica.com</t>
  </si>
  <si>
    <t>need as soon as possible please....thank you</t>
  </si>
  <si>
    <t>Jodi Marie Alsobrook</t>
  </si>
  <si>
    <t>TX6-221-39-00</t>
  </si>
  <si>
    <t>3017/9740174</t>
  </si>
  <si>
    <t>1221 Mckinney St
Houston, TX 77010</t>
  </si>
  <si>
    <t>713-658-1395</t>
  </si>
  <si>
    <t>jodi.alsobrook@ml.com</t>
  </si>
  <si>
    <t>0885/8896052</t>
  </si>
  <si>
    <t>Hathuy Ngo</t>
  </si>
  <si>
    <t>0318/0001060</t>
  </si>
  <si>
    <t>2225 Quimby Road 
San Jose, CA 95122</t>
  </si>
  <si>
    <t>408-826-3260</t>
  </si>
  <si>
    <t>perla.murillo@bankofamerica.com</t>
  </si>
  <si>
    <t>Vera H Wills</t>
  </si>
  <si>
    <t>0001/0000700</t>
  </si>
  <si>
    <t>4535 Park Rd
Charlotte, NC 28209</t>
  </si>
  <si>
    <t>704-386-5351</t>
  </si>
  <si>
    <t>Vera.Wills@bankofamerica.com</t>
  </si>
  <si>
    <t>Graphic(BAC2396FA10/2010</t>
  </si>
  <si>
    <t>Ernestina Martinez</t>
  </si>
  <si>
    <t>619-336-7960</t>
  </si>
  <si>
    <t>ernestina.martinez@bankofamerica.com</t>
  </si>
  <si>
    <t>Monique M Fuentes</t>
  </si>
  <si>
    <t>0333/0002264</t>
  </si>
  <si>
    <t>2080 W Ina Rd
Tucson, AZ 85704-1228</t>
  </si>
  <si>
    <t>520-219-7405</t>
  </si>
  <si>
    <t>monique.fuentes@bankofamerica.com</t>
  </si>
  <si>
    <t>James J Hill</t>
  </si>
  <si>
    <t>0099/0005781</t>
  </si>
  <si>
    <t>1100 N Valley Mills Dr
Waco, TX 76710-4426</t>
  </si>
  <si>
    <t>254-523-3797</t>
  </si>
  <si>
    <t>james.j.hill@bankofamerica.com</t>
  </si>
  <si>
    <t>0005/7330700</t>
  </si>
  <si>
    <t>Veronica A Arce</t>
  </si>
  <si>
    <t>0318/0002369</t>
  </si>
  <si>
    <t>655 W Broadway
San Diego, CA 92101-8565</t>
  </si>
  <si>
    <t>619-696-9735</t>
  </si>
  <si>
    <t>veronica.a.arce@bankofamerica.com</t>
  </si>
  <si>
    <t>10/20/2018</t>
  </si>
  <si>
    <t>Thomas H White</t>
  </si>
  <si>
    <t>0333/0055139</t>
  </si>
  <si>
    <t>29822 N Cave Creek Rd
Cave Creek, AZ 85331-5832</t>
  </si>
  <si>
    <t>480-707-2813</t>
  </si>
  <si>
    <t>thomas.h.white@bankofamerica.com</t>
  </si>
  <si>
    <t>Niren Parekh</t>
  </si>
  <si>
    <t>0487/0027517</t>
  </si>
  <si>
    <t>715 Route 211 E
Middletown, NY 10941-1413</t>
  </si>
  <si>
    <t>845-692-2670</t>
  </si>
  <si>
    <t>Beatriz Yanez</t>
  </si>
  <si>
    <t>Somerville</t>
  </si>
  <si>
    <t>10 W High St
Somerville, NJ 08876</t>
  </si>
  <si>
    <t>beatriz.yanez@bankofamerica.com</t>
  </si>
  <si>
    <t>908-722-0609</t>
  </si>
  <si>
    <t xml:space="preserve">Trace Current Pos. I Need To Have Cubicles Signage Change. I Have A Loan Officer And His Office Was Change To Small Business. I Need It To Say Home Loans And Change The Small Business Signage To The Next Cubicle. Can You Please Let Me Know How To Change Them. Thanks </t>
  </si>
  <si>
    <t>One 2x2 (A) added to inv office</t>
  </si>
  <si>
    <t>One 1x2 (A) added to sb office</t>
  </si>
  <si>
    <t>AIM Uploads\Oct 22\9882.csv</t>
  </si>
  <si>
    <t>AIM Uploads\Oct 22\16307.csv</t>
  </si>
  <si>
    <t>Ten 4C added to AIM</t>
  </si>
  <si>
    <t>AIM Uploads\Oct 22\11026.csv</t>
  </si>
  <si>
    <t>AIM Uploads\Oct 22\10036.csv</t>
  </si>
  <si>
    <t>Four 4C added to AIM</t>
  </si>
  <si>
    <t>AIM Uploads\Oct 22\16736.csv</t>
  </si>
  <si>
    <t>Six 19B added to Lobby</t>
  </si>
  <si>
    <t>AIM Uploads\Oct 22\11094.csv</t>
  </si>
  <si>
    <t>AIM Uploads\Oct 22\13666.csv</t>
  </si>
  <si>
    <t>10/22/2018</t>
  </si>
  <si>
    <t>0075/0001750</t>
  </si>
  <si>
    <t>Acrylic fixture only (2099)</t>
  </si>
  <si>
    <t>[11D] Fixture Only (No grapic Included)</t>
  </si>
  <si>
    <t>Kevin H Guan</t>
  </si>
  <si>
    <t>0318/0000253</t>
  </si>
  <si>
    <t>1945 Irving St
San Francisco, CA 94122-1790</t>
  </si>
  <si>
    <t>415-571-2355</t>
  </si>
  <si>
    <t>kevin.h.guan@bankofamerica.com</t>
  </si>
  <si>
    <t>CSR station</t>
  </si>
  <si>
    <t>Man Yue Lam</t>
  </si>
  <si>
    <t>0318/0000266</t>
  </si>
  <si>
    <t>3701 Balboa St
San Francisco, CA 94121-2693</t>
  </si>
  <si>
    <t>415-571-2228</t>
  </si>
  <si>
    <t>Man.Lam@bankofamerica.com</t>
  </si>
  <si>
    <t>for 3 CSR windows</t>
  </si>
  <si>
    <t>Bianca-Mercedes P Luzuriaga</t>
  </si>
  <si>
    <t>0099/0002743</t>
  </si>
  <si>
    <t>7150 Virginia Pkwy
Mckinney, TX 75071-5722</t>
  </si>
  <si>
    <t>972-547-2281</t>
  </si>
  <si>
    <t>bianca.luzuriaga@bankofamerica.com</t>
  </si>
  <si>
    <t>Jiayi Wu</t>
  </si>
  <si>
    <t>0318/0000283</t>
  </si>
  <si>
    <t>800 Irving St
San Francisco, CA 94122-2389</t>
  </si>
  <si>
    <t>415-366-5432</t>
  </si>
  <si>
    <t>jiayi.wu@bankofamerica.com</t>
  </si>
  <si>
    <t>Javier Bustillos-Rosas</t>
  </si>
  <si>
    <t>0333/0007586</t>
  </si>
  <si>
    <t>3334 N 16Th St 
Phoenix , AZ 85016</t>
  </si>
  <si>
    <t>623-463-0033</t>
  </si>
  <si>
    <t>javier.bustillos-rosas@bankofamerica.com</t>
  </si>
  <si>
    <t>NONE</t>
  </si>
  <si>
    <t>Sharmila M Jayesinghe</t>
  </si>
  <si>
    <t>Warm Springs</t>
  </si>
  <si>
    <t>46786 Mission Blvd
Fremont, CA 94539-7949</t>
  </si>
  <si>
    <t>sharmila.jayesinghe@bankofamerica.com</t>
  </si>
  <si>
    <t>510-354-3043</t>
  </si>
  <si>
    <t>GR6145 RG CA STND C 01/18</t>
  </si>
  <si>
    <t>When We Went Through Remodeling A Year Ago The Regulatory Signage Was Placed In The Wrong Area.  The Signs Were Removed And Temporarily Hung On The Wall In Our Lobby, We Got The Permanent Signage In The Mail But It Is Only In Chinese Gr6145 Rg Ca Stnd C 01/18 We Need The English Version For Installation.</t>
  </si>
  <si>
    <t>Juan Antonio T Solomon</t>
  </si>
  <si>
    <t>Hadley Center</t>
  </si>
  <si>
    <t>5001 Stelton Rd
South Plainfield, NJ 07080</t>
  </si>
  <si>
    <t>juan_antonio.t.solomon@bankofamerica.com</t>
  </si>
  <si>
    <t>908-757-2300</t>
  </si>
  <si>
    <t>White Poser With Snowflakes And White Box With Red</t>
  </si>
  <si>
    <t>Missing In Shipment 
Mrch-D318-310Br</t>
  </si>
  <si>
    <t>Iris Y Manuel</t>
  </si>
  <si>
    <t>Chula Vista Main</t>
  </si>
  <si>
    <t>295 E St
Chula Vista, CA 91910-2992</t>
  </si>
  <si>
    <t>iris.manuel@bankofamerica.com</t>
  </si>
  <si>
    <t>619-205-8900</t>
  </si>
  <si>
    <t>Dual Signage</t>
  </si>
  <si>
    <t>Jeffrey S Mcalister</t>
  </si>
  <si>
    <t>0075/0001528</t>
  </si>
  <si>
    <t>10201 W Colonial Dr
Ocoee, FL 34761-2961</t>
  </si>
  <si>
    <t>407-295-4575</t>
  </si>
  <si>
    <t>jeffrey.s.mcalister@bankofamerica.com</t>
  </si>
  <si>
    <t>AIM Uploads\Oct 23\10903.csv</t>
  </si>
  <si>
    <t>Two 19B added to lobby</t>
  </si>
  <si>
    <t>Three 11D added to lobby</t>
  </si>
  <si>
    <t>AIM Uploads\Oct 23\243.csv</t>
  </si>
  <si>
    <t>AIM Uploads\Oct 23\13090.csv</t>
  </si>
  <si>
    <t>AIM Uploads\Oct 23\7415.csv</t>
  </si>
  <si>
    <t>10/23/2018</t>
  </si>
  <si>
    <t>Kathleen Ann Wright</t>
  </si>
  <si>
    <t>0487/0023307</t>
  </si>
  <si>
    <t>1171 E Delavan Ave
Buffalo, NY 14215</t>
  </si>
  <si>
    <t>716-891-7433</t>
  </si>
  <si>
    <t>kathleen.ann.wright@bankofamerica.com</t>
  </si>
  <si>
    <t>Diana I Tovar</t>
  </si>
  <si>
    <t>0099/0002797</t>
  </si>
  <si>
    <t>7235 South Loop E
Houston, TX 77087-2311</t>
  </si>
  <si>
    <t>713-454-6540</t>
  </si>
  <si>
    <t>diana.tovar@bankofamerica.com</t>
  </si>
  <si>
    <t>RG TX STND E 01/18 24.5” X 36”
TX:REGULATORY SIGN
RG TX STND S 01/18 24.5” X 36
TX:REGULATORY SIGN--SPANISH</t>
  </si>
  <si>
    <t>Saba N Khan</t>
  </si>
  <si>
    <t>0001/0100000</t>
  </si>
  <si>
    <t>501 N Main St
High Point, NC 27260</t>
  </si>
  <si>
    <t>336-812-3283</t>
  </si>
  <si>
    <t>saba.n.khan@bankofamerica.com</t>
  </si>
  <si>
    <t>Nubia Blanco</t>
  </si>
  <si>
    <t>0318/0000022</t>
  </si>
  <si>
    <t>1232 S Vermont Ave
Los Angeles, CA 90006-2799</t>
  </si>
  <si>
    <t>213-401-3901</t>
  </si>
  <si>
    <t>nubia.blanco@bankofamerica.com</t>
  </si>
  <si>
    <t xml:space="preserve">I need to replace my entire panel queue floor standing for my Business line and for my Consumer line that read "Please Enter Here". Both have been broken. </t>
  </si>
  <si>
    <t>Cordero K Spencer</t>
  </si>
  <si>
    <t>0487/0000108</t>
  </si>
  <si>
    <t>515 Ocean Ave
Brooklyn, NY 11226-2901</t>
  </si>
  <si>
    <t>718-687-1070</t>
  </si>
  <si>
    <t>cordero.k.spencer@bankofamerica.com</t>
  </si>
  <si>
    <t>Amanda L Sasso</t>
  </si>
  <si>
    <t>0172/0102895</t>
  </si>
  <si>
    <t>102 N Broad St
Winder, GA 30680-2130</t>
  </si>
  <si>
    <t>770-867-7571</t>
  </si>
  <si>
    <t>amanda.sasso@bankofamerica.com</t>
  </si>
  <si>
    <t>0353/0037097</t>
  </si>
  <si>
    <t>Colette M Ferguson</t>
  </si>
  <si>
    <t>I-35 / Parmer</t>
  </si>
  <si>
    <t>12521 N Interstate 35
Austin, TX 78753</t>
  </si>
  <si>
    <t>colette.ferguson@bankofamerica.com</t>
  </si>
  <si>
    <t>512-833-4400</t>
  </si>
  <si>
    <t>Trace Current Pos. I Had Placed A Order On 9/25 But Still Have Not Received The Missing Items. I Don''t Know Who To Call...</t>
  </si>
  <si>
    <t>Jenny Torres</t>
  </si>
  <si>
    <t>Garden Square</t>
  </si>
  <si>
    <t>8665 Nw 186Th St
Hialeah, FL 33015-2553</t>
  </si>
  <si>
    <t>JENNY1.TORRES@BANKOFAMERICA.COM</t>
  </si>
  <si>
    <t>786-528-1102</t>
  </si>
  <si>
    <t xml:space="preserve">Trace Current Pos. We Did Not Receive The Marketing Materials For The Lobby Partitions In Our Csr Line. Please Advise. </t>
  </si>
  <si>
    <t>Lisa M Copple</t>
  </si>
  <si>
    <t>Cochituate</t>
  </si>
  <si>
    <t>179 Commonwealth Rd
Wayland, MA 01778</t>
  </si>
  <si>
    <t>lisa.m.copple@bankofamerica.com</t>
  </si>
  <si>
    <t>508-655-6012</t>
  </si>
  <si>
    <t>We Value Your Feedback Sign For Fcm And Cmm Business Cards Has Broken. Need To Replace Just Fixture Itself</t>
  </si>
  <si>
    <t>Justine M Rueda</t>
  </si>
  <si>
    <t>Newport Beach</t>
  </si>
  <si>
    <t>3475 Via Lido
Newport Beach, CA 92663-3908</t>
  </si>
  <si>
    <t>justine.m.rueda@bankofamerica.com</t>
  </si>
  <si>
    <t>949-759-4133</t>
  </si>
  <si>
    <t>Fall Campaign</t>
  </si>
  <si>
    <t>Jose Cohen</t>
  </si>
  <si>
    <t>Plainfield</t>
  </si>
  <si>
    <t>335 E Front St
Plainfield, NJ 07060</t>
  </si>
  <si>
    <t>jose.cohen@bankofamerica.com</t>
  </si>
  <si>
    <t>908-754-1000</t>
  </si>
  <si>
    <t>Small Right Poster</t>
  </si>
  <si>
    <t>Need As Soon As Possible. Center Received A Rate Board Stand From A Closing Center. However, Signs Were Not Included. The Stand Is In The Lobby With The Rates But Without The Marketing Signs.</t>
  </si>
  <si>
    <t>SP118-R010</t>
  </si>
  <si>
    <t>Big Left  Poster</t>
  </si>
  <si>
    <t>Side</t>
  </si>
  <si>
    <t>Dtrina M Byrd</t>
  </si>
  <si>
    <t xml:space="preserve">Marketing Was Not In Current Campaign Shipment Was Reordered And Still Not Received. </t>
  </si>
  <si>
    <t>D318-840S</t>
  </si>
  <si>
    <t>Cl17huong P Tran</t>
  </si>
  <si>
    <t>East Yorba Linda</t>
  </si>
  <si>
    <t>19601 Yorba Linda Blvd
Yorba Linda, CA 92886-3528</t>
  </si>
  <si>
    <t>huong.p.tran@bankofamerica.com</t>
  </si>
  <si>
    <t>714-524-4624</t>
  </si>
  <si>
    <t>cl17-100</t>
  </si>
  <si>
    <t>Emily L Mendenhall</t>
  </si>
  <si>
    <t>95Th / Mission</t>
  </si>
  <si>
    <t>9500 Mission Rd
Overland Park, KS 66206-2137</t>
  </si>
  <si>
    <t>emily.l.mendenhall@bankofamerica.com</t>
  </si>
  <si>
    <t>913-693-4420</t>
  </si>
  <si>
    <t>MRCH-D318-172BL</t>
  </si>
  <si>
    <t>Relationship Manager Wall Fixture</t>
  </si>
  <si>
    <t>Missing These Materials In 2 Offices, Could Not Locate In Financial Center.</t>
  </si>
  <si>
    <t>MRCH-D318-272BL</t>
  </si>
  <si>
    <t>Victorine M Tange</t>
  </si>
  <si>
    <t>Downtown Silver Spring</t>
  </si>
  <si>
    <t>8511 Georgia Ave
Silver Spring, MD 20910-3402</t>
  </si>
  <si>
    <t>victorine.m.tange@bankofamerica.com</t>
  </si>
  <si>
    <t>301-588-9031</t>
  </si>
  <si>
    <t>MRCH318-107</t>
  </si>
  <si>
    <t>Fc Has Three Of These Spaces But Only Two Are Sent. One Space Has No Marketing Materials</t>
  </si>
  <si>
    <t>Katrina L Foster</t>
  </si>
  <si>
    <t>Flower Mound</t>
  </si>
  <si>
    <t>825 Cross Timbers Rd
Flower Mound, TX 75028-1367</t>
  </si>
  <si>
    <t>katrina.l.foster@bankofamerica.com</t>
  </si>
  <si>
    <t>972-539-6176</t>
  </si>
  <si>
    <t>Zelle Brochure</t>
  </si>
  <si>
    <t xml:space="preserve">Use This Space To Include Additional Details Or Explain The Reason For Your Request.We Would Also Like To Order 50 Spanish Zelle Brochures In Addition To English If Possible. </t>
  </si>
  <si>
    <t>-Ltjennifer Hong</t>
  </si>
  <si>
    <t>La Habra Main</t>
  </si>
  <si>
    <t>200 E La Habra Blvd
La Habra, CA 90631-5438</t>
  </si>
  <si>
    <t>jennifer.hong@bankofamerica.com</t>
  </si>
  <si>
    <t>562-690-9388</t>
  </si>
  <si>
    <t>2243</t>
  </si>
  <si>
    <t>Queue - Topper Sign, Business Banking - Bilingual Spanish</t>
  </si>
  <si>
    <t>AIM Uploads\Oct 24\13463.csv</t>
  </si>
  <si>
    <t>AIM Uploads\Oct 24\8272.csv</t>
  </si>
  <si>
    <t>Two 19A added to AIM</t>
  </si>
  <si>
    <t>AIM Uploads\Oct 24\15959.csv</t>
  </si>
  <si>
    <t>One 2x3 added to home loan office</t>
  </si>
  <si>
    <t>One 2x2 added to Small Business</t>
  </si>
  <si>
    <t>One 2x3 added to Small Business</t>
  </si>
  <si>
    <t>AIM Uploads\Oct 24\15978.csv</t>
  </si>
  <si>
    <t>One 48 added to lobby</t>
  </si>
  <si>
    <t>AIM Uploads\Oct 24\15653.csv</t>
  </si>
  <si>
    <t>10/24/2018</t>
  </si>
  <si>
    <t>Jessica Cook</t>
  </si>
  <si>
    <t>0358/5018080</t>
  </si>
  <si>
    <t>1501 Merritt Blvd
Baltimore, MD 21222-2113</t>
  </si>
  <si>
    <t>410-285-5851</t>
  </si>
  <si>
    <t>jessica.cook4@bankofamerica.com</t>
  </si>
  <si>
    <t>Loan T Nguyen</t>
  </si>
  <si>
    <t>0280/0000275</t>
  </si>
  <si>
    <t>900 Enfield Street
Enfield, CT 06082</t>
  </si>
  <si>
    <t>860-394-2661</t>
  </si>
  <si>
    <t>lnguyen10@bankofamerica.com</t>
  </si>
  <si>
    <t>Tabatha D Bowers</t>
  </si>
  <si>
    <t>0406/7010835</t>
  </si>
  <si>
    <t>550 W Main St
Knoxville, TN 37902-2567</t>
  </si>
  <si>
    <t>865-244-3282</t>
  </si>
  <si>
    <t>tabatha.bowers@bankofamerica.com</t>
  </si>
  <si>
    <t>0318/0002491</t>
  </si>
  <si>
    <t>art work that was suppose to be in Merrill office the past rep had his own art work and now he is no longer in that office I would like to ask for the art work that was suppose to go there.</t>
  </si>
  <si>
    <t>Anita K Leathers</t>
  </si>
  <si>
    <t>0001/0320100</t>
  </si>
  <si>
    <t>5 Village Green W
Pinehurst, NC 28374</t>
  </si>
  <si>
    <t>910-295-5544</t>
  </si>
  <si>
    <t>anita.harris@bankofamerica.com</t>
  </si>
  <si>
    <t>Perla Murillo</t>
  </si>
  <si>
    <t>0318/0001186</t>
  </si>
  <si>
    <t>2650 Berryessa Rd
San Jose, CA 95132-2905</t>
  </si>
  <si>
    <t>408-272-6150</t>
  </si>
  <si>
    <t>Kim Lam</t>
  </si>
  <si>
    <t>0318/0000205</t>
  </si>
  <si>
    <t>339 Yale Ave
Claremont, CA 91711-4727</t>
  </si>
  <si>
    <t>909-447-3460</t>
  </si>
  <si>
    <t>Ngoc.Lam@bankofamerica.com</t>
  </si>
  <si>
    <t>[MRCH-Semi Perm 1133 B CA] Safe Deposit: ring the bell (CA only)</t>
  </si>
  <si>
    <t>Greg Lloyd</t>
  </si>
  <si>
    <t>0099/0007837</t>
  </si>
  <si>
    <t>1904 Central Dr
Bedford, TX 76021-5884</t>
  </si>
  <si>
    <t>817-358-4904</t>
  </si>
  <si>
    <t>greg.lloyd@bankofamerica.com</t>
  </si>
  <si>
    <t>need gr6126 rg tx stnd  s 01/18 with holder   for texas please</t>
  </si>
  <si>
    <t>Yuliya Zhuk</t>
  </si>
  <si>
    <t>0318/0002548</t>
  </si>
  <si>
    <t>4075 Evergreen Village Sq
San Jose, CA 95135-1766</t>
  </si>
  <si>
    <t>408-513-3657</t>
  </si>
  <si>
    <t>yuliya.zhuk@bankofamerica.com</t>
  </si>
  <si>
    <t>Quang T Ton</t>
  </si>
  <si>
    <t>2225 Quimby Rd
San Jose, CA 95122-1335</t>
  </si>
  <si>
    <t>408-223-4487</t>
  </si>
  <si>
    <t>brian.ton@bankofamerica.com</t>
  </si>
  <si>
    <t>Luis M Cervantes</t>
  </si>
  <si>
    <t>0318/0000581</t>
  </si>
  <si>
    <t>2300 Alum Rock Ave
San Jose, CA 95116-2119</t>
  </si>
  <si>
    <t>408-254-6903</t>
  </si>
  <si>
    <t>luis.m.cervantes@bankofamerica.com</t>
  </si>
  <si>
    <t>Bindu E Alexander</t>
  </si>
  <si>
    <t>0318/0000117</t>
  </si>
  <si>
    <t>bindu.alexander@bankofamerica.com</t>
  </si>
  <si>
    <t>Need HMDA in English only</t>
  </si>
  <si>
    <t>Veronica Caldera</t>
  </si>
  <si>
    <t>0318/0002423</t>
  </si>
  <si>
    <t>7731 Edinger Ave
Huntington Beach, CA 92647-3611</t>
  </si>
  <si>
    <t>714-934-9220</t>
  </si>
  <si>
    <t>veronica.caldera@bankofamerica.com</t>
  </si>
  <si>
    <t>Susann Fanelli</t>
  </si>
  <si>
    <t>66Th St / 102Nd Avenue</t>
  </si>
  <si>
    <t>10200 66Th St N
Pinellas Park, FL 33782-2303</t>
  </si>
  <si>
    <t>Susann.Fanelli@bankofamerica.com</t>
  </si>
  <si>
    <t>727-456-6340</t>
  </si>
  <si>
    <t>Trace Current Pos. Checking The Status Of My Sept Request</t>
  </si>
  <si>
    <t>Cynthia M Gaston</t>
  </si>
  <si>
    <t>Third Avenue And 65Th Street</t>
  </si>
  <si>
    <t>1107 3Rd Ave
New York, NY 10065</t>
  </si>
  <si>
    <t>cmgaston@bankofamerica.com</t>
  </si>
  <si>
    <t>646-666-6180</t>
  </si>
  <si>
    <t>Door Sign</t>
  </si>
  <si>
    <t>Todd A Blundell</t>
  </si>
  <si>
    <t>Roseville</t>
  </si>
  <si>
    <t>20695 E 12 Mile Rd
Roseville, MI 48066-2281</t>
  </si>
  <si>
    <t>todd.blundell@bankofamerica.com</t>
  </si>
  <si>
    <t>586-774-7090</t>
  </si>
  <si>
    <t>mrch-LT18-BBA03</t>
  </si>
  <si>
    <t>We Have An Older Version Of The Bank By Appointment Counter Display. We Never Received Any Client Wifi Materials, And Currently Have Client Wifi</t>
  </si>
  <si>
    <t>MRCH-PLT-WIFI-DCL-B</t>
  </si>
  <si>
    <t>Client Wifi Decal</t>
  </si>
  <si>
    <t>MRCH-PLT-WIFI-TT-B</t>
  </si>
  <si>
    <t>Client Wifi Table Tent</t>
  </si>
  <si>
    <t>Tracey L Corbett-Guignard</t>
  </si>
  <si>
    <t>Capital Center</t>
  </si>
  <si>
    <t>50 E State St
Trenton, NJ 08608-1715</t>
  </si>
  <si>
    <t>tracey.l.corbett@bankofamerica.com</t>
  </si>
  <si>
    <t>609-858-2355</t>
  </si>
  <si>
    <t>Jd Power Window Cling Is Torn At The Edges Could We Have Replacements Does Not Look Professional</t>
  </si>
  <si>
    <t>Tyler S Moody</t>
  </si>
  <si>
    <t>Lincoln-Valley View</t>
  </si>
  <si>
    <t>8955 Valley View St
Buena Park, CA 90620-3593</t>
  </si>
  <si>
    <t>tyler.moody@bankofamerica.com</t>
  </si>
  <si>
    <t>714-236-1040</t>
  </si>
  <si>
    <t>D318-239</t>
  </si>
  <si>
    <t>D318-239S</t>
  </si>
  <si>
    <t>D318-339S</t>
  </si>
  <si>
    <t>Damaged Due To Sun Exposure</t>
  </si>
  <si>
    <t>Boa App/Wifi</t>
  </si>
  <si>
    <t>Boa Specialist</t>
  </si>
  <si>
    <t>Sheryl L Henry</t>
  </si>
  <si>
    <t>Hildebrand</t>
  </si>
  <si>
    <t>3500 San Pedro Ave
San Antonio, TX 78212</t>
  </si>
  <si>
    <t>sheryl.henry@bankofamerica.com</t>
  </si>
  <si>
    <t>210-804-4155</t>
  </si>
  <si>
    <t>Bank Of Appointment</t>
  </si>
  <si>
    <t>Sandra Shea</t>
  </si>
  <si>
    <t>Chestnut Hill</t>
  </si>
  <si>
    <t>1234 Boylston St
Chestnut Hill, MA 02467</t>
  </si>
  <si>
    <t>sandra.shea@bankofamerica.com</t>
  </si>
  <si>
    <t>617-991-1000</t>
  </si>
  <si>
    <t>Joshua J Watson</t>
  </si>
  <si>
    <t>Westridge</t>
  </si>
  <si>
    <t>26960 The Old Rd
Valencia, CA 91381-0662</t>
  </si>
  <si>
    <t>joshua.j.watson@bankofamerica.com</t>
  </si>
  <si>
    <t>661-255-3523</t>
  </si>
  <si>
    <t>Lending Specialist Wall Fixture</t>
  </si>
  <si>
    <t>D318-715</t>
  </si>
  <si>
    <t>Lending Specialist Desk Display</t>
  </si>
  <si>
    <t>AIM Uploads\Oct 25\8710.csv</t>
  </si>
  <si>
    <t>Five 10 added to RM</t>
  </si>
  <si>
    <t>AIM Uploads\Oct 25\12960.csv</t>
  </si>
  <si>
    <t>10/25/2018</t>
  </si>
  <si>
    <t>Mariyana S Cavaler</t>
  </si>
  <si>
    <t>0493/0083251</t>
  </si>
  <si>
    <t>61 Main St
Nantucket, MA 02554</t>
  </si>
  <si>
    <t>508-228-1917</t>
  </si>
  <si>
    <t>mariyana.s.cavaler@bankofamerica.com</t>
  </si>
  <si>
    <t>John D Hetrick</t>
  </si>
  <si>
    <t>0358/5018055</t>
  </si>
  <si>
    <t>2340 W Joppa Rd
Lutherville Timonium, MD 21093-4616</t>
  </si>
  <si>
    <t>410-823-5464</t>
  </si>
  <si>
    <t>john.hetrick@bankofamerica.com</t>
  </si>
  <si>
    <t>Michael S Wethington</t>
  </si>
  <si>
    <t>0005/7781200</t>
  </si>
  <si>
    <t>10090 Dorchester Rd
Summerville, SC 29485</t>
  </si>
  <si>
    <t>843-285-3024</t>
  </si>
  <si>
    <t>michael.s.wethington@bankofamerica.com</t>
  </si>
  <si>
    <t>Shelley A Thielen</t>
  </si>
  <si>
    <t>0318/1002618</t>
  </si>
  <si>
    <t>501 W Appleway Ave
Coeur D Alene, ID 83814</t>
  </si>
  <si>
    <t>208-268-6579</t>
  </si>
  <si>
    <t>shelley.a.thielen@bankofamerica.com</t>
  </si>
  <si>
    <t>Fuxing Xu</t>
  </si>
  <si>
    <t>fuxing.xu@bankofamerica.com</t>
  </si>
  <si>
    <t>Dianne A Cheng</t>
  </si>
  <si>
    <t>0318/0002353</t>
  </si>
  <si>
    <t>31531 Santa Margarita Pkwy
Rancho Santa Margarita, CA 92688-1837</t>
  </si>
  <si>
    <t>949-288-9049</t>
  </si>
  <si>
    <t>dianne.a.cheng@bankofamerica.com</t>
  </si>
  <si>
    <t>Eva I Vazquez</t>
  </si>
  <si>
    <t>0318/0000196</t>
  </si>
  <si>
    <t>303 N D St
San Bernardino, CA 92401-1568</t>
  </si>
  <si>
    <t>909-381-8400</t>
  </si>
  <si>
    <t>eva.vazquez@bankofamerica.com</t>
  </si>
  <si>
    <t>Christopher B Gomez</t>
  </si>
  <si>
    <t>0318/0002782</t>
  </si>
  <si>
    <t>4649 Venice Blvd
Los Angeles, CA 90019-5826</t>
  </si>
  <si>
    <t>323-634-6520</t>
  </si>
  <si>
    <t>christopher.b.gomez@bankofamerica.com</t>
  </si>
  <si>
    <t>Anthony C Massaro</t>
  </si>
  <si>
    <t>Auburndale</t>
  </si>
  <si>
    <t>300 Havendale Blvd
Auburndale, FL 33823-4537</t>
  </si>
  <si>
    <t>anthony.c.massaro@bankofamerica.com</t>
  </si>
  <si>
    <t>863-508-1470</t>
  </si>
  <si>
    <t>Trace Current Pos. How Do We Get A Marketing Inspection Survey Issued For Our Financial Center.  We Have A Number Of Blank Walls In The Fc That Has No Marketing/Signage. Please Advise.  Thanks For Your Help!</t>
  </si>
  <si>
    <t>Brett J Duncan</t>
  </si>
  <si>
    <t>Southwood</t>
  </si>
  <si>
    <t>875 Mantua Pike
Woodbury, NJ 08096-3337</t>
  </si>
  <si>
    <t>brett.j.duncan@bankofamerica.com</t>
  </si>
  <si>
    <t>856-251-1805</t>
  </si>
  <si>
    <t>Trace Current Pos. I Placed An Order For 2 Missing Pieces Of Marketing Material For The Current Campaign About A Month Ago.  We Had 2 Offices That Were Reassigned, And I Needed Different Size Posters For Each Office.  I Have Not Received The New Material As Of Yet, And Am Wondering If I Need To Place The Order A Second Time.  Thank You</t>
  </si>
  <si>
    <t>D218-2260L</t>
  </si>
  <si>
    <t xml:space="preserve">Window Poster </t>
  </si>
  <si>
    <t xml:space="preserve">Please Send Required As Other One Was Damaged. </t>
  </si>
  <si>
    <t>D218-2260R</t>
  </si>
  <si>
    <t>Linda L Condrey</t>
  </si>
  <si>
    <t>Union Road</t>
  </si>
  <si>
    <t>2950 Union Rd
Gastonia, NC 28054</t>
  </si>
  <si>
    <t>Linda.L.Condrey@bankofamerica.com</t>
  </si>
  <si>
    <t>704-854-4167</t>
  </si>
  <si>
    <t>We Are Here To Protect You From Fraud</t>
  </si>
  <si>
    <t>1205 Long St
Charlottesville, VA 22901-4933</t>
  </si>
  <si>
    <t>Digital Mortage Expericence</t>
  </si>
  <si>
    <t>Chan C Yam</t>
  </si>
  <si>
    <t>North Bergen - River Road</t>
  </si>
  <si>
    <t>7311 River Rd
North Bergen, NJ 07047-6210</t>
  </si>
  <si>
    <t>chan.yam@bankofamerica.com</t>
  </si>
  <si>
    <t>201-272-1952</t>
  </si>
  <si>
    <t>misc-150</t>
  </si>
  <si>
    <t>App Signage</t>
  </si>
  <si>
    <t>10/26/2018</t>
  </si>
  <si>
    <t>Hermann Cruz</t>
  </si>
  <si>
    <t>Van Ness</t>
  </si>
  <si>
    <t>4201 Connecticut Ave Nw
Washington, DC 20008-1158</t>
  </si>
  <si>
    <t>hermann.cruz@bankofamerica.com</t>
  </si>
  <si>
    <t>202-624-4800</t>
  </si>
  <si>
    <t xml:space="preserve">Enfield </t>
  </si>
  <si>
    <t>860-394-2678</t>
  </si>
  <si>
    <t xml:space="preserve">Trace Current Pos. To Whom It May Concern, 
We Have Not Received The Marketing Order For Fsa Office. How Can We Place An Order For Fsa (Merrill Lynch/Edge) Office?
Thank You 
</t>
  </si>
  <si>
    <t>David Allen</t>
  </si>
  <si>
    <t>Nashville Main</t>
  </si>
  <si>
    <t>414 Union St
Nashville, TN 37219-1697</t>
  </si>
  <si>
    <t>dallen15@bankofamerica.com</t>
  </si>
  <si>
    <t>615-749-3377</t>
  </si>
  <si>
    <t>Trace Current Pos. We Did Not Receive The Marketing Materials For The Current Financial Center Campaign.  I Did Not Realize This Until Visiting Another Center.  The Only Thing We Received Received Was The Breast Cancer Awareness Materials.</t>
  </si>
  <si>
    <t>Cynthia D Wright</t>
  </si>
  <si>
    <t>Stony Island</t>
  </si>
  <si>
    <t>1651 E 95Th St
Chicago, IL 60617-7798</t>
  </si>
  <si>
    <t>c.wright@bankofamerica.com</t>
  </si>
  <si>
    <t>773-933-7900</t>
  </si>
  <si>
    <t xml:space="preserve">To Be Placed Behind The Csr Line </t>
  </si>
  <si>
    <t>Laurie B Welch</t>
  </si>
  <si>
    <t>Marshfield</t>
  </si>
  <si>
    <t>934 Plain St
Marshfield, MA 02050</t>
  </si>
  <si>
    <t>laurie.b.welch@bankofamerica.com</t>
  </si>
  <si>
    <t>781-834-0637</t>
  </si>
  <si>
    <t>Clbiridiana Lopez</t>
  </si>
  <si>
    <t>East Petaluma</t>
  </si>
  <si>
    <t>181 N Mcdowell Blvd
Petaluma, CA 94954-2304</t>
  </si>
  <si>
    <t>biridiana.lopez@bankofamerica.com</t>
  </si>
  <si>
    <t>707-766-2260</t>
  </si>
  <si>
    <t>PLT-wifi-tt-b</t>
  </si>
  <si>
    <t>d318-274C</t>
  </si>
  <si>
    <t>Guadalupe F Lozoya</t>
  </si>
  <si>
    <t>East Colleyville</t>
  </si>
  <si>
    <t>3908 Glade Rd
Colleyville, TX 76034</t>
  </si>
  <si>
    <t>guadalupe.lozoya@bankofamerica.com</t>
  </si>
  <si>
    <t>817-358-1180</t>
  </si>
  <si>
    <t>Door Signs</t>
  </si>
  <si>
    <t>Mary C Oglesby</t>
  </si>
  <si>
    <t>0035/0096676</t>
  </si>
  <si>
    <t>846 Haddon Ave
Collingswood, NJ 08108</t>
  </si>
  <si>
    <t>856-858-6766</t>
  </si>
  <si>
    <t>mary.c.oglesby@bankofamerica.com</t>
  </si>
  <si>
    <t>We have the umbrella stand but we need the bags</t>
  </si>
  <si>
    <t>Keisha Hunter</t>
  </si>
  <si>
    <t>0172/0101004</t>
  </si>
  <si>
    <t>1280 W Paces Ferry Rd Nw
Atlanta, GA 30327</t>
  </si>
  <si>
    <t>404-264-2900</t>
  </si>
  <si>
    <t>keisha.hunter@bankofamerica.com</t>
  </si>
  <si>
    <t>Marquita M Williams</t>
  </si>
  <si>
    <t>0406/0000004</t>
  </si>
  <si>
    <t>2731 Union Avenue Ext
Memphis, TN 38112-4401</t>
  </si>
  <si>
    <t>901-320-5510</t>
  </si>
  <si>
    <t>Marquita.Williams@bankofamerica.com</t>
  </si>
  <si>
    <t>I need to order 3 wall mounted fixtures to place marketing in for my financial center. However, I am not sure which to order and I cannot locate a phone number in which to speak with someone for advisement. Can someone please email me a phone number to marquita.williams@bankofamerica.com</t>
  </si>
  <si>
    <t>Chase West</t>
  </si>
  <si>
    <t>0005/7292700</t>
  </si>
  <si>
    <t>1929 N Highway 17
Mount Pleasant, SC 29464</t>
  </si>
  <si>
    <t>843-416-2760</t>
  </si>
  <si>
    <t>chase.west@bankofamerica.com</t>
  </si>
  <si>
    <t>Home Mortgage Disclosure Act (HMDA)</t>
  </si>
  <si>
    <t>Susan Zimmer</t>
  </si>
  <si>
    <t>0005/7800000</t>
  </si>
  <si>
    <t>215 W Main St
Lexington, SC 29072</t>
  </si>
  <si>
    <t>803-996-8400</t>
  </si>
  <si>
    <t>Susan.Zimmer@bankofamerica.com</t>
  </si>
  <si>
    <t>Sohail Khan</t>
  </si>
  <si>
    <t>0487/0000341</t>
  </si>
  <si>
    <t>500 State St
Schenectady, NY 12305</t>
  </si>
  <si>
    <t>518-370-8506</t>
  </si>
  <si>
    <t>John Kennelty</t>
  </si>
  <si>
    <t>0487/0000357</t>
  </si>
  <si>
    <t>200 Saratoga Rd
Scotia, NY 12302</t>
  </si>
  <si>
    <t>518-384-2520</t>
  </si>
  <si>
    <t>Irah S Juarez</t>
  </si>
  <si>
    <t>714-903-3622</t>
  </si>
  <si>
    <t>irah.santos@bankofamerica.com</t>
  </si>
  <si>
    <t>10/27/2018</t>
  </si>
  <si>
    <t>Akop Dzheyranyan</t>
  </si>
  <si>
    <t>0318/0000328</t>
  </si>
  <si>
    <t>2263 Colorado Blvd
Los Angeles, CA 90041-1156</t>
  </si>
  <si>
    <t>323-344-5374</t>
  </si>
  <si>
    <t>dzheyranyan.akop@bankofamerica.com</t>
  </si>
  <si>
    <t>fuds availability</t>
  </si>
  <si>
    <t>Maylie Segura</t>
  </si>
  <si>
    <t>0318/0000851</t>
  </si>
  <si>
    <t>12316 W Washington Blvd
Los Angeles, CA 90066-5589</t>
  </si>
  <si>
    <t>310-636-2160</t>
  </si>
  <si>
    <t>maylie.segura@bankofamerica.com</t>
  </si>
  <si>
    <t>0318/0001943</t>
  </si>
  <si>
    <t>Scott D Levy</t>
  </si>
  <si>
    <t>Berlin</t>
  </si>
  <si>
    <t>340 S White Horse Pike
Berlin, NJ 08009</t>
  </si>
  <si>
    <t>scott.levy@bankofamerica.com</t>
  </si>
  <si>
    <t>856-768-5300</t>
  </si>
  <si>
    <t xml:space="preserve">Trace Current Pos. Are The Following Merchandise Still Current?
Ar6m45dq Sign-3-18-0618 03/2018
Mrch-Cl17-105 09/2017 Arjqvkwf
Bank Of America Llama Head..Not Sure Of Signage Number
</t>
  </si>
  <si>
    <t>AIM Uploads\Oct 26 &amp; 29\9028.csv</t>
  </si>
  <si>
    <t>Max 3 as per Brad</t>
  </si>
  <si>
    <t>AIM Uploads\Oct 26 &amp; 29\11383.csv</t>
  </si>
  <si>
    <t>One 48 added to RM</t>
  </si>
  <si>
    <t>AIM Uploads\Oct 26 &amp; 29\7892.csv</t>
  </si>
  <si>
    <t>One 19A added to AIM</t>
  </si>
  <si>
    <t>AIM Uploads\Oct 26 &amp; 29\15354.csv</t>
  </si>
  <si>
    <t>One 7 added to lobby</t>
  </si>
  <si>
    <t>AIM Uploads\Oct 26 &amp; 29\9321.csv</t>
  </si>
  <si>
    <t>AIM Uploads\Oct 26 &amp; 29\8517.csv</t>
  </si>
  <si>
    <t>Max 3 per location</t>
  </si>
  <si>
    <t>AIM Uploads\Oct 26 &amp; 29\1142.csv</t>
  </si>
  <si>
    <t>AIM Uploads\Oct 26 &amp; 29\8052.csv</t>
  </si>
  <si>
    <t>AIM Uploads\Oct 26 &amp; 29\16564.csv</t>
  </si>
  <si>
    <t>10/29/2018</t>
  </si>
  <si>
    <t>Yasmine Abdi</t>
  </si>
  <si>
    <t>Watertown Square</t>
  </si>
  <si>
    <t>39 Main St
Watertown, MA 02472</t>
  </si>
  <si>
    <t>yasmine.abdi@bankofamerica.com</t>
  </si>
  <si>
    <t>617-972-1610</t>
  </si>
  <si>
    <t>Trace Current Pos. Need Holiday Signage</t>
  </si>
  <si>
    <t>Marc Tressel</t>
  </si>
  <si>
    <t>Cheshire</t>
  </si>
  <si>
    <t>185 Highland Ave
Cheshire, CT 06410</t>
  </si>
  <si>
    <t>marc.tressel@bankofamerica.com</t>
  </si>
  <si>
    <t>203-806-2142</t>
  </si>
  <si>
    <t>Aapoint Door Sign</t>
  </si>
  <si>
    <t>Doors Were Replaced And Signs Went With The Door</t>
  </si>
  <si>
    <t>Specials Door Sign</t>
  </si>
  <si>
    <t>Evienna L Escanilla</t>
  </si>
  <si>
    <t>Garfield Ridge</t>
  </si>
  <si>
    <t>6331 S Archer Ave
Chicago, IL 60638-2540</t>
  </si>
  <si>
    <t>evienna.l.escanilla@bankofamerica.com</t>
  </si>
  <si>
    <t>773-735-8222</t>
  </si>
  <si>
    <t>Christmas Day 2018 Sign</t>
  </si>
  <si>
    <t>MRCH-0208.A14</t>
  </si>
  <si>
    <t>New Years Day 2019 Sign</t>
  </si>
  <si>
    <t>Cordell D Brown</t>
  </si>
  <si>
    <t>Mechanicsville</t>
  </si>
  <si>
    <t>6563 Mechanicsville Tpke
Mechanicsville, VA 23111-3696</t>
  </si>
  <si>
    <t>cordell.d.brown@bankofamerica.com</t>
  </si>
  <si>
    <t>804-559-3140</t>
  </si>
  <si>
    <t>1x3 wall fixture</t>
  </si>
  <si>
    <t>Needing Middle Acrylic Display</t>
  </si>
  <si>
    <t>Item 1 Is A Request For The Wall Fixture For The Applicable Marketing Material. 
Item 6 Is A Request For The Middle Fixture Only As We Have Damaged Our Current One.</t>
  </si>
  <si>
    <t>2x2 display fixture</t>
  </si>
  <si>
    <t>2X2 Wall Fixture</t>
  </si>
  <si>
    <t>d318-370bl</t>
  </si>
  <si>
    <t>d318-370br</t>
  </si>
  <si>
    <t>d318-370ul</t>
  </si>
  <si>
    <t>d318-370ur</t>
  </si>
  <si>
    <t>Alesha K Burgos</t>
  </si>
  <si>
    <t>Harlem East</t>
  </si>
  <si>
    <t>157 E 125Th St
New York, NY 10035</t>
  </si>
  <si>
    <t>alesha.k.burgos@bankofamerica.com</t>
  </si>
  <si>
    <t>212-534-0025</t>
  </si>
  <si>
    <t xml:space="preserve">Damaged Sign.
Mrch-Lt18-125 02/2018 Ar9rddtfl. </t>
  </si>
  <si>
    <t>Edilia Jarvis</t>
  </si>
  <si>
    <t>249 S Hyde Park Ave
Tampa, FL 33606-2294</t>
  </si>
  <si>
    <t>edilia.jarvis@bankofamerica.com</t>
  </si>
  <si>
    <t>813-251-2786</t>
  </si>
  <si>
    <t>Andrea L Gunter</t>
  </si>
  <si>
    <t>East Vineland</t>
  </si>
  <si>
    <t>3600 E Landis Ave
Vineland, NJ 08361-3001</t>
  </si>
  <si>
    <t>andrea.gunter@bankofamerica.com</t>
  </si>
  <si>
    <t>856-696-8394</t>
  </si>
  <si>
    <t>710</t>
  </si>
  <si>
    <t xml:space="preserve">Fraud Cling </t>
  </si>
  <si>
    <t>121</t>
  </si>
  <si>
    <t>Sign</t>
  </si>
  <si>
    <t>Jennifer L Ferry</t>
  </si>
  <si>
    <t>Montgomery Glen</t>
  </si>
  <si>
    <t>983 N Wales Rd
North Wales, PA 19454-1415</t>
  </si>
  <si>
    <t>jennifer.ferry@bankofamerica.com</t>
  </si>
  <si>
    <t>215-412-5523</t>
  </si>
  <si>
    <t>J.D. Power Window Cling</t>
  </si>
  <si>
    <t>J.D. Power Window Cling Needs Replaced.  Edges Curling.</t>
  </si>
  <si>
    <t>Sherry A Nelson</t>
  </si>
  <si>
    <t>sherry.a.nelson@bankofamerica.com</t>
  </si>
  <si>
    <t>Welcome Door Sign</t>
  </si>
  <si>
    <t>Hector Reyes</t>
  </si>
  <si>
    <t xml:space="preserve">Gulfgate </t>
  </si>
  <si>
    <t>7235 South Loop E
Houston , TX 77087</t>
  </si>
  <si>
    <t>hmreyes@bankofamerica.com</t>
  </si>
  <si>
    <t>713-454-6544</t>
  </si>
  <si>
    <t xml:space="preserve">GR6125 </t>
  </si>
  <si>
    <t>Hmda</t>
  </si>
  <si>
    <t>Use This Space To Include Additional Details Or Explain The Reason For Your Request.Use This Space To Include Additional Details Or Explain The Reason For Your Request.We Are Needing To Replace Our Hmda Regulatory Signs And Need A Rush Order Please. The Existing Ones Are Expired And Can Be A Regulatory Finding To Our Center 
Signs Needed:
1. Gr6126 Rg Tx Stnd S 1/18 (24.5''X36'')
2. Gr6125 Rg Tx Stnd E 1/18
(24.5''X36'')
Please Advise If Rush Order Can Be Done.
Thank You For Your Prompt Response</t>
  </si>
  <si>
    <t xml:space="preserve">GR6126 </t>
  </si>
  <si>
    <t>Zameel Mejia</t>
  </si>
  <si>
    <t>East Los Gatos</t>
  </si>
  <si>
    <t>780 Blossom Hill Rd
Los Gatos, CA 95032-3503</t>
  </si>
  <si>
    <t>zameel.mejia@bankofamerica.com</t>
  </si>
  <si>
    <t>408-402-0000</t>
  </si>
  <si>
    <t>Argpj5wb</t>
  </si>
  <si>
    <t>Robert Frongillo</t>
  </si>
  <si>
    <t>60 Jagger Ln
Southampton, NY 11968</t>
  </si>
  <si>
    <t>ROBERT.FRONGILLO@BANKOFAMERICA.COM</t>
  </si>
  <si>
    <t>631-329-0106</t>
  </si>
  <si>
    <t>D318-270 BLS</t>
  </si>
  <si>
    <t>D318-270 BRS</t>
  </si>
  <si>
    <t>D318-270 ULS</t>
  </si>
  <si>
    <t>D318-270 URS</t>
  </si>
  <si>
    <t>D318-272 BL</t>
  </si>
  <si>
    <t>D318-272 BM</t>
  </si>
  <si>
    <t>D318-272 BR</t>
  </si>
  <si>
    <t>D318-272 UL</t>
  </si>
  <si>
    <t>D318-272 UM</t>
  </si>
  <si>
    <t>D318-272 UR</t>
  </si>
  <si>
    <t>Luana A Oliveira</t>
  </si>
  <si>
    <t>0075/0001186</t>
  </si>
  <si>
    <t>7220 Sand Lake Rd
Orlando, FL 32819</t>
  </si>
  <si>
    <t>407-351-4220</t>
  </si>
  <si>
    <t>luana.a.oliveira@bankofamerica.com</t>
  </si>
  <si>
    <t>Vera Shaker</t>
  </si>
  <si>
    <t>0295/1011529</t>
  </si>
  <si>
    <t>14001 Metrotech Dr
Chantilly, VA 20151</t>
  </si>
  <si>
    <t>703-633-3400</t>
  </si>
  <si>
    <t>vera.shaker@bankofamerica.com</t>
  </si>
  <si>
    <t>decal only</t>
  </si>
  <si>
    <t>0280/0080411</t>
  </si>
  <si>
    <t>Princess Delacruz</t>
  </si>
  <si>
    <t>0035/0090207</t>
  </si>
  <si>
    <t>2 Centre Dr
Monroe Township, NJ 08831</t>
  </si>
  <si>
    <t>609-395-0099</t>
  </si>
  <si>
    <t>princess.delacruz@bankofamerica.com</t>
  </si>
  <si>
    <t>0487/0028838</t>
  </si>
  <si>
    <t>new</t>
  </si>
  <si>
    <t>Gretchen Kursave</t>
  </si>
  <si>
    <t>0406/0000255</t>
  </si>
  <si>
    <t>460 Sam Ridley Pkwy W
Smyrna, TN 37167-5620</t>
  </si>
  <si>
    <t>615-355-0379</t>
  </si>
  <si>
    <t>gretchen.kursave@bankofamerica.com</t>
  </si>
  <si>
    <t>Reginald D Rolison</t>
  </si>
  <si>
    <t>0358/5018147</t>
  </si>
  <si>
    <t>7990 Honeygo Blvd
Baltimore, MD 21236-4919</t>
  </si>
  <si>
    <t>410-931-7177</t>
  </si>
  <si>
    <t>reginald.d.rolison@bankofamerica.com</t>
  </si>
  <si>
    <t>Meghan B Smith</t>
  </si>
  <si>
    <t>0333/0009851</t>
  </si>
  <si>
    <t>3410 W Chandler Blvd
Chandler, AZ 85226-5065</t>
  </si>
  <si>
    <t>480-224-2021</t>
  </si>
  <si>
    <t>meghan.b.smith@bankofamerica.com</t>
  </si>
  <si>
    <t>our dual branded disclosures are out of date( 07/15) and they should be from 07/17...</t>
  </si>
  <si>
    <t>Cynthia Cortez</t>
  </si>
  <si>
    <t>0318/0002224</t>
  </si>
  <si>
    <t>11159 Sierra Ave
Fontana, CA 92337-9310</t>
  </si>
  <si>
    <t>909-854-2040</t>
  </si>
  <si>
    <t>cynthia.cortez@bankofamerica.com</t>
  </si>
  <si>
    <t>2236</t>
  </si>
  <si>
    <t>Queue - Screw (for pole Cap)</t>
  </si>
  <si>
    <t>2237</t>
  </si>
  <si>
    <t>Queue - Screw (for Base)</t>
  </si>
  <si>
    <t>2262</t>
  </si>
  <si>
    <t>Queue - Screw (for finial Cap)</t>
  </si>
  <si>
    <t>One 2x2 B added to lobby</t>
  </si>
  <si>
    <t>AIM Uploads\Oct 30\8078.csv</t>
  </si>
  <si>
    <t>Two 4c added</t>
  </si>
  <si>
    <t>AIM Uploads\Oct 30\11369.csv</t>
  </si>
  <si>
    <t xml:space="preserve">Five 4C added </t>
  </si>
  <si>
    <t>AIM Uploads\Oct 30\10875.csv</t>
  </si>
  <si>
    <t>AIM Uploads\Oct 30\11811.csv</t>
  </si>
  <si>
    <t>10/30/2018</t>
  </si>
  <si>
    <t>Kadriye Y Ness</t>
  </si>
  <si>
    <t>0295/1011606</t>
  </si>
  <si>
    <t>9997 Pentagon North Concourse
Arlington, VA 20301</t>
  </si>
  <si>
    <t>703-769-6040</t>
  </si>
  <si>
    <t>kadriye.y.ness@bankofamerica.com</t>
  </si>
  <si>
    <t>Giorganna Gardner</t>
  </si>
  <si>
    <t>ARUNDEL MILLS</t>
  </si>
  <si>
    <t>7045 Arundel Mills Blvd
Hanover, MD 21076-1395</t>
  </si>
  <si>
    <t>giorganna.gardner@bankofamerica.com</t>
  </si>
  <si>
    <t>410-540-5205</t>
  </si>
  <si>
    <t>MRCH-0208.AW-ALL</t>
  </si>
  <si>
    <t>Use This Space To Include Additional Details Or Explain The Reason For Your Request.Missing Christmas Signs</t>
  </si>
  <si>
    <t>Trace Current Pos. Trying To Track Down Request No. 8937.  Need All Q4 Marketing Materials.</t>
  </si>
  <si>
    <t>Jaclynn L Russo</t>
  </si>
  <si>
    <t>Financial Center Operations</t>
  </si>
  <si>
    <t>NH2-140-01-02</t>
  </si>
  <si>
    <t>157 Main St
Nashua, NH 03060</t>
  </si>
  <si>
    <t>jaclynn.l.russo@bankofamerica.com</t>
  </si>
  <si>
    <t>603-578-6690</t>
  </si>
  <si>
    <t>Tammy Jo Metcalf</t>
  </si>
  <si>
    <t>Augusta Medical Center</t>
  </si>
  <si>
    <t>1450 Walton Way
Augusta, GA 30901-2647</t>
  </si>
  <si>
    <t>Tammy.Metcalf@bankofamerica.com</t>
  </si>
  <si>
    <t>706-792-4550</t>
  </si>
  <si>
    <t>MRCHD318207</t>
  </si>
  <si>
    <t>Shop Smarter This Season Banner For Office Wall</t>
  </si>
  <si>
    <t>MRCHD318239</t>
  </si>
  <si>
    <t xml:space="preserve">Shop Smarter This Season Desk Small Poster </t>
  </si>
  <si>
    <t>Michaelynn E Mcglothin</t>
  </si>
  <si>
    <t>Westport - St. Louis</t>
  </si>
  <si>
    <t>2200 West Port Plaza Dr
Saint Louis, MO 63146-3296</t>
  </si>
  <si>
    <t>mica.mcglothin@bankofamerica.com</t>
  </si>
  <si>
    <t>314-284-8575</t>
  </si>
  <si>
    <t>Lobby Floor Graphic</t>
  </si>
  <si>
    <t>Michael Enos</t>
  </si>
  <si>
    <t>Almaden Valley</t>
  </si>
  <si>
    <t>155 Bernal Rd
San Jose, CA 95119-1394</t>
  </si>
  <si>
    <t>michael.enos@bankofamerica.com</t>
  </si>
  <si>
    <t>408-363-6053</t>
  </si>
  <si>
    <t>Fdic</t>
  </si>
  <si>
    <t>Micale B Baptiste</t>
  </si>
  <si>
    <t>Sandy Springs</t>
  </si>
  <si>
    <t>6087 Roswell Rd
Atlanta, GA 30328-4003</t>
  </si>
  <si>
    <t>bianca.m.baptiste@bankofamerica.com</t>
  </si>
  <si>
    <t>470-447-5804</t>
  </si>
  <si>
    <t>MRCH-LT18-DBA01</t>
  </si>
  <si>
    <t>Neil R Hochstedler</t>
  </si>
  <si>
    <t>Se 192Nd Street</t>
  </si>
  <si>
    <t>3317 Se 192Nd Ave
Vancouver, WA 98683</t>
  </si>
  <si>
    <t>neil.hochstedler@bankofamerica.com</t>
  </si>
  <si>
    <t>360-713-0650</t>
  </si>
  <si>
    <t>You Can Bank 24/7 Wifi Sign</t>
  </si>
  <si>
    <t xml:space="preserve">Both Of These Signs Are Faded From The Sun And Need To Be Replaced. </t>
  </si>
  <si>
    <t>Door Poster Specialist Are Here For You</t>
  </si>
  <si>
    <t>Pentagon</t>
  </si>
  <si>
    <t>D318-9LTOVERT</t>
  </si>
  <si>
    <t>SP118-r010</t>
  </si>
  <si>
    <t>Parris A Meza</t>
  </si>
  <si>
    <t>44Th Street And Thomas</t>
  </si>
  <si>
    <t>2902 N 44Th St
Phoenix, AZ 85018-7204</t>
  </si>
  <si>
    <t>parris.meza@bankofamerica.com</t>
  </si>
  <si>
    <t>602-522-0247</t>
  </si>
  <si>
    <t>MRCH-MISC-200</t>
  </si>
  <si>
    <t>Hello, Mobile Banking Dashboard Mouse Pad</t>
  </si>
  <si>
    <t>Elisama Y Chavez</t>
  </si>
  <si>
    <t>Plaza San Jacinto</t>
  </si>
  <si>
    <t>330 N Mesa St
El Paso, TX 79901-1308</t>
  </si>
  <si>
    <t>elisama.chavez@bankofamerica.com</t>
  </si>
  <si>
    <t>915-532-5356</t>
  </si>
  <si>
    <t>D318-439</t>
  </si>
  <si>
    <t>D318-539</t>
  </si>
  <si>
    <t>D318-539S</t>
  </si>
  <si>
    <t>Jennifer L Kruse Robertson</t>
  </si>
  <si>
    <t>0318/0001053</t>
  </si>
  <si>
    <t>7404 Jackson Dr
San Diego, CA 92119-2319</t>
  </si>
  <si>
    <t>619-315-0908</t>
  </si>
  <si>
    <t>jennifer.kruse@bankofamerica.com</t>
  </si>
  <si>
    <t>0318/0001142</t>
  </si>
  <si>
    <t>Dulce G Lara</t>
  </si>
  <si>
    <t>0318/0000952</t>
  </si>
  <si>
    <t>290 S State College Blvd
Brea, CA 92821-5815</t>
  </si>
  <si>
    <t>714-524-4703</t>
  </si>
  <si>
    <t>dulce.g.lara@bankofamerica.com</t>
  </si>
  <si>
    <t>Crystal Cabrera</t>
  </si>
  <si>
    <t>0099/0000419</t>
  </si>
  <si>
    <t>156 W Belt Line Rd
Cedar Hill, TX 75104-2011</t>
  </si>
  <si>
    <t>972-291-7111</t>
  </si>
  <si>
    <t>mmurillo@bankofamerica.com</t>
  </si>
  <si>
    <t>need the dual brand FDIC decal</t>
  </si>
  <si>
    <t>Marco Murillo</t>
  </si>
  <si>
    <t>Boris G Ivanov</t>
  </si>
  <si>
    <t>0347/0140600</t>
  </si>
  <si>
    <t>665 Front St N
Issaquah, WA 98027-2913</t>
  </si>
  <si>
    <t>206-234-9636</t>
  </si>
  <si>
    <t>boris.ivanov@bankofamerica.com</t>
  </si>
  <si>
    <t>11C</t>
  </si>
  <si>
    <t>[MRCH-Semi Perm 10018B] Mortgages</t>
  </si>
  <si>
    <t>Carmen I Burciaga Fernandez</t>
  </si>
  <si>
    <t>0318/0002649</t>
  </si>
  <si>
    <t>47 Lincoln Blvd
Lincoln, CA 95648-9306</t>
  </si>
  <si>
    <t>916-543-2340</t>
  </si>
  <si>
    <t>carmen.fernandez@bankofamerica.com</t>
  </si>
  <si>
    <t>FDIC</t>
  </si>
  <si>
    <t>Johnathon T Giles-Morgan</t>
  </si>
  <si>
    <t>0318/0002468</t>
  </si>
  <si>
    <t>9460 Scranton Rd
San Diego, CA 92121-4743</t>
  </si>
  <si>
    <t>858-812-8740</t>
  </si>
  <si>
    <t>j.giles-morgan@baml.com</t>
  </si>
  <si>
    <t>Cynthia L Cooper</t>
  </si>
  <si>
    <t>0318/0000633</t>
  </si>
  <si>
    <t>1111 W Shields Ave
Fresno, CA 93705-3936</t>
  </si>
  <si>
    <t>559-445-7222</t>
  </si>
  <si>
    <t>cynthia.l.cooper@bankofamerica.com</t>
  </si>
  <si>
    <t>Three 10N added to RM</t>
  </si>
  <si>
    <t>AIM Uploads\Oct 31\16459.csv</t>
  </si>
  <si>
    <t xml:space="preserve">One 11C added </t>
  </si>
  <si>
    <t>AIM Uploads\Oct 31\8859.csv</t>
  </si>
  <si>
    <t>Lori L Rinaldi</t>
  </si>
  <si>
    <t>Healdsburg</t>
  </si>
  <si>
    <t>502 Healdsburg Ave
Healdsburg, CA 95448-3817</t>
  </si>
  <si>
    <t>lori.rinaldi@bankofamerica.com</t>
  </si>
  <si>
    <t>707-431-4150</t>
  </si>
  <si>
    <t>Lt18-Bbao1 Need 1 Exit Sign Threw Away Accidentally</t>
  </si>
  <si>
    <t>The Trails</t>
  </si>
  <si>
    <t>Mobile Banking Cling</t>
  </si>
  <si>
    <t>10/31/2018</t>
  </si>
  <si>
    <t>Adriana Delgadillo</t>
  </si>
  <si>
    <t>Camp Bowie</t>
  </si>
  <si>
    <t>6360 Camp Bowie Blvd
Fort Worth, TX 76116</t>
  </si>
  <si>
    <t>adriana.delgadillo@bankofamerica.com</t>
  </si>
  <si>
    <t>817-317-8037</t>
  </si>
  <si>
    <t>Jdpower Mobile Banking</t>
  </si>
  <si>
    <t>This Signage Goes On The Front Doors</t>
  </si>
  <si>
    <t>You Can Bank 24/7</t>
  </si>
  <si>
    <t>Courtney J Todd</t>
  </si>
  <si>
    <t>Howell</t>
  </si>
  <si>
    <t>4005 Route 9 N
Howell, NJ 07731</t>
  </si>
  <si>
    <t>courtney.j.todd@bankofamerica.com</t>
  </si>
  <si>
    <t>732-942-7905</t>
  </si>
  <si>
    <t>Specialists Are Here For You</t>
  </si>
  <si>
    <t>Stephanie A Degagne</t>
  </si>
  <si>
    <t>stephanie.degagne@bankofamerica.com</t>
  </si>
  <si>
    <t>253-508-5050</t>
  </si>
  <si>
    <t>MRCH-D318-120</t>
  </si>
  <si>
    <t>Drive Up Banner</t>
  </si>
  <si>
    <t>Charo F Daniels</t>
  </si>
  <si>
    <t>Wheaton Danada</t>
  </si>
  <si>
    <t>18 Blanchard Cir
Wheaton, IL 60189-2018</t>
  </si>
  <si>
    <t>charo.daniels@bankofamerica.com</t>
  </si>
  <si>
    <t>630-384-3925</t>
  </si>
  <si>
    <t>0206</t>
  </si>
  <si>
    <t>Need Holiday Signed For December 2018-2019</t>
  </si>
  <si>
    <t>Ashley R Greene</t>
  </si>
  <si>
    <t>Bear Valley</t>
  </si>
  <si>
    <t>16990 Bear Valley Rd
Victorville, CA 92392-4795</t>
  </si>
  <si>
    <t>ashley.r.greene@bankofamerica.com</t>
  </si>
  <si>
    <t>760-241-7474</t>
  </si>
  <si>
    <t>MISC-200</t>
  </si>
  <si>
    <t>Mobile Banking Mousepad</t>
  </si>
  <si>
    <t>Ryan Neelands</t>
  </si>
  <si>
    <t>Heckle And Herlong</t>
  </si>
  <si>
    <t>1710 Heckle Blvd
Rock Hill, SC 29732-1878</t>
  </si>
  <si>
    <t>ryan.neelands@bankofamerica.com</t>
  </si>
  <si>
    <t>803-817-5240</t>
  </si>
  <si>
    <t>Trace Current Pos. I Need To Get The After Hours Access Sign For My Front Door.  The Sign I Have Is Beginning To Fade And Can''t Be Read.  The Sign Order Number Is 95-32-4719Nsb.  The Sign Cannot Be Ordered On Erequest Or Through Marketing Materials On Demand.  The Sign Reads: "Insert And Remove Card Or Hold Contactless Device Over Reader For Access."</t>
  </si>
  <si>
    <t xml:space="preserve">Trace Current Pos. Need Help Getting Art Work That Was Placed In Our Center.  </t>
  </si>
  <si>
    <t>11/1/2018</t>
  </si>
  <si>
    <t>Bank With Us 24/7 Wi-Fi</t>
  </si>
  <si>
    <t>Need New Sign For Executive Visit.  Please Expedite Request</t>
  </si>
  <si>
    <t>Carla A Walker</t>
  </si>
  <si>
    <t>Kettering</t>
  </si>
  <si>
    <t>10600 Campus Way S
Upper Marlboro, MD 20774</t>
  </si>
  <si>
    <t>carla.a.walker@bankofamerica.com</t>
  </si>
  <si>
    <t>301-324-7901</t>
  </si>
  <si>
    <t>MRCH-ATA-CD1X-207</t>
  </si>
  <si>
    <t>Atm With Teller Assist Sign</t>
  </si>
  <si>
    <t>Atm With Teller Assist Floor Sign Is Damaged And Needs To Be Replaced</t>
  </si>
  <si>
    <t>Robert A Szczygiel</t>
  </si>
  <si>
    <t>Barrington - Rt 59 / I-14</t>
  </si>
  <si>
    <t>550 N Hough St
Barrington, IL 60010-3031</t>
  </si>
  <si>
    <t>robert.szczygiel@bankofamerica.com</t>
  </si>
  <si>
    <t>847-277-8494</t>
  </si>
  <si>
    <t>MRCH-D318-110</t>
  </si>
  <si>
    <t>Marketing Damaged During Fixture Change/Upgrade.</t>
  </si>
  <si>
    <t>MRCH-D318-210</t>
  </si>
  <si>
    <t>MRCH-D318-310</t>
  </si>
  <si>
    <t>MRCH-D318-610</t>
  </si>
  <si>
    <t>MRCH-D318-9-LTOVERT</t>
  </si>
  <si>
    <t>Rate Board Sign</t>
  </si>
  <si>
    <t>Erin M Milton</t>
  </si>
  <si>
    <t>Warson Woods</t>
  </si>
  <si>
    <t>9961 Manchester Rd
Saint Louis, MO 63122-1915</t>
  </si>
  <si>
    <t>erin.m.milton@bankofamerica.com</t>
  </si>
  <si>
    <t>314-284-2325</t>
  </si>
  <si>
    <t>Decal Sticker</t>
  </si>
  <si>
    <t>Ninoshka Mcclellan</t>
  </si>
  <si>
    <t xml:space="preserve">Download Our Mobile </t>
  </si>
  <si>
    <t>Sonia Ho</t>
  </si>
  <si>
    <t>Redhawk Plaza</t>
  </si>
  <si>
    <t>31934 Temecula Pkwy
Temecula, CA 92592-5897</t>
  </si>
  <si>
    <t>sonia.ho@bankofamerica.com</t>
  </si>
  <si>
    <t>951-719-3418</t>
  </si>
  <si>
    <t>MRCH BAC 2345</t>
  </si>
  <si>
    <t>David P Dannesberger</t>
  </si>
  <si>
    <t>0413/0000375</t>
  </si>
  <si>
    <t>2627 E Beltline Ave Se
Grand Rapids, MI 49546</t>
  </si>
  <si>
    <t>616-956-1882</t>
  </si>
  <si>
    <t>david.dannesberger@bankofamerica.com</t>
  </si>
  <si>
    <t>Michigan</t>
  </si>
  <si>
    <t>Nathan T Jones</t>
  </si>
  <si>
    <t>0358/5012369</t>
  </si>
  <si>
    <t>5416 Queens Chapel Rd
Hyattsville, MD 20782</t>
  </si>
  <si>
    <t>301-270-7930</t>
  </si>
  <si>
    <t>nathan.jones@bankofamerica.com</t>
  </si>
  <si>
    <t>5:00 pm</t>
  </si>
  <si>
    <t>Leticia Z Callen</t>
  </si>
  <si>
    <t>0333/0008206</t>
  </si>
  <si>
    <t>3123 N Scottsdale Rd
Scottsdale, AZ 85251-7211</t>
  </si>
  <si>
    <t>480-429-4741</t>
  </si>
  <si>
    <t>leticia.z.callen@bankofamerica.com</t>
  </si>
  <si>
    <t>5:00</t>
  </si>
  <si>
    <t>Veronica Guzman</t>
  </si>
  <si>
    <t>0885/8898191</t>
  </si>
  <si>
    <t>8950 N Greenwood Ave
Niles, IL 60714</t>
  </si>
  <si>
    <t>847-298-7700</t>
  </si>
  <si>
    <t>veronica.guzman@bankofamerica.com</t>
  </si>
  <si>
    <t xml:space="preserve">FUNDS Availability decal </t>
  </si>
  <si>
    <t>Kuanhui Lee</t>
  </si>
  <si>
    <t>0318/0002426</t>
  </si>
  <si>
    <t>626-588-3740</t>
  </si>
  <si>
    <t>kuanhui.lee@bankofamerica.com</t>
  </si>
  <si>
    <t xml:space="preserve">FC CSR window </t>
  </si>
  <si>
    <t>Tracy T Truong</t>
  </si>
  <si>
    <t>0318/0002355</t>
  </si>
  <si>
    <t>1707 E Capitol Expy
San Jose, CA 95121-1561</t>
  </si>
  <si>
    <t>408-826-3305</t>
  </si>
  <si>
    <t>tracy.t.truong@bankofamerica.com</t>
  </si>
  <si>
    <t>Asal Aienpajouh</t>
  </si>
  <si>
    <t>0318/0001063</t>
  </si>
  <si>
    <t>2290 Oak Grove Rd
Walnut Creek, CA 94598-2596</t>
  </si>
  <si>
    <t>925-658-1238</t>
  </si>
  <si>
    <t>asal.aienpajouh@bankofamerica.com</t>
  </si>
  <si>
    <t>0722/0001882</t>
  </si>
  <si>
    <t>Lucas Guse</t>
  </si>
  <si>
    <t>0333/0002597</t>
  </si>
  <si>
    <t>9602 E Riggs Rd
Sun Lakes, AZ 85248-7401</t>
  </si>
  <si>
    <t>480-827-6642</t>
  </si>
  <si>
    <t>lucas.guse@bankofamerica.com</t>
  </si>
  <si>
    <t>Brandie A Jack</t>
  </si>
  <si>
    <t>0318/0000046</t>
  </si>
  <si>
    <t>212 E Main St
Visalia, CA 93291-6356</t>
  </si>
  <si>
    <t>559-802-4130</t>
  </si>
  <si>
    <t>brandie.jack@bankofamerica.com</t>
  </si>
  <si>
    <t>Selin A Vartanian</t>
  </si>
  <si>
    <t>0318/0000429</t>
  </si>
  <si>
    <t>18337 Ventura Blvd
Tarzana, CA 91356-4258</t>
  </si>
  <si>
    <t>818-712-6015</t>
  </si>
  <si>
    <t>selin.vartanian@bankofamerica.com</t>
  </si>
  <si>
    <t xml:space="preserve">need for new offices </t>
  </si>
  <si>
    <t>Nicole E Courter</t>
  </si>
  <si>
    <t>0487/0000367</t>
  </si>
  <si>
    <t>900 Central Ave
Albany, NY 12206</t>
  </si>
  <si>
    <t>518-435-2860</t>
  </si>
  <si>
    <t>nicole.e.courter@bankofamerica.com</t>
  </si>
  <si>
    <t>Leah Flaherty</t>
  </si>
  <si>
    <t>0493/0010067</t>
  </si>
  <si>
    <t>113 Samoset St
Plymouth, MA 02360-4801</t>
  </si>
  <si>
    <t>508-927-7140</t>
  </si>
  <si>
    <t>leah.flaherty@bankofamerica.com</t>
  </si>
  <si>
    <t>11/3/2018</t>
  </si>
  <si>
    <t>Trace Current Pos. Never Received Our New Customer Engagement Tools For The New Bank Of America Advantage</t>
  </si>
  <si>
    <t>Daisy Chaidez</t>
  </si>
  <si>
    <t>La Alameda</t>
  </si>
  <si>
    <t>2100 E Florence Ave
Walnut Park, CA 90255-5617</t>
  </si>
  <si>
    <t>daisy.chaidez@bankofamerica.com</t>
  </si>
  <si>
    <t>323-582-5250</t>
  </si>
  <si>
    <t>11/2/2018</t>
  </si>
  <si>
    <t>Oana M Huma</t>
  </si>
  <si>
    <t>0172/0102629</t>
  </si>
  <si>
    <t>410 Shallowford Rd Nw
Gainesville, GA 30504-4152</t>
  </si>
  <si>
    <t>770-535-2323</t>
  </si>
  <si>
    <t>oana.huma@bankofamerica.com</t>
  </si>
  <si>
    <t>bac2396 fa10/2010</t>
  </si>
  <si>
    <t>Reem S Shamon</t>
  </si>
  <si>
    <t>0318/0001172</t>
  </si>
  <si>
    <t>12724 Poway Rd
Poway, CA 92064-4493</t>
  </si>
  <si>
    <t>858-391-2900</t>
  </si>
  <si>
    <t>reem.shamon@bankofamerica.com</t>
  </si>
  <si>
    <t>Marina Padilla</t>
  </si>
  <si>
    <t>0318/0000585</t>
  </si>
  <si>
    <t>73820 El Paseo
Palm Desert, CA 92260-4364</t>
  </si>
  <si>
    <t>760-341-4710</t>
  </si>
  <si>
    <t>marina.padilla@bankofamerica.com</t>
  </si>
  <si>
    <t>[11C] Fixture Only (No grapic Included)</t>
  </si>
  <si>
    <t xml:space="preserve">We have a wall that is out of compliance because it doesn''t have any marketing on it and would like to add this display with marketing </t>
  </si>
  <si>
    <t>Leidy C Pineda-Zamani</t>
  </si>
  <si>
    <t>0358/5012125</t>
  </si>
  <si>
    <t>2101 Bel Pre Rd
Silver Spring, MD 20906</t>
  </si>
  <si>
    <t>240-514-0370</t>
  </si>
  <si>
    <t>leidy.patino@bankofamerica.com</t>
  </si>
  <si>
    <t>Kristen C Strasser</t>
  </si>
  <si>
    <t>0487/0026633</t>
  </si>
  <si>
    <t>111 Delaware Ave
Delmar, NY 12054</t>
  </si>
  <si>
    <t>518-439-9023</t>
  </si>
  <si>
    <t>kristen.strasser@bankofamerica.com</t>
  </si>
  <si>
    <t>Needed for Lobby Leader Desk</t>
  </si>
  <si>
    <t>Deidre Black</t>
  </si>
  <si>
    <t>0333/3331437</t>
  </si>
  <si>
    <t>8150 S Houghton Rd
Tucson, AZ 85747-9751</t>
  </si>
  <si>
    <t>520-574-7543</t>
  </si>
  <si>
    <t>deidre.black@bankofamerica.com</t>
  </si>
  <si>
    <t>Christina R Marquez</t>
  </si>
  <si>
    <t>0318/0002226</t>
  </si>
  <si>
    <t>1672 E 2Nd St
Beaumont, CA 92223-3166</t>
  </si>
  <si>
    <t>951-845-3076</t>
  </si>
  <si>
    <t>christina.marquez@bankofamerica.com</t>
  </si>
  <si>
    <t xml:space="preserve">We added a new office in our financial center and we need to add the marketing in the office.  Also there is a plastic fixture that is cracked on the teller line </t>
  </si>
  <si>
    <t>Maria B Parkinson</t>
  </si>
  <si>
    <t>Jimmy Carter Blvd</t>
  </si>
  <si>
    <t>5813 Jimmy Carter Blvd
Norcross, GA 30071</t>
  </si>
  <si>
    <t>maria.b.parkinson@bankofamerica.com</t>
  </si>
  <si>
    <t>770-242-1155</t>
  </si>
  <si>
    <t xml:space="preserve">Trace Current Pos. I Placed An Order A Couple Of Months Ago And I''m Yet To Receive The Marketing. </t>
  </si>
  <si>
    <t>Eddie A Corado</t>
  </si>
  <si>
    <t>Ventura Main</t>
  </si>
  <si>
    <t>1130 S Victoria Ave
Ventura, CA 93003-6534</t>
  </si>
  <si>
    <t>eddie.a.corado@bankofamerica.com</t>
  </si>
  <si>
    <t>805-654-6606</t>
  </si>
  <si>
    <t>Trace Current Pos. I Am Looking To Receive Missing Fixtures To Replace Old Ones:
Replacement For Mrch D218-123Bl
Replacement For Mrch D218-108A Thru 108E</t>
  </si>
  <si>
    <t>Aaron Sherman</t>
  </si>
  <si>
    <t>Pearl District</t>
  </si>
  <si>
    <t>1245 Nw Lovejoy St
Portland, OR 97209</t>
  </si>
  <si>
    <t>aaron.sherman@bankofamerica.com</t>
  </si>
  <si>
    <t>503-484-1802</t>
  </si>
  <si>
    <t>Trace Current Pos. Missing Updated Customer Engagement Tools For Advantage Banking Rollout. New Accounts Go Live 11/5</t>
  </si>
  <si>
    <t>Trevor Gardner</t>
  </si>
  <si>
    <t>Newton Centre Beacon</t>
  </si>
  <si>
    <t>808 Beacon St
Newton, MA 02459</t>
  </si>
  <si>
    <t>trevor.gardner@bankofamerica.com</t>
  </si>
  <si>
    <t>617-558-4100</t>
  </si>
  <si>
    <t>T Scott Vantongeren</t>
  </si>
  <si>
    <t>Quincy Adams</t>
  </si>
  <si>
    <t>690 Adams St
Quincy, MA 02169</t>
  </si>
  <si>
    <t>timothy.vantongeren@bankofamerica.com</t>
  </si>
  <si>
    <t>617-773-5960</t>
  </si>
  <si>
    <t>D318270BLS</t>
  </si>
  <si>
    <t>Teller Board</t>
  </si>
  <si>
    <t>D318-270UL</t>
  </si>
  <si>
    <t>D318-270UR</t>
  </si>
  <si>
    <t>Cynthia S Moore</t>
  </si>
  <si>
    <t>Signal Hill</t>
  </si>
  <si>
    <t>1616 E Broad St
Statesville, NC 28625</t>
  </si>
  <si>
    <t>cynthia.s.moore@bankofamerica.com</t>
  </si>
  <si>
    <t>704-818-0380</t>
  </si>
  <si>
    <t>Exit Sign</t>
  </si>
  <si>
    <t>Gretel D Hans</t>
  </si>
  <si>
    <t>Clinton</t>
  </si>
  <si>
    <t>50 Route 173
Clinton, NJ 08809</t>
  </si>
  <si>
    <t>gretel.d.hans@bankofamerica.com</t>
  </si>
  <si>
    <t>908-735-0154</t>
  </si>
  <si>
    <t>Priscilla Hall</t>
  </si>
  <si>
    <t>Bolingbrook Boughton</t>
  </si>
  <si>
    <t>700 E Boughton Rd
Bolingbrook, IL 60440-2279</t>
  </si>
  <si>
    <t>priscilla.hall@bankofamerica.com</t>
  </si>
  <si>
    <t>630-972-2030</t>
  </si>
  <si>
    <t>Bank By Appt</t>
  </si>
  <si>
    <t>LTI6-BBA03S</t>
  </si>
  <si>
    <t>Shop Smarter This Season Desk Sign</t>
  </si>
  <si>
    <t>Marketing Unable To Locate In The Center</t>
  </si>
  <si>
    <t>Preferred Rewards Desk Sign</t>
  </si>
  <si>
    <t>Amanda L Brawner</t>
  </si>
  <si>
    <t>Sundance Square</t>
  </si>
  <si>
    <t>305 Commerce St
Fort Worth, TX 76102-4104</t>
  </si>
  <si>
    <t>amanda.brawner@bankofamerica.com</t>
  </si>
  <si>
    <t>682-268-6205</t>
  </si>
  <si>
    <t>0204A11</t>
  </si>
  <si>
    <t>0204A12</t>
  </si>
  <si>
    <t>Holida</t>
  </si>
  <si>
    <t>0204A13</t>
  </si>
  <si>
    <t>Holiday</t>
  </si>
  <si>
    <t>AIM Uploads\Nov\Nov 5\11255.csv</t>
  </si>
  <si>
    <t>One 2x2 added</t>
  </si>
  <si>
    <t>AIM Uploads\Nov\Nov 5\14652.csv</t>
  </si>
  <si>
    <t>11/5/2018</t>
  </si>
  <si>
    <t>Thad Mendoza</t>
  </si>
  <si>
    <t>San Francisco Main</t>
  </si>
  <si>
    <t>315 Montgomery St
San Francisco, CA 94104-1866</t>
  </si>
  <si>
    <t>Thad.Mendoza@bankofamerica.com</t>
  </si>
  <si>
    <t>415-417-5864</t>
  </si>
  <si>
    <t>Trace Current Pos. We Were Supposed To Receive New Account Kits And New Cmt''s But Never Received Them</t>
  </si>
  <si>
    <t>Debra A Lindenthal</t>
  </si>
  <si>
    <t>Avon / Rochester</t>
  </si>
  <si>
    <t>1310 S Rochester Rd
Rochester Hills, MI 48307-3124</t>
  </si>
  <si>
    <t>debra.lindenthal@bankofamerica.com</t>
  </si>
  <si>
    <t>248-652-2720</t>
  </si>
  <si>
    <t>LT18BBA03</t>
  </si>
  <si>
    <t>Lissette Barrios</t>
  </si>
  <si>
    <t>Westfield</t>
  </si>
  <si>
    <t>3107 N Fry Rd
Katy, TX 77449-6218</t>
  </si>
  <si>
    <t>lissette.barrios@bankofamerica.com</t>
  </si>
  <si>
    <t>281-675-8380</t>
  </si>
  <si>
    <t>Protect From Fraud Stickers</t>
  </si>
  <si>
    <t>Lisa M Stein</t>
  </si>
  <si>
    <t>Olivette</t>
  </si>
  <si>
    <t>9629 Olive Blvd
Saint Louis, MO 63132-3022</t>
  </si>
  <si>
    <t>lisa.m.pfeil@bankofamerica.com</t>
  </si>
  <si>
    <t>314-284-8840</t>
  </si>
  <si>
    <t>MRCH-LT17-425</t>
  </si>
  <si>
    <t>Send Cash To Friends, Fast Zelle Brochures</t>
  </si>
  <si>
    <t>Brian Terry</t>
  </si>
  <si>
    <t>0005/7471900</t>
  </si>
  <si>
    <t>1339 Highway 17 S
North Myrtle Beach, SC 29582-3801</t>
  </si>
  <si>
    <t>843-417-1340</t>
  </si>
  <si>
    <t>bterry4@bankofamerica.com</t>
  </si>
  <si>
    <t>Carson G Brucks</t>
  </si>
  <si>
    <t>0722/0008453</t>
  </si>
  <si>
    <t>1104 S 7 Hwy
Blue Springs, MO 64014-3219</t>
  </si>
  <si>
    <t>816-224-7434</t>
  </si>
  <si>
    <t>carson.brucks@bankofamerica.com</t>
  </si>
  <si>
    <t>Kaycee Vitale</t>
  </si>
  <si>
    <t>0132/0001125</t>
  </si>
  <si>
    <t>118 Storrs St
Concord, NH 03301</t>
  </si>
  <si>
    <t>603-225-4401</t>
  </si>
  <si>
    <t>kaycee.vitale@bankofamerica.com</t>
  </si>
  <si>
    <t>Khalilah Y Mensah</t>
  </si>
  <si>
    <t>0358/0000232</t>
  </si>
  <si>
    <t>2001 Davidsonville Rd
Crofton, MD 21114-1317</t>
  </si>
  <si>
    <t>410-451-5172</t>
  </si>
  <si>
    <t>khalilah.mensah@bankofamerica.com</t>
  </si>
  <si>
    <t>fixture and graphic</t>
  </si>
  <si>
    <t>Joni M Ortiz</t>
  </si>
  <si>
    <t>0318/0002430</t>
  </si>
  <si>
    <t>7255 Woodman Ave
Van Nuys, CA 91405-2620</t>
  </si>
  <si>
    <t>818-997-2060</t>
  </si>
  <si>
    <t>joni.ortiz@bankofamerica.com</t>
  </si>
  <si>
    <t>0099/0002791</t>
  </si>
  <si>
    <t>11/6/2018</t>
  </si>
  <si>
    <t>Juan Barrientos</t>
  </si>
  <si>
    <t>FINANCIAL CENTER MANAGER</t>
  </si>
  <si>
    <t>2021 Sunset Blvd
West Columbia, SC 29169</t>
  </si>
  <si>
    <t>JBARRIENTOS@BANKOFAMERICA.COM</t>
  </si>
  <si>
    <t>803-726-1520</t>
  </si>
  <si>
    <t>803-726-1536</t>
  </si>
  <si>
    <t>Spanish</t>
  </si>
  <si>
    <t>Mrch-Lt18-125Natalie J Noland</t>
  </si>
  <si>
    <t>Kildeer</t>
  </si>
  <si>
    <t>20263 N Rand Rd
Kildeer, IL 60074-2000</t>
  </si>
  <si>
    <t>natalie.noland@bankofamerica.com</t>
  </si>
  <si>
    <t>847-719-8476</t>
  </si>
  <si>
    <t>Jd Power Certification Window Cling</t>
  </si>
  <si>
    <t>Katherine R Evans</t>
  </si>
  <si>
    <t>Cheney</t>
  </si>
  <si>
    <t>423 1St St
Cheney, WA 99004-1600</t>
  </si>
  <si>
    <t>Katherine.Evans@bankofamerica.com</t>
  </si>
  <si>
    <t>509-235-6141</t>
  </si>
  <si>
    <t>0208.A2</t>
  </si>
  <si>
    <t>Mark Chavez</t>
  </si>
  <si>
    <t>Barry Rd. And N. Oak</t>
  </si>
  <si>
    <t>8320 N Oak Trfy
Kansas City, MO 64118-1205</t>
  </si>
  <si>
    <t>mark.chavez@bankofamerica.com</t>
  </si>
  <si>
    <t>816-979-4922</t>
  </si>
  <si>
    <t>Bba Appointment Signage</t>
  </si>
  <si>
    <t>Just Need A Replacement Sign - Mrch-Lt18-Bba03 And Mrch-Misc-710</t>
  </si>
  <si>
    <t>mrch-misc-710</t>
  </si>
  <si>
    <t>Mrelizabeth B Brown</t>
  </si>
  <si>
    <t>Aberdeen Main</t>
  </si>
  <si>
    <t>122 W Bel Air Ave
Aberdeen, MD 21001</t>
  </si>
  <si>
    <t>elizabeth.b.brown@bankofamerica.com</t>
  </si>
  <si>
    <t>410-278-8100</t>
  </si>
  <si>
    <t>Not Sure If This Sign Is Still Required To Display. The Sign Reads Our Mobile Banking App Is Certified By J.D. Powers</t>
  </si>
  <si>
    <t>Rachell Shuffler</t>
  </si>
  <si>
    <t>FL6-812-21-22</t>
  </si>
  <si>
    <t>3017/9997894</t>
  </si>
  <si>
    <t>401 E Las Olas Blvd
Fort Lauderdale, FL 33301-2211</t>
  </si>
  <si>
    <t>954-765-2007</t>
  </si>
  <si>
    <t>Ingrid Wallace-Saunders</t>
  </si>
  <si>
    <t>0099/0003494</t>
  </si>
  <si>
    <t>11200 S Gessner Rd
Houston, TX 77071-1910</t>
  </si>
  <si>
    <t>713-272-3400</t>
  </si>
  <si>
    <t>ingrid.wallace-saunders@bankofamerica.com</t>
  </si>
  <si>
    <t>David Pettus</t>
  </si>
  <si>
    <t>0406/7010134</t>
  </si>
  <si>
    <t>2031 Richard Jones Rd
Nashville, TN 37215-2801</t>
  </si>
  <si>
    <t>615-238-9004</t>
  </si>
  <si>
    <t>david.pettus@bankofamerica.com</t>
  </si>
  <si>
    <t>bac2396</t>
  </si>
  <si>
    <t>Joyce M Lynch</t>
  </si>
  <si>
    <t>0318/0000010</t>
  </si>
  <si>
    <t>2513 Fresno St
Fresno, CA 93721-1804</t>
  </si>
  <si>
    <t>559-445-7563</t>
  </si>
  <si>
    <t>joyce.m.lynch@bankofamerica.com</t>
  </si>
  <si>
    <t>replacing teller line</t>
  </si>
  <si>
    <t>Luz D Camello</t>
  </si>
  <si>
    <t>0318/0000861</t>
  </si>
  <si>
    <t>24700 Hesperian Blvd
Hayward, CA 94545-2495</t>
  </si>
  <si>
    <t>510-265-6000</t>
  </si>
  <si>
    <t>Luz.Camello@bankofamerica.com</t>
  </si>
  <si>
    <t>Cristian Ortiz</t>
  </si>
  <si>
    <t>cristian.ortiz@bankofamerica.com</t>
  </si>
  <si>
    <t>Jennifer Hong</t>
  </si>
  <si>
    <t>0318/0000929</t>
  </si>
  <si>
    <t>AIM Uploads\Nov\Nov 7\15816.csv</t>
  </si>
  <si>
    <t>AIM Uploads\Nov\Nov 7\11811.csv</t>
  </si>
  <si>
    <t>11/7/2018</t>
  </si>
  <si>
    <t>La Palma</t>
  </si>
  <si>
    <t>Tracey Treng</t>
  </si>
  <si>
    <t>5531 La Palma Ave
La Palma, CA 90623-2197</t>
  </si>
  <si>
    <t>TRACEY.TRENG@BANKOFAMERICA.COM</t>
  </si>
  <si>
    <t>714-236-3441</t>
  </si>
  <si>
    <t>714-822-3770</t>
  </si>
  <si>
    <t>Chinese</t>
  </si>
  <si>
    <t>Remove</t>
  </si>
  <si>
    <t>Please remove Chinese designation. There is no employee here that is certified and there are not enough Chinese clients. Thank you.</t>
  </si>
  <si>
    <t>512-719-9830</t>
  </si>
  <si>
    <t>Trace Current Pos. I Have Requested 4 Times To Get Missing Items For My Last Pos Shipment Received.  Could I Get A Direct Phone Number To Call Someone For Assistance.  I Am Unable To Email This Information To You.  C2035363 Was My 4Th Request Entered On Oct 24Th.  Thank You.</t>
  </si>
  <si>
    <t>Patrizia M Socci</t>
  </si>
  <si>
    <t>White Plains - Mamaroneck Ave</t>
  </si>
  <si>
    <t>500 Mamaroneck Ave
White Plains, NY 10605</t>
  </si>
  <si>
    <t>patrizia.m.socci@bankofamerica.com</t>
  </si>
  <si>
    <t>914-777-3729</t>
  </si>
  <si>
    <t>Stanley C Hovest</t>
  </si>
  <si>
    <t>Capital Boulevard</t>
  </si>
  <si>
    <t>5005 Capital Blvd
Raleigh, NC 27616-4543</t>
  </si>
  <si>
    <t>stanley.c.hovest@bankofamerica.com</t>
  </si>
  <si>
    <t>919-829-6693</t>
  </si>
  <si>
    <t>I Was Given Merrill Edge Marketing Without Having A Merrill Office. This Would Be A Problem</t>
  </si>
  <si>
    <t>d318-270br</t>
  </si>
  <si>
    <t>Indira V Vallejo</t>
  </si>
  <si>
    <t>237Th And Broadway</t>
  </si>
  <si>
    <t>193 W 237Th St
Bronx, NY 10463</t>
  </si>
  <si>
    <t>indira.v.vallejo@bankofamerica.com</t>
  </si>
  <si>
    <t>929-237-7418</t>
  </si>
  <si>
    <t>0208.A12</t>
  </si>
  <si>
    <t>?MRCH-LT18-BBA03</t>
  </si>
  <si>
    <t>Cba</t>
  </si>
  <si>
    <t>Alicia Gonzalez</t>
  </si>
  <si>
    <t>Broad Street</t>
  </si>
  <si>
    <t>3160 E Broad St
Mansfield, TX 76063-5603</t>
  </si>
  <si>
    <t>agonzalez3@bankofamerica.com</t>
  </si>
  <si>
    <t>817-779-3912</t>
  </si>
  <si>
    <t>J.D. Power App Certification</t>
  </si>
  <si>
    <t>Specialists</t>
  </si>
  <si>
    <t>Jarhonda M Joseph</t>
  </si>
  <si>
    <t>Montclair</t>
  </si>
  <si>
    <t>1959 Mountain Blvd
Oakland, CA 94611-2812</t>
  </si>
  <si>
    <t>jarhonda.joseph@bankofamerica.com</t>
  </si>
  <si>
    <t>510-457-2022</t>
  </si>
  <si>
    <t xml:space="preserve">Use This Space To Include Additional Details Or Explain The Reason For Your Request.Please Send Asap </t>
  </si>
  <si>
    <t>0208A13</t>
  </si>
  <si>
    <t>Mrch-d318-410</t>
  </si>
  <si>
    <t>See What Erika Can Do Today</t>
  </si>
  <si>
    <t>mrch-d318-9-ltovert</t>
  </si>
  <si>
    <t xml:space="preserve">Get In On A Low Rate </t>
  </si>
  <si>
    <t>tracey.treng@bankofamerica.com</t>
  </si>
  <si>
    <t>MRCH-D318-104</t>
  </si>
  <si>
    <t>MRCH-D318-270BL</t>
  </si>
  <si>
    <t>MRCH-D318-270BR</t>
  </si>
  <si>
    <t>MRCH-D318-270UL</t>
  </si>
  <si>
    <t>MRCH-D318-270UR</t>
  </si>
  <si>
    <t>Samira M Brown</t>
  </si>
  <si>
    <t>0295/0000453</t>
  </si>
  <si>
    <t>10050 Market Cir
Manassas, VA 20110-2121</t>
  </si>
  <si>
    <t>703-365-2202</t>
  </si>
  <si>
    <t>samira.m.brown@bankofamerica.com</t>
  </si>
  <si>
    <t>Amy E Driscoll</t>
  </si>
  <si>
    <t>0132/0001167</t>
  </si>
  <si>
    <t>20 Central Sq
Keene, NH 03431</t>
  </si>
  <si>
    <t>603-355-2619</t>
  </si>
  <si>
    <t>amy.driscoll@bankofamerica.com</t>
  </si>
  <si>
    <t>after business cut off</t>
  </si>
  <si>
    <t>Andrew T Balam</t>
  </si>
  <si>
    <t>0075/0002735</t>
  </si>
  <si>
    <t>18350 Nw 2Nd Ave
Miami, FL 33169-4591</t>
  </si>
  <si>
    <t>305-654-3836</t>
  </si>
  <si>
    <t>andrew.balam@bankofamerica.com</t>
  </si>
  <si>
    <t>Front door fixture is broken</t>
  </si>
  <si>
    <t>Carmen I Rivera</t>
  </si>
  <si>
    <t>0075/0109392</t>
  </si>
  <si>
    <t>5805 Se Federal Hwy
Stuart, FL 34997-7869</t>
  </si>
  <si>
    <t>772-223-1433</t>
  </si>
  <si>
    <t>carmen.i.rivera@bankofamerica.com</t>
  </si>
  <si>
    <t>Jared Steubing</t>
  </si>
  <si>
    <t>0001/0150300</t>
  </si>
  <si>
    <t>1515 N Gregson St
Durham, NC 27701</t>
  </si>
  <si>
    <t>919-956-2254</t>
  </si>
  <si>
    <t>jared.steubing@bankofamerica.com</t>
  </si>
  <si>
    <t>Adding</t>
  </si>
  <si>
    <t>0333/0009889</t>
  </si>
  <si>
    <t>Nancy E Cole</t>
  </si>
  <si>
    <t>0318/0000723</t>
  </si>
  <si>
    <t>27489 Ynez Rd
Temecula, CA 92591-4612</t>
  </si>
  <si>
    <t>951-676-4114</t>
  </si>
  <si>
    <t>nancy.e.alvarado@bankofamerica.com</t>
  </si>
  <si>
    <t>Kaleena Mejia</t>
  </si>
  <si>
    <t>0318/0000335</t>
  </si>
  <si>
    <t>3201 S Hoover St
Los Angeles, CA 90089</t>
  </si>
  <si>
    <t>213-477-1001</t>
  </si>
  <si>
    <t>kaleena.mejia@bankofamerica.com</t>
  </si>
  <si>
    <t>0358/5012271</t>
  </si>
  <si>
    <t>How can we order the daily rates fixture with the flat silver screws?</t>
  </si>
  <si>
    <t>Jeremy M Hammontree</t>
  </si>
  <si>
    <t>0358/5018094</t>
  </si>
  <si>
    <t>7170 Cradlerock Way
Columbia, MD 21045</t>
  </si>
  <si>
    <t>410-309-1004</t>
  </si>
  <si>
    <t>jeremy.hammontree@bankofamerica.com</t>
  </si>
  <si>
    <t>decal</t>
  </si>
  <si>
    <t>Samantha J Haarstad</t>
  </si>
  <si>
    <t>0353/0037058</t>
  </si>
  <si>
    <t>19255 Jensen Way Ne
Poulsbo, WA 98370-7667</t>
  </si>
  <si>
    <t>360-697-3733</t>
  </si>
  <si>
    <t>samantha.j.haarstad@bankofamerica.com</t>
  </si>
  <si>
    <t>Louise Alvira</t>
  </si>
  <si>
    <t>0280/0021193</t>
  </si>
  <si>
    <t>1331 Boston Post Rd
Milford, CT 06460-2710</t>
  </si>
  <si>
    <t>203-783-3180</t>
  </si>
  <si>
    <t>louise.alvira@bankofamerica.com</t>
  </si>
  <si>
    <t>BAC2396FA 10/2010</t>
  </si>
  <si>
    <t>Kelly H Vu</t>
  </si>
  <si>
    <t>0778/0001030</t>
  </si>
  <si>
    <t>1617 S Rock Rd
Wichita, KS 67207-5148</t>
  </si>
  <si>
    <t>316-261-2143</t>
  </si>
  <si>
    <t>kelly.h.vu@bankofamerica.com</t>
  </si>
  <si>
    <t>Delana Whitmore</t>
  </si>
  <si>
    <t>OH4-195-03-00</t>
  </si>
  <si>
    <t>0318/0051612</t>
  </si>
  <si>
    <t>30195 Chagrin Blvd
Pepper Pike, OH 44124</t>
  </si>
  <si>
    <t>216-766-6443</t>
  </si>
  <si>
    <t>DELANA.WHITMORE@USTRUST.COM</t>
  </si>
  <si>
    <t>Tyler Wells</t>
  </si>
  <si>
    <t>0722/0002831</t>
  </si>
  <si>
    <t>8750 Blue Ridge Blvd
Kansas City, MO 64138-4021</t>
  </si>
  <si>
    <t>816-979-4701</t>
  </si>
  <si>
    <t>tyler.wells@bankofamerica.com</t>
  </si>
  <si>
    <t xml:space="preserve">Due to construction, please send by Tuesday, if possible. </t>
  </si>
  <si>
    <t>Under</t>
  </si>
  <si>
    <t>Please send by Tuesday due to construction. Please</t>
  </si>
  <si>
    <t>Janet K Chiu</t>
  </si>
  <si>
    <t>0318/0000118</t>
  </si>
  <si>
    <t>3000 El Camino Real
Palo Alto, CA 94306</t>
  </si>
  <si>
    <t>650-388-7184</t>
  </si>
  <si>
    <t>janet.k.chiu@bankofamerica.com</t>
  </si>
  <si>
    <t xml:space="preserve">We need to move/ replace our current Regulatory signage to a different location in our financial center. It is currently not in a visible area for our customer. </t>
  </si>
  <si>
    <t>0318/0000202</t>
  </si>
  <si>
    <t>Camy M Cinfio</t>
  </si>
  <si>
    <t>0336/3368796</t>
  </si>
  <si>
    <t>5005 Pyramid Way
Sparks, NV 89436-7703</t>
  </si>
  <si>
    <t>775-425-1500</t>
  </si>
  <si>
    <t>Camy.M.Cinfio@bankofamerica.com</t>
  </si>
  <si>
    <t>This is to replace a 6 panel wall fixture. 2 of the 6 sliding panels were knocked off the wall and broken.</t>
  </si>
  <si>
    <t>0318/0001101</t>
  </si>
  <si>
    <t>Language designation changed</t>
  </si>
  <si>
    <t>AIM Uploads\Nov\Nov 8\16665.csv</t>
  </si>
  <si>
    <t>11/8/2018</t>
  </si>
  <si>
    <t>Elizabeth Anderson</t>
  </si>
  <si>
    <t>Denver Tech Center</t>
  </si>
  <si>
    <t>5117 S Yosemite St
Greenwood Village, CO 80111-3302</t>
  </si>
  <si>
    <t>eanderson12@bankofamerica.com</t>
  </si>
  <si>
    <t>720-787-3924</t>
  </si>
  <si>
    <t>Trace Current Pos. I Am Trying To Order The Sign For The Customers Exit. The Code Is Lt18-Bba01 Date Is 1/2018 Position B. The Sign Says Next Time. Save Time. 
How Can I Order This?</t>
  </si>
  <si>
    <t>Balmori M Prudencio</t>
  </si>
  <si>
    <t>Cascades</t>
  </si>
  <si>
    <t>45985 Regal Plz
Sterling, VA 20165-6144</t>
  </si>
  <si>
    <t>balmori.m.prudencio@bankofamerica.com</t>
  </si>
  <si>
    <t>703-421-7533</t>
  </si>
  <si>
    <t>Stickers On The Teller Line And Check Writing Stand Are In Poor State. The Stickers Say "We''re Here To Help Protect You From Fraud."</t>
  </si>
  <si>
    <t>"We Are Here To Protect You From Fraud" Stickers</t>
  </si>
  <si>
    <t>Bryan P Davis</t>
  </si>
  <si>
    <t>Pembroke</t>
  </si>
  <si>
    <t>4616 Virginia Beach Blvd
Virginia Beach, VA 23462-6707</t>
  </si>
  <si>
    <t>bryan.p.davis@bankofamerica.com</t>
  </si>
  <si>
    <t>757-497-3838</t>
  </si>
  <si>
    <t>MRCH-misc-150</t>
  </si>
  <si>
    <t>Mobile App Decal</t>
  </si>
  <si>
    <t>Please Send New Downloand Our Mobnile App Decal
Mrch-Misc-150</t>
  </si>
  <si>
    <t>Kenneth M Jackson</t>
  </si>
  <si>
    <t>Panola Road</t>
  </si>
  <si>
    <t>6138 Covington Hwy
Lithonia, GA 30058</t>
  </si>
  <si>
    <t>kenneth.m.jackson@bankofamerica.com</t>
  </si>
  <si>
    <t>770-593-5460</t>
  </si>
  <si>
    <t>Mouse Pad</t>
  </si>
  <si>
    <t>The Pieces We Have Are Dirty And Worn From Wear And Tear.</t>
  </si>
  <si>
    <t>Rashida Abubakar</t>
  </si>
  <si>
    <t>Waterfront</t>
  </si>
  <si>
    <t>55 M St Se
Washington, DC 20003-3522</t>
  </si>
  <si>
    <t>rashida.abubakar@bankofamerica.com</t>
  </si>
  <si>
    <t>202-741-0002</t>
  </si>
  <si>
    <t>Marlene R Conte</t>
  </si>
  <si>
    <t>Eustis</t>
  </si>
  <si>
    <t>100 N Bay St
Eustis, FL 32726-3440</t>
  </si>
  <si>
    <t>marlene.r.conte@bankofamerica.com</t>
  </si>
  <si>
    <t>352-589-2050</t>
  </si>
  <si>
    <t>Gustavo G Longobucco</t>
  </si>
  <si>
    <t>Redondo Beach</t>
  </si>
  <si>
    <t>222 N Catalina Ave
Redondo Beach, CA 90277-2897</t>
  </si>
  <si>
    <t>gustavo.g.longobucco@bankofamerica.com</t>
  </si>
  <si>
    <t>310-683-6061</t>
  </si>
  <si>
    <t>Jd Power Award For Digital</t>
  </si>
  <si>
    <t>Door Was Replaced And Previous Decal Was Damaged As It Was Being Removed. Mrch-Lt18-125 Is Needed. It Is The Jd Power Award Decal For Our Mobile App.</t>
  </si>
  <si>
    <t>Liliana E Jovel</t>
  </si>
  <si>
    <t>liliana.jovel@bankofamerica.com</t>
  </si>
  <si>
    <t>0208.a11</t>
  </si>
  <si>
    <t>Christmas Signage</t>
  </si>
  <si>
    <t>Michelle L Bobbitt</t>
  </si>
  <si>
    <t>Bordentown</t>
  </si>
  <si>
    <t>243 Rte 130
Bordentown, NJ 08505</t>
  </si>
  <si>
    <t>michelle.l.bobbitt@bankofamerica.com</t>
  </si>
  <si>
    <t>609-324-6800</t>
  </si>
  <si>
    <t>d318-670bl</t>
  </si>
  <si>
    <t>I Ordered This Back On 09/08/2018 And Never Received The Order So I Am Ordering It Again</t>
  </si>
  <si>
    <t>d318-670br</t>
  </si>
  <si>
    <t>d318-67oul</t>
  </si>
  <si>
    <t>d318-67our</t>
  </si>
  <si>
    <t>d318872bl</t>
  </si>
  <si>
    <t>d318-872bm</t>
  </si>
  <si>
    <t>d318-872br</t>
  </si>
  <si>
    <t>d318-872um</t>
  </si>
  <si>
    <t>d318-872ur</t>
  </si>
  <si>
    <t>Brenda Royston</t>
  </si>
  <si>
    <t>Ontario</t>
  </si>
  <si>
    <t>735 N Euclid Ave
Ontario, CA 91762-2711</t>
  </si>
  <si>
    <t>brenda.royston@bankofamerica.com</t>
  </si>
  <si>
    <t>909-933-3060</t>
  </si>
  <si>
    <t>D416-510-FIN-F</t>
  </si>
  <si>
    <t>Elizabeth Rusho</t>
  </si>
  <si>
    <t>elizabeth.rusho@bankofamerica.com</t>
  </si>
  <si>
    <t>952-563-9815</t>
  </si>
  <si>
    <t>D318-672BL</t>
  </si>
  <si>
    <t>Investment Specialist Wall Fixture</t>
  </si>
  <si>
    <t>Current Campaign''s Investment Wall Fixtures For 2X3 Lost Or Discarded; Please Send Resend All 6 Pieces.</t>
  </si>
  <si>
    <t>D318-672BM</t>
  </si>
  <si>
    <t>D318-672BR</t>
  </si>
  <si>
    <t>D318-672UL</t>
  </si>
  <si>
    <t>D318-672UM</t>
  </si>
  <si>
    <t>D318-672UR</t>
  </si>
  <si>
    <t>San Luis Rey Valley</t>
  </si>
  <si>
    <t>D318140</t>
  </si>
  <si>
    <t>A Teller Fixture</t>
  </si>
  <si>
    <t>Please Rush</t>
  </si>
  <si>
    <t>C Teller Fixture</t>
  </si>
  <si>
    <t>B Teller Fixture</t>
  </si>
  <si>
    <t>Housep Sevan</t>
  </si>
  <si>
    <t>0318/0000600</t>
  </si>
  <si>
    <t>888 W 7Th St
Los Angeles, CA 90017-3404</t>
  </si>
  <si>
    <t>213-244-7120</t>
  </si>
  <si>
    <t>housep.sevan@bankofamerica.com</t>
  </si>
  <si>
    <t>Linda I Melendez</t>
  </si>
  <si>
    <t>0487/0094239</t>
  </si>
  <si>
    <t>4400 Veterans Memorial Hwy
Holbrook, NY 11741</t>
  </si>
  <si>
    <t>631-737-2800</t>
  </si>
  <si>
    <t>linda.melendez@bankofamerica.com</t>
  </si>
  <si>
    <t>Replacing old ones due to construction</t>
  </si>
  <si>
    <t>0172/0101190</t>
  </si>
  <si>
    <t>Amber Brown</t>
  </si>
  <si>
    <t>0075/0109203</t>
  </si>
  <si>
    <t>860 Marsh Landing Pkwy
Jacksonville Beach, FL 32250</t>
  </si>
  <si>
    <t>904-280-9790</t>
  </si>
  <si>
    <t>abrown68@bankofamerica.com</t>
  </si>
  <si>
    <t>for walk up teller windows</t>
  </si>
  <si>
    <t>0318/0000684</t>
  </si>
  <si>
    <t>Kimberly L Holt</t>
  </si>
  <si>
    <t>0358/0000225</t>
  </si>
  <si>
    <t>20 N Howard St
Baltimore, MD 21201</t>
  </si>
  <si>
    <t>410-332-4667</t>
  </si>
  <si>
    <t>kimberly.l.holt@bankofamerica.com</t>
  </si>
  <si>
    <t>0318/0000221</t>
  </si>
  <si>
    <t>Our Reglatory Sign is for NC and we are in SC.  We need to replace with a SC one GR6119
Thank You!</t>
  </si>
  <si>
    <t>Lisa Baranowski</t>
  </si>
  <si>
    <t>0075/0109114</t>
  </si>
  <si>
    <t>1880 State Road 44
New Smyrna Beach, FL 32168-8343</t>
  </si>
  <si>
    <t>386-424-3442</t>
  </si>
  <si>
    <t>lisa.baranowski@bankofamerica.com</t>
  </si>
  <si>
    <t>Customer ran into Drive Up banner stand and service tech reviewed damage and recommended a new one to be ordered</t>
  </si>
  <si>
    <t>Michelle Massaro</t>
  </si>
  <si>
    <t>0318/0001262</t>
  </si>
  <si>
    <t>2611 N 1St St
San Jose, CA 95134-2089</t>
  </si>
  <si>
    <t>408-954-7784</t>
  </si>
  <si>
    <t>Michelle.Massaro@bankofamerica.com</t>
  </si>
  <si>
    <t>Davana Hernandez</t>
  </si>
  <si>
    <t>559-739-3761</t>
  </si>
  <si>
    <t>davana.r.hernandez@bankofamerica.com</t>
  </si>
  <si>
    <t>Samuel Galvez</t>
  </si>
  <si>
    <t>0318/0000420</t>
  </si>
  <si>
    <t>245 E Highland Ave
San Bernardino, CA 92404-3709</t>
  </si>
  <si>
    <t>909-886-5500</t>
  </si>
  <si>
    <t>samuel.galvez@bankofamerica.com</t>
  </si>
  <si>
    <t xml:space="preserve">Need to replace the current decals as they severely damaged. </t>
  </si>
  <si>
    <t>6:00PM</t>
  </si>
  <si>
    <t>Ismael M Fajardo</t>
  </si>
  <si>
    <t>0318/0000310</t>
  </si>
  <si>
    <t>550 S Hill St
Los Angeles, CA 90013-2401</t>
  </si>
  <si>
    <t>213-226-0005</t>
  </si>
  <si>
    <t>ismael.fajardo@bankofamerica.com</t>
  </si>
  <si>
    <t>csr window decal</t>
  </si>
  <si>
    <t>Patrice Nash-Davis</t>
  </si>
  <si>
    <t>0318/0002362</t>
  </si>
  <si>
    <t>3615 S La Brea Ave
Los Angeles, CA 90016-5311</t>
  </si>
  <si>
    <t>323-200-2318</t>
  </si>
  <si>
    <t>Patrice.Nash-Davis@bankofamerica.com</t>
  </si>
  <si>
    <t>11/9/2018</t>
  </si>
  <si>
    <t>Jenniffer E Caballero</t>
  </si>
  <si>
    <t>Jermantown</t>
  </si>
  <si>
    <t>11190 Fairfax Blvd
Fairfax, VA 22030-5048</t>
  </si>
  <si>
    <t>jenniffer.caballero@bankofamerica.com</t>
  </si>
  <si>
    <t>703-592-0467</t>
  </si>
  <si>
    <t>Trace Current Pos. Q4 Marketing Displays Missing</t>
  </si>
  <si>
    <t>Chin Wang Lam</t>
  </si>
  <si>
    <t>Columbus</t>
  </si>
  <si>
    <t>1455 Stockton St
San Francisco, CA 94133-3880</t>
  </si>
  <si>
    <t>lelouch.lam@bankofamerica.com</t>
  </si>
  <si>
    <t>415-622-2155</t>
  </si>
  <si>
    <t>Starla D Brown</t>
  </si>
  <si>
    <t>Waterloo</t>
  </si>
  <si>
    <t>7399 Assateague Dr
Jessup, MD 20794</t>
  </si>
  <si>
    <t>starla.d.brown@bankofamerica.com</t>
  </si>
  <si>
    <t>410-540-4040</t>
  </si>
  <si>
    <t xml:space="preserve">Thanksgiving </t>
  </si>
  <si>
    <t>Use This Space To Include Additional Details Or Explain The Reason For Your Request.Use This Space To Include Additional Details Or Explain The Reason For Your Request.Use This Space To Include Additional Details Or Explain The Reason For Your Request.Use This Space To Include Additional Details Or Explain The Reason For Your Request.</t>
  </si>
  <si>
    <t>Midtown Center</t>
  </si>
  <si>
    <t>Door Poster B Position</t>
  </si>
  <si>
    <t>Door Poster A Position</t>
  </si>
  <si>
    <t>Nathalie Carpio</t>
  </si>
  <si>
    <t>0001/0000300</t>
  </si>
  <si>
    <t>3401 The Plaza
Charlotte, NC 28205-1235</t>
  </si>
  <si>
    <t>704-386-5346</t>
  </si>
  <si>
    <t>miledi.carpio@bankofamerica.com</t>
  </si>
  <si>
    <t>Joshua L Sharlow</t>
  </si>
  <si>
    <t>0075/0109543</t>
  </si>
  <si>
    <t>4898 Davis Blvd
Naples, FL 34104</t>
  </si>
  <si>
    <t>239-793-2299</t>
  </si>
  <si>
    <t>joshua.l.sharlow@bankofamerica.com</t>
  </si>
  <si>
    <t>Sebastian Leyva</t>
  </si>
  <si>
    <t>0318/0002129</t>
  </si>
  <si>
    <t>333 S Hope St
Los Angeles, CA 90071-1406</t>
  </si>
  <si>
    <t>213-443-0120</t>
  </si>
  <si>
    <t>sebastian.leyva@bankofamerica.com</t>
  </si>
  <si>
    <t>Need new updated Decals</t>
  </si>
  <si>
    <t>5:00 p.m.</t>
  </si>
  <si>
    <t>fdic availability</t>
  </si>
  <si>
    <t>Patrice E Bock</t>
  </si>
  <si>
    <t>MD9-983-06-02</t>
  </si>
  <si>
    <t>0001/1014053</t>
  </si>
  <si>
    <t>7501 Wisconsin Ave
Bethesda, MD 20814</t>
  </si>
  <si>
    <t>301-634-8878</t>
  </si>
  <si>
    <t>patrice.e.bock@bankofamerica.com</t>
  </si>
  <si>
    <t>Kristina E Florkey</t>
  </si>
  <si>
    <t>0075/0007618</t>
  </si>
  <si>
    <t>13099 S Cleveland Ave
Fort Myers, FL 33907</t>
  </si>
  <si>
    <t>239-43--6262</t>
  </si>
  <si>
    <t>kristina.florkey@bankofamerica.com</t>
  </si>
  <si>
    <t>0172/0101032</t>
  </si>
  <si>
    <t>Item broken by customer, needs to be replaced.</t>
  </si>
  <si>
    <t>Jeanneth Munoz</t>
  </si>
  <si>
    <t>0035/0090146</t>
  </si>
  <si>
    <t>173 Elm St
Westfield, NJ 07090</t>
  </si>
  <si>
    <t>908-232-7774</t>
  </si>
  <si>
    <t>jeanneth.munoz@bankofamerica.com</t>
  </si>
  <si>
    <t>decal for deposit taking</t>
  </si>
  <si>
    <t>Leslie E Muehlheuser</t>
  </si>
  <si>
    <t>0075/0109402</t>
  </si>
  <si>
    <t>51 S Us Hwy 1
Jupiter, FL 33477</t>
  </si>
  <si>
    <t>561-745-6050</t>
  </si>
  <si>
    <t>leslie.muehlheuser@bankofamerica.com</t>
  </si>
  <si>
    <t>teller window</t>
  </si>
  <si>
    <t>Shaunna A Pinkston</t>
  </si>
  <si>
    <t>0172/0101156</t>
  </si>
  <si>
    <t>1066 Main St
Forest Park, GA 30297-1442</t>
  </si>
  <si>
    <t>404-608-2248</t>
  </si>
  <si>
    <t>shaunna.wells@bankofamerica.com</t>
  </si>
  <si>
    <t>BAC 2396 FA 10/2010</t>
  </si>
  <si>
    <t>Rosa M Perez</t>
  </si>
  <si>
    <t>0318/0002152</t>
  </si>
  <si>
    <t>2703 S Figueroa St
Los Angeles, CA 90007-3256</t>
  </si>
  <si>
    <t>213-763-8900</t>
  </si>
  <si>
    <t>rosa.m.perez@bankofamerica.com</t>
  </si>
  <si>
    <t>David M Tran</t>
  </si>
  <si>
    <t>0318/0000064</t>
  </si>
  <si>
    <t>1200 Highland Ave
Manhattan Beach, CA 90266-4700</t>
  </si>
  <si>
    <t>310-802-5940</t>
  </si>
  <si>
    <t>david.m.tran@bankofamerica.com</t>
  </si>
  <si>
    <t>decal for teller window</t>
  </si>
  <si>
    <t>Brenda Robledo</t>
  </si>
  <si>
    <t>0318/0000490</t>
  </si>
  <si>
    <t>11210 Washington Blvd
Whittier, CA 90606-3112</t>
  </si>
  <si>
    <t>156--90--246</t>
  </si>
  <si>
    <t>brenda.robledo@bankofamerica.com</t>
  </si>
  <si>
    <t>yes</t>
  </si>
  <si>
    <t>11/10/2018</t>
  </si>
  <si>
    <t>Charles M Russo</t>
  </si>
  <si>
    <t>0075/0001550</t>
  </si>
  <si>
    <t>910 E Tarpon Ave
Tarpon Springs, FL 34689-6006</t>
  </si>
  <si>
    <t>727-937-4251</t>
  </si>
  <si>
    <t>charles.russo@bankofamerica.com</t>
  </si>
  <si>
    <t xml:space="preserve">we have a large brick wall when you enter the bank that has no marketing on it. </t>
  </si>
  <si>
    <t>Ingris De Los Angeles</t>
  </si>
  <si>
    <t>ingris.de_los_angeles@bankofamerica.com</t>
  </si>
  <si>
    <t>Enriqueta Segura</t>
  </si>
  <si>
    <t>0318/0002199</t>
  </si>
  <si>
    <t>41 E 18Th St
Antioch, CA 94509-2450</t>
  </si>
  <si>
    <t>925-779-3170</t>
  </si>
  <si>
    <t>Enriqueta.Segura@bankofamerica.com</t>
  </si>
  <si>
    <t>Serena Wang</t>
  </si>
  <si>
    <t>0318/0000416</t>
  </si>
  <si>
    <t>5892 Calle Real
Goleta, CA 93117-2393</t>
  </si>
  <si>
    <t>805-683-4536</t>
  </si>
  <si>
    <t>serena.wang@bankofamerica.com</t>
  </si>
  <si>
    <t>Ronnie Tong</t>
  </si>
  <si>
    <t>Monterey Park</t>
  </si>
  <si>
    <t>110 W Garvey Ave
Monterey Park, CA 91754-2873</t>
  </si>
  <si>
    <t>ronnie.tong@bankofamerica.com</t>
  </si>
  <si>
    <t>626-320-1350</t>
  </si>
  <si>
    <t>MRCH-0207</t>
  </si>
  <si>
    <t>Holiday Signs For 2019</t>
  </si>
  <si>
    <t xml:space="preserve">Our Holiday Sign For 2019 Hasn''t Arrived Yet.. Need Replacement. We Only Have </t>
  </si>
  <si>
    <t>One 2x2 added to Investment Office</t>
  </si>
  <si>
    <t>AIM Uploads\Nov\Nov 13\14837.csv</t>
  </si>
  <si>
    <t>Two 11e Added</t>
  </si>
  <si>
    <t>AIM Uploads\Nov\Nov 13\13666.csv</t>
  </si>
  <si>
    <t>AIM Uploads\Nov\Nov 13\9312.csv</t>
  </si>
  <si>
    <t>6 added to AIM</t>
  </si>
  <si>
    <t>AIM Uploads\Nov\Nov 13\10963.csv</t>
  </si>
  <si>
    <t>AIM Uploads\Nov\Nov 13\10153.csv</t>
  </si>
  <si>
    <t>1B added to AIM</t>
  </si>
  <si>
    <t>AIM Uploads\Nov\Nov 13\11564.csv</t>
  </si>
  <si>
    <t>11E added to AIM</t>
  </si>
  <si>
    <t>AIM Uploads\Nov\Nov 13\892.csv</t>
  </si>
  <si>
    <t>11/13/2018</t>
  </si>
  <si>
    <t>Abbey L Walker</t>
  </si>
  <si>
    <t>abbey.walker@bankofamerica.com</t>
  </si>
  <si>
    <t>Jeannette Castellanos</t>
  </si>
  <si>
    <t>0318/0000306</t>
  </si>
  <si>
    <t>1127 S Hill St
Los Angeles, CA 90015-2270</t>
  </si>
  <si>
    <t>213-763-8913</t>
  </si>
  <si>
    <t>jeannett.castellanos@bankofamerica.com</t>
  </si>
  <si>
    <t xml:space="preserve">stickers </t>
  </si>
  <si>
    <t xml:space="preserve">out dated </t>
  </si>
  <si>
    <t>Nancy L Adams</t>
  </si>
  <si>
    <t>0318/0002471</t>
  </si>
  <si>
    <t>645 Carlsbad Village Dr
Carlsbad, CA 92008-2306</t>
  </si>
  <si>
    <t>760-730-2989</t>
  </si>
  <si>
    <t>nancy.l.adams@bankofamerica.com</t>
  </si>
  <si>
    <t>Hathuy T Ngo</t>
  </si>
  <si>
    <t>408-826-3283</t>
  </si>
  <si>
    <t>ha-thuy.ngo@bankofamerica.com</t>
  </si>
  <si>
    <t>Justin Cotroneo</t>
  </si>
  <si>
    <t>3017/9739965</t>
  </si>
  <si>
    <t>6100 N. Federal Hwy
Fort Lauderdale, FL 33308</t>
  </si>
  <si>
    <t>954-267-2629</t>
  </si>
  <si>
    <t>Maureen Crosby</t>
  </si>
  <si>
    <t>0885/8890116</t>
  </si>
  <si>
    <t>1000 S York Rd
Elmhurst, IL 60126-5188</t>
  </si>
  <si>
    <t>630-941-2000</t>
  </si>
  <si>
    <t>maureen.crosby@bankofamerica.com</t>
  </si>
  <si>
    <t>One plastic sleeve positioned in the front of a teller window has cracked in half</t>
  </si>
  <si>
    <t>Stephanie Alvarez</t>
  </si>
  <si>
    <t>0318/0000519</t>
  </si>
  <si>
    <t>3141 Foothill Blvd
La Crescenta, CA 91214-2631</t>
  </si>
  <si>
    <t>818-542-3664</t>
  </si>
  <si>
    <t>salvarez6@bankofamerica.com</t>
  </si>
  <si>
    <t>teller sticker</t>
  </si>
  <si>
    <t>Gilbert Morales</t>
  </si>
  <si>
    <t>0318/0000366</t>
  </si>
  <si>
    <t>9453 Culver Blvd
Culver City, CA 90232-2675</t>
  </si>
  <si>
    <t>310-895-2078</t>
  </si>
  <si>
    <t>gilbert.morales@bankofamerica.com</t>
  </si>
  <si>
    <t xml:space="preserve">we need this request asap,  thank you </t>
  </si>
  <si>
    <t>Bogar M Chavez</t>
  </si>
  <si>
    <t>Northgate</t>
  </si>
  <si>
    <t>3660 N Belt Line Rd
Irving, TX 75062-7822</t>
  </si>
  <si>
    <t>bogar.chavez@bankofamerica.com</t>
  </si>
  <si>
    <t>972-374-4213</t>
  </si>
  <si>
    <t xml:space="preserve">Trace Current Pos. We Are Missing The Welcome Sign That Goes In The Door For Welcome And Thank You Signs </t>
  </si>
  <si>
    <t>Carlsbad Village</t>
  </si>
  <si>
    <t xml:space="preserve">Trace Current Pos. We Need To Move Our Regulatory &amp; Compliance Signage To A More Visable Location In Our Center.  How Do We Proceed? </t>
  </si>
  <si>
    <t>Araceli Ortiz</t>
  </si>
  <si>
    <t>Fox Lake</t>
  </si>
  <si>
    <t>1298 S. Route 12
Fox Lake, IL 60020</t>
  </si>
  <si>
    <t>araceli.ortiz@bankofamerica.com</t>
  </si>
  <si>
    <t>847-973-3020</t>
  </si>
  <si>
    <t>0208.B13</t>
  </si>
  <si>
    <t>Use This Space To Include Additional Details Or Explain The Reason For Your Request.Did Not Received The Holiday Signs For The Next Year</t>
  </si>
  <si>
    <t>Diana Beatriz Valle</t>
  </si>
  <si>
    <t>Carmenita-Telegraph</t>
  </si>
  <si>
    <t>13415 Telegraph Rd
Whittier, CA 90605-3435</t>
  </si>
  <si>
    <t>diana.b.gil@bankofamerica.com</t>
  </si>
  <si>
    <t>562-903-1363</t>
  </si>
  <si>
    <t>d318-670ul</t>
  </si>
  <si>
    <t>d318-670ur</t>
  </si>
  <si>
    <t>mech-misc-150</t>
  </si>
  <si>
    <t>Replacing Front Door.  Unable To Move Stickers.</t>
  </si>
  <si>
    <t>Rosa E Favela</t>
  </si>
  <si>
    <t>La Verne</t>
  </si>
  <si>
    <t>1399 Foothill Blvd
La Verne, CA 91750-3333</t>
  </si>
  <si>
    <t>rosa.e.favela@bankofamerica.com</t>
  </si>
  <si>
    <t>909-392-1003</t>
  </si>
  <si>
    <t>LT18-BBA02S</t>
  </si>
  <si>
    <t xml:space="preserve">Save Time Bank With An Appointment. </t>
  </si>
  <si>
    <t xml:space="preserve">Signage Encourages Making An Appointment. Mrch-Lt18-Bba02s, Might Be Bbao2s, If The Other One Doesn''t Work, I Can''t Tell If The ''0"  Is A Number Or Letter.  Sign Reads "Save Time Bank With An Appointment" And It Has A Black Stand.  It''s Made Out Of Cardboard.   </t>
  </si>
  <si>
    <t>Matthew P Brown</t>
  </si>
  <si>
    <t>El Dorado Hills</t>
  </si>
  <si>
    <t>3901 Park Dr
El Dorado Hills, CA 95762</t>
  </si>
  <si>
    <t>matthew.p.brown@bankofamerica.com</t>
  </si>
  <si>
    <t>916-850-8735</t>
  </si>
  <si>
    <t>Our Financial Center''s Carpet Was Replaced And The Item Was Misplaced And We Are Unable To Find The Items</t>
  </si>
  <si>
    <t>Gladys Soria</t>
  </si>
  <si>
    <t>Canoga Park</t>
  </si>
  <si>
    <t>22004 Sherman Way
Canoga Park, CA 91303-1851</t>
  </si>
  <si>
    <t>gladys.soria@bankofamerica.com</t>
  </si>
  <si>
    <t>818-712-6044</t>
  </si>
  <si>
    <t>07-08-0088</t>
  </si>
  <si>
    <t>Dual Brand</t>
  </si>
  <si>
    <t xml:space="preserve">Going Through A Remodel And Marketing Has Gone Missing. Dual Brand 
Investing
Banking </t>
  </si>
  <si>
    <t>gr5500-rgundbrae</t>
  </si>
  <si>
    <t xml:space="preserve">Jd Power Window Cling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</si>
</sst>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sz val="10"/>
      <name val="Arial"/>
      <family val="2"/>
    </font>
    <font>
      <sz val="8.5"/>
      <color indexed="8"/>
      <name val="Times New Roman"/>
      <family val="1"/>
    </font>
    <font>
      <b/>
      <sz val="9.5"/>
      <color theme="0"/>
      <name val="Times New Roman"/>
      <family val="1"/>
    </font>
    <font>
      <sz val="10"/>
      <color theme="0"/>
      <name val="Arial"/>
      <family val="2"/>
    </font>
    <font>
      <sz val="9"/>
      <color indexed="81"/>
      <name val="Tahoma"/>
      <family val="2"/>
    </font>
    <font>
      <b/>
      <sz val="9"/>
      <color indexed="81"/>
      <name val="Tahoma"/>
      <family val="2"/>
    </font>
    <font>
      <u/>
      <sz val="11"/>
      <color theme="10"/>
      <name val="Calibri"/>
      <family val="2"/>
      <scheme val="minor"/>
    </font>
    <font>
      <sz val="8.5"/>
      <color indexed="8"/>
      <name val="Times New Roman"/>
      <family val="1"/>
    </font>
  </fonts>
  <fills count="5">
    <fill>
      <patternFill patternType="none"/>
    </fill>
    <fill>
      <patternFill patternType="gray125"/>
    </fill>
    <fill>
      <patternFill patternType="solid">
        <fgColor theme="8" tint="0.39997558519241921"/>
        <bgColor indexed="0"/>
      </patternFill>
    </fill>
    <fill>
      <patternFill patternType="solid">
        <fgColor theme="8" tint="0.39997558519241921"/>
        <bgColor indexed="64"/>
      </patternFill>
    </fill>
    <fill>
      <patternFill patternType="solid">
        <fgColor theme="9" tint="0.79998168889431442"/>
        <bgColor indexed="64"/>
      </patternFill>
    </fill>
  </fills>
  <borders count="2">
    <border>
      <left/>
      <right/>
      <top/>
      <bottom/>
      <diagonal/>
    </border>
    <border>
      <left/>
      <right/>
      <top/>
      <bottom style="thin">
        <color indexed="64"/>
      </bottom>
      <diagonal/>
    </border>
  </borders>
  <cellStyleXfs count="3">
    <xf numFmtId="0" fontId="0" fillId="0" borderId="0"/>
    <xf numFmtId="0" fontId="1" fillId="0" borderId="0"/>
    <xf numFmtId="0" fontId="7" fillId="0" borderId="0" applyNumberFormat="0" applyFill="0" applyBorder="0" applyAlignment="0" applyProtection="0"/>
  </cellStyleXfs>
  <cellXfs count="139">
    <xf numFmtId="0" fontId="0" fillId="0" borderId="0" xfId="0"/>
    <xf numFmtId="0" fontId="2" fillId="0" borderId="0" xfId="1" applyFont="1" applyBorder="1" applyAlignment="1" applyProtection="1">
      <alignment horizontal="left" vertical="top" wrapText="1" readingOrder="1"/>
      <protection locked="0"/>
    </xf>
    <xf numFmtId="0" fontId="0" fillId="0" borderId="0" xfId="0" applyAlignment="1">
      <alignment horizontal="left"/>
    </xf>
    <xf numFmtId="0" fontId="3" fillId="2" borderId="0" xfId="1" applyFont="1" applyFill="1" applyBorder="1" applyAlignment="1" applyProtection="1">
      <alignment horizontal="center" vertical="center" wrapText="1" readingOrder="1"/>
      <protection locked="0"/>
    </xf>
    <xf numFmtId="0" fontId="0" fillId="0" borderId="0" xfId="0" applyAlignment="1">
      <alignment horizontal="center" vertical="center"/>
    </xf>
    <xf numFmtId="0" fontId="2" fillId="4" borderId="0" xfId="1" applyFont="1" applyFill="1" applyBorder="1" applyAlignment="1" applyProtection="1">
      <alignment horizontal="left" vertical="top" wrapText="1" readingOrder="1"/>
      <protection locked="0"/>
    </xf>
    <xf numFmtId="0" fontId="2" fillId="4" borderId="0" xfId="1" applyFont="1" applyFill="1" applyBorder="1" applyAlignment="1" applyProtection="1">
      <alignment horizontal="left" vertical="top" wrapText="1" readingOrder="1"/>
      <protection locked="0"/>
    </xf>
    <xf numFmtId="0" fontId="0" fillId="4" borderId="0" xfId="0" applyFill="1"/>
    <xf numFmtId="0" fontId="0" fillId="4" borderId="0" xfId="0" applyFill="1" applyAlignment="1">
      <alignment horizontal="center" vertical="center"/>
    </xf>
    <xf numFmtId="0" fontId="4" fillId="3" borderId="0" xfId="1" applyFont="1" applyFill="1" applyBorder="1" applyAlignment="1" applyProtection="1">
      <alignment horizontal="center" vertical="center" wrapText="1"/>
      <protection locked="0"/>
    </xf>
    <xf numFmtId="0" fontId="1" fillId="4" borderId="0" xfId="1" applyFill="1" applyBorder="1" applyAlignment="1" applyProtection="1">
      <alignment horizontal="center" vertical="center" wrapText="1"/>
      <protection locked="0"/>
    </xf>
    <xf numFmtId="0" fontId="1" fillId="0" borderId="0" xfId="1" applyBorder="1" applyAlignment="1" applyProtection="1">
      <alignment horizontal="center" vertical="center" wrapText="1"/>
      <protection locked="0"/>
    </xf>
    <xf numFmtId="0" fontId="2" fillId="0" borderId="0" xfId="0" applyFont="1" applyBorder="1" applyAlignment="1" applyProtection="1">
      <alignment horizontal="left" vertical="top" wrapText="1" readingOrder="1"/>
      <protection locked="0"/>
    </xf>
    <xf numFmtId="0" fontId="2" fillId="0" borderId="0" xfId="0" applyFont="1" applyBorder="1" applyAlignment="1" applyProtection="1">
      <alignment horizontal="center" vertical="center" wrapText="1" readingOrder="1"/>
      <protection locked="0"/>
    </xf>
    <xf numFmtId="0" fontId="2" fillId="0" borderId="1" xfId="1" applyFont="1" applyBorder="1" applyAlignment="1" applyProtection="1">
      <alignment horizontal="left" vertical="top" wrapText="1" readingOrder="1"/>
      <protection locked="0"/>
    </xf>
    <xf numFmtId="0" fontId="8" fillId="0" borderId="0" xfId="0" applyFont="1" applyBorder="1" applyAlignment="1" applyProtection="1">
      <alignment vertical="top" wrapText="1" readingOrder="1"/>
      <protection locked="0"/>
    </xf>
    <xf numFmtId="0" fontId="8" fillId="0" borderId="0" xfId="0" applyFont="1" applyBorder="1" applyAlignment="1" applyProtection="1">
      <alignment vertical="top" wrapText="1" readingOrder="1"/>
      <protection locked="0"/>
    </xf>
    <xf numFmtId="0" fontId="8" fillId="0" borderId="0" xfId="0" applyFont="1" applyBorder="1" applyAlignment="1" applyProtection="1">
      <alignment horizontal="center" vertical="center" wrapText="1" readingOrder="1"/>
      <protection locked="0"/>
    </xf>
    <xf numFmtId="0" fontId="2" fillId="4" borderId="1" xfId="1" applyFont="1" applyFill="1" applyBorder="1" applyAlignment="1" applyProtection="1">
      <alignment horizontal="left" vertical="top" wrapText="1" readingOrder="1"/>
      <protection locked="0"/>
    </xf>
    <xf numFmtId="0" fontId="1" fillId="4" borderId="1" xfId="1" applyFill="1" applyBorder="1" applyAlignment="1" applyProtection="1">
      <alignment horizontal="center" vertical="center" wrapText="1"/>
      <protection locked="0"/>
    </xf>
    <xf numFmtId="0" fontId="0" fillId="4" borderId="1" xfId="0" applyFill="1" applyBorder="1"/>
    <xf numFmtId="0" fontId="0" fillId="4" borderId="1" xfId="0" applyFill="1" applyBorder="1" applyAlignment="1">
      <alignment horizontal="center" vertical="center"/>
    </xf>
    <xf numFmtId="0" fontId="2" fillId="4" borderId="0" xfId="1" applyFont="1" applyFill="1" applyBorder="1" applyAlignment="1" applyProtection="1">
      <alignment horizontal="left" vertical="center" wrapText="1" readingOrder="1"/>
      <protection locked="0"/>
    </xf>
    <xf numFmtId="0" fontId="0" fillId="4" borderId="1" xfId="0" applyFill="1" applyBorder="1" applyAlignment="1">
      <alignment horizontal="left" vertical="center"/>
    </xf>
    <xf numFmtId="0" fontId="0" fillId="4" borderId="0" xfId="0" applyFill="1" applyAlignment="1">
      <alignment horizontal="center" vertical="center"/>
    </xf>
    <xf numFmtId="0" fontId="1" fillId="4" borderId="0" xfId="1" applyFill="1" applyBorder="1" applyAlignment="1" applyProtection="1">
      <alignment horizontal="center" vertical="center" wrapText="1"/>
      <protection locked="0"/>
    </xf>
    <xf numFmtId="0" fontId="0" fillId="0" borderId="0" xfId="0" applyAlignment="1">
      <alignment horizontal="center" vertical="center"/>
    </xf>
    <xf numFmtId="0" fontId="8" fillId="0" borderId="0" xfId="0" applyFont="1" applyBorder="1" applyAlignment="1" applyProtection="1">
      <alignment vertical="top" wrapText="1" readingOrder="1"/>
      <protection locked="0"/>
    </xf>
    <xf numFmtId="0" fontId="2" fillId="4" borderId="0" xfId="1" applyFont="1" applyFill="1" applyBorder="1" applyAlignment="1" applyProtection="1">
      <alignment horizontal="left" vertical="top" wrapText="1" readingOrder="1"/>
      <protection locked="0"/>
    </xf>
    <xf numFmtId="0" fontId="3" fillId="2" borderId="0" xfId="1" applyFont="1" applyFill="1" applyBorder="1" applyAlignment="1" applyProtection="1">
      <alignment horizontal="center" vertical="center" wrapText="1" readingOrder="1"/>
      <protection locked="0"/>
    </xf>
    <xf numFmtId="0" fontId="8" fillId="0" borderId="1" xfId="0" applyFont="1" applyBorder="1" applyAlignment="1" applyProtection="1">
      <alignment vertical="top" wrapText="1" readingOrder="1"/>
      <protection locked="0"/>
    </xf>
    <xf numFmtId="0" fontId="0" fillId="0" borderId="1" xfId="0" applyBorder="1"/>
    <xf numFmtId="0" fontId="0" fillId="0" borderId="0" xfId="0" applyBorder="1"/>
    <xf numFmtId="0" fontId="8" fillId="0" borderId="0" xfId="0" applyFont="1" applyBorder="1" applyAlignment="1" applyProtection="1">
      <alignment horizontal="left" vertical="top" wrapText="1" readingOrder="1"/>
      <protection locked="0"/>
    </xf>
    <xf numFmtId="0" fontId="8" fillId="0" borderId="1" xfId="0" applyFont="1" applyBorder="1" applyAlignment="1" applyProtection="1">
      <alignment horizontal="center" vertical="center" wrapText="1" readingOrder="1"/>
      <protection locked="0"/>
    </xf>
    <xf numFmtId="0" fontId="0" fillId="0" borderId="1" xfId="0" applyBorder="1" applyAlignment="1">
      <alignment horizontal="center" vertical="center"/>
    </xf>
    <xf numFmtId="0" fontId="0" fillId="0" borderId="1" xfId="0" applyBorder="1" applyAlignment="1">
      <alignment horizontal="left" vertical="center"/>
    </xf>
    <xf numFmtId="0" fontId="0" fillId="0" borderId="0" xfId="0" applyBorder="1"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left"/>
    </xf>
    <xf numFmtId="0" fontId="2" fillId="4" borderId="0" xfId="0" applyFont="1" applyFill="1" applyBorder="1" applyAlignment="1" applyProtection="1">
      <alignment horizontal="left" vertical="top" wrapText="1" readingOrder="1"/>
      <protection locked="0"/>
    </xf>
    <xf numFmtId="0" fontId="2" fillId="4" borderId="0" xfId="0" applyFont="1" applyFill="1" applyBorder="1" applyAlignment="1" applyProtection="1">
      <alignment horizontal="center" vertical="center" wrapText="1" readingOrder="1"/>
      <protection locked="0"/>
    </xf>
    <xf numFmtId="0" fontId="0" fillId="4" borderId="0" xfId="0" applyFill="1" applyBorder="1"/>
    <xf numFmtId="0" fontId="0" fillId="4" borderId="0" xfId="0" applyFill="1" applyBorder="1"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4" borderId="0" xfId="0" applyFill="1" applyAlignment="1">
      <alignment vertical="center"/>
    </xf>
    <xf numFmtId="0" fontId="0" fillId="4"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1" fillId="0" borderId="0" xfId="1" applyBorder="1" applyAlignment="1" applyProtection="1">
      <alignment horizontal="center" vertical="center" wrapText="1"/>
      <protection locked="0"/>
    </xf>
    <xf numFmtId="0" fontId="0" fillId="0" borderId="0" xfId="0" applyAlignment="1">
      <alignment vertical="center"/>
    </xf>
    <xf numFmtId="0" fontId="2" fillId="0" borderId="1" xfId="0" applyFont="1" applyBorder="1" applyAlignment="1" applyProtection="1">
      <alignment vertical="top" wrapText="1" readingOrder="1"/>
      <protection locked="0"/>
    </xf>
    <xf numFmtId="0" fontId="0" fillId="0" borderId="0" xfId="0" applyAlignment="1">
      <alignment horizontal="center" vertical="center"/>
    </xf>
    <xf numFmtId="0" fontId="0" fillId="0" borderId="0" xfId="0" applyFill="1"/>
    <xf numFmtId="0" fontId="1" fillId="0" borderId="0" xfId="1" applyBorder="1" applyAlignment="1" applyProtection="1">
      <alignment horizontal="center" vertical="center" wrapText="1"/>
      <protection locked="0"/>
    </xf>
    <xf numFmtId="0" fontId="0" fillId="0" borderId="0" xfId="0" applyAlignment="1">
      <alignment horizontal="center" vertical="center"/>
    </xf>
    <xf numFmtId="0" fontId="2" fillId="0" borderId="0" xfId="1" applyFont="1" applyFill="1" applyBorder="1" applyAlignment="1" applyProtection="1">
      <alignment horizontal="left" vertical="top" wrapText="1" readingOrder="1"/>
      <protection locked="0"/>
    </xf>
    <xf numFmtId="0" fontId="1" fillId="0" borderId="0" xfId="1" applyFill="1" applyBorder="1" applyAlignment="1" applyProtection="1">
      <alignment horizontal="center" vertical="center" wrapText="1"/>
      <protection locked="0"/>
    </xf>
    <xf numFmtId="0" fontId="0" fillId="0" borderId="0" xfId="0" applyFill="1" applyAlignment="1">
      <alignment horizontal="center" vertical="center"/>
    </xf>
    <xf numFmtId="0" fontId="2" fillId="0" borderId="0" xfId="0" applyFont="1" applyBorder="1" applyAlignment="1" applyProtection="1">
      <alignment vertical="top" wrapText="1" readingOrder="1"/>
      <protection locked="0"/>
    </xf>
    <xf numFmtId="0" fontId="0" fillId="0" borderId="0" xfId="0" applyAlignment="1">
      <alignment horizontal="left" wrapText="1"/>
    </xf>
    <xf numFmtId="0" fontId="0" fillId="0" borderId="0" xfId="0" applyAlignment="1">
      <alignment horizontal="center" vertical="center"/>
    </xf>
    <xf numFmtId="0" fontId="0" fillId="0" borderId="0" xfId="0" applyAlignment="1">
      <alignment horizontal="center" vertical="center"/>
    </xf>
    <xf numFmtId="0" fontId="3" fillId="2" borderId="0" xfId="1" applyFont="1" applyFill="1" applyBorder="1" applyAlignment="1" applyProtection="1">
      <alignment horizontal="left" vertical="center" wrapText="1" readingOrder="1"/>
      <protection locked="0"/>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7" fillId="0" borderId="0" xfId="2" applyFill="1" applyAlignment="1">
      <alignment horizontal="left" vertical="center"/>
    </xf>
    <xf numFmtId="0" fontId="0" fillId="0" borderId="0" xfId="0"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7" fillId="0" borderId="0" xfId="2" applyAlignment="1">
      <alignment horizontal="left" vertical="center"/>
    </xf>
    <xf numFmtId="0" fontId="7" fillId="4" borderId="0" xfId="2" applyFill="1" applyAlignment="1">
      <alignment horizontal="left" vertical="center"/>
    </xf>
    <xf numFmtId="0" fontId="0" fillId="0" borderId="0" xfId="0" applyFill="1" applyAlignment="1">
      <alignment horizontal="left" vertical="center"/>
    </xf>
    <xf numFmtId="0" fontId="0" fillId="4" borderId="0" xfId="0" applyFill="1" applyAlignment="1">
      <alignment horizontal="left" vertical="center"/>
    </xf>
    <xf numFmtId="0" fontId="0" fillId="0" borderId="0" xfId="0" applyAlignment="1">
      <alignment horizontal="center" vertical="center"/>
    </xf>
    <xf numFmtId="0" fontId="7" fillId="0" borderId="0" xfId="2" applyBorder="1" applyAlignment="1" applyProtection="1">
      <alignment horizontal="left" vertical="center" wrapText="1" readingOrder="1"/>
      <protection locked="0"/>
    </xf>
    <xf numFmtId="0" fontId="2" fillId="0" borderId="0" xfId="1" applyFont="1" applyBorder="1" applyAlignment="1" applyProtection="1">
      <alignment horizontal="left" vertical="center" wrapText="1" readingOrder="1"/>
      <protection locked="0"/>
    </xf>
    <xf numFmtId="0" fontId="0" fillId="0" borderId="0" xfId="0" applyAlignment="1">
      <alignment horizontal="left" vertical="center"/>
    </xf>
    <xf numFmtId="0" fontId="0" fillId="0" borderId="0" xfId="0" applyAlignment="1">
      <alignment horizontal="center" vertical="center"/>
    </xf>
    <xf numFmtId="0" fontId="7" fillId="0" borderId="0" xfId="2"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7" fillId="0" borderId="0" xfId="2"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7" fillId="0" borderId="0" xfId="2"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7" fillId="0" borderId="0" xfId="2"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7" fillId="0" borderId="0" xfId="2"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7" fillId="0" borderId="0" xfId="2" applyAlignment="1">
      <alignment horizontal="center" vertical="center"/>
    </xf>
    <xf numFmtId="0" fontId="0" fillId="0" borderId="0" xfId="0" applyAlignment="1">
      <alignment horizontal="left" vertical="center"/>
    </xf>
    <xf numFmtId="0" fontId="7" fillId="0" borderId="0" xfId="2" applyAlignment="1">
      <alignment horizontal="left" vertical="center"/>
    </xf>
    <xf numFmtId="0" fontId="7" fillId="4" borderId="0" xfId="2" applyFill="1" applyAlignment="1">
      <alignment horizontal="left" vertical="center"/>
    </xf>
    <xf numFmtId="0" fontId="0" fillId="0" borderId="0" xfId="0" applyFill="1" applyAlignment="1">
      <alignment horizontal="left" vertical="center"/>
    </xf>
    <xf numFmtId="0" fontId="0" fillId="4" borderId="0" xfId="0" applyFill="1" applyAlignment="1">
      <alignment horizontal="left" vertical="center"/>
    </xf>
    <xf numFmtId="0" fontId="8" fillId="0" borderId="0" xfId="0" applyFont="1" applyBorder="1" applyAlignment="1" applyProtection="1">
      <alignment horizontal="left" vertical="top" wrapText="1" readingOrder="1"/>
      <protection locked="0"/>
    </xf>
    <xf numFmtId="0" fontId="0" fillId="0" borderId="0" xfId="0" applyBorder="1" applyAlignment="1" applyProtection="1">
      <alignment vertical="top" wrapText="1"/>
      <protection locked="0"/>
    </xf>
    <xf numFmtId="0" fontId="2" fillId="0" borderId="0" xfId="0" applyFont="1" applyBorder="1" applyAlignment="1" applyProtection="1">
      <alignment horizontal="left" vertical="top" wrapText="1" readingOrder="1"/>
      <protection locked="0"/>
    </xf>
    <xf numFmtId="0" fontId="8" fillId="0" borderId="1" xfId="0" applyFont="1" applyBorder="1" applyAlignment="1" applyProtection="1">
      <alignment vertical="top" wrapText="1" readingOrder="1"/>
      <protection locked="0"/>
    </xf>
    <xf numFmtId="0" fontId="0" fillId="0" borderId="1" xfId="0" applyBorder="1" applyAlignment="1" applyProtection="1">
      <alignment vertical="top" wrapText="1"/>
      <protection locked="0"/>
    </xf>
    <xf numFmtId="0" fontId="0" fillId="4" borderId="0" xfId="0" applyFill="1" applyAlignment="1">
      <alignment horizontal="center" vertical="center"/>
    </xf>
    <xf numFmtId="0" fontId="1" fillId="4" borderId="0" xfId="1" applyFill="1" applyBorder="1" applyAlignment="1" applyProtection="1">
      <alignment horizontal="center" vertical="center" wrapText="1"/>
      <protection locked="0"/>
    </xf>
    <xf numFmtId="0" fontId="1" fillId="0" borderId="0" xfId="1" applyBorder="1" applyAlignment="1" applyProtection="1">
      <alignment horizontal="center" vertical="center" wrapText="1"/>
      <protection locked="0"/>
    </xf>
    <xf numFmtId="0" fontId="8" fillId="0" borderId="0" xfId="0" applyFont="1" applyBorder="1" applyAlignment="1" applyProtection="1">
      <alignment vertical="top" wrapText="1" readingOrder="1"/>
      <protection locked="0"/>
    </xf>
    <xf numFmtId="0" fontId="7" fillId="0" borderId="0" xfId="2" applyBorder="1" applyAlignment="1" applyProtection="1">
      <alignment horizontal="left" vertical="center" wrapText="1" readingOrder="1"/>
      <protection locked="0"/>
    </xf>
    <xf numFmtId="0" fontId="2" fillId="0" borderId="0" xfId="1" applyFont="1" applyBorder="1" applyAlignment="1" applyProtection="1">
      <alignment horizontal="left" vertical="center" wrapText="1" readingOrder="1"/>
      <protection locked="0"/>
    </xf>
    <xf numFmtId="0" fontId="2" fillId="4" borderId="0" xfId="0" applyFont="1" applyFill="1" applyBorder="1" applyAlignment="1" applyProtection="1">
      <alignment horizontal="left" vertical="top" wrapText="1" readingOrder="1"/>
      <protection locked="0"/>
    </xf>
    <xf numFmtId="0" fontId="0" fillId="4" borderId="0" xfId="0" applyFill="1" applyBorder="1" applyAlignment="1" applyProtection="1">
      <alignment vertical="top" wrapText="1"/>
      <protection locked="0"/>
    </xf>
    <xf numFmtId="0" fontId="2" fillId="0" borderId="0" xfId="1" applyFont="1" applyBorder="1" applyAlignment="1" applyProtection="1">
      <alignment horizontal="left" vertical="top" wrapText="1" readingOrder="1"/>
      <protection locked="0"/>
    </xf>
    <xf numFmtId="0" fontId="1" fillId="0" borderId="0" xfId="1" applyBorder="1" applyAlignment="1" applyProtection="1">
      <alignment horizontal="left" vertical="top" wrapText="1"/>
      <protection locked="0"/>
    </xf>
    <xf numFmtId="0" fontId="2" fillId="4" borderId="0" xfId="1" applyFont="1" applyFill="1" applyBorder="1" applyAlignment="1" applyProtection="1">
      <alignment horizontal="left" vertical="top" wrapText="1" readingOrder="1"/>
      <protection locked="0"/>
    </xf>
    <xf numFmtId="0" fontId="1" fillId="4" borderId="0" xfId="1" applyFill="1" applyBorder="1" applyAlignment="1" applyProtection="1">
      <alignment horizontal="left" vertical="top" wrapText="1"/>
      <protection locked="0"/>
    </xf>
    <xf numFmtId="0" fontId="2" fillId="0" borderId="0" xfId="1" applyFont="1" applyFill="1" applyBorder="1" applyAlignment="1" applyProtection="1">
      <alignment horizontal="left" vertical="top" wrapText="1" readingOrder="1"/>
      <protection locked="0"/>
    </xf>
    <xf numFmtId="0" fontId="1" fillId="0" borderId="0" xfId="1" applyFill="1" applyBorder="1" applyAlignment="1" applyProtection="1">
      <alignment horizontal="left" vertical="top" wrapText="1"/>
      <protection locked="0"/>
    </xf>
    <xf numFmtId="0" fontId="3" fillId="2" borderId="0" xfId="1" applyFont="1" applyFill="1" applyBorder="1" applyAlignment="1" applyProtection="1">
      <alignment horizontal="center" vertical="center" wrapText="1" readingOrder="1"/>
      <protection locked="0"/>
    </xf>
    <xf numFmtId="0" fontId="4" fillId="3" borderId="0" xfId="1" applyFont="1" applyFill="1" applyBorder="1" applyAlignment="1" applyProtection="1">
      <alignment horizontal="center" vertical="center" wrapText="1"/>
      <protection locked="0"/>
    </xf>
    <xf numFmtId="0" fontId="2" fillId="4" borderId="1" xfId="1" applyFont="1" applyFill="1" applyBorder="1" applyAlignment="1" applyProtection="1">
      <alignment horizontal="left" vertical="top" wrapText="1" readingOrder="1"/>
      <protection locked="0"/>
    </xf>
    <xf numFmtId="0" fontId="1" fillId="4" borderId="1" xfId="1" applyFill="1" applyBorder="1" applyAlignment="1" applyProtection="1">
      <alignment horizontal="left" vertical="top" wrapText="1"/>
      <protection locked="0"/>
    </xf>
    <xf numFmtId="0" fontId="0" fillId="4" borderId="0" xfId="0" applyFill="1" applyAlignment="1">
      <alignment horizontal="left" vertical="center" wrapText="1"/>
    </xf>
    <xf numFmtId="164" fontId="0" fillId="0" borderId="0" xfId="0" applyNumberFormat="1" applyAlignment="1">
      <alignment horizontal="left" vertical="center"/>
    </xf>
  </cellXfs>
  <cellStyles count="3">
    <cellStyle name="Hyperlink" xfId="2" builtinId="8"/>
    <cellStyle name="Normal" xfId="0" builtinId="0"/>
    <cellStyle name="Normal 2" xfId="1" xr:uid="{00000000-0005-0000-0000-00002F000000}"/>
  </cellStyles>
  <dxfs count="3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op%202500%20+%20200%20Renos%20List%20-%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 2300"/>
      <sheetName val="Top 2300 Pivot"/>
      <sheetName val="iC3 report"/>
      <sheetName val="Removed"/>
    </sheetNames>
    <sheetDataSet>
      <sheetData sheetId="0">
        <row r="1">
          <cell r="B1" t="str">
            <v>FCID</v>
          </cell>
          <cell r="C1" t="str">
            <v>Manhattan ID</v>
          </cell>
          <cell r="D1" t="str">
            <v>In Matterport?</v>
          </cell>
          <cell r="E1" t="str">
            <v>Original date</v>
          </cell>
          <cell r="F1" t="str">
            <v>Reno</v>
          </cell>
          <cell r="G1" t="str">
            <v>Updated date</v>
          </cell>
          <cell r="H1" t="str">
            <v>Add?</v>
          </cell>
          <cell r="I1" t="str">
            <v>Reno Date</v>
          </cell>
          <cell r="J1" t="str">
            <v>On iC3?</v>
          </cell>
          <cell r="K1" t="str">
            <v>Final Date or Status</v>
          </cell>
        </row>
        <row r="2">
          <cell r="B2">
            <v>15622</v>
          </cell>
          <cell r="C2" t="str">
            <v>NY5-154</v>
          </cell>
          <cell r="D2" t="str">
            <v>+</v>
          </cell>
          <cell r="E2">
            <v>43221</v>
          </cell>
          <cell r="G2">
            <v>43221</v>
          </cell>
          <cell r="H2" t="str">
            <v>Completed</v>
          </cell>
          <cell r="I2"/>
          <cell r="J2"/>
          <cell r="K2" t="str">
            <v>Complete</v>
          </cell>
        </row>
        <row r="3">
          <cell r="B3">
            <v>16579</v>
          </cell>
          <cell r="C3" t="str">
            <v>NY1-100</v>
          </cell>
          <cell r="D3" t="str">
            <v>+</v>
          </cell>
          <cell r="E3">
            <v>43221</v>
          </cell>
          <cell r="G3">
            <v>43221</v>
          </cell>
          <cell r="H3" t="str">
            <v>Completed</v>
          </cell>
          <cell r="I3"/>
          <cell r="J3"/>
          <cell r="K3" t="str">
            <v>Complete</v>
          </cell>
        </row>
        <row r="4">
          <cell r="B4">
            <v>9829</v>
          </cell>
          <cell r="C4" t="str">
            <v>CA8-106</v>
          </cell>
          <cell r="D4" t="str">
            <v>+</v>
          </cell>
          <cell r="E4">
            <v>43294</v>
          </cell>
          <cell r="G4">
            <v>43294</v>
          </cell>
          <cell r="H4" t="str">
            <v>Completed</v>
          </cell>
          <cell r="I4"/>
          <cell r="J4"/>
          <cell r="K4" t="str">
            <v>Complete</v>
          </cell>
        </row>
        <row r="5">
          <cell r="B5">
            <v>9847</v>
          </cell>
          <cell r="C5" t="str">
            <v>CA9-133</v>
          </cell>
          <cell r="D5" t="str">
            <v>+</v>
          </cell>
          <cell r="E5">
            <v>43294</v>
          </cell>
          <cell r="G5">
            <v>43294</v>
          </cell>
          <cell r="H5" t="str">
            <v>Completed</v>
          </cell>
          <cell r="I5"/>
          <cell r="J5"/>
          <cell r="K5" t="str">
            <v>Complete</v>
          </cell>
        </row>
        <row r="6">
          <cell r="B6">
            <v>11652</v>
          </cell>
          <cell r="C6" t="str">
            <v>CA9-125</v>
          </cell>
          <cell r="D6" t="str">
            <v>+</v>
          </cell>
          <cell r="E6">
            <v>43295</v>
          </cell>
          <cell r="G6">
            <v>43295</v>
          </cell>
          <cell r="H6" t="str">
            <v>Completed</v>
          </cell>
          <cell r="I6"/>
          <cell r="J6" t="str">
            <v>Yes</v>
          </cell>
          <cell r="K6" t="str">
            <v>Complete</v>
          </cell>
        </row>
        <row r="7">
          <cell r="B7">
            <v>8468</v>
          </cell>
          <cell r="C7" t="str">
            <v>CA0-148</v>
          </cell>
          <cell r="D7" t="str">
            <v>+</v>
          </cell>
          <cell r="E7">
            <v>43297</v>
          </cell>
          <cell r="G7">
            <v>43297</v>
          </cell>
          <cell r="H7" t="str">
            <v>Completed</v>
          </cell>
          <cell r="I7"/>
          <cell r="J7" t="str">
            <v>Yes</v>
          </cell>
          <cell r="K7" t="str">
            <v>Complete</v>
          </cell>
        </row>
        <row r="8">
          <cell r="B8">
            <v>8584</v>
          </cell>
          <cell r="C8" t="str">
            <v>CA8-166</v>
          </cell>
          <cell r="D8" t="str">
            <v>+</v>
          </cell>
          <cell r="E8">
            <v>43297</v>
          </cell>
          <cell r="G8">
            <v>43297</v>
          </cell>
          <cell r="H8" t="str">
            <v>Completed</v>
          </cell>
          <cell r="I8"/>
          <cell r="J8"/>
          <cell r="K8" t="str">
            <v>Complete</v>
          </cell>
        </row>
        <row r="9">
          <cell r="B9">
            <v>9590</v>
          </cell>
          <cell r="C9" t="str">
            <v>CA8-119</v>
          </cell>
          <cell r="D9" t="str">
            <v>+</v>
          </cell>
          <cell r="E9">
            <v>43297</v>
          </cell>
          <cell r="G9">
            <v>43297</v>
          </cell>
          <cell r="H9" t="str">
            <v>Completed</v>
          </cell>
          <cell r="I9"/>
          <cell r="J9"/>
          <cell r="K9" t="str">
            <v>Complete</v>
          </cell>
        </row>
        <row r="10">
          <cell r="B10">
            <v>11525</v>
          </cell>
          <cell r="C10" t="str">
            <v>CA8-131</v>
          </cell>
          <cell r="D10" t="str">
            <v>+</v>
          </cell>
          <cell r="E10">
            <v>43297</v>
          </cell>
          <cell r="G10">
            <v>43297</v>
          </cell>
          <cell r="H10" t="str">
            <v>Completed</v>
          </cell>
          <cell r="I10"/>
          <cell r="J10"/>
          <cell r="K10" t="str">
            <v>Complete</v>
          </cell>
        </row>
        <row r="11">
          <cell r="B11">
            <v>11843</v>
          </cell>
          <cell r="C11" t="str">
            <v>CA8-168</v>
          </cell>
          <cell r="D11" t="str">
            <v>+</v>
          </cell>
          <cell r="E11">
            <v>43297</v>
          </cell>
          <cell r="G11">
            <v>43297</v>
          </cell>
          <cell r="H11" t="str">
            <v>Completed</v>
          </cell>
          <cell r="I11"/>
          <cell r="J11" t="str">
            <v>Yes</v>
          </cell>
          <cell r="K11" t="str">
            <v>Complete</v>
          </cell>
        </row>
        <row r="12">
          <cell r="B12">
            <v>15925</v>
          </cell>
          <cell r="C12" t="str">
            <v>CAW-294</v>
          </cell>
          <cell r="D12" t="str">
            <v>+</v>
          </cell>
          <cell r="E12">
            <v>43297</v>
          </cell>
          <cell r="G12">
            <v>43297</v>
          </cell>
          <cell r="H12" t="str">
            <v>Completed</v>
          </cell>
          <cell r="I12"/>
          <cell r="J12"/>
          <cell r="K12" t="str">
            <v>Complete</v>
          </cell>
        </row>
        <row r="13">
          <cell r="B13">
            <v>16779</v>
          </cell>
          <cell r="C13" t="str">
            <v>CA0-272</v>
          </cell>
          <cell r="D13" t="str">
            <v>+</v>
          </cell>
          <cell r="E13">
            <v>43297</v>
          </cell>
          <cell r="G13">
            <v>43297</v>
          </cell>
          <cell r="H13" t="str">
            <v>Completed</v>
          </cell>
          <cell r="I13"/>
          <cell r="J13"/>
          <cell r="K13" t="str">
            <v>Complete</v>
          </cell>
        </row>
        <row r="14">
          <cell r="B14">
            <v>9271</v>
          </cell>
          <cell r="C14" t="str">
            <v>CA0-176</v>
          </cell>
          <cell r="D14" t="str">
            <v>+</v>
          </cell>
          <cell r="E14">
            <v>43298</v>
          </cell>
          <cell r="G14">
            <v>43298</v>
          </cell>
          <cell r="H14" t="str">
            <v>Completed</v>
          </cell>
          <cell r="I14"/>
          <cell r="J14" t="str">
            <v>Yes</v>
          </cell>
          <cell r="K14" t="str">
            <v>Complete</v>
          </cell>
        </row>
        <row r="15">
          <cell r="B15">
            <v>15908</v>
          </cell>
          <cell r="C15" t="str">
            <v>CA0-240</v>
          </cell>
          <cell r="D15" t="str">
            <v>+</v>
          </cell>
          <cell r="E15">
            <v>43298</v>
          </cell>
          <cell r="G15">
            <v>43298</v>
          </cell>
          <cell r="H15" t="str">
            <v>Completed</v>
          </cell>
          <cell r="I15"/>
          <cell r="J15" t="str">
            <v>Yes</v>
          </cell>
          <cell r="K15" t="str">
            <v>Complete</v>
          </cell>
        </row>
        <row r="16">
          <cell r="B16">
            <v>1696</v>
          </cell>
          <cell r="C16" t="str">
            <v>CA8-145</v>
          </cell>
          <cell r="D16" t="str">
            <v>+</v>
          </cell>
          <cell r="E16">
            <v>43298</v>
          </cell>
          <cell r="G16">
            <v>43298</v>
          </cell>
          <cell r="H16" t="str">
            <v>Completed</v>
          </cell>
          <cell r="I16"/>
          <cell r="J16"/>
          <cell r="K16" t="str">
            <v>Complete</v>
          </cell>
        </row>
        <row r="17">
          <cell r="B17">
            <v>8710</v>
          </cell>
          <cell r="C17" t="str">
            <v>CA7-201</v>
          </cell>
          <cell r="D17" t="str">
            <v>+</v>
          </cell>
          <cell r="E17">
            <v>43298</v>
          </cell>
          <cell r="G17">
            <v>43298</v>
          </cell>
          <cell r="H17" t="str">
            <v>Completed</v>
          </cell>
          <cell r="I17"/>
          <cell r="J17" t="str">
            <v>Yes</v>
          </cell>
          <cell r="K17" t="str">
            <v>Complete</v>
          </cell>
        </row>
        <row r="18">
          <cell r="B18">
            <v>9495</v>
          </cell>
          <cell r="C18" t="str">
            <v>CA9-158</v>
          </cell>
          <cell r="D18" t="str">
            <v>+</v>
          </cell>
          <cell r="E18">
            <v>43298</v>
          </cell>
          <cell r="G18">
            <v>43298</v>
          </cell>
          <cell r="H18" t="str">
            <v>Completed</v>
          </cell>
          <cell r="I18"/>
          <cell r="J18" t="str">
            <v>Yes</v>
          </cell>
          <cell r="K18" t="str">
            <v>Complete</v>
          </cell>
        </row>
        <row r="19">
          <cell r="B19">
            <v>11255</v>
          </cell>
          <cell r="C19" t="str">
            <v>CA0-133</v>
          </cell>
          <cell r="D19" t="str">
            <v>+</v>
          </cell>
          <cell r="E19">
            <v>43298</v>
          </cell>
          <cell r="G19">
            <v>43298</v>
          </cell>
          <cell r="H19" t="str">
            <v>Completed</v>
          </cell>
          <cell r="I19"/>
          <cell r="J19" t="str">
            <v>Yes</v>
          </cell>
          <cell r="K19" t="str">
            <v>Complete</v>
          </cell>
        </row>
        <row r="20">
          <cell r="B20">
            <v>11871</v>
          </cell>
          <cell r="C20" t="str">
            <v>CA9-187</v>
          </cell>
          <cell r="D20" t="str">
            <v>+</v>
          </cell>
          <cell r="E20">
            <v>43298</v>
          </cell>
          <cell r="G20">
            <v>43298</v>
          </cell>
          <cell r="H20" t="str">
            <v>Completed</v>
          </cell>
          <cell r="I20"/>
          <cell r="J20"/>
          <cell r="K20" t="str">
            <v>Complete</v>
          </cell>
        </row>
        <row r="21">
          <cell r="B21">
            <v>12957</v>
          </cell>
          <cell r="C21" t="str">
            <v>CA0-230</v>
          </cell>
          <cell r="D21" t="str">
            <v>+</v>
          </cell>
          <cell r="E21">
            <v>43298</v>
          </cell>
          <cell r="G21">
            <v>43298</v>
          </cell>
          <cell r="H21" t="str">
            <v>Completed</v>
          </cell>
          <cell r="I21"/>
          <cell r="J21" t="str">
            <v>Yes</v>
          </cell>
          <cell r="K21" t="str">
            <v>Complete</v>
          </cell>
        </row>
        <row r="22">
          <cell r="B22">
            <v>9133</v>
          </cell>
          <cell r="C22" t="str">
            <v>CA0-151</v>
          </cell>
          <cell r="D22" t="str">
            <v>+</v>
          </cell>
          <cell r="E22">
            <v>43299</v>
          </cell>
          <cell r="G22">
            <v>43299</v>
          </cell>
          <cell r="H22" t="str">
            <v>Completed</v>
          </cell>
          <cell r="I22"/>
          <cell r="J22" t="str">
            <v>Yes</v>
          </cell>
          <cell r="K22" t="str">
            <v>Complete</v>
          </cell>
        </row>
        <row r="23">
          <cell r="B23">
            <v>8339</v>
          </cell>
          <cell r="C23" t="str">
            <v>CA7-207</v>
          </cell>
          <cell r="D23" t="str">
            <v>+</v>
          </cell>
          <cell r="E23">
            <v>43299</v>
          </cell>
          <cell r="G23">
            <v>43299</v>
          </cell>
          <cell r="H23" t="str">
            <v>Completed</v>
          </cell>
          <cell r="I23"/>
          <cell r="J23"/>
          <cell r="K23" t="str">
            <v>Complete</v>
          </cell>
        </row>
        <row r="24">
          <cell r="B24">
            <v>9776</v>
          </cell>
          <cell r="C24" t="str">
            <v>CA8-192</v>
          </cell>
          <cell r="D24" t="str">
            <v>+</v>
          </cell>
          <cell r="E24">
            <v>43299</v>
          </cell>
          <cell r="G24">
            <v>43299</v>
          </cell>
          <cell r="H24" t="str">
            <v>Completed</v>
          </cell>
          <cell r="I24"/>
          <cell r="J24" t="str">
            <v>Yes</v>
          </cell>
          <cell r="K24" t="str">
            <v>Complete</v>
          </cell>
        </row>
        <row r="25">
          <cell r="B25">
            <v>9856</v>
          </cell>
          <cell r="C25" t="str">
            <v>CA8-134</v>
          </cell>
          <cell r="D25" t="str">
            <v>+</v>
          </cell>
          <cell r="E25">
            <v>43299</v>
          </cell>
          <cell r="G25">
            <v>43299</v>
          </cell>
          <cell r="H25" t="str">
            <v>Completed</v>
          </cell>
          <cell r="I25"/>
          <cell r="J25"/>
          <cell r="K25" t="str">
            <v>Complete</v>
          </cell>
        </row>
        <row r="26">
          <cell r="B26">
            <v>10565</v>
          </cell>
          <cell r="C26" t="str">
            <v>CA9-119</v>
          </cell>
          <cell r="D26" t="str">
            <v>+</v>
          </cell>
          <cell r="E26">
            <v>43299</v>
          </cell>
          <cell r="G26">
            <v>43299</v>
          </cell>
          <cell r="H26" t="str">
            <v>Completed</v>
          </cell>
          <cell r="I26"/>
          <cell r="J26"/>
          <cell r="K26" t="str">
            <v>Complete</v>
          </cell>
        </row>
        <row r="27">
          <cell r="B27">
            <v>10862</v>
          </cell>
          <cell r="C27" t="str">
            <v>CA7-155</v>
          </cell>
          <cell r="D27" t="str">
            <v>+</v>
          </cell>
          <cell r="E27">
            <v>43299</v>
          </cell>
          <cell r="G27">
            <v>43299</v>
          </cell>
          <cell r="H27" t="str">
            <v>Completed</v>
          </cell>
          <cell r="I27"/>
          <cell r="J27"/>
          <cell r="K27" t="str">
            <v>Complete</v>
          </cell>
        </row>
        <row r="28">
          <cell r="B28">
            <v>9432</v>
          </cell>
          <cell r="C28" t="str">
            <v>CA8-115</v>
          </cell>
          <cell r="D28" t="str">
            <v>+</v>
          </cell>
          <cell r="E28">
            <v>43300</v>
          </cell>
          <cell r="G28">
            <v>43300</v>
          </cell>
          <cell r="H28" t="str">
            <v>Completed</v>
          </cell>
          <cell r="I28"/>
          <cell r="J28"/>
          <cell r="K28" t="str">
            <v>Complete</v>
          </cell>
        </row>
        <row r="29">
          <cell r="B29">
            <v>9821</v>
          </cell>
          <cell r="C29" t="str">
            <v>CA7-135</v>
          </cell>
          <cell r="D29" t="str">
            <v>+</v>
          </cell>
          <cell r="E29">
            <v>43300</v>
          </cell>
          <cell r="G29">
            <v>43300</v>
          </cell>
          <cell r="H29" t="str">
            <v>Completed</v>
          </cell>
          <cell r="I29"/>
          <cell r="J29"/>
          <cell r="K29" t="str">
            <v>Complete</v>
          </cell>
        </row>
        <row r="30">
          <cell r="B30">
            <v>11804</v>
          </cell>
          <cell r="C30" t="str">
            <v>CA7-203</v>
          </cell>
          <cell r="D30" t="str">
            <v>+</v>
          </cell>
          <cell r="E30">
            <v>43300</v>
          </cell>
          <cell r="G30">
            <v>43300</v>
          </cell>
          <cell r="H30" t="str">
            <v>Completed</v>
          </cell>
          <cell r="I30"/>
          <cell r="J30" t="str">
            <v>Yes</v>
          </cell>
          <cell r="K30" t="str">
            <v>Complete</v>
          </cell>
        </row>
        <row r="31">
          <cell r="B31">
            <v>1287</v>
          </cell>
          <cell r="C31" t="str">
            <v>CA7-113</v>
          </cell>
          <cell r="D31" t="str">
            <v>+</v>
          </cell>
          <cell r="E31">
            <v>43301</v>
          </cell>
          <cell r="G31">
            <v>43301</v>
          </cell>
          <cell r="H31" t="str">
            <v>Completed</v>
          </cell>
          <cell r="I31"/>
          <cell r="J31"/>
          <cell r="K31" t="str">
            <v>Complete</v>
          </cell>
        </row>
        <row r="32">
          <cell r="B32">
            <v>1310</v>
          </cell>
          <cell r="C32" t="str">
            <v>CA7-126</v>
          </cell>
          <cell r="D32" t="str">
            <v>+</v>
          </cell>
          <cell r="E32">
            <v>43301</v>
          </cell>
          <cell r="G32">
            <v>43301</v>
          </cell>
          <cell r="H32" t="str">
            <v>Completed</v>
          </cell>
          <cell r="I32"/>
          <cell r="J32"/>
          <cell r="K32" t="str">
            <v>Complete</v>
          </cell>
        </row>
        <row r="33">
          <cell r="B33">
            <v>10868</v>
          </cell>
          <cell r="C33" t="str">
            <v>CA9-132</v>
          </cell>
          <cell r="D33" t="str">
            <v>+</v>
          </cell>
          <cell r="E33">
            <v>43301</v>
          </cell>
          <cell r="G33">
            <v>43301</v>
          </cell>
          <cell r="H33" t="str">
            <v>Completed</v>
          </cell>
          <cell r="I33"/>
          <cell r="J33" t="str">
            <v>Yes</v>
          </cell>
          <cell r="K33" t="str">
            <v>Complete</v>
          </cell>
        </row>
        <row r="34">
          <cell r="B34">
            <v>858</v>
          </cell>
          <cell r="C34" t="str">
            <v>CA6-144</v>
          </cell>
          <cell r="D34" t="str">
            <v>+</v>
          </cell>
          <cell r="E34">
            <v>43301</v>
          </cell>
          <cell r="G34">
            <v>43301</v>
          </cell>
          <cell r="H34" t="str">
            <v>Completed</v>
          </cell>
          <cell r="I34"/>
          <cell r="J34"/>
          <cell r="K34" t="str">
            <v>Complete</v>
          </cell>
        </row>
        <row r="35">
          <cell r="B35">
            <v>7837</v>
          </cell>
          <cell r="C35" t="str">
            <v>CA8-173</v>
          </cell>
          <cell r="D35" t="str">
            <v>+</v>
          </cell>
          <cell r="E35">
            <v>43301</v>
          </cell>
          <cell r="G35">
            <v>43301</v>
          </cell>
          <cell r="H35" t="str">
            <v>Completed</v>
          </cell>
          <cell r="I35"/>
          <cell r="J35"/>
          <cell r="K35" t="str">
            <v>Complete</v>
          </cell>
        </row>
        <row r="36">
          <cell r="B36">
            <v>9818</v>
          </cell>
          <cell r="C36" t="str">
            <v>CA6-132</v>
          </cell>
          <cell r="D36" t="str">
            <v>+</v>
          </cell>
          <cell r="E36">
            <v>43302</v>
          </cell>
          <cell r="G36">
            <v>43302</v>
          </cell>
          <cell r="H36" t="str">
            <v>Completed</v>
          </cell>
          <cell r="I36"/>
          <cell r="J36"/>
          <cell r="K36" t="str">
            <v>Complete</v>
          </cell>
        </row>
        <row r="37">
          <cell r="B37">
            <v>8875</v>
          </cell>
          <cell r="C37" t="str">
            <v>WA2-140</v>
          </cell>
          <cell r="D37" t="str">
            <v>+</v>
          </cell>
          <cell r="E37">
            <v>43303</v>
          </cell>
          <cell r="G37">
            <v>43303</v>
          </cell>
          <cell r="H37" t="str">
            <v>Completed</v>
          </cell>
          <cell r="I37"/>
          <cell r="J37" t="str">
            <v>Yes</v>
          </cell>
          <cell r="K37" t="str">
            <v>Complete</v>
          </cell>
        </row>
        <row r="38">
          <cell r="B38">
            <v>9617</v>
          </cell>
          <cell r="C38" t="str">
            <v>CA9-106</v>
          </cell>
          <cell r="D38" t="str">
            <v>+</v>
          </cell>
          <cell r="E38">
            <v>43303</v>
          </cell>
          <cell r="G38">
            <v>43303</v>
          </cell>
          <cell r="H38" t="str">
            <v>Completed</v>
          </cell>
          <cell r="I38"/>
          <cell r="J38" t="str">
            <v>Yes</v>
          </cell>
          <cell r="K38" t="str">
            <v>Complete</v>
          </cell>
        </row>
        <row r="39">
          <cell r="B39">
            <v>1299</v>
          </cell>
          <cell r="C39" t="str">
            <v>CA9-111</v>
          </cell>
          <cell r="D39" t="str">
            <v>+</v>
          </cell>
          <cell r="E39">
            <v>43304</v>
          </cell>
          <cell r="G39">
            <v>43304</v>
          </cell>
          <cell r="H39" t="str">
            <v>Completed</v>
          </cell>
          <cell r="I39"/>
          <cell r="J39"/>
          <cell r="K39" t="str">
            <v>Complete</v>
          </cell>
        </row>
        <row r="40">
          <cell r="B40">
            <v>9151</v>
          </cell>
          <cell r="C40" t="str">
            <v>WA2-149</v>
          </cell>
          <cell r="D40" t="str">
            <v>+</v>
          </cell>
          <cell r="E40">
            <v>43304</v>
          </cell>
          <cell r="G40">
            <v>43304</v>
          </cell>
          <cell r="H40" t="str">
            <v>Completed</v>
          </cell>
          <cell r="I40"/>
          <cell r="J40"/>
          <cell r="K40" t="str">
            <v>Complete</v>
          </cell>
        </row>
        <row r="41">
          <cell r="B41">
            <v>11813</v>
          </cell>
          <cell r="C41" t="str">
            <v>CA9-103</v>
          </cell>
          <cell r="D41" t="str">
            <v>+</v>
          </cell>
          <cell r="E41">
            <v>43304</v>
          </cell>
          <cell r="G41">
            <v>43304</v>
          </cell>
          <cell r="H41" t="str">
            <v>Completed</v>
          </cell>
          <cell r="I41"/>
          <cell r="J41" t="str">
            <v>Yes</v>
          </cell>
          <cell r="K41" t="str">
            <v>Complete</v>
          </cell>
        </row>
        <row r="42">
          <cell r="B42">
            <v>8449</v>
          </cell>
          <cell r="C42" t="str">
            <v>CA7-159</v>
          </cell>
          <cell r="D42" t="str">
            <v>+</v>
          </cell>
          <cell r="E42">
            <v>43304</v>
          </cell>
          <cell r="G42">
            <v>43304</v>
          </cell>
          <cell r="H42" t="str">
            <v>Completed</v>
          </cell>
          <cell r="I42"/>
          <cell r="J42"/>
          <cell r="K42" t="str">
            <v>Complete</v>
          </cell>
        </row>
        <row r="43">
          <cell r="B43">
            <v>9057</v>
          </cell>
          <cell r="C43" t="str">
            <v>CA7-160</v>
          </cell>
          <cell r="D43" t="str">
            <v>+</v>
          </cell>
          <cell r="E43">
            <v>43304</v>
          </cell>
          <cell r="G43">
            <v>43304</v>
          </cell>
          <cell r="H43" t="str">
            <v>Completed</v>
          </cell>
          <cell r="I43"/>
          <cell r="J43"/>
          <cell r="K43" t="str">
            <v>Complete</v>
          </cell>
        </row>
        <row r="44">
          <cell r="B44">
            <v>9105</v>
          </cell>
          <cell r="C44" t="str">
            <v>CA6-152</v>
          </cell>
          <cell r="D44" t="str">
            <v>+</v>
          </cell>
          <cell r="E44">
            <v>43304</v>
          </cell>
          <cell r="G44">
            <v>43304</v>
          </cell>
          <cell r="H44" t="str">
            <v>Completed</v>
          </cell>
          <cell r="I44"/>
          <cell r="J44" t="str">
            <v>Yes</v>
          </cell>
          <cell r="K44" t="str">
            <v>Complete</v>
          </cell>
        </row>
        <row r="45">
          <cell r="B45">
            <v>975</v>
          </cell>
          <cell r="C45" t="str">
            <v>OR2-133</v>
          </cell>
          <cell r="D45" t="str">
            <v>+</v>
          </cell>
          <cell r="E45">
            <v>43305</v>
          </cell>
          <cell r="G45">
            <v>43305</v>
          </cell>
          <cell r="H45" t="str">
            <v>Completed</v>
          </cell>
          <cell r="I45"/>
          <cell r="J45" t="str">
            <v>Yes</v>
          </cell>
          <cell r="K45" t="str">
            <v>Complete</v>
          </cell>
        </row>
        <row r="46">
          <cell r="B46">
            <v>1358</v>
          </cell>
          <cell r="C46" t="str">
            <v>CA6-146</v>
          </cell>
          <cell r="D46" t="str">
            <v>+</v>
          </cell>
          <cell r="E46">
            <v>43305</v>
          </cell>
          <cell r="G46">
            <v>43305</v>
          </cell>
          <cell r="H46" t="str">
            <v>Completed</v>
          </cell>
          <cell r="I46"/>
          <cell r="J46" t="str">
            <v>Yes</v>
          </cell>
          <cell r="K46" t="str">
            <v>Complete</v>
          </cell>
        </row>
        <row r="47">
          <cell r="B47">
            <v>7681</v>
          </cell>
          <cell r="C47" t="str">
            <v>OR2-116</v>
          </cell>
          <cell r="D47" t="str">
            <v>+</v>
          </cell>
          <cell r="E47">
            <v>43305</v>
          </cell>
          <cell r="G47">
            <v>43305</v>
          </cell>
          <cell r="H47" t="str">
            <v>Completed</v>
          </cell>
          <cell r="I47"/>
          <cell r="J47" t="str">
            <v>Yes</v>
          </cell>
          <cell r="K47" t="str">
            <v>Complete</v>
          </cell>
        </row>
        <row r="48">
          <cell r="B48">
            <v>11310</v>
          </cell>
          <cell r="C48" t="str">
            <v>CA9-117</v>
          </cell>
          <cell r="D48" t="str">
            <v>+</v>
          </cell>
          <cell r="E48">
            <v>43305</v>
          </cell>
          <cell r="G48">
            <v>43305</v>
          </cell>
          <cell r="H48" t="str">
            <v>Completed</v>
          </cell>
          <cell r="I48"/>
          <cell r="J48" t="str">
            <v>Yes</v>
          </cell>
          <cell r="K48" t="str">
            <v>Complete</v>
          </cell>
        </row>
        <row r="49">
          <cell r="B49">
            <v>16696</v>
          </cell>
          <cell r="C49" t="str">
            <v>CA9-200</v>
          </cell>
          <cell r="D49" t="str">
            <v>+</v>
          </cell>
          <cell r="E49">
            <v>43305</v>
          </cell>
          <cell r="G49">
            <v>43305</v>
          </cell>
          <cell r="H49" t="str">
            <v>Completed</v>
          </cell>
          <cell r="I49"/>
          <cell r="J49" t="str">
            <v>Yes</v>
          </cell>
          <cell r="K49" t="str">
            <v>Complete</v>
          </cell>
        </row>
        <row r="50">
          <cell r="B50">
            <v>9246</v>
          </cell>
          <cell r="C50" t="str">
            <v>CA6-164</v>
          </cell>
          <cell r="D50" t="str">
            <v>+</v>
          </cell>
          <cell r="E50">
            <v>43305</v>
          </cell>
          <cell r="G50">
            <v>43305</v>
          </cell>
          <cell r="H50" t="str">
            <v>Completed</v>
          </cell>
          <cell r="I50"/>
          <cell r="J50"/>
          <cell r="K50" t="str">
            <v>Complete</v>
          </cell>
        </row>
        <row r="51">
          <cell r="B51">
            <v>10966</v>
          </cell>
          <cell r="C51" t="str">
            <v>CA6-151</v>
          </cell>
          <cell r="D51" t="str">
            <v>+</v>
          </cell>
          <cell r="E51">
            <v>43305</v>
          </cell>
          <cell r="G51">
            <v>43305</v>
          </cell>
          <cell r="H51" t="str">
            <v>Completed</v>
          </cell>
          <cell r="I51"/>
          <cell r="J51"/>
          <cell r="K51" t="str">
            <v>Complete</v>
          </cell>
        </row>
        <row r="52">
          <cell r="B52">
            <v>11588</v>
          </cell>
          <cell r="C52" t="str">
            <v>CA6-125</v>
          </cell>
          <cell r="D52" t="str">
            <v>+</v>
          </cell>
          <cell r="E52">
            <v>43305</v>
          </cell>
          <cell r="G52">
            <v>43305</v>
          </cell>
          <cell r="H52" t="str">
            <v>Completed</v>
          </cell>
          <cell r="I52"/>
          <cell r="J52"/>
          <cell r="K52" t="str">
            <v>Complete</v>
          </cell>
        </row>
        <row r="53">
          <cell r="B53">
            <v>16654</v>
          </cell>
          <cell r="C53" t="str">
            <v>CA9-199</v>
          </cell>
          <cell r="D53" t="str">
            <v>+</v>
          </cell>
          <cell r="E53">
            <v>43305</v>
          </cell>
          <cell r="G53">
            <v>43305</v>
          </cell>
          <cell r="H53" t="str">
            <v>Completed</v>
          </cell>
          <cell r="I53"/>
          <cell r="J53" t="str">
            <v>Yes</v>
          </cell>
          <cell r="K53" t="str">
            <v>Complete</v>
          </cell>
        </row>
        <row r="54">
          <cell r="B54">
            <v>7761</v>
          </cell>
          <cell r="C54" t="str">
            <v>OR2-111</v>
          </cell>
          <cell r="D54" t="str">
            <v>+</v>
          </cell>
          <cell r="E54">
            <v>43306</v>
          </cell>
          <cell r="G54">
            <v>43306</v>
          </cell>
          <cell r="H54" t="str">
            <v>Completed</v>
          </cell>
          <cell r="I54"/>
          <cell r="J54" t="str">
            <v>Yes</v>
          </cell>
          <cell r="K54" t="str">
            <v>Complete</v>
          </cell>
        </row>
        <row r="55">
          <cell r="B55">
            <v>7986</v>
          </cell>
          <cell r="C55" t="str">
            <v>CA8-123</v>
          </cell>
          <cell r="D55" t="str">
            <v>+</v>
          </cell>
          <cell r="E55">
            <v>43306</v>
          </cell>
          <cell r="G55">
            <v>43306</v>
          </cell>
          <cell r="H55" t="str">
            <v>Completed</v>
          </cell>
          <cell r="I55"/>
          <cell r="J55" t="str">
            <v>Yes</v>
          </cell>
          <cell r="K55" t="str">
            <v>Complete</v>
          </cell>
        </row>
        <row r="56">
          <cell r="B56">
            <v>8294</v>
          </cell>
          <cell r="C56" t="str">
            <v>CA8-121</v>
          </cell>
          <cell r="D56" t="str">
            <v>+</v>
          </cell>
          <cell r="E56">
            <v>43306</v>
          </cell>
          <cell r="G56">
            <v>43306</v>
          </cell>
          <cell r="H56" t="str">
            <v>Completed</v>
          </cell>
          <cell r="I56"/>
          <cell r="J56" t="str">
            <v>Yes</v>
          </cell>
          <cell r="K56" t="str">
            <v>Complete</v>
          </cell>
        </row>
        <row r="57">
          <cell r="B57">
            <v>8365</v>
          </cell>
          <cell r="C57" t="str">
            <v>CA6-163</v>
          </cell>
          <cell r="D57" t="str">
            <v>+</v>
          </cell>
          <cell r="E57">
            <v>43306</v>
          </cell>
          <cell r="G57">
            <v>43306</v>
          </cell>
          <cell r="H57" t="str">
            <v>Completed</v>
          </cell>
          <cell r="I57"/>
          <cell r="J57"/>
          <cell r="K57" t="str">
            <v>Complete</v>
          </cell>
        </row>
        <row r="58">
          <cell r="B58">
            <v>11309</v>
          </cell>
          <cell r="C58" t="str">
            <v>OR1-117</v>
          </cell>
          <cell r="D58" t="str">
            <v>+</v>
          </cell>
          <cell r="E58">
            <v>43306</v>
          </cell>
          <cell r="G58">
            <v>43306</v>
          </cell>
          <cell r="H58" t="str">
            <v>Completed</v>
          </cell>
          <cell r="I58"/>
          <cell r="J58" t="str">
            <v>Yes</v>
          </cell>
          <cell r="K58" t="str">
            <v>Complete</v>
          </cell>
        </row>
        <row r="59">
          <cell r="B59">
            <v>8246</v>
          </cell>
          <cell r="C59" t="str">
            <v>CA6-136</v>
          </cell>
          <cell r="D59" t="str">
            <v>+</v>
          </cell>
          <cell r="E59">
            <v>43306</v>
          </cell>
          <cell r="G59">
            <v>43306</v>
          </cell>
          <cell r="H59" t="str">
            <v>Completed</v>
          </cell>
          <cell r="I59"/>
          <cell r="J59" t="str">
            <v>Yes</v>
          </cell>
          <cell r="K59" t="str">
            <v>Complete</v>
          </cell>
        </row>
        <row r="60">
          <cell r="B60">
            <v>8209</v>
          </cell>
          <cell r="C60" t="str">
            <v>OR1-111</v>
          </cell>
          <cell r="D60" t="str">
            <v>+</v>
          </cell>
          <cell r="E60">
            <v>43307</v>
          </cell>
          <cell r="G60">
            <v>43307</v>
          </cell>
          <cell r="H60" t="str">
            <v>Completed</v>
          </cell>
          <cell r="I60"/>
          <cell r="J60" t="str">
            <v>Yes</v>
          </cell>
          <cell r="K60" t="str">
            <v>Complete</v>
          </cell>
        </row>
        <row r="61">
          <cell r="B61">
            <v>8234</v>
          </cell>
          <cell r="C61" t="str">
            <v>OR1-110</v>
          </cell>
          <cell r="D61" t="str">
            <v>+</v>
          </cell>
          <cell r="E61">
            <v>43307</v>
          </cell>
          <cell r="G61">
            <v>43307</v>
          </cell>
          <cell r="H61" t="str">
            <v>Completed</v>
          </cell>
          <cell r="I61"/>
          <cell r="J61"/>
          <cell r="K61" t="str">
            <v>Complete</v>
          </cell>
        </row>
        <row r="62">
          <cell r="B62">
            <v>9478</v>
          </cell>
          <cell r="C62" t="str">
            <v>CA9-163</v>
          </cell>
          <cell r="D62" t="str">
            <v>+</v>
          </cell>
          <cell r="E62">
            <v>43307</v>
          </cell>
          <cell r="G62">
            <v>43307</v>
          </cell>
          <cell r="H62" t="str">
            <v>Completed</v>
          </cell>
          <cell r="I62"/>
          <cell r="J62"/>
          <cell r="K62" t="str">
            <v>Complete</v>
          </cell>
        </row>
        <row r="63">
          <cell r="B63">
            <v>9911</v>
          </cell>
          <cell r="C63" t="str">
            <v>CA6-150</v>
          </cell>
          <cell r="D63" t="str">
            <v>+</v>
          </cell>
          <cell r="E63">
            <v>43307</v>
          </cell>
          <cell r="G63">
            <v>43307</v>
          </cell>
          <cell r="H63" t="str">
            <v>Completed</v>
          </cell>
          <cell r="I63"/>
          <cell r="J63"/>
          <cell r="K63" t="str">
            <v>Complete</v>
          </cell>
        </row>
        <row r="64">
          <cell r="B64">
            <v>15691</v>
          </cell>
          <cell r="C64" t="str">
            <v>CA6-239</v>
          </cell>
          <cell r="D64" t="str">
            <v>+</v>
          </cell>
          <cell r="E64">
            <v>43307</v>
          </cell>
          <cell r="G64">
            <v>43307</v>
          </cell>
          <cell r="H64" t="str">
            <v>Completed</v>
          </cell>
          <cell r="I64"/>
          <cell r="J64"/>
          <cell r="K64" t="str">
            <v>Complete</v>
          </cell>
        </row>
        <row r="65">
          <cell r="B65">
            <v>16473</v>
          </cell>
          <cell r="C65" t="str">
            <v>CA7-132</v>
          </cell>
          <cell r="D65" t="str">
            <v>+</v>
          </cell>
          <cell r="E65">
            <v>43307</v>
          </cell>
          <cell r="G65">
            <v>43307</v>
          </cell>
          <cell r="H65" t="str">
            <v>Completed</v>
          </cell>
          <cell r="I65"/>
          <cell r="J65" t="str">
            <v>Yes</v>
          </cell>
          <cell r="K65" t="str">
            <v>Complete</v>
          </cell>
        </row>
        <row r="66">
          <cell r="B66">
            <v>7676</v>
          </cell>
          <cell r="C66" t="str">
            <v>OR1-143</v>
          </cell>
          <cell r="D66" t="str">
            <v>+</v>
          </cell>
          <cell r="E66">
            <v>43308</v>
          </cell>
          <cell r="G66">
            <v>43308</v>
          </cell>
          <cell r="H66" t="str">
            <v>Completed</v>
          </cell>
          <cell r="I66"/>
          <cell r="J66" t="str">
            <v>Yes</v>
          </cell>
          <cell r="K66" t="str">
            <v>Complete</v>
          </cell>
        </row>
        <row r="67">
          <cell r="B67">
            <v>9805</v>
          </cell>
          <cell r="C67" t="str">
            <v>CA8-120</v>
          </cell>
          <cell r="D67" t="str">
            <v>+</v>
          </cell>
          <cell r="E67">
            <v>43308</v>
          </cell>
          <cell r="G67">
            <v>43308</v>
          </cell>
          <cell r="H67" t="str">
            <v>Completed</v>
          </cell>
          <cell r="I67"/>
          <cell r="J67" t="str">
            <v>Yes</v>
          </cell>
          <cell r="K67" t="str">
            <v>Complete</v>
          </cell>
        </row>
        <row r="68">
          <cell r="B68">
            <v>10104</v>
          </cell>
          <cell r="C68" t="str">
            <v>CA8-111</v>
          </cell>
          <cell r="D68" t="str">
            <v>+</v>
          </cell>
          <cell r="E68">
            <v>43308</v>
          </cell>
          <cell r="G68">
            <v>43308</v>
          </cell>
          <cell r="H68" t="str">
            <v>Completed</v>
          </cell>
          <cell r="I68"/>
          <cell r="J68" t="str">
            <v>Yes</v>
          </cell>
          <cell r="K68" t="str">
            <v>Complete</v>
          </cell>
        </row>
        <row r="69">
          <cell r="B69">
            <v>10631</v>
          </cell>
          <cell r="C69" t="str">
            <v>OR1-130</v>
          </cell>
          <cell r="D69" t="str">
            <v>+</v>
          </cell>
          <cell r="E69">
            <v>43308</v>
          </cell>
          <cell r="G69">
            <v>43308</v>
          </cell>
          <cell r="H69" t="str">
            <v>Completed</v>
          </cell>
          <cell r="I69"/>
          <cell r="J69"/>
          <cell r="K69" t="str">
            <v>Complete</v>
          </cell>
        </row>
        <row r="70">
          <cell r="B70">
            <v>9633</v>
          </cell>
          <cell r="C70" t="str">
            <v>CA7-212</v>
          </cell>
          <cell r="D70" t="str">
            <v>+</v>
          </cell>
          <cell r="E70">
            <v>43308</v>
          </cell>
          <cell r="G70">
            <v>43308</v>
          </cell>
          <cell r="H70" t="str">
            <v>Completed</v>
          </cell>
          <cell r="I70"/>
          <cell r="J70"/>
          <cell r="K70" t="str">
            <v>Complete</v>
          </cell>
        </row>
        <row r="71">
          <cell r="B71">
            <v>9795</v>
          </cell>
          <cell r="C71" t="str">
            <v>CA7-118</v>
          </cell>
          <cell r="D71" t="str">
            <v>+</v>
          </cell>
          <cell r="E71">
            <v>43308</v>
          </cell>
          <cell r="G71">
            <v>43308</v>
          </cell>
          <cell r="H71" t="str">
            <v>Completed</v>
          </cell>
          <cell r="I71"/>
          <cell r="J71"/>
          <cell r="K71" t="str">
            <v>Complete</v>
          </cell>
        </row>
        <row r="72">
          <cell r="B72">
            <v>11117</v>
          </cell>
          <cell r="C72" t="str">
            <v>CA6-111</v>
          </cell>
          <cell r="D72" t="str">
            <v>+</v>
          </cell>
          <cell r="E72">
            <v>43308</v>
          </cell>
          <cell r="G72">
            <v>43308</v>
          </cell>
          <cell r="H72" t="str">
            <v>Completed</v>
          </cell>
          <cell r="I72"/>
          <cell r="J72"/>
          <cell r="K72" t="str">
            <v>Complete</v>
          </cell>
        </row>
        <row r="73">
          <cell r="B73">
            <v>8497</v>
          </cell>
          <cell r="C73" t="str">
            <v>CA6-167</v>
          </cell>
          <cell r="D73" t="str">
            <v>+</v>
          </cell>
          <cell r="E73">
            <v>43309</v>
          </cell>
          <cell r="G73">
            <v>43309</v>
          </cell>
          <cell r="H73" t="str">
            <v>Completed</v>
          </cell>
          <cell r="I73"/>
          <cell r="J73"/>
          <cell r="K73" t="str">
            <v>Complete</v>
          </cell>
        </row>
        <row r="74">
          <cell r="B74">
            <v>11573</v>
          </cell>
          <cell r="C74" t="str">
            <v>CA8-141</v>
          </cell>
          <cell r="D74" t="str">
            <v>+</v>
          </cell>
          <cell r="E74">
            <v>43310</v>
          </cell>
          <cell r="G74">
            <v>43310</v>
          </cell>
          <cell r="H74" t="str">
            <v>Completed</v>
          </cell>
          <cell r="I74"/>
          <cell r="J74"/>
          <cell r="K74" t="str">
            <v>Complete</v>
          </cell>
        </row>
        <row r="75">
          <cell r="B75">
            <v>11699</v>
          </cell>
          <cell r="C75" t="str">
            <v>NC3-194</v>
          </cell>
          <cell r="D75" t="str">
            <v>+</v>
          </cell>
          <cell r="E75">
            <v>43310</v>
          </cell>
          <cell r="G75">
            <v>43310</v>
          </cell>
          <cell r="H75" t="str">
            <v>Completed</v>
          </cell>
          <cell r="I75"/>
          <cell r="J75" t="str">
            <v>Yes</v>
          </cell>
          <cell r="K75" t="str">
            <v>Complete</v>
          </cell>
        </row>
        <row r="76">
          <cell r="B76">
            <v>15675</v>
          </cell>
          <cell r="C76" t="str">
            <v>WA0-119</v>
          </cell>
          <cell r="D76" t="str">
            <v>+</v>
          </cell>
          <cell r="E76">
            <v>43310</v>
          </cell>
          <cell r="G76">
            <v>43310</v>
          </cell>
          <cell r="H76" t="str">
            <v>Completed</v>
          </cell>
          <cell r="I76"/>
          <cell r="J76" t="str">
            <v>Yes</v>
          </cell>
          <cell r="K76" t="str">
            <v>Complete</v>
          </cell>
        </row>
        <row r="77">
          <cell r="B77">
            <v>8544</v>
          </cell>
          <cell r="C77" t="str">
            <v>WA0-106</v>
          </cell>
          <cell r="D77" t="str">
            <v>+</v>
          </cell>
          <cell r="E77">
            <v>43311</v>
          </cell>
          <cell r="G77">
            <v>43311</v>
          </cell>
          <cell r="H77" t="str">
            <v>Completed</v>
          </cell>
          <cell r="I77"/>
          <cell r="J77" t="str">
            <v>Yes</v>
          </cell>
          <cell r="K77" t="str">
            <v>Complete</v>
          </cell>
        </row>
        <row r="78">
          <cell r="B78">
            <v>9666</v>
          </cell>
          <cell r="C78" t="str">
            <v>CA8-112</v>
          </cell>
          <cell r="D78" t="str">
            <v>+</v>
          </cell>
          <cell r="E78">
            <v>43311</v>
          </cell>
          <cell r="G78">
            <v>43311</v>
          </cell>
          <cell r="H78" t="str">
            <v>Completed</v>
          </cell>
          <cell r="I78"/>
          <cell r="J78"/>
          <cell r="K78" t="str">
            <v>Complete</v>
          </cell>
        </row>
        <row r="79">
          <cell r="B79">
            <v>9694</v>
          </cell>
          <cell r="C79" t="str">
            <v>WA0-108</v>
          </cell>
          <cell r="D79" t="str">
            <v>+</v>
          </cell>
          <cell r="E79">
            <v>43311</v>
          </cell>
          <cell r="G79">
            <v>43311</v>
          </cell>
          <cell r="H79" t="str">
            <v>Completed</v>
          </cell>
          <cell r="I79"/>
          <cell r="J79" t="str">
            <v>Yes</v>
          </cell>
          <cell r="K79" t="str">
            <v>Complete</v>
          </cell>
        </row>
        <row r="80">
          <cell r="B80">
            <v>9898</v>
          </cell>
          <cell r="C80" t="str">
            <v>CA7-137</v>
          </cell>
          <cell r="D80" t="str">
            <v>+</v>
          </cell>
          <cell r="E80">
            <v>43311</v>
          </cell>
          <cell r="G80">
            <v>43311</v>
          </cell>
          <cell r="H80" t="str">
            <v>Completed</v>
          </cell>
          <cell r="I80"/>
          <cell r="J80"/>
          <cell r="K80" t="str">
            <v>Complete</v>
          </cell>
        </row>
        <row r="81">
          <cell r="B81">
            <v>15655</v>
          </cell>
          <cell r="C81" t="str">
            <v>NC2-314</v>
          </cell>
          <cell r="D81" t="str">
            <v>+</v>
          </cell>
          <cell r="E81">
            <v>43311</v>
          </cell>
          <cell r="G81">
            <v>43311</v>
          </cell>
          <cell r="H81" t="str">
            <v>Completed</v>
          </cell>
          <cell r="I81"/>
          <cell r="J81" t="str">
            <v>Yes</v>
          </cell>
          <cell r="K81" t="str">
            <v>Complete</v>
          </cell>
        </row>
        <row r="82">
          <cell r="B82">
            <v>7690</v>
          </cell>
          <cell r="C82" t="str">
            <v>CA8-202</v>
          </cell>
          <cell r="D82" t="str">
            <v>+</v>
          </cell>
          <cell r="E82">
            <v>43311</v>
          </cell>
          <cell r="G82">
            <v>43311</v>
          </cell>
          <cell r="H82" t="str">
            <v>Completed</v>
          </cell>
          <cell r="I82"/>
          <cell r="J82"/>
          <cell r="K82" t="str">
            <v>Complete</v>
          </cell>
        </row>
        <row r="83">
          <cell r="B83">
            <v>8948</v>
          </cell>
          <cell r="C83" t="str">
            <v>CA8-105</v>
          </cell>
          <cell r="D83" t="str">
            <v>+</v>
          </cell>
          <cell r="E83">
            <v>43311</v>
          </cell>
          <cell r="G83">
            <v>43311</v>
          </cell>
          <cell r="H83" t="str">
            <v>Completed</v>
          </cell>
          <cell r="I83"/>
          <cell r="J83" t="str">
            <v>Yes</v>
          </cell>
          <cell r="K83" t="str">
            <v>Complete</v>
          </cell>
        </row>
        <row r="84">
          <cell r="B84">
            <v>11878</v>
          </cell>
          <cell r="C84" t="str">
            <v>CA6-160</v>
          </cell>
          <cell r="D84" t="str">
            <v>+</v>
          </cell>
          <cell r="E84">
            <v>43311</v>
          </cell>
          <cell r="G84">
            <v>43311</v>
          </cell>
          <cell r="H84" t="str">
            <v>Completed</v>
          </cell>
          <cell r="I84"/>
          <cell r="J84"/>
          <cell r="K84" t="str">
            <v>Complete</v>
          </cell>
        </row>
        <row r="85">
          <cell r="B85">
            <v>12987</v>
          </cell>
          <cell r="C85" t="str">
            <v>NC3-176</v>
          </cell>
          <cell r="D85" t="str">
            <v>+</v>
          </cell>
          <cell r="E85">
            <v>43311</v>
          </cell>
          <cell r="G85">
            <v>43311</v>
          </cell>
          <cell r="H85" t="str">
            <v>Completed</v>
          </cell>
          <cell r="I85"/>
          <cell r="J85" t="str">
            <v>Yes</v>
          </cell>
          <cell r="K85" t="str">
            <v>Complete</v>
          </cell>
        </row>
        <row r="86">
          <cell r="B86">
            <v>16537</v>
          </cell>
          <cell r="C86" t="str">
            <v>CA6-258</v>
          </cell>
          <cell r="D86" t="str">
            <v>+</v>
          </cell>
          <cell r="E86">
            <v>43311</v>
          </cell>
          <cell r="G86">
            <v>43311</v>
          </cell>
          <cell r="H86" t="str">
            <v>Completed</v>
          </cell>
          <cell r="I86"/>
          <cell r="J86"/>
          <cell r="K86" t="str">
            <v>Complete</v>
          </cell>
        </row>
        <row r="87">
          <cell r="B87">
            <v>7772</v>
          </cell>
          <cell r="C87" t="str">
            <v>CA8-172</v>
          </cell>
          <cell r="D87" t="str">
            <v>+</v>
          </cell>
          <cell r="E87">
            <v>43312</v>
          </cell>
          <cell r="G87">
            <v>43312</v>
          </cell>
          <cell r="H87" t="str">
            <v>Completed</v>
          </cell>
          <cell r="I87"/>
          <cell r="J87"/>
          <cell r="K87" t="str">
            <v>Complete</v>
          </cell>
        </row>
        <row r="88">
          <cell r="B88">
            <v>10168</v>
          </cell>
          <cell r="C88" t="str">
            <v>CA6-198</v>
          </cell>
          <cell r="D88" t="str">
            <v>+</v>
          </cell>
          <cell r="E88">
            <v>43312</v>
          </cell>
          <cell r="G88">
            <v>43312</v>
          </cell>
          <cell r="H88" t="str">
            <v>Completed</v>
          </cell>
          <cell r="I88"/>
          <cell r="J88"/>
          <cell r="K88" t="str">
            <v>Complete</v>
          </cell>
        </row>
        <row r="89">
          <cell r="B89">
            <v>15884</v>
          </cell>
          <cell r="C89" t="str">
            <v>CA7-226</v>
          </cell>
          <cell r="D89" t="str">
            <v>+</v>
          </cell>
          <cell r="E89">
            <v>43312</v>
          </cell>
          <cell r="G89">
            <v>43312</v>
          </cell>
          <cell r="H89" t="str">
            <v>Completed</v>
          </cell>
          <cell r="I89"/>
          <cell r="J89"/>
          <cell r="K89" t="str">
            <v>Complete</v>
          </cell>
        </row>
        <row r="90">
          <cell r="B90">
            <v>15974</v>
          </cell>
          <cell r="C90" t="str">
            <v>NC2-302</v>
          </cell>
          <cell r="D90" t="str">
            <v>+</v>
          </cell>
          <cell r="E90">
            <v>43312</v>
          </cell>
          <cell r="G90">
            <v>43312</v>
          </cell>
          <cell r="H90" t="str">
            <v>Completed</v>
          </cell>
          <cell r="I90"/>
          <cell r="J90" t="str">
            <v>Yes</v>
          </cell>
          <cell r="K90" t="str">
            <v>Complete</v>
          </cell>
        </row>
        <row r="91">
          <cell r="B91">
            <v>997</v>
          </cell>
          <cell r="C91" t="str">
            <v>WA5-107</v>
          </cell>
          <cell r="D91" t="str">
            <v>+</v>
          </cell>
          <cell r="E91">
            <v>43313</v>
          </cell>
          <cell r="G91">
            <v>43313</v>
          </cell>
          <cell r="H91" t="str">
            <v>Completed</v>
          </cell>
          <cell r="I91"/>
          <cell r="J91" t="str">
            <v>Yes</v>
          </cell>
          <cell r="K91" t="str">
            <v>Complete</v>
          </cell>
        </row>
        <row r="92">
          <cell r="B92">
            <v>8189</v>
          </cell>
          <cell r="C92" t="str">
            <v>WA5-123</v>
          </cell>
          <cell r="D92" t="str">
            <v>+</v>
          </cell>
          <cell r="E92">
            <v>43313</v>
          </cell>
          <cell r="G92">
            <v>43313</v>
          </cell>
          <cell r="H92" t="str">
            <v>Completed</v>
          </cell>
          <cell r="I92"/>
          <cell r="J92" t="str">
            <v>Yes</v>
          </cell>
          <cell r="K92" t="str">
            <v>Complete</v>
          </cell>
        </row>
        <row r="93">
          <cell r="B93">
            <v>9032</v>
          </cell>
          <cell r="C93" t="str">
            <v>CA5-101</v>
          </cell>
          <cell r="D93" t="str">
            <v>+</v>
          </cell>
          <cell r="E93">
            <v>43313</v>
          </cell>
          <cell r="G93">
            <v>43313</v>
          </cell>
          <cell r="H93" t="str">
            <v>Completed</v>
          </cell>
          <cell r="I93"/>
          <cell r="J93"/>
          <cell r="K93" t="str">
            <v>Complete</v>
          </cell>
        </row>
        <row r="94">
          <cell r="B94">
            <v>9037</v>
          </cell>
          <cell r="C94" t="str">
            <v>CA5-171</v>
          </cell>
          <cell r="D94" t="str">
            <v>+</v>
          </cell>
          <cell r="E94">
            <v>43313</v>
          </cell>
          <cell r="G94">
            <v>43313</v>
          </cell>
          <cell r="H94" t="str">
            <v>Completed</v>
          </cell>
          <cell r="I94"/>
          <cell r="J94"/>
          <cell r="K94" t="str">
            <v>Complete</v>
          </cell>
        </row>
        <row r="95">
          <cell r="B95">
            <v>9148</v>
          </cell>
          <cell r="C95" t="str">
            <v>CA8-126</v>
          </cell>
          <cell r="D95" t="str">
            <v>+</v>
          </cell>
          <cell r="E95">
            <v>43313</v>
          </cell>
          <cell r="G95">
            <v>43313</v>
          </cell>
          <cell r="H95" t="str">
            <v>Completed</v>
          </cell>
          <cell r="I95"/>
          <cell r="J95"/>
          <cell r="K95" t="str">
            <v>Complete</v>
          </cell>
        </row>
        <row r="96">
          <cell r="B96">
            <v>11467</v>
          </cell>
          <cell r="C96" t="str">
            <v>NC2-220</v>
          </cell>
          <cell r="D96" t="str">
            <v>+</v>
          </cell>
          <cell r="E96">
            <v>43313</v>
          </cell>
          <cell r="G96">
            <v>43313</v>
          </cell>
          <cell r="H96" t="str">
            <v>Completed</v>
          </cell>
          <cell r="I96"/>
          <cell r="J96" t="str">
            <v>Yes</v>
          </cell>
          <cell r="K96" t="str">
            <v>Complete</v>
          </cell>
        </row>
        <row r="97">
          <cell r="B97">
            <v>11517</v>
          </cell>
          <cell r="C97" t="str">
            <v>CA6-117</v>
          </cell>
          <cell r="D97" t="str">
            <v>+</v>
          </cell>
          <cell r="E97">
            <v>43313</v>
          </cell>
          <cell r="G97">
            <v>43313</v>
          </cell>
          <cell r="H97" t="str">
            <v>Completed</v>
          </cell>
          <cell r="I97"/>
          <cell r="J97"/>
          <cell r="K97" t="str">
            <v>Complete</v>
          </cell>
        </row>
        <row r="98">
          <cell r="B98">
            <v>12913</v>
          </cell>
          <cell r="C98" t="str">
            <v>CA6-228</v>
          </cell>
          <cell r="D98" t="str">
            <v>+</v>
          </cell>
          <cell r="E98">
            <v>43313</v>
          </cell>
          <cell r="G98">
            <v>43313</v>
          </cell>
          <cell r="H98" t="str">
            <v>Completed</v>
          </cell>
          <cell r="I98"/>
          <cell r="J98"/>
          <cell r="K98" t="str">
            <v>Complete</v>
          </cell>
        </row>
        <row r="99">
          <cell r="B99">
            <v>13096</v>
          </cell>
          <cell r="C99" t="str">
            <v>NC2-317</v>
          </cell>
          <cell r="D99" t="str">
            <v>+</v>
          </cell>
          <cell r="E99">
            <v>43313</v>
          </cell>
          <cell r="G99">
            <v>43313</v>
          </cell>
          <cell r="H99" t="str">
            <v>Completed</v>
          </cell>
          <cell r="I99"/>
          <cell r="J99" t="str">
            <v>Yes</v>
          </cell>
          <cell r="K99" t="str">
            <v>Complete</v>
          </cell>
        </row>
        <row r="100">
          <cell r="B100">
            <v>15646</v>
          </cell>
          <cell r="C100" t="str">
            <v>CA6-236</v>
          </cell>
          <cell r="D100" t="str">
            <v>+</v>
          </cell>
          <cell r="E100">
            <v>43313</v>
          </cell>
          <cell r="G100">
            <v>43313</v>
          </cell>
          <cell r="H100" t="str">
            <v>Completed</v>
          </cell>
          <cell r="I100"/>
          <cell r="J100" t="str">
            <v>Yes</v>
          </cell>
          <cell r="K100" t="str">
            <v>Complete</v>
          </cell>
        </row>
        <row r="101">
          <cell r="B101">
            <v>7402</v>
          </cell>
          <cell r="C101" t="str">
            <v>WA5-101</v>
          </cell>
          <cell r="D101" t="str">
            <v>+</v>
          </cell>
          <cell r="E101">
            <v>43314</v>
          </cell>
          <cell r="G101">
            <v>43314</v>
          </cell>
          <cell r="H101" t="str">
            <v>Completed</v>
          </cell>
          <cell r="I101"/>
          <cell r="J101" t="str">
            <v>Yes</v>
          </cell>
          <cell r="K101" t="str">
            <v>Complete</v>
          </cell>
        </row>
        <row r="102">
          <cell r="B102">
            <v>8115</v>
          </cell>
          <cell r="C102" t="str">
            <v>CA5-157</v>
          </cell>
          <cell r="D102" t="str">
            <v>+</v>
          </cell>
          <cell r="E102">
            <v>43314</v>
          </cell>
          <cell r="G102">
            <v>43314</v>
          </cell>
          <cell r="H102" t="str">
            <v>Completed</v>
          </cell>
          <cell r="I102"/>
          <cell r="J102" t="str">
            <v>Yes</v>
          </cell>
          <cell r="K102" t="str">
            <v>Complete</v>
          </cell>
        </row>
        <row r="103">
          <cell r="B103">
            <v>8154</v>
          </cell>
          <cell r="C103" t="str">
            <v>CA6-142</v>
          </cell>
          <cell r="D103" t="str">
            <v>+</v>
          </cell>
          <cell r="E103">
            <v>43314</v>
          </cell>
          <cell r="G103">
            <v>43314</v>
          </cell>
          <cell r="H103" t="str">
            <v>Completed</v>
          </cell>
          <cell r="I103"/>
          <cell r="J103"/>
          <cell r="K103" t="str">
            <v>Complete</v>
          </cell>
        </row>
        <row r="104">
          <cell r="B104">
            <v>8596</v>
          </cell>
          <cell r="C104" t="str">
            <v>NC2-160</v>
          </cell>
          <cell r="D104" t="str">
            <v>+</v>
          </cell>
          <cell r="E104">
            <v>43314</v>
          </cell>
          <cell r="G104">
            <v>43314</v>
          </cell>
          <cell r="H104" t="str">
            <v>Completed</v>
          </cell>
          <cell r="I104"/>
          <cell r="J104" t="str">
            <v>Yes</v>
          </cell>
          <cell r="K104" t="str">
            <v>Complete</v>
          </cell>
        </row>
        <row r="105">
          <cell r="B105">
            <v>9467</v>
          </cell>
          <cell r="C105" t="str">
            <v>WA5-125</v>
          </cell>
          <cell r="D105" t="str">
            <v>+</v>
          </cell>
          <cell r="E105">
            <v>43314</v>
          </cell>
          <cell r="G105">
            <v>43314</v>
          </cell>
          <cell r="H105" t="str">
            <v>Completed</v>
          </cell>
          <cell r="I105"/>
          <cell r="J105" t="str">
            <v>Yes</v>
          </cell>
          <cell r="K105" t="str">
            <v>Complete</v>
          </cell>
        </row>
        <row r="106">
          <cell r="B106">
            <v>11665</v>
          </cell>
          <cell r="C106" t="str">
            <v>CA8-133</v>
          </cell>
          <cell r="D106" t="str">
            <v>+</v>
          </cell>
          <cell r="E106">
            <v>43314</v>
          </cell>
          <cell r="G106">
            <v>43314</v>
          </cell>
          <cell r="H106" t="str">
            <v>Completed</v>
          </cell>
          <cell r="I106"/>
          <cell r="J106"/>
          <cell r="K106" t="str">
            <v>Complete</v>
          </cell>
        </row>
        <row r="107">
          <cell r="B107">
            <v>11700</v>
          </cell>
          <cell r="C107" t="str">
            <v>CA8-190</v>
          </cell>
          <cell r="D107" t="str">
            <v>+</v>
          </cell>
          <cell r="E107">
            <v>43314</v>
          </cell>
          <cell r="G107">
            <v>43314</v>
          </cell>
          <cell r="H107" t="str">
            <v>Completed</v>
          </cell>
          <cell r="I107"/>
          <cell r="J107"/>
          <cell r="K107" t="str">
            <v>Complete</v>
          </cell>
        </row>
        <row r="108">
          <cell r="B108">
            <v>12946</v>
          </cell>
          <cell r="C108" t="str">
            <v>CA6-225</v>
          </cell>
          <cell r="D108" t="str">
            <v>+</v>
          </cell>
          <cell r="E108">
            <v>43314</v>
          </cell>
          <cell r="G108">
            <v>43314</v>
          </cell>
          <cell r="H108" t="str">
            <v>Completed</v>
          </cell>
          <cell r="I108"/>
          <cell r="J108" t="str">
            <v>Yes</v>
          </cell>
          <cell r="K108" t="str">
            <v>Complete</v>
          </cell>
        </row>
        <row r="109">
          <cell r="B109">
            <v>16702</v>
          </cell>
          <cell r="C109" t="str">
            <v>NC1-007</v>
          </cell>
          <cell r="D109" t="str">
            <v>+</v>
          </cell>
          <cell r="E109">
            <v>43314</v>
          </cell>
          <cell r="G109">
            <v>43314</v>
          </cell>
          <cell r="H109" t="str">
            <v>Completed</v>
          </cell>
          <cell r="I109"/>
          <cell r="J109"/>
          <cell r="K109" t="str">
            <v>Complete</v>
          </cell>
        </row>
        <row r="110">
          <cell r="B110">
            <v>1893</v>
          </cell>
          <cell r="C110" t="str">
            <v>NC2-144</v>
          </cell>
          <cell r="D110" t="str">
            <v>+</v>
          </cell>
          <cell r="E110">
            <v>43315</v>
          </cell>
          <cell r="G110">
            <v>43315</v>
          </cell>
          <cell r="H110" t="str">
            <v>Completed</v>
          </cell>
          <cell r="I110"/>
          <cell r="J110" t="str">
            <v>Yes</v>
          </cell>
          <cell r="K110" t="str">
            <v>Complete</v>
          </cell>
        </row>
        <row r="111">
          <cell r="B111">
            <v>7888</v>
          </cell>
          <cell r="C111" t="str">
            <v>CA5-104</v>
          </cell>
          <cell r="D111" t="str">
            <v>+</v>
          </cell>
          <cell r="E111">
            <v>43315</v>
          </cell>
          <cell r="G111">
            <v>43315</v>
          </cell>
          <cell r="H111" t="str">
            <v>Completed</v>
          </cell>
          <cell r="I111"/>
          <cell r="J111"/>
          <cell r="K111" t="str">
            <v>Complete</v>
          </cell>
        </row>
        <row r="112">
          <cell r="B112">
            <v>8139</v>
          </cell>
          <cell r="C112" t="str">
            <v>CA8-203</v>
          </cell>
          <cell r="D112" t="str">
            <v>+</v>
          </cell>
          <cell r="E112">
            <v>43315</v>
          </cell>
          <cell r="G112">
            <v>43315</v>
          </cell>
          <cell r="H112" t="str">
            <v>Completed</v>
          </cell>
          <cell r="I112"/>
          <cell r="J112"/>
          <cell r="K112" t="str">
            <v>Complete</v>
          </cell>
        </row>
        <row r="113">
          <cell r="B113">
            <v>8168</v>
          </cell>
          <cell r="C113" t="str">
            <v>CA5-123</v>
          </cell>
          <cell r="D113" t="str">
            <v>+</v>
          </cell>
          <cell r="E113">
            <v>43315</v>
          </cell>
          <cell r="G113">
            <v>43315</v>
          </cell>
          <cell r="H113" t="str">
            <v>Completed</v>
          </cell>
          <cell r="I113"/>
          <cell r="J113" t="str">
            <v>Yes</v>
          </cell>
          <cell r="K113" t="str">
            <v>Complete</v>
          </cell>
        </row>
        <row r="114">
          <cell r="B114">
            <v>9035</v>
          </cell>
          <cell r="C114" t="str">
            <v>WA5-142</v>
          </cell>
          <cell r="D114" t="str">
            <v>+</v>
          </cell>
          <cell r="E114">
            <v>43315</v>
          </cell>
          <cell r="G114">
            <v>43315</v>
          </cell>
          <cell r="H114" t="str">
            <v>Completed</v>
          </cell>
          <cell r="I114"/>
          <cell r="J114" t="str">
            <v>Yes</v>
          </cell>
          <cell r="K114" t="str">
            <v>Complete</v>
          </cell>
        </row>
        <row r="115">
          <cell r="B115">
            <v>10809</v>
          </cell>
          <cell r="C115" t="str">
            <v>CA6-104</v>
          </cell>
          <cell r="D115" t="str">
            <v>+</v>
          </cell>
          <cell r="E115">
            <v>43315</v>
          </cell>
          <cell r="G115">
            <v>43315</v>
          </cell>
          <cell r="H115" t="str">
            <v>Completed</v>
          </cell>
          <cell r="I115"/>
          <cell r="J115" t="str">
            <v>Yes</v>
          </cell>
          <cell r="K115" t="str">
            <v>Complete</v>
          </cell>
        </row>
        <row r="116">
          <cell r="B116">
            <v>10836</v>
          </cell>
          <cell r="C116" t="str">
            <v>NC2-164</v>
          </cell>
          <cell r="D116" t="str">
            <v>+</v>
          </cell>
          <cell r="E116">
            <v>43315</v>
          </cell>
          <cell r="G116">
            <v>43315</v>
          </cell>
          <cell r="H116" t="str">
            <v>Completed</v>
          </cell>
          <cell r="I116"/>
          <cell r="J116"/>
          <cell r="K116" t="str">
            <v>Complete</v>
          </cell>
        </row>
        <row r="117">
          <cell r="B117">
            <v>11764</v>
          </cell>
          <cell r="C117" t="str">
            <v>CA8-194</v>
          </cell>
          <cell r="D117" t="str">
            <v>+</v>
          </cell>
          <cell r="E117">
            <v>43315</v>
          </cell>
          <cell r="G117">
            <v>43315</v>
          </cell>
          <cell r="H117" t="str">
            <v>Completed</v>
          </cell>
          <cell r="I117"/>
          <cell r="J117"/>
          <cell r="K117" t="str">
            <v>Complete</v>
          </cell>
        </row>
        <row r="118">
          <cell r="B118">
            <v>15749</v>
          </cell>
          <cell r="C118" t="str">
            <v>CA5-172</v>
          </cell>
          <cell r="D118" t="str">
            <v>+</v>
          </cell>
          <cell r="E118">
            <v>43315</v>
          </cell>
          <cell r="G118">
            <v>43315</v>
          </cell>
          <cell r="H118" t="str">
            <v>Completed</v>
          </cell>
          <cell r="I118"/>
          <cell r="J118"/>
          <cell r="K118" t="str">
            <v>Complete</v>
          </cell>
        </row>
        <row r="119">
          <cell r="B119">
            <v>5278</v>
          </cell>
          <cell r="C119" t="str">
            <v>CA6-221</v>
          </cell>
          <cell r="D119" t="str">
            <v>+</v>
          </cell>
          <cell r="E119">
            <v>43316</v>
          </cell>
          <cell r="G119">
            <v>43316</v>
          </cell>
          <cell r="H119" t="str">
            <v>Completed</v>
          </cell>
          <cell r="I119"/>
          <cell r="J119" t="str">
            <v>Yes</v>
          </cell>
          <cell r="K119" t="str">
            <v>Complete</v>
          </cell>
        </row>
        <row r="120">
          <cell r="B120">
            <v>7436</v>
          </cell>
          <cell r="C120" t="str">
            <v>CA5-162</v>
          </cell>
          <cell r="D120" t="str">
            <v>+</v>
          </cell>
          <cell r="E120">
            <v>43316</v>
          </cell>
          <cell r="G120">
            <v>43316</v>
          </cell>
          <cell r="H120" t="str">
            <v>Completed</v>
          </cell>
          <cell r="I120"/>
          <cell r="J120"/>
          <cell r="K120" t="str">
            <v>Complete</v>
          </cell>
        </row>
        <row r="121">
          <cell r="B121">
            <v>7976</v>
          </cell>
          <cell r="C121" t="str">
            <v>CA6-173</v>
          </cell>
          <cell r="D121" t="str">
            <v>+</v>
          </cell>
          <cell r="E121">
            <v>43316</v>
          </cell>
          <cell r="G121">
            <v>43316</v>
          </cell>
          <cell r="H121" t="str">
            <v>Completed</v>
          </cell>
          <cell r="I121"/>
          <cell r="J121" t="str">
            <v>Yes</v>
          </cell>
          <cell r="K121" t="str">
            <v>Complete</v>
          </cell>
        </row>
        <row r="122">
          <cell r="B122">
            <v>8998</v>
          </cell>
          <cell r="C122" t="str">
            <v>WA5-119</v>
          </cell>
          <cell r="D122" t="str">
            <v>+</v>
          </cell>
          <cell r="E122">
            <v>43316</v>
          </cell>
          <cell r="G122">
            <v>43316</v>
          </cell>
          <cell r="H122" t="str">
            <v>Completed</v>
          </cell>
          <cell r="I122"/>
          <cell r="J122" t="str">
            <v>Yes</v>
          </cell>
          <cell r="K122" t="str">
            <v>Complete</v>
          </cell>
        </row>
        <row r="123">
          <cell r="B123">
            <v>9190</v>
          </cell>
          <cell r="C123" t="str">
            <v>NC2-200</v>
          </cell>
          <cell r="D123" t="str">
            <v>+</v>
          </cell>
          <cell r="E123">
            <v>43316</v>
          </cell>
          <cell r="G123">
            <v>43316</v>
          </cell>
          <cell r="H123" t="str">
            <v>Completed</v>
          </cell>
          <cell r="I123"/>
          <cell r="J123" t="str">
            <v>Yes</v>
          </cell>
          <cell r="K123" t="str">
            <v>Complete</v>
          </cell>
        </row>
        <row r="124">
          <cell r="B124">
            <v>10712</v>
          </cell>
          <cell r="C124" t="str">
            <v>CA5-702</v>
          </cell>
          <cell r="D124" t="str">
            <v>+</v>
          </cell>
          <cell r="E124">
            <v>43316</v>
          </cell>
          <cell r="G124">
            <v>43316</v>
          </cell>
          <cell r="H124" t="str">
            <v>Completed</v>
          </cell>
          <cell r="I124"/>
          <cell r="J124"/>
          <cell r="K124" t="str">
            <v>Complete</v>
          </cell>
        </row>
        <row r="125">
          <cell r="B125">
            <v>15642</v>
          </cell>
          <cell r="C125" t="str">
            <v>CA5-121</v>
          </cell>
          <cell r="D125" t="str">
            <v>+</v>
          </cell>
          <cell r="E125">
            <v>43316</v>
          </cell>
          <cell r="G125">
            <v>43316</v>
          </cell>
          <cell r="H125" t="str">
            <v>Completed</v>
          </cell>
          <cell r="I125"/>
          <cell r="J125"/>
          <cell r="K125" t="str">
            <v>Complete</v>
          </cell>
        </row>
        <row r="126">
          <cell r="B126">
            <v>16518</v>
          </cell>
          <cell r="C126" t="str">
            <v>NC2-145</v>
          </cell>
          <cell r="D126" t="str">
            <v>+</v>
          </cell>
          <cell r="E126">
            <v>43316</v>
          </cell>
          <cell r="G126">
            <v>43316</v>
          </cell>
          <cell r="H126" t="str">
            <v>Completed</v>
          </cell>
          <cell r="I126"/>
          <cell r="J126"/>
          <cell r="K126" t="str">
            <v>Complete</v>
          </cell>
        </row>
        <row r="127">
          <cell r="B127">
            <v>751</v>
          </cell>
          <cell r="C127" t="str">
            <v>CA5-161</v>
          </cell>
          <cell r="D127" t="str">
            <v>+</v>
          </cell>
          <cell r="E127">
            <v>43318</v>
          </cell>
          <cell r="G127">
            <v>43318</v>
          </cell>
          <cell r="H127" t="str">
            <v>Completed</v>
          </cell>
          <cell r="I127"/>
          <cell r="J127" t="str">
            <v>Yes</v>
          </cell>
          <cell r="K127" t="str">
            <v>Complete</v>
          </cell>
        </row>
        <row r="128">
          <cell r="B128">
            <v>8068</v>
          </cell>
          <cell r="C128" t="str">
            <v>CA3-173</v>
          </cell>
          <cell r="D128" t="str">
            <v>+</v>
          </cell>
          <cell r="E128">
            <v>43318</v>
          </cell>
          <cell r="G128">
            <v>43318</v>
          </cell>
          <cell r="H128" t="str">
            <v>Completed</v>
          </cell>
          <cell r="I128"/>
          <cell r="J128" t="str">
            <v>Yes</v>
          </cell>
          <cell r="K128" t="str">
            <v>Complete</v>
          </cell>
        </row>
        <row r="129">
          <cell r="B129">
            <v>8075</v>
          </cell>
          <cell r="C129" t="str">
            <v>CA3-160</v>
          </cell>
          <cell r="D129" t="str">
            <v>+</v>
          </cell>
          <cell r="E129">
            <v>43318</v>
          </cell>
          <cell r="G129">
            <v>43318</v>
          </cell>
          <cell r="H129" t="str">
            <v>Completed</v>
          </cell>
          <cell r="I129"/>
          <cell r="J129" t="str">
            <v>Yes</v>
          </cell>
          <cell r="K129" t="str">
            <v>Complete</v>
          </cell>
        </row>
        <row r="130">
          <cell r="B130">
            <v>10703</v>
          </cell>
          <cell r="C130" t="str">
            <v>CA5-140</v>
          </cell>
          <cell r="D130" t="str">
            <v>+</v>
          </cell>
          <cell r="E130">
            <v>43318</v>
          </cell>
          <cell r="G130">
            <v>43318</v>
          </cell>
          <cell r="H130" t="str">
            <v>Completed</v>
          </cell>
          <cell r="I130"/>
          <cell r="J130"/>
          <cell r="K130" t="str">
            <v>Complete</v>
          </cell>
        </row>
        <row r="131">
          <cell r="B131">
            <v>11457</v>
          </cell>
          <cell r="C131" t="str">
            <v>CA6-140</v>
          </cell>
          <cell r="D131" t="str">
            <v>+</v>
          </cell>
          <cell r="E131">
            <v>43318</v>
          </cell>
          <cell r="G131">
            <v>43318</v>
          </cell>
          <cell r="H131" t="str">
            <v>Completed</v>
          </cell>
          <cell r="I131"/>
          <cell r="J131" t="str">
            <v>Yes</v>
          </cell>
          <cell r="K131" t="str">
            <v>Complete</v>
          </cell>
        </row>
        <row r="132">
          <cell r="B132">
            <v>15672</v>
          </cell>
          <cell r="C132" t="str">
            <v>NC2-226</v>
          </cell>
          <cell r="D132" t="str">
            <v>+</v>
          </cell>
          <cell r="E132">
            <v>43318</v>
          </cell>
          <cell r="G132">
            <v>43318</v>
          </cell>
          <cell r="H132" t="str">
            <v>Completed</v>
          </cell>
          <cell r="I132"/>
          <cell r="J132" t="str">
            <v>Yes</v>
          </cell>
          <cell r="K132" t="str">
            <v>Complete</v>
          </cell>
        </row>
        <row r="133">
          <cell r="B133">
            <v>15860</v>
          </cell>
          <cell r="C133" t="str">
            <v>CA6-242</v>
          </cell>
          <cell r="D133" t="str">
            <v>+</v>
          </cell>
          <cell r="E133">
            <v>43318</v>
          </cell>
          <cell r="G133">
            <v>43318</v>
          </cell>
          <cell r="H133" t="str">
            <v>Completed</v>
          </cell>
          <cell r="I133"/>
          <cell r="J133"/>
          <cell r="K133" t="str">
            <v>Complete</v>
          </cell>
        </row>
        <row r="134">
          <cell r="B134">
            <v>16793</v>
          </cell>
          <cell r="C134" t="str">
            <v>CA5-704</v>
          </cell>
          <cell r="D134" t="str">
            <v>+</v>
          </cell>
          <cell r="E134">
            <v>43318</v>
          </cell>
          <cell r="G134">
            <v>43318</v>
          </cell>
          <cell r="H134" t="str">
            <v>Completed</v>
          </cell>
          <cell r="I134"/>
          <cell r="J134"/>
          <cell r="K134" t="str">
            <v>Complete</v>
          </cell>
        </row>
        <row r="135">
          <cell r="B135">
            <v>7792</v>
          </cell>
          <cell r="C135" t="str">
            <v>CA5-165</v>
          </cell>
          <cell r="D135" t="str">
            <v>+</v>
          </cell>
          <cell r="E135">
            <v>43319</v>
          </cell>
          <cell r="G135">
            <v>43319</v>
          </cell>
          <cell r="H135" t="str">
            <v>Completed</v>
          </cell>
          <cell r="I135"/>
          <cell r="J135" t="str">
            <v>Yes</v>
          </cell>
          <cell r="K135" t="str">
            <v>Complete</v>
          </cell>
        </row>
        <row r="136">
          <cell r="B136">
            <v>7906</v>
          </cell>
          <cell r="C136" t="str">
            <v>WA3-123</v>
          </cell>
          <cell r="D136" t="str">
            <v>+</v>
          </cell>
          <cell r="E136">
            <v>43319</v>
          </cell>
          <cell r="G136">
            <v>43319</v>
          </cell>
          <cell r="H136" t="str">
            <v>Completed</v>
          </cell>
          <cell r="I136"/>
          <cell r="J136" t="str">
            <v>Yes</v>
          </cell>
          <cell r="K136" t="str">
            <v>Complete</v>
          </cell>
        </row>
        <row r="137">
          <cell r="B137">
            <v>8138</v>
          </cell>
          <cell r="C137" t="str">
            <v>CA3-131</v>
          </cell>
          <cell r="D137" t="str">
            <v>+</v>
          </cell>
          <cell r="E137">
            <v>43319</v>
          </cell>
          <cell r="G137">
            <v>43319</v>
          </cell>
          <cell r="H137" t="str">
            <v>Completed</v>
          </cell>
          <cell r="I137"/>
          <cell r="J137" t="str">
            <v>Yes</v>
          </cell>
          <cell r="K137" t="str">
            <v>Complete</v>
          </cell>
        </row>
        <row r="138">
          <cell r="B138">
            <v>8195</v>
          </cell>
          <cell r="C138" t="str">
            <v>CA0-107</v>
          </cell>
          <cell r="D138" t="str">
            <v>+</v>
          </cell>
          <cell r="E138">
            <v>43319</v>
          </cell>
          <cell r="G138">
            <v>43319</v>
          </cell>
          <cell r="H138" t="str">
            <v>Completed</v>
          </cell>
          <cell r="I138"/>
          <cell r="J138"/>
          <cell r="K138" t="str">
            <v>Complete</v>
          </cell>
        </row>
        <row r="139">
          <cell r="B139">
            <v>9180</v>
          </cell>
          <cell r="C139" t="str">
            <v>CA4-114</v>
          </cell>
          <cell r="D139" t="str">
            <v>+</v>
          </cell>
          <cell r="E139">
            <v>43319</v>
          </cell>
          <cell r="G139">
            <v>43319</v>
          </cell>
          <cell r="H139" t="str">
            <v>Completed</v>
          </cell>
          <cell r="I139"/>
          <cell r="J139"/>
          <cell r="K139" t="str">
            <v>Complete</v>
          </cell>
        </row>
        <row r="140">
          <cell r="B140">
            <v>9518</v>
          </cell>
          <cell r="C140" t="str">
            <v>CA5-132</v>
          </cell>
          <cell r="D140" t="str">
            <v>+</v>
          </cell>
          <cell r="E140">
            <v>43319</v>
          </cell>
          <cell r="G140">
            <v>43319</v>
          </cell>
          <cell r="H140" t="str">
            <v>Completed</v>
          </cell>
          <cell r="I140"/>
          <cell r="J140"/>
          <cell r="K140" t="str">
            <v>Complete</v>
          </cell>
        </row>
        <row r="141">
          <cell r="B141">
            <v>11293</v>
          </cell>
          <cell r="C141" t="str">
            <v>WA5-147</v>
          </cell>
          <cell r="D141" t="str">
            <v>+</v>
          </cell>
          <cell r="E141">
            <v>43319</v>
          </cell>
          <cell r="G141">
            <v>43319</v>
          </cell>
          <cell r="H141" t="str">
            <v>Completed</v>
          </cell>
          <cell r="I141"/>
          <cell r="J141" t="str">
            <v>Yes</v>
          </cell>
          <cell r="K141" t="str">
            <v>Complete</v>
          </cell>
        </row>
        <row r="142">
          <cell r="B142">
            <v>11736</v>
          </cell>
          <cell r="C142" t="str">
            <v>CA9-147</v>
          </cell>
          <cell r="D142" t="str">
            <v>+</v>
          </cell>
          <cell r="E142">
            <v>43319</v>
          </cell>
          <cell r="G142">
            <v>43319</v>
          </cell>
          <cell r="H142" t="str">
            <v>Completed</v>
          </cell>
          <cell r="I142"/>
          <cell r="J142"/>
          <cell r="K142" t="str">
            <v>Complete</v>
          </cell>
        </row>
        <row r="143">
          <cell r="B143">
            <v>13064</v>
          </cell>
          <cell r="C143" t="str">
            <v>NC3-244</v>
          </cell>
          <cell r="D143" t="str">
            <v>+</v>
          </cell>
          <cell r="E143">
            <v>43319</v>
          </cell>
          <cell r="G143">
            <v>43319</v>
          </cell>
          <cell r="H143" t="str">
            <v>Completed</v>
          </cell>
          <cell r="I143"/>
          <cell r="J143" t="str">
            <v>Yes</v>
          </cell>
          <cell r="K143" t="str">
            <v>Complete</v>
          </cell>
        </row>
        <row r="144">
          <cell r="B144">
            <v>16649</v>
          </cell>
          <cell r="C144" t="str">
            <v>CA6-261</v>
          </cell>
          <cell r="D144" t="str">
            <v>+</v>
          </cell>
          <cell r="E144">
            <v>43319</v>
          </cell>
          <cell r="G144">
            <v>43319</v>
          </cell>
          <cell r="H144" t="str">
            <v>Completed</v>
          </cell>
          <cell r="I144"/>
          <cell r="J144"/>
          <cell r="K144" t="str">
            <v>Complete</v>
          </cell>
        </row>
        <row r="145">
          <cell r="B145">
            <v>16656</v>
          </cell>
          <cell r="C145" t="str">
            <v>NC3-245</v>
          </cell>
          <cell r="D145" t="str">
            <v>+</v>
          </cell>
          <cell r="E145">
            <v>43319</v>
          </cell>
          <cell r="G145">
            <v>43319</v>
          </cell>
          <cell r="H145" t="str">
            <v>Completed</v>
          </cell>
          <cell r="I145"/>
          <cell r="J145" t="str">
            <v>Yes</v>
          </cell>
          <cell r="K145" t="str">
            <v>Complete</v>
          </cell>
        </row>
        <row r="146">
          <cell r="B146">
            <v>1375</v>
          </cell>
          <cell r="C146" t="str">
            <v>CA3-153</v>
          </cell>
          <cell r="D146" t="str">
            <v>+</v>
          </cell>
          <cell r="E146">
            <v>43320</v>
          </cell>
          <cell r="G146">
            <v>43320</v>
          </cell>
          <cell r="H146" t="str">
            <v>Completed</v>
          </cell>
          <cell r="I146"/>
          <cell r="J146"/>
          <cell r="K146" t="str">
            <v>Complete</v>
          </cell>
        </row>
        <row r="147">
          <cell r="B147">
            <v>7564</v>
          </cell>
          <cell r="C147" t="str">
            <v>CA4-162</v>
          </cell>
          <cell r="D147" t="str">
            <v>+</v>
          </cell>
          <cell r="E147">
            <v>43320</v>
          </cell>
          <cell r="G147">
            <v>43320</v>
          </cell>
          <cell r="H147" t="str">
            <v>Completed</v>
          </cell>
          <cell r="I147"/>
          <cell r="J147"/>
          <cell r="K147" t="str">
            <v>Complete</v>
          </cell>
        </row>
        <row r="148">
          <cell r="B148">
            <v>8212</v>
          </cell>
          <cell r="C148" t="str">
            <v>CA4-185</v>
          </cell>
          <cell r="D148" t="str">
            <v>+</v>
          </cell>
          <cell r="E148">
            <v>43320</v>
          </cell>
          <cell r="G148">
            <v>43320</v>
          </cell>
          <cell r="H148" t="str">
            <v>Completed</v>
          </cell>
          <cell r="I148"/>
          <cell r="J148"/>
          <cell r="K148" t="str">
            <v>Complete</v>
          </cell>
        </row>
        <row r="149">
          <cell r="B149">
            <v>8859</v>
          </cell>
          <cell r="C149" t="str">
            <v>WA4-121</v>
          </cell>
          <cell r="D149" t="str">
            <v>+</v>
          </cell>
          <cell r="E149">
            <v>43320</v>
          </cell>
          <cell r="G149">
            <v>43320</v>
          </cell>
          <cell r="H149" t="str">
            <v>Completed</v>
          </cell>
          <cell r="I149"/>
          <cell r="J149" t="str">
            <v>Yes</v>
          </cell>
          <cell r="K149" t="str">
            <v>Complete</v>
          </cell>
        </row>
        <row r="150">
          <cell r="B150">
            <v>8904</v>
          </cell>
          <cell r="C150" t="str">
            <v>CA3-123</v>
          </cell>
          <cell r="D150" t="str">
            <v>+</v>
          </cell>
          <cell r="E150">
            <v>43320</v>
          </cell>
          <cell r="G150">
            <v>43320</v>
          </cell>
          <cell r="H150" t="str">
            <v>Completed</v>
          </cell>
          <cell r="I150"/>
          <cell r="J150" t="str">
            <v>Yes</v>
          </cell>
          <cell r="K150" t="str">
            <v>Complete</v>
          </cell>
        </row>
        <row r="151">
          <cell r="B151">
            <v>11055</v>
          </cell>
          <cell r="C151" t="str">
            <v>CA5-118</v>
          </cell>
          <cell r="D151" t="str">
            <v>+</v>
          </cell>
          <cell r="E151">
            <v>43320</v>
          </cell>
          <cell r="G151">
            <v>43320</v>
          </cell>
          <cell r="H151" t="str">
            <v>Completed</v>
          </cell>
          <cell r="I151"/>
          <cell r="J151"/>
          <cell r="K151" t="str">
            <v>Complete</v>
          </cell>
        </row>
        <row r="152">
          <cell r="B152">
            <v>11669</v>
          </cell>
          <cell r="C152" t="str">
            <v>CA6-139</v>
          </cell>
          <cell r="D152" t="str">
            <v>+</v>
          </cell>
          <cell r="E152">
            <v>43320</v>
          </cell>
          <cell r="G152">
            <v>43320</v>
          </cell>
          <cell r="H152" t="str">
            <v>Completed</v>
          </cell>
          <cell r="I152"/>
          <cell r="J152" t="str">
            <v>Yes</v>
          </cell>
          <cell r="K152" t="str">
            <v>Complete</v>
          </cell>
        </row>
        <row r="153">
          <cell r="B153">
            <v>12802</v>
          </cell>
          <cell r="C153" t="str">
            <v>NC2-225</v>
          </cell>
          <cell r="D153" t="str">
            <v>+</v>
          </cell>
          <cell r="E153">
            <v>43320</v>
          </cell>
          <cell r="G153">
            <v>43320</v>
          </cell>
          <cell r="H153" t="str">
            <v>Completed</v>
          </cell>
          <cell r="I153"/>
          <cell r="J153" t="str">
            <v>Yes</v>
          </cell>
          <cell r="K153" t="str">
            <v>Complete</v>
          </cell>
        </row>
        <row r="154">
          <cell r="B154">
            <v>12930</v>
          </cell>
          <cell r="C154" t="str">
            <v>CA6-229</v>
          </cell>
          <cell r="D154" t="str">
            <v>+</v>
          </cell>
          <cell r="E154">
            <v>43320</v>
          </cell>
          <cell r="G154">
            <v>43320</v>
          </cell>
          <cell r="H154" t="str">
            <v>Completed</v>
          </cell>
          <cell r="I154"/>
          <cell r="J154" t="str">
            <v>Yes</v>
          </cell>
          <cell r="K154" t="str">
            <v>Complete</v>
          </cell>
        </row>
        <row r="155">
          <cell r="B155">
            <v>16604</v>
          </cell>
          <cell r="C155" t="str">
            <v>NC2-141</v>
          </cell>
          <cell r="D155" t="str">
            <v>+</v>
          </cell>
          <cell r="E155">
            <v>43320</v>
          </cell>
          <cell r="G155">
            <v>43320</v>
          </cell>
          <cell r="H155" t="str">
            <v>Completed</v>
          </cell>
          <cell r="I155"/>
          <cell r="J155" t="str">
            <v>Yes</v>
          </cell>
          <cell r="K155" t="str">
            <v>Complete</v>
          </cell>
        </row>
        <row r="156">
          <cell r="B156">
            <v>690</v>
          </cell>
          <cell r="C156" t="str">
            <v>CA5-119</v>
          </cell>
          <cell r="D156" t="str">
            <v>+</v>
          </cell>
          <cell r="E156">
            <v>43321</v>
          </cell>
          <cell r="G156">
            <v>43321</v>
          </cell>
          <cell r="H156" t="str">
            <v>Completed</v>
          </cell>
          <cell r="I156"/>
          <cell r="J156"/>
          <cell r="K156" t="str">
            <v>Complete</v>
          </cell>
        </row>
        <row r="157">
          <cell r="B157">
            <v>781</v>
          </cell>
          <cell r="C157" t="str">
            <v>CA5-126</v>
          </cell>
          <cell r="D157" t="str">
            <v>+</v>
          </cell>
          <cell r="E157">
            <v>43321</v>
          </cell>
          <cell r="G157">
            <v>43321</v>
          </cell>
          <cell r="H157" t="str">
            <v>Completed</v>
          </cell>
          <cell r="I157"/>
          <cell r="J157" t="str">
            <v>Yes</v>
          </cell>
          <cell r="K157" t="str">
            <v>Complete</v>
          </cell>
        </row>
        <row r="158">
          <cell r="B158">
            <v>7528</v>
          </cell>
          <cell r="C158" t="str">
            <v>CA3-197</v>
          </cell>
          <cell r="D158" t="str">
            <v>+</v>
          </cell>
          <cell r="E158">
            <v>43321</v>
          </cell>
          <cell r="G158">
            <v>43321</v>
          </cell>
          <cell r="H158" t="str">
            <v>Completed</v>
          </cell>
          <cell r="I158"/>
          <cell r="J158" t="str">
            <v>Yes</v>
          </cell>
          <cell r="K158" t="str">
            <v>Complete</v>
          </cell>
        </row>
        <row r="159">
          <cell r="B159">
            <v>7659</v>
          </cell>
          <cell r="C159" t="str">
            <v>NC2-214</v>
          </cell>
          <cell r="D159" t="str">
            <v>+</v>
          </cell>
          <cell r="E159">
            <v>43321</v>
          </cell>
          <cell r="G159">
            <v>43321</v>
          </cell>
          <cell r="H159" t="str">
            <v>Completed</v>
          </cell>
          <cell r="I159"/>
          <cell r="J159" t="str">
            <v>Yes</v>
          </cell>
          <cell r="K159" t="str">
            <v>Complete</v>
          </cell>
        </row>
        <row r="160">
          <cell r="B160">
            <v>7919</v>
          </cell>
          <cell r="C160" t="str">
            <v>CA6-114</v>
          </cell>
          <cell r="D160" t="str">
            <v>+</v>
          </cell>
          <cell r="E160">
            <v>43321</v>
          </cell>
          <cell r="G160">
            <v>43321</v>
          </cell>
          <cell r="H160" t="str">
            <v>Completed</v>
          </cell>
          <cell r="I160"/>
          <cell r="J160" t="str">
            <v>Yes</v>
          </cell>
          <cell r="K160" t="str">
            <v>Complete</v>
          </cell>
        </row>
        <row r="161">
          <cell r="B161">
            <v>8607</v>
          </cell>
          <cell r="C161" t="str">
            <v>WA4-135</v>
          </cell>
          <cell r="D161" t="str">
            <v>+</v>
          </cell>
          <cell r="E161">
            <v>43321</v>
          </cell>
          <cell r="G161">
            <v>43321</v>
          </cell>
          <cell r="H161" t="str">
            <v>Completed</v>
          </cell>
          <cell r="I161"/>
          <cell r="J161" t="str">
            <v>Yes</v>
          </cell>
          <cell r="K161" t="str">
            <v>Complete</v>
          </cell>
        </row>
        <row r="162">
          <cell r="B162">
            <v>8775</v>
          </cell>
          <cell r="C162" t="str">
            <v>WA3-162</v>
          </cell>
          <cell r="D162" t="str">
            <v>+</v>
          </cell>
          <cell r="E162">
            <v>43321</v>
          </cell>
          <cell r="G162">
            <v>43321</v>
          </cell>
          <cell r="H162" t="str">
            <v>Completed</v>
          </cell>
          <cell r="I162"/>
          <cell r="J162" t="str">
            <v>Yes</v>
          </cell>
          <cell r="K162" t="str">
            <v>Complete</v>
          </cell>
        </row>
        <row r="163">
          <cell r="B163">
            <v>8969</v>
          </cell>
          <cell r="C163" t="str">
            <v>CA6-141</v>
          </cell>
          <cell r="D163" t="str">
            <v>+</v>
          </cell>
          <cell r="E163">
            <v>43321</v>
          </cell>
          <cell r="G163">
            <v>43321</v>
          </cell>
          <cell r="H163" t="str">
            <v>Completed</v>
          </cell>
          <cell r="I163"/>
          <cell r="J163" t="str">
            <v>Yes</v>
          </cell>
          <cell r="K163" t="str">
            <v>Complete</v>
          </cell>
        </row>
        <row r="164">
          <cell r="B164">
            <v>10012</v>
          </cell>
          <cell r="C164" t="str">
            <v>CA5-170</v>
          </cell>
          <cell r="D164" t="str">
            <v>+</v>
          </cell>
          <cell r="E164">
            <v>43321</v>
          </cell>
          <cell r="G164">
            <v>43321</v>
          </cell>
          <cell r="H164" t="str">
            <v>Completed</v>
          </cell>
          <cell r="I164"/>
          <cell r="J164"/>
          <cell r="K164" t="str">
            <v>Complete</v>
          </cell>
        </row>
        <row r="165">
          <cell r="B165">
            <v>11196</v>
          </cell>
          <cell r="C165" t="str">
            <v>CA5-133</v>
          </cell>
          <cell r="D165" t="str">
            <v>+</v>
          </cell>
          <cell r="E165">
            <v>43321</v>
          </cell>
          <cell r="G165">
            <v>43321</v>
          </cell>
          <cell r="H165" t="str">
            <v>Completed</v>
          </cell>
          <cell r="I165"/>
          <cell r="J165"/>
          <cell r="K165" t="str">
            <v>Complete</v>
          </cell>
        </row>
        <row r="166">
          <cell r="B166">
            <v>16609</v>
          </cell>
          <cell r="C166" t="str">
            <v>CA2-193</v>
          </cell>
          <cell r="D166" t="str">
            <v>+</v>
          </cell>
          <cell r="E166">
            <v>43321</v>
          </cell>
          <cell r="G166">
            <v>43321</v>
          </cell>
          <cell r="H166" t="str">
            <v>Completed</v>
          </cell>
          <cell r="I166"/>
          <cell r="J166" t="str">
            <v>Yes</v>
          </cell>
          <cell r="K166" t="str">
            <v>Complete</v>
          </cell>
        </row>
        <row r="167">
          <cell r="B167">
            <v>16658</v>
          </cell>
          <cell r="C167" t="str">
            <v>NC2-155</v>
          </cell>
          <cell r="D167" t="str">
            <v>+</v>
          </cell>
          <cell r="E167">
            <v>43321</v>
          </cell>
          <cell r="G167">
            <v>43321</v>
          </cell>
          <cell r="H167" t="str">
            <v>Completed</v>
          </cell>
          <cell r="I167"/>
          <cell r="J167" t="str">
            <v>Yes</v>
          </cell>
          <cell r="K167" t="str">
            <v>Complete</v>
          </cell>
        </row>
        <row r="168">
          <cell r="B168">
            <v>7476</v>
          </cell>
          <cell r="C168" t="str">
            <v>WA3-120</v>
          </cell>
          <cell r="D168" t="str">
            <v>+</v>
          </cell>
          <cell r="E168">
            <v>43322</v>
          </cell>
          <cell r="G168">
            <v>43322</v>
          </cell>
          <cell r="H168" t="str">
            <v>Completed</v>
          </cell>
          <cell r="I168"/>
          <cell r="J168" t="str">
            <v>Yes</v>
          </cell>
          <cell r="K168" t="str">
            <v>Complete</v>
          </cell>
        </row>
        <row r="169">
          <cell r="B169">
            <v>8709</v>
          </cell>
          <cell r="C169" t="str">
            <v>CA5-138</v>
          </cell>
          <cell r="D169" t="str">
            <v>+</v>
          </cell>
          <cell r="E169">
            <v>43322</v>
          </cell>
          <cell r="G169">
            <v>43322</v>
          </cell>
          <cell r="H169" t="str">
            <v>Completed</v>
          </cell>
          <cell r="I169"/>
          <cell r="J169" t="str">
            <v>Yes</v>
          </cell>
          <cell r="K169" t="str">
            <v>Complete</v>
          </cell>
        </row>
        <row r="170">
          <cell r="B170">
            <v>9390</v>
          </cell>
          <cell r="C170" t="str">
            <v>CA5-110</v>
          </cell>
          <cell r="D170" t="str">
            <v>+</v>
          </cell>
          <cell r="E170">
            <v>43322</v>
          </cell>
          <cell r="G170">
            <v>43322</v>
          </cell>
          <cell r="H170" t="str">
            <v>Completed</v>
          </cell>
          <cell r="I170"/>
          <cell r="J170"/>
          <cell r="K170" t="str">
            <v>Complete</v>
          </cell>
        </row>
        <row r="171">
          <cell r="B171">
            <v>9428</v>
          </cell>
          <cell r="C171" t="str">
            <v>SC1-381</v>
          </cell>
          <cell r="D171" t="str">
            <v>+</v>
          </cell>
          <cell r="E171">
            <v>43322</v>
          </cell>
          <cell r="G171">
            <v>43322</v>
          </cell>
          <cell r="H171" t="str">
            <v>Completed</v>
          </cell>
          <cell r="I171"/>
          <cell r="J171" t="str">
            <v>Yes</v>
          </cell>
          <cell r="K171" t="str">
            <v>Complete</v>
          </cell>
        </row>
        <row r="172">
          <cell r="B172">
            <v>9914</v>
          </cell>
          <cell r="C172" t="str">
            <v>WA3-143</v>
          </cell>
          <cell r="D172" t="str">
            <v>+</v>
          </cell>
          <cell r="E172">
            <v>43322</v>
          </cell>
          <cell r="G172">
            <v>43322</v>
          </cell>
          <cell r="H172" t="str">
            <v>Completed</v>
          </cell>
          <cell r="I172"/>
          <cell r="J172"/>
          <cell r="K172" t="str">
            <v>Complete</v>
          </cell>
        </row>
        <row r="173">
          <cell r="B173">
            <v>11441</v>
          </cell>
          <cell r="C173" t="str">
            <v>SC3-203</v>
          </cell>
          <cell r="D173" t="str">
            <v>+</v>
          </cell>
          <cell r="E173">
            <v>43322</v>
          </cell>
          <cell r="G173">
            <v>43322</v>
          </cell>
          <cell r="H173" t="str">
            <v>Completed</v>
          </cell>
          <cell r="I173"/>
          <cell r="J173" t="str">
            <v>Yes</v>
          </cell>
          <cell r="K173" t="str">
            <v>Complete</v>
          </cell>
        </row>
        <row r="174">
          <cell r="B174">
            <v>11638</v>
          </cell>
          <cell r="C174" t="str">
            <v>CA5-134</v>
          </cell>
          <cell r="D174" t="str">
            <v>+</v>
          </cell>
          <cell r="E174">
            <v>43322</v>
          </cell>
          <cell r="G174">
            <v>43322</v>
          </cell>
          <cell r="H174" t="str">
            <v>Completed</v>
          </cell>
          <cell r="I174"/>
          <cell r="J174"/>
          <cell r="K174" t="str">
            <v>Complete</v>
          </cell>
        </row>
        <row r="175">
          <cell r="B175">
            <v>12863</v>
          </cell>
          <cell r="C175" t="str">
            <v>CA2-180</v>
          </cell>
          <cell r="D175" t="str">
            <v>+</v>
          </cell>
          <cell r="E175">
            <v>43322</v>
          </cell>
          <cell r="G175">
            <v>43322</v>
          </cell>
          <cell r="H175" t="str">
            <v>Completed</v>
          </cell>
          <cell r="I175"/>
          <cell r="J175" t="str">
            <v>Yes</v>
          </cell>
          <cell r="K175" t="str">
            <v>Complete</v>
          </cell>
        </row>
        <row r="176">
          <cell r="B176">
            <v>15768</v>
          </cell>
          <cell r="C176" t="str">
            <v>CA2-187</v>
          </cell>
          <cell r="D176" t="str">
            <v>+</v>
          </cell>
          <cell r="E176">
            <v>43322</v>
          </cell>
          <cell r="G176">
            <v>43322</v>
          </cell>
          <cell r="H176" t="str">
            <v>Completed</v>
          </cell>
          <cell r="I176"/>
          <cell r="J176" t="str">
            <v>Yes</v>
          </cell>
          <cell r="K176" t="str">
            <v>Complete</v>
          </cell>
        </row>
        <row r="177">
          <cell r="B177">
            <v>16791</v>
          </cell>
          <cell r="C177" t="str">
            <v>CAW-E72</v>
          </cell>
          <cell r="D177" t="str">
            <v>+</v>
          </cell>
          <cell r="E177">
            <v>43322</v>
          </cell>
          <cell r="G177">
            <v>43322</v>
          </cell>
          <cell r="H177" t="str">
            <v>Completed</v>
          </cell>
          <cell r="I177"/>
          <cell r="J177"/>
          <cell r="K177" t="str">
            <v>Complete</v>
          </cell>
        </row>
        <row r="178">
          <cell r="B178">
            <v>1568</v>
          </cell>
          <cell r="C178" t="str">
            <v>CA1-101</v>
          </cell>
          <cell r="D178" t="str">
            <v>+</v>
          </cell>
          <cell r="E178">
            <v>43323</v>
          </cell>
          <cell r="G178">
            <v>43323</v>
          </cell>
          <cell r="H178" t="str">
            <v>Completed</v>
          </cell>
          <cell r="I178"/>
          <cell r="J178" t="str">
            <v>Yes</v>
          </cell>
          <cell r="K178" t="str">
            <v>Complete</v>
          </cell>
        </row>
        <row r="179">
          <cell r="B179">
            <v>7523</v>
          </cell>
          <cell r="C179" t="str">
            <v>CA7-162</v>
          </cell>
          <cell r="D179" t="str">
            <v>+</v>
          </cell>
          <cell r="E179">
            <v>43323</v>
          </cell>
          <cell r="G179">
            <v>43323</v>
          </cell>
          <cell r="H179" t="str">
            <v>Completed</v>
          </cell>
          <cell r="I179"/>
          <cell r="J179"/>
          <cell r="K179" t="str">
            <v>Complete</v>
          </cell>
        </row>
        <row r="180">
          <cell r="B180">
            <v>7686</v>
          </cell>
          <cell r="C180" t="str">
            <v>CA5-105</v>
          </cell>
          <cell r="D180" t="str">
            <v>+</v>
          </cell>
          <cell r="E180">
            <v>43323</v>
          </cell>
          <cell r="G180">
            <v>43323</v>
          </cell>
          <cell r="H180" t="str">
            <v>Completed</v>
          </cell>
          <cell r="I180"/>
          <cell r="J180"/>
          <cell r="K180" t="str">
            <v>Complete</v>
          </cell>
        </row>
        <row r="181">
          <cell r="B181">
            <v>8589</v>
          </cell>
          <cell r="C181" t="str">
            <v>CA5-141</v>
          </cell>
          <cell r="D181" t="str">
            <v>+</v>
          </cell>
          <cell r="E181">
            <v>43323</v>
          </cell>
          <cell r="G181">
            <v>43323</v>
          </cell>
          <cell r="H181" t="str">
            <v>Completed</v>
          </cell>
          <cell r="I181"/>
          <cell r="J181"/>
          <cell r="K181" t="str">
            <v>Complete</v>
          </cell>
        </row>
        <row r="182">
          <cell r="B182">
            <v>9116</v>
          </cell>
          <cell r="C182" t="str">
            <v>NC3-106</v>
          </cell>
          <cell r="D182" t="str">
            <v>+</v>
          </cell>
          <cell r="E182">
            <v>43323</v>
          </cell>
          <cell r="G182">
            <v>43323</v>
          </cell>
          <cell r="H182" t="str">
            <v>Completed</v>
          </cell>
          <cell r="I182"/>
          <cell r="J182" t="str">
            <v>Yes</v>
          </cell>
          <cell r="K182" t="str">
            <v>Complete</v>
          </cell>
        </row>
        <row r="183">
          <cell r="B183">
            <v>9270</v>
          </cell>
          <cell r="C183" t="str">
            <v>CA5-150</v>
          </cell>
          <cell r="D183" t="str">
            <v>+</v>
          </cell>
          <cell r="E183">
            <v>43323</v>
          </cell>
          <cell r="G183">
            <v>43323</v>
          </cell>
          <cell r="H183" t="str">
            <v>Completed</v>
          </cell>
          <cell r="I183"/>
          <cell r="J183"/>
          <cell r="K183" t="str">
            <v>Complete</v>
          </cell>
        </row>
        <row r="184">
          <cell r="B184">
            <v>9344</v>
          </cell>
          <cell r="C184" t="str">
            <v>CA5-146</v>
          </cell>
          <cell r="D184" t="str">
            <v>+</v>
          </cell>
          <cell r="E184">
            <v>43323</v>
          </cell>
          <cell r="G184">
            <v>43323</v>
          </cell>
          <cell r="H184" t="str">
            <v>Completed</v>
          </cell>
          <cell r="I184"/>
          <cell r="J184" t="str">
            <v>Yes</v>
          </cell>
          <cell r="K184" t="str">
            <v>Complete</v>
          </cell>
        </row>
        <row r="185">
          <cell r="B185">
            <v>9657</v>
          </cell>
          <cell r="C185" t="str">
            <v>CA2-116</v>
          </cell>
          <cell r="D185" t="str">
            <v>+</v>
          </cell>
          <cell r="E185">
            <v>43323</v>
          </cell>
          <cell r="G185">
            <v>43323</v>
          </cell>
          <cell r="H185" t="str">
            <v>Completed</v>
          </cell>
          <cell r="I185"/>
          <cell r="J185"/>
          <cell r="K185" t="str">
            <v>Complete</v>
          </cell>
        </row>
        <row r="186">
          <cell r="B186">
            <v>10257</v>
          </cell>
          <cell r="C186" t="str">
            <v>WA3-145</v>
          </cell>
          <cell r="D186" t="str">
            <v>+</v>
          </cell>
          <cell r="E186">
            <v>43323</v>
          </cell>
          <cell r="G186">
            <v>43323</v>
          </cell>
          <cell r="H186" t="str">
            <v>Completed</v>
          </cell>
          <cell r="I186"/>
          <cell r="J186" t="str">
            <v>Yes</v>
          </cell>
          <cell r="K186" t="str">
            <v>Complete</v>
          </cell>
        </row>
        <row r="187">
          <cell r="B187">
            <v>7513</v>
          </cell>
          <cell r="C187" t="str">
            <v>CA5-155</v>
          </cell>
          <cell r="D187" t="str">
            <v>+</v>
          </cell>
          <cell r="E187">
            <v>43325</v>
          </cell>
          <cell r="G187">
            <v>43325</v>
          </cell>
          <cell r="H187" t="str">
            <v>Completed</v>
          </cell>
          <cell r="I187"/>
          <cell r="J187"/>
          <cell r="K187" t="str">
            <v>Complete</v>
          </cell>
        </row>
        <row r="188">
          <cell r="B188">
            <v>8708</v>
          </cell>
          <cell r="C188" t="str">
            <v>NC3-105</v>
          </cell>
          <cell r="D188" t="str">
            <v>+</v>
          </cell>
          <cell r="E188">
            <v>43325</v>
          </cell>
          <cell r="G188">
            <v>43325</v>
          </cell>
          <cell r="H188" t="str">
            <v>Completed</v>
          </cell>
          <cell r="I188"/>
          <cell r="J188" t="str">
            <v>Yes</v>
          </cell>
          <cell r="K188" t="str">
            <v>Complete</v>
          </cell>
        </row>
        <row r="189">
          <cell r="B189">
            <v>9025</v>
          </cell>
          <cell r="C189" t="str">
            <v>CA1-123</v>
          </cell>
          <cell r="D189" t="str">
            <v>+</v>
          </cell>
          <cell r="E189">
            <v>43325</v>
          </cell>
          <cell r="G189">
            <v>43325</v>
          </cell>
          <cell r="H189" t="str">
            <v>Completed</v>
          </cell>
          <cell r="I189"/>
          <cell r="J189"/>
          <cell r="K189" t="str">
            <v>Complete</v>
          </cell>
        </row>
        <row r="190">
          <cell r="B190">
            <v>9099</v>
          </cell>
          <cell r="C190" t="str">
            <v>CA7-170</v>
          </cell>
          <cell r="D190" t="str">
            <v>+</v>
          </cell>
          <cell r="E190">
            <v>43325</v>
          </cell>
          <cell r="G190">
            <v>43325</v>
          </cell>
          <cell r="H190" t="str">
            <v>Completed</v>
          </cell>
          <cell r="I190"/>
          <cell r="J190"/>
          <cell r="K190" t="str">
            <v>Complete</v>
          </cell>
        </row>
        <row r="191">
          <cell r="B191">
            <v>9269</v>
          </cell>
          <cell r="C191" t="str">
            <v>NC4-508</v>
          </cell>
          <cell r="D191" t="str">
            <v>+</v>
          </cell>
          <cell r="E191">
            <v>43325</v>
          </cell>
          <cell r="G191">
            <v>43325</v>
          </cell>
          <cell r="H191" t="str">
            <v>Completed</v>
          </cell>
          <cell r="I191"/>
          <cell r="J191" t="str">
            <v>Yes</v>
          </cell>
          <cell r="K191" t="str">
            <v>Complete</v>
          </cell>
        </row>
        <row r="192">
          <cell r="B192">
            <v>9721</v>
          </cell>
          <cell r="C192" t="str">
            <v>CA5-143</v>
          </cell>
          <cell r="D192" t="str">
            <v>+</v>
          </cell>
          <cell r="E192">
            <v>43325</v>
          </cell>
          <cell r="G192">
            <v>43325</v>
          </cell>
          <cell r="H192" t="str">
            <v>Completed</v>
          </cell>
          <cell r="I192"/>
          <cell r="J192" t="str">
            <v>Yes</v>
          </cell>
          <cell r="K192" t="str">
            <v>Complete</v>
          </cell>
        </row>
        <row r="193">
          <cell r="B193">
            <v>10948</v>
          </cell>
          <cell r="C193" t="str">
            <v>CA1-148</v>
          </cell>
          <cell r="D193" t="str">
            <v>+</v>
          </cell>
          <cell r="E193">
            <v>43325</v>
          </cell>
          <cell r="G193">
            <v>43325</v>
          </cell>
          <cell r="H193" t="str">
            <v>Completed</v>
          </cell>
          <cell r="I193"/>
          <cell r="J193"/>
          <cell r="K193" t="str">
            <v>Complete</v>
          </cell>
        </row>
        <row r="194">
          <cell r="B194">
            <v>11269</v>
          </cell>
          <cell r="C194" t="str">
            <v>CA5-153</v>
          </cell>
          <cell r="D194" t="str">
            <v>+</v>
          </cell>
          <cell r="E194">
            <v>43325</v>
          </cell>
          <cell r="G194">
            <v>43325</v>
          </cell>
          <cell r="H194" t="str">
            <v>Completed</v>
          </cell>
          <cell r="I194"/>
          <cell r="J194" t="str">
            <v>Yes</v>
          </cell>
          <cell r="K194" t="str">
            <v>Complete</v>
          </cell>
        </row>
        <row r="195">
          <cell r="B195">
            <v>11436</v>
          </cell>
          <cell r="C195" t="str">
            <v>CA5-145</v>
          </cell>
          <cell r="D195" t="str">
            <v>+</v>
          </cell>
          <cell r="E195">
            <v>43325</v>
          </cell>
          <cell r="G195">
            <v>43325</v>
          </cell>
          <cell r="H195" t="str">
            <v>Completed</v>
          </cell>
          <cell r="I195"/>
          <cell r="J195"/>
          <cell r="K195" t="str">
            <v>Complete</v>
          </cell>
        </row>
        <row r="196">
          <cell r="B196">
            <v>11712</v>
          </cell>
          <cell r="C196" t="str">
            <v>CA7-193</v>
          </cell>
          <cell r="D196" t="str">
            <v>+</v>
          </cell>
          <cell r="E196">
            <v>43325</v>
          </cell>
          <cell r="G196">
            <v>43325</v>
          </cell>
          <cell r="H196" t="str">
            <v>Completed</v>
          </cell>
          <cell r="I196"/>
          <cell r="J196" t="str">
            <v>Yes</v>
          </cell>
          <cell r="K196" t="str">
            <v>Complete</v>
          </cell>
        </row>
        <row r="197">
          <cell r="B197">
            <v>16595</v>
          </cell>
          <cell r="C197" t="str">
            <v>WA3-186</v>
          </cell>
          <cell r="D197" t="str">
            <v>+</v>
          </cell>
          <cell r="E197">
            <v>43325</v>
          </cell>
          <cell r="G197">
            <v>43325</v>
          </cell>
          <cell r="H197" t="str">
            <v>Completed</v>
          </cell>
          <cell r="I197"/>
          <cell r="J197" t="str">
            <v>Yes</v>
          </cell>
          <cell r="K197" t="str">
            <v>Complete</v>
          </cell>
        </row>
        <row r="198">
          <cell r="B198">
            <v>913</v>
          </cell>
          <cell r="C198" t="str">
            <v>CA7-164</v>
          </cell>
          <cell r="D198" t="str">
            <v>+</v>
          </cell>
          <cell r="E198">
            <v>43326</v>
          </cell>
          <cell r="G198">
            <v>43326</v>
          </cell>
          <cell r="H198" t="str">
            <v>Completed</v>
          </cell>
          <cell r="I198"/>
          <cell r="J198" t="str">
            <v>Yes</v>
          </cell>
          <cell r="K198" t="str">
            <v>Complete</v>
          </cell>
        </row>
        <row r="199">
          <cell r="B199">
            <v>1365</v>
          </cell>
          <cell r="C199" t="str">
            <v>CA7-124</v>
          </cell>
          <cell r="D199" t="str">
            <v>+</v>
          </cell>
          <cell r="E199">
            <v>43326</v>
          </cell>
          <cell r="G199">
            <v>43326</v>
          </cell>
          <cell r="H199" t="str">
            <v>Completed</v>
          </cell>
          <cell r="I199"/>
          <cell r="J199" t="str">
            <v>Yes</v>
          </cell>
          <cell r="K199" t="str">
            <v>Complete</v>
          </cell>
        </row>
        <row r="200">
          <cell r="B200">
            <v>7882</v>
          </cell>
          <cell r="C200" t="str">
            <v>CA3-143</v>
          </cell>
          <cell r="D200" t="str">
            <v>+</v>
          </cell>
          <cell r="E200">
            <v>43326</v>
          </cell>
          <cell r="G200">
            <v>43326</v>
          </cell>
          <cell r="H200" t="str">
            <v>Completed</v>
          </cell>
          <cell r="I200"/>
          <cell r="J200"/>
          <cell r="K200" t="str">
            <v>Complete</v>
          </cell>
        </row>
        <row r="201">
          <cell r="B201">
            <v>8067</v>
          </cell>
          <cell r="C201" t="str">
            <v>NC4-205</v>
          </cell>
          <cell r="D201" t="str">
            <v>+</v>
          </cell>
          <cell r="E201">
            <v>43326</v>
          </cell>
          <cell r="G201">
            <v>43326</v>
          </cell>
          <cell r="H201" t="str">
            <v>Completed</v>
          </cell>
          <cell r="I201"/>
          <cell r="J201"/>
          <cell r="K201" t="str">
            <v>Complete</v>
          </cell>
        </row>
        <row r="202">
          <cell r="B202">
            <v>9164</v>
          </cell>
          <cell r="C202" t="str">
            <v>WA3-178</v>
          </cell>
          <cell r="D202" t="str">
            <v>+</v>
          </cell>
          <cell r="E202">
            <v>43326</v>
          </cell>
          <cell r="G202">
            <v>43326</v>
          </cell>
          <cell r="H202" t="str">
            <v>Completed</v>
          </cell>
          <cell r="I202"/>
          <cell r="J202"/>
          <cell r="K202" t="str">
            <v>Complete</v>
          </cell>
        </row>
        <row r="203">
          <cell r="B203">
            <v>9405</v>
          </cell>
          <cell r="C203" t="str">
            <v>CA4-142</v>
          </cell>
          <cell r="D203" t="str">
            <v>+</v>
          </cell>
          <cell r="E203">
            <v>43326</v>
          </cell>
          <cell r="G203">
            <v>43326</v>
          </cell>
          <cell r="H203" t="str">
            <v>Completed</v>
          </cell>
          <cell r="I203"/>
          <cell r="J203"/>
          <cell r="K203" t="str">
            <v>Complete</v>
          </cell>
        </row>
        <row r="204">
          <cell r="B204">
            <v>10924</v>
          </cell>
          <cell r="C204" t="str">
            <v>NV2-111</v>
          </cell>
          <cell r="D204" t="str">
            <v>+</v>
          </cell>
          <cell r="E204">
            <v>43326</v>
          </cell>
          <cell r="G204">
            <v>43326</v>
          </cell>
          <cell r="H204" t="str">
            <v>Completed</v>
          </cell>
          <cell r="I204"/>
          <cell r="J204" t="str">
            <v>Yes</v>
          </cell>
          <cell r="K204" t="str">
            <v>Complete</v>
          </cell>
        </row>
        <row r="205">
          <cell r="B205">
            <v>11468</v>
          </cell>
          <cell r="C205" t="str">
            <v>CA4-103</v>
          </cell>
          <cell r="D205" t="str">
            <v>+</v>
          </cell>
          <cell r="E205">
            <v>43326</v>
          </cell>
          <cell r="G205">
            <v>43326</v>
          </cell>
          <cell r="H205" t="str">
            <v>Completed</v>
          </cell>
          <cell r="I205"/>
          <cell r="J205"/>
          <cell r="K205" t="str">
            <v>Complete</v>
          </cell>
        </row>
        <row r="206">
          <cell r="B206">
            <v>15743</v>
          </cell>
          <cell r="C206" t="str">
            <v>NV2-140</v>
          </cell>
          <cell r="D206" t="str">
            <v>+</v>
          </cell>
          <cell r="E206">
            <v>43326</v>
          </cell>
          <cell r="G206">
            <v>43326</v>
          </cell>
          <cell r="H206" t="str">
            <v>Completed</v>
          </cell>
          <cell r="I206"/>
          <cell r="J206" t="str">
            <v>Yes</v>
          </cell>
          <cell r="K206" t="str">
            <v>Complete</v>
          </cell>
        </row>
        <row r="207">
          <cell r="B207">
            <v>16583</v>
          </cell>
          <cell r="C207" t="str">
            <v>NC2-152</v>
          </cell>
          <cell r="D207" t="str">
            <v>+</v>
          </cell>
          <cell r="E207">
            <v>43326</v>
          </cell>
          <cell r="G207">
            <v>43326</v>
          </cell>
          <cell r="H207" t="str">
            <v>Completed</v>
          </cell>
          <cell r="I207"/>
          <cell r="J207" t="str">
            <v>Yes</v>
          </cell>
          <cell r="K207" t="str">
            <v>Complete</v>
          </cell>
        </row>
        <row r="208">
          <cell r="B208">
            <v>919</v>
          </cell>
          <cell r="C208" t="str">
            <v>WA3-106</v>
          </cell>
          <cell r="D208" t="str">
            <v>+</v>
          </cell>
          <cell r="E208">
            <v>43327</v>
          </cell>
          <cell r="G208">
            <v>43327</v>
          </cell>
          <cell r="H208" t="str">
            <v>Completed</v>
          </cell>
          <cell r="I208"/>
          <cell r="J208" t="str">
            <v>Yes</v>
          </cell>
          <cell r="K208" t="str">
            <v>Complete</v>
          </cell>
        </row>
        <row r="209">
          <cell r="B209">
            <v>970</v>
          </cell>
          <cell r="C209" t="str">
            <v>NV2-125</v>
          </cell>
          <cell r="D209" t="str">
            <v>+</v>
          </cell>
          <cell r="E209">
            <v>43327</v>
          </cell>
          <cell r="G209">
            <v>43327</v>
          </cell>
          <cell r="H209" t="str">
            <v>Completed</v>
          </cell>
          <cell r="I209"/>
          <cell r="J209" t="str">
            <v>Yes</v>
          </cell>
          <cell r="K209" t="str">
            <v>Complete</v>
          </cell>
        </row>
        <row r="210">
          <cell r="B210">
            <v>1138</v>
          </cell>
          <cell r="C210" t="str">
            <v>CA7-161</v>
          </cell>
          <cell r="D210" t="str">
            <v>+</v>
          </cell>
          <cell r="E210">
            <v>43327</v>
          </cell>
          <cell r="G210">
            <v>43327</v>
          </cell>
          <cell r="H210" t="str">
            <v>Completed</v>
          </cell>
          <cell r="I210"/>
          <cell r="J210" t="str">
            <v>Yes</v>
          </cell>
          <cell r="K210" t="str">
            <v>Complete</v>
          </cell>
        </row>
        <row r="211">
          <cell r="B211">
            <v>7613</v>
          </cell>
          <cell r="C211" t="str">
            <v>CA0-122</v>
          </cell>
          <cell r="D211" t="str">
            <v>+</v>
          </cell>
          <cell r="E211">
            <v>43327</v>
          </cell>
          <cell r="G211">
            <v>43327</v>
          </cell>
          <cell r="H211" t="str">
            <v>Completed</v>
          </cell>
          <cell r="I211"/>
          <cell r="J211"/>
          <cell r="K211" t="str">
            <v>Complete</v>
          </cell>
        </row>
        <row r="212">
          <cell r="B212">
            <v>8258</v>
          </cell>
          <cell r="C212" t="str">
            <v>CA7-108</v>
          </cell>
          <cell r="D212" t="str">
            <v>+</v>
          </cell>
          <cell r="E212">
            <v>43327</v>
          </cell>
          <cell r="G212">
            <v>43327</v>
          </cell>
          <cell r="H212" t="str">
            <v>Completed</v>
          </cell>
          <cell r="I212"/>
          <cell r="J212" t="str">
            <v>Yes</v>
          </cell>
          <cell r="K212" t="str">
            <v>Complete</v>
          </cell>
        </row>
        <row r="213">
          <cell r="B213">
            <v>8282</v>
          </cell>
          <cell r="C213" t="str">
            <v>CA3-119</v>
          </cell>
          <cell r="D213" t="str">
            <v>+</v>
          </cell>
          <cell r="E213">
            <v>43327</v>
          </cell>
          <cell r="G213">
            <v>43327</v>
          </cell>
          <cell r="H213" t="str">
            <v>Completed</v>
          </cell>
          <cell r="I213"/>
          <cell r="J213"/>
          <cell r="K213" t="str">
            <v>Complete</v>
          </cell>
        </row>
        <row r="214">
          <cell r="B214">
            <v>9196</v>
          </cell>
          <cell r="C214" t="str">
            <v>CA4-172</v>
          </cell>
          <cell r="D214" t="str">
            <v>+</v>
          </cell>
          <cell r="E214">
            <v>43327</v>
          </cell>
          <cell r="G214">
            <v>43327</v>
          </cell>
          <cell r="H214" t="str">
            <v>Completed</v>
          </cell>
          <cell r="I214"/>
          <cell r="J214" t="str">
            <v>Yes</v>
          </cell>
          <cell r="K214" t="str">
            <v>Complete</v>
          </cell>
        </row>
        <row r="215">
          <cell r="B215">
            <v>9413</v>
          </cell>
          <cell r="C215" t="str">
            <v>NC7-138</v>
          </cell>
          <cell r="D215" t="str">
            <v>+</v>
          </cell>
          <cell r="E215">
            <v>43327</v>
          </cell>
          <cell r="G215">
            <v>43327</v>
          </cell>
          <cell r="H215" t="str">
            <v>Completed</v>
          </cell>
          <cell r="I215"/>
          <cell r="J215" t="str">
            <v>Yes</v>
          </cell>
          <cell r="K215" t="str">
            <v>Complete</v>
          </cell>
        </row>
        <row r="216">
          <cell r="B216">
            <v>9534</v>
          </cell>
          <cell r="C216" t="str">
            <v>CA4-143</v>
          </cell>
          <cell r="D216" t="str">
            <v>+</v>
          </cell>
          <cell r="E216">
            <v>43327</v>
          </cell>
          <cell r="G216">
            <v>43327</v>
          </cell>
          <cell r="H216" t="str">
            <v>Completed</v>
          </cell>
          <cell r="I216"/>
          <cell r="J216" t="str">
            <v>Yes</v>
          </cell>
          <cell r="K216" t="str">
            <v>Complete</v>
          </cell>
        </row>
        <row r="217">
          <cell r="B217">
            <v>9653</v>
          </cell>
          <cell r="C217" t="str">
            <v>CA0-141</v>
          </cell>
          <cell r="D217" t="str">
            <v>+</v>
          </cell>
          <cell r="E217">
            <v>43327</v>
          </cell>
          <cell r="G217">
            <v>43327</v>
          </cell>
          <cell r="H217" t="str">
            <v>Completed</v>
          </cell>
          <cell r="I217"/>
          <cell r="J217" t="str">
            <v>Yes</v>
          </cell>
          <cell r="K217" t="str">
            <v>Complete</v>
          </cell>
        </row>
        <row r="218">
          <cell r="B218">
            <v>11314</v>
          </cell>
          <cell r="C218" t="str">
            <v>CA4-207</v>
          </cell>
          <cell r="D218" t="str">
            <v>+</v>
          </cell>
          <cell r="E218">
            <v>43327</v>
          </cell>
          <cell r="G218">
            <v>43327</v>
          </cell>
          <cell r="H218" t="str">
            <v>Completed</v>
          </cell>
          <cell r="I218"/>
          <cell r="J218"/>
          <cell r="K218" t="str">
            <v>Complete</v>
          </cell>
        </row>
        <row r="219">
          <cell r="B219">
            <v>15703</v>
          </cell>
          <cell r="C219" t="str">
            <v>NV2-119</v>
          </cell>
          <cell r="D219" t="str">
            <v>+</v>
          </cell>
          <cell r="E219">
            <v>43327</v>
          </cell>
          <cell r="G219">
            <v>43327</v>
          </cell>
          <cell r="H219" t="str">
            <v>Completed</v>
          </cell>
          <cell r="I219"/>
          <cell r="J219" t="str">
            <v>Yes</v>
          </cell>
          <cell r="K219" t="str">
            <v>Complete</v>
          </cell>
        </row>
        <row r="220">
          <cell r="B220">
            <v>7836</v>
          </cell>
          <cell r="C220" t="str">
            <v>NV2-130</v>
          </cell>
          <cell r="D220" t="str">
            <v>+</v>
          </cell>
          <cell r="E220">
            <v>43328</v>
          </cell>
          <cell r="G220">
            <v>43328</v>
          </cell>
          <cell r="H220" t="str">
            <v>Completed</v>
          </cell>
          <cell r="I220"/>
          <cell r="J220"/>
          <cell r="K220" t="str">
            <v>Complete</v>
          </cell>
        </row>
        <row r="221">
          <cell r="B221">
            <v>8549</v>
          </cell>
          <cell r="C221" t="str">
            <v>CA8-160</v>
          </cell>
          <cell r="D221" t="str">
            <v>+</v>
          </cell>
          <cell r="E221">
            <v>43328</v>
          </cell>
          <cell r="G221">
            <v>43328</v>
          </cell>
          <cell r="H221" t="str">
            <v>Completed</v>
          </cell>
          <cell r="I221"/>
          <cell r="J221" t="str">
            <v>Yes</v>
          </cell>
          <cell r="K221" t="str">
            <v>Complete</v>
          </cell>
        </row>
        <row r="222">
          <cell r="B222">
            <v>9277</v>
          </cell>
          <cell r="C222" t="str">
            <v>CA3-159</v>
          </cell>
          <cell r="D222" t="str">
            <v>+</v>
          </cell>
          <cell r="E222">
            <v>43328</v>
          </cell>
          <cell r="G222">
            <v>43328</v>
          </cell>
          <cell r="H222" t="str">
            <v>Completed</v>
          </cell>
          <cell r="I222"/>
          <cell r="J222"/>
          <cell r="K222" t="str">
            <v>Complete</v>
          </cell>
        </row>
        <row r="223">
          <cell r="B223">
            <v>9444</v>
          </cell>
          <cell r="C223" t="str">
            <v>CA3-162</v>
          </cell>
          <cell r="D223" t="str">
            <v>+</v>
          </cell>
          <cell r="E223">
            <v>43328</v>
          </cell>
          <cell r="G223">
            <v>43328</v>
          </cell>
          <cell r="H223" t="str">
            <v>Completed</v>
          </cell>
          <cell r="I223"/>
          <cell r="J223"/>
          <cell r="K223" t="str">
            <v>Complete</v>
          </cell>
        </row>
        <row r="224">
          <cell r="B224">
            <v>9449</v>
          </cell>
          <cell r="C224" t="str">
            <v>CA3-140</v>
          </cell>
          <cell r="D224" t="str">
            <v>+</v>
          </cell>
          <cell r="E224">
            <v>43328</v>
          </cell>
          <cell r="G224">
            <v>43328</v>
          </cell>
          <cell r="H224" t="str">
            <v>Completed</v>
          </cell>
          <cell r="I224"/>
          <cell r="J224"/>
          <cell r="K224" t="str">
            <v>Complete</v>
          </cell>
        </row>
        <row r="225">
          <cell r="B225">
            <v>9453</v>
          </cell>
          <cell r="C225" t="str">
            <v>CA3-150</v>
          </cell>
          <cell r="D225" t="str">
            <v>+</v>
          </cell>
          <cell r="E225">
            <v>43328</v>
          </cell>
          <cell r="G225">
            <v>43328</v>
          </cell>
          <cell r="H225" t="str">
            <v>Completed</v>
          </cell>
          <cell r="I225"/>
          <cell r="J225" t="str">
            <v>Yes</v>
          </cell>
          <cell r="K225" t="str">
            <v>Complete</v>
          </cell>
        </row>
        <row r="226">
          <cell r="B226">
            <v>10871</v>
          </cell>
          <cell r="C226" t="str">
            <v>CA9-184</v>
          </cell>
          <cell r="D226" t="str">
            <v>+</v>
          </cell>
          <cell r="E226">
            <v>43328</v>
          </cell>
          <cell r="G226">
            <v>43328</v>
          </cell>
          <cell r="H226" t="str">
            <v>Completed</v>
          </cell>
          <cell r="I226"/>
          <cell r="J226" t="str">
            <v>Yes</v>
          </cell>
          <cell r="K226" t="str">
            <v>Complete</v>
          </cell>
        </row>
        <row r="227">
          <cell r="B227">
            <v>11432</v>
          </cell>
          <cell r="C227" t="str">
            <v>CA7-142</v>
          </cell>
          <cell r="D227" t="str">
            <v>+</v>
          </cell>
          <cell r="E227">
            <v>43328</v>
          </cell>
          <cell r="G227">
            <v>43328</v>
          </cell>
          <cell r="H227" t="str">
            <v>Completed</v>
          </cell>
          <cell r="I227"/>
          <cell r="J227"/>
          <cell r="K227" t="str">
            <v>Complete</v>
          </cell>
        </row>
        <row r="228">
          <cell r="B228">
            <v>11586</v>
          </cell>
          <cell r="C228" t="str">
            <v>NC7-169</v>
          </cell>
          <cell r="D228" t="str">
            <v>+</v>
          </cell>
          <cell r="E228">
            <v>43328</v>
          </cell>
          <cell r="G228">
            <v>43328</v>
          </cell>
          <cell r="H228" t="str">
            <v>Completed</v>
          </cell>
          <cell r="I228"/>
          <cell r="J228" t="str">
            <v>Yes</v>
          </cell>
          <cell r="K228" t="str">
            <v>Complete</v>
          </cell>
        </row>
        <row r="229">
          <cell r="B229">
            <v>11601</v>
          </cell>
          <cell r="C229" t="str">
            <v>NC7-116</v>
          </cell>
          <cell r="D229" t="str">
            <v>+</v>
          </cell>
          <cell r="E229">
            <v>43328</v>
          </cell>
          <cell r="G229">
            <v>43328</v>
          </cell>
          <cell r="H229" t="str">
            <v>Completed</v>
          </cell>
          <cell r="I229"/>
          <cell r="J229" t="str">
            <v>Yes</v>
          </cell>
          <cell r="K229" t="str">
            <v>Complete</v>
          </cell>
        </row>
        <row r="230">
          <cell r="B230">
            <v>12977</v>
          </cell>
          <cell r="C230" t="str">
            <v>NV2-129</v>
          </cell>
          <cell r="D230" t="str">
            <v>+</v>
          </cell>
          <cell r="E230">
            <v>43328</v>
          </cell>
          <cell r="G230">
            <v>43328</v>
          </cell>
          <cell r="H230" t="str">
            <v>Completed</v>
          </cell>
          <cell r="I230"/>
          <cell r="J230" t="str">
            <v>Yes</v>
          </cell>
          <cell r="K230" t="str">
            <v>Complete</v>
          </cell>
        </row>
        <row r="231">
          <cell r="B231">
            <v>1248</v>
          </cell>
          <cell r="C231" t="str">
            <v>CA3-170</v>
          </cell>
          <cell r="D231" t="str">
            <v>+</v>
          </cell>
          <cell r="E231">
            <v>43329</v>
          </cell>
          <cell r="G231">
            <v>43329</v>
          </cell>
          <cell r="H231" t="str">
            <v>Completed</v>
          </cell>
          <cell r="I231"/>
          <cell r="J231" t="str">
            <v>Yes</v>
          </cell>
          <cell r="K231" t="str">
            <v>Complete</v>
          </cell>
        </row>
        <row r="232">
          <cell r="B232">
            <v>9224</v>
          </cell>
          <cell r="C232" t="str">
            <v>CA3-169</v>
          </cell>
          <cell r="D232" t="str">
            <v>+</v>
          </cell>
          <cell r="E232">
            <v>43329</v>
          </cell>
          <cell r="G232">
            <v>43329</v>
          </cell>
          <cell r="H232" t="str">
            <v>Completed</v>
          </cell>
          <cell r="I232"/>
          <cell r="J232"/>
          <cell r="K232" t="str">
            <v>Complete</v>
          </cell>
        </row>
        <row r="233">
          <cell r="B233">
            <v>9335</v>
          </cell>
          <cell r="C233" t="str">
            <v>CA1-139</v>
          </cell>
          <cell r="D233" t="str">
            <v>+</v>
          </cell>
          <cell r="E233">
            <v>43329</v>
          </cell>
          <cell r="G233">
            <v>43329</v>
          </cell>
          <cell r="H233" t="str">
            <v>Completed</v>
          </cell>
          <cell r="I233"/>
          <cell r="J233" t="str">
            <v>Yes</v>
          </cell>
          <cell r="K233" t="str">
            <v>Complete</v>
          </cell>
        </row>
        <row r="234">
          <cell r="B234">
            <v>9872</v>
          </cell>
          <cell r="C234" t="str">
            <v>CA8-187</v>
          </cell>
          <cell r="D234" t="str">
            <v>+</v>
          </cell>
          <cell r="E234">
            <v>43329</v>
          </cell>
          <cell r="G234">
            <v>43329</v>
          </cell>
          <cell r="H234" t="str">
            <v>Completed</v>
          </cell>
          <cell r="I234"/>
          <cell r="J234" t="str">
            <v>Yes</v>
          </cell>
          <cell r="K234" t="str">
            <v>Complete</v>
          </cell>
        </row>
        <row r="235">
          <cell r="B235">
            <v>12797</v>
          </cell>
          <cell r="C235" t="str">
            <v>NC7-270</v>
          </cell>
          <cell r="D235" t="str">
            <v>+</v>
          </cell>
          <cell r="E235">
            <v>43329</v>
          </cell>
          <cell r="G235">
            <v>43329</v>
          </cell>
          <cell r="H235" t="str">
            <v>Completed</v>
          </cell>
          <cell r="I235"/>
          <cell r="J235" t="str">
            <v>Yes</v>
          </cell>
          <cell r="K235" t="str">
            <v>Complete</v>
          </cell>
        </row>
        <row r="236">
          <cell r="B236">
            <v>12967</v>
          </cell>
          <cell r="C236" t="str">
            <v>CA0-231</v>
          </cell>
          <cell r="D236" t="str">
            <v>+</v>
          </cell>
          <cell r="E236">
            <v>43329</v>
          </cell>
          <cell r="G236">
            <v>43329</v>
          </cell>
          <cell r="H236" t="str">
            <v>Completed</v>
          </cell>
          <cell r="I236"/>
          <cell r="J236" t="str">
            <v>Yes</v>
          </cell>
          <cell r="K236" t="str">
            <v>Complete</v>
          </cell>
        </row>
        <row r="237">
          <cell r="B237">
            <v>12981</v>
          </cell>
          <cell r="C237" t="str">
            <v>CA7-216</v>
          </cell>
          <cell r="D237" t="str">
            <v>+</v>
          </cell>
          <cell r="E237">
            <v>43329</v>
          </cell>
          <cell r="G237">
            <v>43329</v>
          </cell>
          <cell r="H237" t="str">
            <v>Completed</v>
          </cell>
          <cell r="I237"/>
          <cell r="J237" t="str">
            <v>Yes</v>
          </cell>
          <cell r="K237" t="str">
            <v>Complete</v>
          </cell>
        </row>
        <row r="238">
          <cell r="B238">
            <v>16564</v>
          </cell>
          <cell r="C238" t="str">
            <v>CA0-255</v>
          </cell>
          <cell r="D238" t="str">
            <v>+</v>
          </cell>
          <cell r="E238">
            <v>43329</v>
          </cell>
          <cell r="G238">
            <v>43329</v>
          </cell>
          <cell r="H238" t="str">
            <v>Completed</v>
          </cell>
          <cell r="I238"/>
          <cell r="J238"/>
          <cell r="K238" t="str">
            <v>Complete</v>
          </cell>
        </row>
        <row r="239">
          <cell r="B239">
            <v>16778</v>
          </cell>
          <cell r="C239" t="str">
            <v>CA3-213</v>
          </cell>
          <cell r="D239" t="str">
            <v>+</v>
          </cell>
          <cell r="E239">
            <v>43329</v>
          </cell>
          <cell r="G239">
            <v>43329</v>
          </cell>
          <cell r="H239" t="str">
            <v>Completed</v>
          </cell>
          <cell r="I239"/>
          <cell r="J239"/>
          <cell r="K239" t="str">
            <v>Complete</v>
          </cell>
        </row>
        <row r="240">
          <cell r="B240">
            <v>864</v>
          </cell>
          <cell r="C240" t="str">
            <v>CA3-163</v>
          </cell>
          <cell r="D240" t="str">
            <v>+</v>
          </cell>
          <cell r="E240">
            <v>43330</v>
          </cell>
          <cell r="G240">
            <v>43330</v>
          </cell>
          <cell r="H240" t="str">
            <v>Completed</v>
          </cell>
          <cell r="I240"/>
          <cell r="J240" t="str">
            <v>Yes</v>
          </cell>
          <cell r="K240" t="str">
            <v>Complete</v>
          </cell>
        </row>
        <row r="241">
          <cell r="B241">
            <v>7409</v>
          </cell>
          <cell r="C241" t="str">
            <v>NC7-020</v>
          </cell>
          <cell r="D241" t="str">
            <v>+</v>
          </cell>
          <cell r="E241">
            <v>43330</v>
          </cell>
          <cell r="G241">
            <v>43330</v>
          </cell>
          <cell r="H241" t="str">
            <v>Completed</v>
          </cell>
          <cell r="I241"/>
          <cell r="J241" t="str">
            <v>Yes</v>
          </cell>
          <cell r="K241" t="str">
            <v>Complete</v>
          </cell>
        </row>
        <row r="242">
          <cell r="B242">
            <v>7561</v>
          </cell>
          <cell r="C242" t="str">
            <v>CA7-154</v>
          </cell>
          <cell r="D242" t="str">
            <v>+</v>
          </cell>
          <cell r="E242">
            <v>43330</v>
          </cell>
          <cell r="G242">
            <v>43330</v>
          </cell>
          <cell r="H242" t="str">
            <v>Completed</v>
          </cell>
          <cell r="I242"/>
          <cell r="J242" t="str">
            <v>Yes</v>
          </cell>
          <cell r="K242" t="str">
            <v>Complete</v>
          </cell>
        </row>
        <row r="243">
          <cell r="B243">
            <v>7745</v>
          </cell>
          <cell r="C243" t="str">
            <v>CA8-114</v>
          </cell>
          <cell r="D243" t="str">
            <v>+</v>
          </cell>
          <cell r="E243">
            <v>43330</v>
          </cell>
          <cell r="G243">
            <v>43330</v>
          </cell>
          <cell r="H243" t="str">
            <v>Completed</v>
          </cell>
          <cell r="I243"/>
          <cell r="J243" t="str">
            <v>Yes</v>
          </cell>
          <cell r="K243" t="str">
            <v>Complete</v>
          </cell>
        </row>
        <row r="244">
          <cell r="B244">
            <v>9454</v>
          </cell>
          <cell r="C244" t="str">
            <v>CA0-162</v>
          </cell>
          <cell r="D244" t="str">
            <v>+</v>
          </cell>
          <cell r="E244">
            <v>43330</v>
          </cell>
          <cell r="G244">
            <v>43330</v>
          </cell>
          <cell r="H244" t="str">
            <v>Completed</v>
          </cell>
          <cell r="I244"/>
          <cell r="J244"/>
          <cell r="K244" t="str">
            <v>Complete</v>
          </cell>
        </row>
        <row r="245">
          <cell r="B245">
            <v>11147</v>
          </cell>
          <cell r="C245" t="str">
            <v>CA3-161</v>
          </cell>
          <cell r="D245" t="str">
            <v>+</v>
          </cell>
          <cell r="E245">
            <v>43330</v>
          </cell>
          <cell r="G245">
            <v>43330</v>
          </cell>
          <cell r="H245" t="str">
            <v>Completed</v>
          </cell>
          <cell r="I245"/>
          <cell r="J245"/>
          <cell r="K245" t="str">
            <v>Complete</v>
          </cell>
        </row>
        <row r="246">
          <cell r="B246">
            <v>11155</v>
          </cell>
          <cell r="C246" t="str">
            <v>CA3-201</v>
          </cell>
          <cell r="D246" t="str">
            <v>+</v>
          </cell>
          <cell r="E246">
            <v>43330</v>
          </cell>
          <cell r="G246">
            <v>43330</v>
          </cell>
          <cell r="H246" t="str">
            <v>Completed</v>
          </cell>
          <cell r="I246"/>
          <cell r="J246"/>
          <cell r="K246" t="str">
            <v>Complete</v>
          </cell>
        </row>
        <row r="247">
          <cell r="B247">
            <v>11341</v>
          </cell>
          <cell r="C247" t="str">
            <v>CA3-129</v>
          </cell>
          <cell r="D247" t="str">
            <v>+</v>
          </cell>
          <cell r="E247">
            <v>43330</v>
          </cell>
          <cell r="G247">
            <v>43330</v>
          </cell>
          <cell r="H247" t="str">
            <v>Completed</v>
          </cell>
          <cell r="I247"/>
          <cell r="J247" t="str">
            <v>Yes</v>
          </cell>
          <cell r="K247" t="str">
            <v>Complete</v>
          </cell>
        </row>
        <row r="248">
          <cell r="B248">
            <v>11808</v>
          </cell>
          <cell r="C248" t="str">
            <v>CA0-126</v>
          </cell>
          <cell r="D248" t="str">
            <v>+</v>
          </cell>
          <cell r="E248">
            <v>43330</v>
          </cell>
          <cell r="G248">
            <v>43330</v>
          </cell>
          <cell r="H248" t="str">
            <v>Completed</v>
          </cell>
          <cell r="I248"/>
          <cell r="J248" t="str">
            <v>Yes</v>
          </cell>
          <cell r="K248" t="str">
            <v>Complete</v>
          </cell>
        </row>
        <row r="249">
          <cell r="B249">
            <v>8184</v>
          </cell>
          <cell r="C249" t="str">
            <v>CA2-152</v>
          </cell>
          <cell r="D249" t="str">
            <v>+</v>
          </cell>
          <cell r="E249">
            <v>43332</v>
          </cell>
          <cell r="G249">
            <v>43332</v>
          </cell>
          <cell r="H249" t="str">
            <v>Completed</v>
          </cell>
          <cell r="I249"/>
          <cell r="J249" t="str">
            <v>Yes</v>
          </cell>
          <cell r="K249" t="str">
            <v>Complete</v>
          </cell>
        </row>
        <row r="250">
          <cell r="B250">
            <v>8204</v>
          </cell>
          <cell r="C250" t="str">
            <v>CA2-142</v>
          </cell>
          <cell r="D250" t="str">
            <v>+</v>
          </cell>
          <cell r="E250">
            <v>43332</v>
          </cell>
          <cell r="G250">
            <v>43332</v>
          </cell>
          <cell r="H250" t="str">
            <v>Completed</v>
          </cell>
          <cell r="I250"/>
          <cell r="J250" t="str">
            <v>Yes</v>
          </cell>
          <cell r="K250" t="str">
            <v>Complete</v>
          </cell>
        </row>
        <row r="251">
          <cell r="B251">
            <v>8467</v>
          </cell>
          <cell r="C251" t="str">
            <v>CA3-116</v>
          </cell>
          <cell r="D251" t="str">
            <v>+</v>
          </cell>
          <cell r="E251">
            <v>43332</v>
          </cell>
          <cell r="G251">
            <v>43332</v>
          </cell>
          <cell r="H251" t="str">
            <v>Completed</v>
          </cell>
          <cell r="I251"/>
          <cell r="J251" t="str">
            <v>Yes</v>
          </cell>
          <cell r="K251" t="str">
            <v>Complete</v>
          </cell>
        </row>
        <row r="252">
          <cell r="B252">
            <v>8578</v>
          </cell>
          <cell r="C252" t="str">
            <v>CA0-121</v>
          </cell>
          <cell r="D252" t="str">
            <v>+</v>
          </cell>
          <cell r="E252">
            <v>43332</v>
          </cell>
          <cell r="G252">
            <v>43332</v>
          </cell>
          <cell r="H252" t="str">
            <v>Completed</v>
          </cell>
          <cell r="I252"/>
          <cell r="J252"/>
          <cell r="K252" t="str">
            <v>Complete</v>
          </cell>
        </row>
        <row r="253">
          <cell r="B253">
            <v>9216</v>
          </cell>
          <cell r="C253" t="str">
            <v>CA2-119</v>
          </cell>
          <cell r="D253" t="str">
            <v>+</v>
          </cell>
          <cell r="E253">
            <v>43332</v>
          </cell>
          <cell r="G253">
            <v>43332</v>
          </cell>
          <cell r="H253" t="str">
            <v>Completed</v>
          </cell>
          <cell r="I253"/>
          <cell r="J253"/>
          <cell r="K253" t="str">
            <v>Complete</v>
          </cell>
        </row>
        <row r="254">
          <cell r="B254">
            <v>9245</v>
          </cell>
          <cell r="C254" t="str">
            <v>CA2-153</v>
          </cell>
          <cell r="D254" t="str">
            <v>+</v>
          </cell>
          <cell r="E254">
            <v>43332</v>
          </cell>
          <cell r="G254">
            <v>43332</v>
          </cell>
          <cell r="H254" t="str">
            <v>Completed</v>
          </cell>
          <cell r="I254"/>
          <cell r="J254" t="str">
            <v>Yes</v>
          </cell>
          <cell r="K254" t="str">
            <v>Complete</v>
          </cell>
        </row>
        <row r="255">
          <cell r="B255">
            <v>9599</v>
          </cell>
          <cell r="C255" t="str">
            <v>CA8-129</v>
          </cell>
          <cell r="D255" t="str">
            <v>+</v>
          </cell>
          <cell r="E255">
            <v>43332</v>
          </cell>
          <cell r="G255">
            <v>43332</v>
          </cell>
          <cell r="H255" t="str">
            <v>Completed</v>
          </cell>
          <cell r="I255"/>
          <cell r="J255" t="str">
            <v>Yes</v>
          </cell>
          <cell r="K255" t="str">
            <v>Complete</v>
          </cell>
        </row>
        <row r="256">
          <cell r="B256">
            <v>11435</v>
          </cell>
          <cell r="C256" t="str">
            <v>NC7-055</v>
          </cell>
          <cell r="D256" t="str">
            <v>+</v>
          </cell>
          <cell r="E256">
            <v>43332</v>
          </cell>
          <cell r="G256">
            <v>43332</v>
          </cell>
          <cell r="H256" t="str">
            <v>Completed</v>
          </cell>
          <cell r="I256"/>
          <cell r="J256" t="str">
            <v>Yes</v>
          </cell>
          <cell r="K256" t="str">
            <v>Complete</v>
          </cell>
        </row>
        <row r="257">
          <cell r="B257">
            <v>16566</v>
          </cell>
          <cell r="C257" t="str">
            <v>NCW-162</v>
          </cell>
          <cell r="D257" t="str">
            <v>+</v>
          </cell>
          <cell r="E257">
            <v>43332</v>
          </cell>
          <cell r="G257">
            <v>43332</v>
          </cell>
          <cell r="H257" t="str">
            <v>Completed</v>
          </cell>
          <cell r="I257"/>
          <cell r="J257" t="str">
            <v>Yes</v>
          </cell>
          <cell r="K257" t="str">
            <v>Complete</v>
          </cell>
        </row>
        <row r="258">
          <cell r="B258">
            <v>764</v>
          </cell>
          <cell r="C258" t="str">
            <v>CA0-109</v>
          </cell>
          <cell r="D258" t="str">
            <v>+</v>
          </cell>
          <cell r="E258">
            <v>43333</v>
          </cell>
          <cell r="G258">
            <v>43333</v>
          </cell>
          <cell r="H258" t="str">
            <v>Completed</v>
          </cell>
          <cell r="I258"/>
          <cell r="J258" t="str">
            <v>Yes</v>
          </cell>
          <cell r="K258" t="str">
            <v>Complete</v>
          </cell>
        </row>
        <row r="259">
          <cell r="B259">
            <v>8084</v>
          </cell>
          <cell r="C259" t="str">
            <v>CA2-137</v>
          </cell>
          <cell r="D259" t="str">
            <v>+</v>
          </cell>
          <cell r="E259">
            <v>43333</v>
          </cell>
          <cell r="G259">
            <v>43333</v>
          </cell>
          <cell r="H259" t="str">
            <v>Completed</v>
          </cell>
          <cell r="I259"/>
          <cell r="J259"/>
          <cell r="K259" t="str">
            <v>Complete</v>
          </cell>
        </row>
        <row r="260">
          <cell r="B260">
            <v>9747</v>
          </cell>
          <cell r="C260" t="str">
            <v>NC7-430</v>
          </cell>
          <cell r="D260" t="str">
            <v>+</v>
          </cell>
          <cell r="E260">
            <v>43333</v>
          </cell>
          <cell r="G260">
            <v>43333</v>
          </cell>
          <cell r="H260" t="str">
            <v>Completed</v>
          </cell>
          <cell r="I260"/>
          <cell r="J260" t="str">
            <v>Yes</v>
          </cell>
          <cell r="K260" t="str">
            <v>Complete</v>
          </cell>
        </row>
        <row r="261">
          <cell r="B261">
            <v>9767</v>
          </cell>
          <cell r="C261" t="str">
            <v>CA9-107</v>
          </cell>
          <cell r="D261" t="str">
            <v>+</v>
          </cell>
          <cell r="E261">
            <v>43333</v>
          </cell>
          <cell r="G261">
            <v>43333</v>
          </cell>
          <cell r="H261" t="str">
            <v>Completed</v>
          </cell>
          <cell r="I261"/>
          <cell r="J261" t="str">
            <v>Yes</v>
          </cell>
          <cell r="K261" t="str">
            <v>Complete</v>
          </cell>
        </row>
        <row r="262">
          <cell r="B262">
            <v>10708</v>
          </cell>
          <cell r="C262" t="str">
            <v>CA8-138</v>
          </cell>
          <cell r="D262" t="str">
            <v>+</v>
          </cell>
          <cell r="E262">
            <v>43333</v>
          </cell>
          <cell r="G262">
            <v>43333</v>
          </cell>
          <cell r="H262" t="str">
            <v>Completed</v>
          </cell>
          <cell r="I262"/>
          <cell r="J262" t="str">
            <v>Yes</v>
          </cell>
          <cell r="K262" t="str">
            <v>Complete</v>
          </cell>
        </row>
        <row r="263">
          <cell r="B263">
            <v>11062</v>
          </cell>
          <cell r="C263" t="str">
            <v>CA5-106</v>
          </cell>
          <cell r="D263" t="str">
            <v>+</v>
          </cell>
          <cell r="E263">
            <v>43333</v>
          </cell>
          <cell r="G263">
            <v>43333</v>
          </cell>
          <cell r="H263" t="str">
            <v>Completed</v>
          </cell>
          <cell r="I263"/>
          <cell r="J263"/>
          <cell r="K263" t="str">
            <v>Complete</v>
          </cell>
        </row>
        <row r="264">
          <cell r="B264">
            <v>11234</v>
          </cell>
          <cell r="C264" t="str">
            <v>CA2-113</v>
          </cell>
          <cell r="D264" t="str">
            <v>+</v>
          </cell>
          <cell r="E264">
            <v>43333</v>
          </cell>
          <cell r="G264">
            <v>43333</v>
          </cell>
          <cell r="H264" t="str">
            <v>Completed</v>
          </cell>
          <cell r="I264"/>
          <cell r="J264" t="str">
            <v>Yes</v>
          </cell>
          <cell r="K264" t="str">
            <v>Complete</v>
          </cell>
        </row>
        <row r="265">
          <cell r="B265">
            <v>11348</v>
          </cell>
          <cell r="C265" t="str">
            <v>CA0-173</v>
          </cell>
          <cell r="D265" t="str">
            <v>+</v>
          </cell>
          <cell r="E265">
            <v>43333</v>
          </cell>
          <cell r="G265">
            <v>43333</v>
          </cell>
          <cell r="H265" t="str">
            <v>Completed</v>
          </cell>
          <cell r="I265"/>
          <cell r="J265" t="str">
            <v>Yes</v>
          </cell>
          <cell r="K265" t="str">
            <v>Complete</v>
          </cell>
        </row>
        <row r="266">
          <cell r="B266">
            <v>11614</v>
          </cell>
          <cell r="C266" t="str">
            <v>CA2-106</v>
          </cell>
          <cell r="D266" t="str">
            <v>+</v>
          </cell>
          <cell r="E266">
            <v>43333</v>
          </cell>
          <cell r="G266">
            <v>43333</v>
          </cell>
          <cell r="H266" t="str">
            <v>Completed</v>
          </cell>
          <cell r="I266"/>
          <cell r="J266" t="str">
            <v>Yes</v>
          </cell>
          <cell r="K266" t="str">
            <v>Complete</v>
          </cell>
        </row>
        <row r="267">
          <cell r="B267">
            <v>8646</v>
          </cell>
          <cell r="C267" t="str">
            <v>SC1-355</v>
          </cell>
          <cell r="D267" t="str">
            <v>+</v>
          </cell>
          <cell r="E267">
            <v>43334</v>
          </cell>
          <cell r="G267">
            <v>43334</v>
          </cell>
          <cell r="H267" t="str">
            <v>Completed</v>
          </cell>
          <cell r="I267"/>
          <cell r="J267" t="str">
            <v>Yes</v>
          </cell>
          <cell r="K267" t="str">
            <v>Complete</v>
          </cell>
        </row>
        <row r="268">
          <cell r="B268">
            <v>8978</v>
          </cell>
          <cell r="C268" t="str">
            <v>CA9-186</v>
          </cell>
          <cell r="D268" t="str">
            <v>+</v>
          </cell>
          <cell r="E268">
            <v>43334</v>
          </cell>
          <cell r="G268">
            <v>43334</v>
          </cell>
          <cell r="H268" t="str">
            <v>Completed</v>
          </cell>
          <cell r="I268"/>
          <cell r="J268" t="str">
            <v>Yes</v>
          </cell>
          <cell r="K268" t="str">
            <v>Complete</v>
          </cell>
        </row>
        <row r="269">
          <cell r="B269">
            <v>11039</v>
          </cell>
          <cell r="C269" t="str">
            <v>CA7-114</v>
          </cell>
          <cell r="D269" t="str">
            <v>+</v>
          </cell>
          <cell r="E269">
            <v>43334</v>
          </cell>
          <cell r="G269">
            <v>43334</v>
          </cell>
          <cell r="H269" t="str">
            <v>Completed</v>
          </cell>
          <cell r="I269"/>
          <cell r="J269" t="str">
            <v>Yes</v>
          </cell>
          <cell r="K269" t="str">
            <v>Complete</v>
          </cell>
        </row>
        <row r="270">
          <cell r="B270">
            <v>11368</v>
          </cell>
          <cell r="C270" t="str">
            <v>CA0-177</v>
          </cell>
          <cell r="D270" t="str">
            <v>+</v>
          </cell>
          <cell r="E270">
            <v>43334</v>
          </cell>
          <cell r="G270">
            <v>43334</v>
          </cell>
          <cell r="H270" t="str">
            <v>Completed</v>
          </cell>
          <cell r="I270"/>
          <cell r="J270"/>
          <cell r="K270" t="str">
            <v>Complete</v>
          </cell>
        </row>
        <row r="271">
          <cell r="B271">
            <v>12903</v>
          </cell>
          <cell r="C271" t="str">
            <v>CA2-181</v>
          </cell>
          <cell r="D271" t="str">
            <v>+</v>
          </cell>
          <cell r="E271">
            <v>43334</v>
          </cell>
          <cell r="G271">
            <v>43334</v>
          </cell>
          <cell r="H271" t="str">
            <v>Completed</v>
          </cell>
          <cell r="I271"/>
          <cell r="J271" t="str">
            <v>Yes</v>
          </cell>
          <cell r="K271" t="str">
            <v>Complete</v>
          </cell>
        </row>
        <row r="272">
          <cell r="B272">
            <v>16732</v>
          </cell>
          <cell r="C272" t="str">
            <v>CA2-195</v>
          </cell>
          <cell r="D272" t="str">
            <v>+</v>
          </cell>
          <cell r="E272">
            <v>43334</v>
          </cell>
          <cell r="G272">
            <v>43334</v>
          </cell>
          <cell r="H272" t="str">
            <v>Completed</v>
          </cell>
          <cell r="I272"/>
          <cell r="J272"/>
          <cell r="K272" t="str">
            <v>Complete</v>
          </cell>
        </row>
        <row r="273">
          <cell r="B273">
            <v>8611</v>
          </cell>
          <cell r="C273" t="str">
            <v>CA7-127</v>
          </cell>
          <cell r="D273" t="str">
            <v>+</v>
          </cell>
          <cell r="E273">
            <v>43335</v>
          </cell>
          <cell r="G273">
            <v>43335</v>
          </cell>
          <cell r="H273" t="str">
            <v>Completed</v>
          </cell>
          <cell r="I273"/>
          <cell r="J273" t="str">
            <v>Yes</v>
          </cell>
          <cell r="K273" t="str">
            <v>Complete</v>
          </cell>
        </row>
        <row r="274">
          <cell r="B274">
            <v>9414</v>
          </cell>
          <cell r="C274" t="str">
            <v>CA2-149</v>
          </cell>
          <cell r="D274" t="str">
            <v>+</v>
          </cell>
          <cell r="E274">
            <v>43335</v>
          </cell>
          <cell r="G274">
            <v>43335</v>
          </cell>
          <cell r="H274" t="str">
            <v>Completed</v>
          </cell>
          <cell r="I274"/>
          <cell r="J274" t="str">
            <v>Yes</v>
          </cell>
          <cell r="K274" t="str">
            <v>Complete</v>
          </cell>
        </row>
        <row r="275">
          <cell r="B275">
            <v>10842</v>
          </cell>
          <cell r="C275" t="str">
            <v>SC1-350</v>
          </cell>
          <cell r="D275" t="str">
            <v>+</v>
          </cell>
          <cell r="E275">
            <v>43335</v>
          </cell>
          <cell r="G275">
            <v>43335</v>
          </cell>
          <cell r="H275" t="str">
            <v>Completed</v>
          </cell>
          <cell r="I275"/>
          <cell r="J275"/>
          <cell r="K275" t="str">
            <v>Complete</v>
          </cell>
        </row>
        <row r="276">
          <cell r="B276">
            <v>11175</v>
          </cell>
          <cell r="C276" t="str">
            <v>CA6-143</v>
          </cell>
          <cell r="D276" t="str">
            <v>+</v>
          </cell>
          <cell r="E276">
            <v>43335</v>
          </cell>
          <cell r="G276">
            <v>43335</v>
          </cell>
          <cell r="H276" t="str">
            <v>Completed</v>
          </cell>
          <cell r="I276"/>
          <cell r="J276"/>
          <cell r="K276" t="str">
            <v>Complete</v>
          </cell>
        </row>
        <row r="277">
          <cell r="B277">
            <v>16794</v>
          </cell>
          <cell r="C277" t="str">
            <v>CAW-E05</v>
          </cell>
          <cell r="D277" t="str">
            <v>+</v>
          </cell>
          <cell r="E277">
            <v>43335</v>
          </cell>
          <cell r="G277">
            <v>43335</v>
          </cell>
          <cell r="H277" t="str">
            <v>Completed</v>
          </cell>
          <cell r="I277"/>
          <cell r="J277"/>
          <cell r="K277" t="str">
            <v>Complete</v>
          </cell>
        </row>
        <row r="278">
          <cell r="B278">
            <v>9266</v>
          </cell>
          <cell r="C278" t="str">
            <v>CA0-163</v>
          </cell>
          <cell r="D278" t="str">
            <v>+</v>
          </cell>
          <cell r="E278">
            <v>43336</v>
          </cell>
          <cell r="G278">
            <v>43336</v>
          </cell>
          <cell r="H278" t="str">
            <v>Completed</v>
          </cell>
          <cell r="I278"/>
          <cell r="J278" t="str">
            <v>Yes</v>
          </cell>
          <cell r="K278" t="str">
            <v>Complete</v>
          </cell>
        </row>
        <row r="279">
          <cell r="B279">
            <v>9284</v>
          </cell>
          <cell r="C279" t="str">
            <v>NC7-476</v>
          </cell>
          <cell r="D279" t="str">
            <v>+</v>
          </cell>
          <cell r="E279">
            <v>43336</v>
          </cell>
          <cell r="G279">
            <v>43336</v>
          </cell>
          <cell r="H279" t="str">
            <v>Completed</v>
          </cell>
          <cell r="I279"/>
          <cell r="J279" t="str">
            <v>Yes</v>
          </cell>
          <cell r="K279" t="str">
            <v>Complete</v>
          </cell>
        </row>
        <row r="280">
          <cell r="B280">
            <v>10803</v>
          </cell>
          <cell r="C280" t="str">
            <v>CA6-169</v>
          </cell>
          <cell r="D280" t="str">
            <v>+</v>
          </cell>
          <cell r="E280">
            <v>43336</v>
          </cell>
          <cell r="G280">
            <v>43336</v>
          </cell>
          <cell r="H280" t="str">
            <v>Completed</v>
          </cell>
          <cell r="I280"/>
          <cell r="J280"/>
          <cell r="K280" t="str">
            <v>Complete</v>
          </cell>
        </row>
        <row r="281">
          <cell r="B281">
            <v>11730</v>
          </cell>
          <cell r="C281" t="str">
            <v>CA7-209</v>
          </cell>
          <cell r="D281" t="str">
            <v>+</v>
          </cell>
          <cell r="E281">
            <v>43336</v>
          </cell>
          <cell r="G281">
            <v>43336</v>
          </cell>
          <cell r="H281" t="str">
            <v>Completed</v>
          </cell>
          <cell r="I281"/>
          <cell r="J281" t="str">
            <v>Yes</v>
          </cell>
          <cell r="K281" t="str">
            <v>Complete</v>
          </cell>
        </row>
        <row r="282">
          <cell r="B282">
            <v>7502</v>
          </cell>
          <cell r="C282" t="str">
            <v>CA9-155</v>
          </cell>
          <cell r="D282" t="str">
            <v>+</v>
          </cell>
          <cell r="E282">
            <v>43337</v>
          </cell>
          <cell r="G282">
            <v>43337</v>
          </cell>
          <cell r="H282" t="str">
            <v>Completed</v>
          </cell>
          <cell r="I282"/>
          <cell r="J282" t="str">
            <v>Yes</v>
          </cell>
          <cell r="K282" t="str">
            <v>Complete</v>
          </cell>
        </row>
        <row r="283">
          <cell r="B283">
            <v>7902</v>
          </cell>
          <cell r="C283" t="str">
            <v>CA3-147</v>
          </cell>
          <cell r="D283" t="str">
            <v>+</v>
          </cell>
          <cell r="E283">
            <v>43337</v>
          </cell>
          <cell r="G283">
            <v>43337</v>
          </cell>
          <cell r="H283" t="str">
            <v>Completed</v>
          </cell>
          <cell r="I283"/>
          <cell r="J283" t="str">
            <v>Yes</v>
          </cell>
          <cell r="K283" t="str">
            <v>Complete</v>
          </cell>
        </row>
        <row r="284">
          <cell r="B284">
            <v>8283</v>
          </cell>
          <cell r="C284" t="str">
            <v>CA7-116</v>
          </cell>
          <cell r="D284" t="str">
            <v>+</v>
          </cell>
          <cell r="E284">
            <v>43337</v>
          </cell>
          <cell r="G284">
            <v>43337</v>
          </cell>
          <cell r="H284" t="str">
            <v>Completed</v>
          </cell>
          <cell r="I284"/>
          <cell r="J284" t="str">
            <v>Yes</v>
          </cell>
          <cell r="K284" t="str">
            <v>Complete</v>
          </cell>
        </row>
        <row r="285">
          <cell r="B285">
            <v>8466</v>
          </cell>
          <cell r="C285" t="str">
            <v>NC7-478</v>
          </cell>
          <cell r="D285" t="str">
            <v>+</v>
          </cell>
          <cell r="E285">
            <v>43337</v>
          </cell>
          <cell r="G285">
            <v>43337</v>
          </cell>
          <cell r="H285" t="str">
            <v>Completed</v>
          </cell>
          <cell r="I285"/>
          <cell r="J285" t="str">
            <v>Yes</v>
          </cell>
          <cell r="K285" t="str">
            <v>Complete</v>
          </cell>
        </row>
        <row r="286">
          <cell r="B286">
            <v>10873</v>
          </cell>
          <cell r="C286" t="str">
            <v>CA3-102</v>
          </cell>
          <cell r="D286" t="str">
            <v>+</v>
          </cell>
          <cell r="E286">
            <v>43337</v>
          </cell>
          <cell r="G286">
            <v>43337</v>
          </cell>
          <cell r="H286" t="str">
            <v>Completed</v>
          </cell>
          <cell r="I286"/>
          <cell r="J286" t="str">
            <v>Yes</v>
          </cell>
          <cell r="K286" t="str">
            <v>Complete</v>
          </cell>
        </row>
        <row r="287">
          <cell r="B287">
            <v>16770</v>
          </cell>
          <cell r="C287" t="str">
            <v>CAW-D97</v>
          </cell>
          <cell r="D287" t="str">
            <v>+</v>
          </cell>
          <cell r="E287">
            <v>43337</v>
          </cell>
          <cell r="G287">
            <v>43337</v>
          </cell>
          <cell r="H287" t="str">
            <v>Completed</v>
          </cell>
          <cell r="I287"/>
          <cell r="J287"/>
          <cell r="K287" t="str">
            <v>Complete</v>
          </cell>
        </row>
        <row r="288">
          <cell r="B288">
            <v>9153</v>
          </cell>
          <cell r="C288" t="str">
            <v>NC7-245</v>
          </cell>
          <cell r="D288" t="str">
            <v>+</v>
          </cell>
          <cell r="E288">
            <v>43339</v>
          </cell>
          <cell r="G288">
            <v>43339</v>
          </cell>
          <cell r="H288" t="str">
            <v>Completed</v>
          </cell>
          <cell r="I288"/>
          <cell r="J288" t="str">
            <v>Yes</v>
          </cell>
          <cell r="K288" t="str">
            <v>Complete</v>
          </cell>
        </row>
        <row r="289">
          <cell r="B289">
            <v>9393</v>
          </cell>
          <cell r="C289" t="str">
            <v>NC7-367</v>
          </cell>
          <cell r="D289" t="str">
            <v>+</v>
          </cell>
          <cell r="E289">
            <v>43339</v>
          </cell>
          <cell r="G289">
            <v>43339</v>
          </cell>
          <cell r="H289" t="str">
            <v>Completed</v>
          </cell>
          <cell r="I289"/>
          <cell r="J289" t="str">
            <v>Yes</v>
          </cell>
          <cell r="K289" t="str">
            <v>Complete</v>
          </cell>
        </row>
        <row r="290">
          <cell r="B290">
            <v>10750</v>
          </cell>
          <cell r="C290" t="str">
            <v>CA0-222</v>
          </cell>
          <cell r="D290" t="str">
            <v>+</v>
          </cell>
          <cell r="E290">
            <v>43339</v>
          </cell>
          <cell r="G290">
            <v>43339</v>
          </cell>
          <cell r="H290" t="str">
            <v>Completed</v>
          </cell>
          <cell r="I290"/>
          <cell r="J290" t="str">
            <v>Yes</v>
          </cell>
          <cell r="K290" t="str">
            <v>Complete</v>
          </cell>
        </row>
        <row r="291">
          <cell r="B291">
            <v>15895</v>
          </cell>
          <cell r="C291" t="str">
            <v>CA0-242</v>
          </cell>
          <cell r="D291" t="str">
            <v>+</v>
          </cell>
          <cell r="E291">
            <v>43339</v>
          </cell>
          <cell r="G291">
            <v>43339</v>
          </cell>
          <cell r="H291" t="str">
            <v>Completed</v>
          </cell>
          <cell r="I291"/>
          <cell r="J291" t="str">
            <v>Yes</v>
          </cell>
          <cell r="K291" t="str">
            <v>Complete</v>
          </cell>
        </row>
        <row r="292">
          <cell r="B292">
            <v>8027</v>
          </cell>
          <cell r="C292" t="str">
            <v>CA0-215</v>
          </cell>
          <cell r="D292" t="str">
            <v>+</v>
          </cell>
          <cell r="E292">
            <v>43340</v>
          </cell>
          <cell r="G292">
            <v>43340</v>
          </cell>
          <cell r="H292" t="str">
            <v>Completed</v>
          </cell>
          <cell r="I292"/>
          <cell r="J292"/>
          <cell r="K292" t="str">
            <v>Complete</v>
          </cell>
        </row>
        <row r="293">
          <cell r="B293">
            <v>9299</v>
          </cell>
          <cell r="C293" t="str">
            <v>CA0-175</v>
          </cell>
          <cell r="D293" t="str">
            <v>+</v>
          </cell>
          <cell r="E293">
            <v>43340</v>
          </cell>
          <cell r="G293">
            <v>43340</v>
          </cell>
          <cell r="H293" t="str">
            <v>Completed</v>
          </cell>
          <cell r="I293"/>
          <cell r="J293" t="str">
            <v>Yes</v>
          </cell>
          <cell r="K293" t="str">
            <v>Complete</v>
          </cell>
        </row>
        <row r="294">
          <cell r="B294">
            <v>8983</v>
          </cell>
          <cell r="C294" t="str">
            <v>CA0-210</v>
          </cell>
          <cell r="D294" t="str">
            <v>+</v>
          </cell>
          <cell r="E294">
            <v>43341</v>
          </cell>
          <cell r="G294">
            <v>43341</v>
          </cell>
          <cell r="H294" t="str">
            <v>Completed</v>
          </cell>
          <cell r="I294"/>
          <cell r="J294"/>
          <cell r="K294" t="str">
            <v>Complete</v>
          </cell>
        </row>
        <row r="295">
          <cell r="B295">
            <v>9008</v>
          </cell>
          <cell r="C295" t="str">
            <v>NV1-124</v>
          </cell>
          <cell r="D295" t="str">
            <v>+</v>
          </cell>
          <cell r="E295">
            <v>43341</v>
          </cell>
          <cell r="G295">
            <v>43341</v>
          </cell>
          <cell r="H295" t="str">
            <v>Completed</v>
          </cell>
          <cell r="I295"/>
          <cell r="J295" t="str">
            <v>Yes</v>
          </cell>
          <cell r="K295" t="str">
            <v>Complete</v>
          </cell>
        </row>
        <row r="296">
          <cell r="B296">
            <v>9112</v>
          </cell>
          <cell r="C296" t="str">
            <v>CA0-134</v>
          </cell>
          <cell r="D296" t="str">
            <v>+</v>
          </cell>
          <cell r="E296">
            <v>43341</v>
          </cell>
          <cell r="G296">
            <v>43341</v>
          </cell>
          <cell r="H296" t="str">
            <v>Completed</v>
          </cell>
          <cell r="I296"/>
          <cell r="J296"/>
          <cell r="K296" t="str">
            <v>Complete</v>
          </cell>
        </row>
        <row r="297">
          <cell r="B297">
            <v>10901</v>
          </cell>
          <cell r="C297" t="str">
            <v>CA3-155</v>
          </cell>
          <cell r="D297" t="str">
            <v>+</v>
          </cell>
          <cell r="E297">
            <v>43341</v>
          </cell>
          <cell r="G297">
            <v>43341</v>
          </cell>
          <cell r="H297" t="str">
            <v>Completed</v>
          </cell>
          <cell r="I297"/>
          <cell r="J297" t="str">
            <v>Yes</v>
          </cell>
          <cell r="K297" t="str">
            <v>Complete</v>
          </cell>
        </row>
        <row r="298">
          <cell r="B298">
            <v>11160</v>
          </cell>
          <cell r="C298" t="str">
            <v>NV1-125</v>
          </cell>
          <cell r="D298" t="str">
            <v>+</v>
          </cell>
          <cell r="E298">
            <v>43341</v>
          </cell>
          <cell r="G298">
            <v>43341</v>
          </cell>
          <cell r="H298" t="str">
            <v>Completed</v>
          </cell>
          <cell r="I298"/>
          <cell r="J298" t="str">
            <v>Yes</v>
          </cell>
          <cell r="K298" t="str">
            <v>Complete</v>
          </cell>
        </row>
        <row r="299">
          <cell r="B299">
            <v>15744</v>
          </cell>
          <cell r="C299" t="str">
            <v>CA3-204</v>
          </cell>
          <cell r="D299" t="str">
            <v>+</v>
          </cell>
          <cell r="E299">
            <v>43341</v>
          </cell>
          <cell r="G299">
            <v>43341</v>
          </cell>
          <cell r="H299" t="str">
            <v>Completed</v>
          </cell>
          <cell r="I299"/>
          <cell r="J299" t="str">
            <v>Yes</v>
          </cell>
          <cell r="K299" t="str">
            <v>Complete</v>
          </cell>
        </row>
        <row r="300">
          <cell r="B300">
            <v>11557</v>
          </cell>
          <cell r="C300" t="str">
            <v>CA3-105</v>
          </cell>
          <cell r="D300" t="str">
            <v>+</v>
          </cell>
          <cell r="E300">
            <v>43342</v>
          </cell>
          <cell r="G300">
            <v>43342</v>
          </cell>
          <cell r="H300" t="str">
            <v>Completed</v>
          </cell>
          <cell r="I300"/>
          <cell r="J300"/>
          <cell r="K300" t="str">
            <v>Complete</v>
          </cell>
        </row>
        <row r="301">
          <cell r="B301">
            <v>7895</v>
          </cell>
          <cell r="C301" t="str">
            <v>NV1-151</v>
          </cell>
          <cell r="D301" t="str">
            <v>+</v>
          </cell>
          <cell r="E301">
            <v>43343</v>
          </cell>
          <cell r="G301">
            <v>43343</v>
          </cell>
          <cell r="H301" t="str">
            <v>Completed</v>
          </cell>
          <cell r="I301"/>
          <cell r="J301" t="str">
            <v>Yes</v>
          </cell>
          <cell r="K301" t="str">
            <v>Complete</v>
          </cell>
        </row>
        <row r="302">
          <cell r="B302">
            <v>15652</v>
          </cell>
          <cell r="C302" t="str">
            <v>NV1-199</v>
          </cell>
          <cell r="D302" t="str">
            <v>+</v>
          </cell>
          <cell r="E302">
            <v>43343</v>
          </cell>
          <cell r="G302">
            <v>43343</v>
          </cell>
          <cell r="H302" t="str">
            <v>Completed</v>
          </cell>
          <cell r="I302"/>
          <cell r="J302" t="str">
            <v>Yes</v>
          </cell>
          <cell r="K302" t="str">
            <v>Complete</v>
          </cell>
        </row>
        <row r="303">
          <cell r="B303">
            <v>8305</v>
          </cell>
          <cell r="C303" t="str">
            <v>NV1-106</v>
          </cell>
          <cell r="D303" t="str">
            <v>+</v>
          </cell>
          <cell r="E303">
            <v>43344</v>
          </cell>
          <cell r="G303">
            <v>43344</v>
          </cell>
          <cell r="H303" t="str">
            <v>Completed</v>
          </cell>
          <cell r="I303"/>
          <cell r="J303" t="str">
            <v>Yes</v>
          </cell>
          <cell r="K303" t="str">
            <v>Complete</v>
          </cell>
        </row>
        <row r="304">
          <cell r="B304">
            <v>10010</v>
          </cell>
          <cell r="C304" t="str">
            <v>NV1-155</v>
          </cell>
          <cell r="D304" t="str">
            <v>+</v>
          </cell>
          <cell r="E304">
            <v>43344</v>
          </cell>
          <cell r="G304">
            <v>43344</v>
          </cell>
          <cell r="H304" t="str">
            <v>Completed</v>
          </cell>
          <cell r="I304"/>
          <cell r="J304" t="str">
            <v>Yes</v>
          </cell>
          <cell r="K304" t="str">
            <v>Complete</v>
          </cell>
        </row>
        <row r="305">
          <cell r="B305">
            <v>16099</v>
          </cell>
          <cell r="C305" t="str">
            <v>MI8-019</v>
          </cell>
          <cell r="D305" t="str">
            <v>+</v>
          </cell>
          <cell r="E305">
            <v>43344</v>
          </cell>
          <cell r="G305">
            <v>43344</v>
          </cell>
          <cell r="H305" t="str">
            <v>Completed</v>
          </cell>
          <cell r="I305"/>
          <cell r="J305" t="str">
            <v>Yes</v>
          </cell>
          <cell r="K305" t="str">
            <v>Complete</v>
          </cell>
        </row>
        <row r="306">
          <cell r="B306">
            <v>16167</v>
          </cell>
          <cell r="C306" t="str">
            <v>MI8-023</v>
          </cell>
          <cell r="D306" t="str">
            <v>+</v>
          </cell>
          <cell r="E306">
            <v>43344</v>
          </cell>
          <cell r="G306">
            <v>43344</v>
          </cell>
          <cell r="H306" t="str">
            <v>Completed</v>
          </cell>
          <cell r="I306"/>
          <cell r="J306" t="str">
            <v>Yes</v>
          </cell>
          <cell r="K306" t="str">
            <v>Complete</v>
          </cell>
        </row>
        <row r="307">
          <cell r="B307">
            <v>16078</v>
          </cell>
          <cell r="C307" t="str">
            <v>MI8-050</v>
          </cell>
          <cell r="D307" t="str">
            <v>+</v>
          </cell>
          <cell r="E307">
            <v>43346</v>
          </cell>
          <cell r="G307">
            <v>43346</v>
          </cell>
          <cell r="H307" t="str">
            <v>Completed</v>
          </cell>
          <cell r="I307"/>
          <cell r="J307" t="str">
            <v>Yes</v>
          </cell>
          <cell r="K307" t="str">
            <v>Complete</v>
          </cell>
        </row>
        <row r="308">
          <cell r="B308">
            <v>16158</v>
          </cell>
          <cell r="C308" t="str">
            <v>MI8-228</v>
          </cell>
          <cell r="D308" t="str">
            <v>+</v>
          </cell>
          <cell r="E308">
            <v>43346</v>
          </cell>
          <cell r="G308">
            <v>43346</v>
          </cell>
          <cell r="H308" t="str">
            <v>Completed</v>
          </cell>
          <cell r="I308"/>
          <cell r="J308" t="str">
            <v>Yes</v>
          </cell>
          <cell r="K308" t="str">
            <v>Complete</v>
          </cell>
        </row>
        <row r="309">
          <cell r="B309">
            <v>1419</v>
          </cell>
          <cell r="C309" t="str">
            <v>CA2-148</v>
          </cell>
          <cell r="D309" t="str">
            <v>+</v>
          </cell>
          <cell r="E309">
            <v>43357</v>
          </cell>
          <cell r="G309">
            <v>43347</v>
          </cell>
          <cell r="H309" t="str">
            <v>Completed</v>
          </cell>
          <cell r="I309"/>
          <cell r="J309"/>
          <cell r="K309" t="str">
            <v>Complete</v>
          </cell>
        </row>
        <row r="310">
          <cell r="B310">
            <v>15671</v>
          </cell>
          <cell r="C310" t="str">
            <v>CA4-210</v>
          </cell>
          <cell r="D310" t="str">
            <v>+</v>
          </cell>
          <cell r="E310">
            <v>43347</v>
          </cell>
          <cell r="F310" t="str">
            <v>+</v>
          </cell>
          <cell r="G310">
            <v>43347</v>
          </cell>
          <cell r="H310" t="str">
            <v>Completed</v>
          </cell>
          <cell r="I310">
            <v>43535</v>
          </cell>
          <cell r="J310" t="str">
            <v>Yes</v>
          </cell>
          <cell r="K310" t="str">
            <v>Complete</v>
          </cell>
        </row>
        <row r="311">
          <cell r="B311">
            <v>7985</v>
          </cell>
          <cell r="C311" t="str">
            <v>NV1-112</v>
          </cell>
          <cell r="D311" t="str">
            <v>+</v>
          </cell>
          <cell r="E311">
            <v>43347</v>
          </cell>
          <cell r="G311">
            <v>43347</v>
          </cell>
          <cell r="H311" t="str">
            <v>Completed</v>
          </cell>
          <cell r="I311"/>
          <cell r="J311" t="str">
            <v>Yes</v>
          </cell>
          <cell r="K311" t="str">
            <v>Complete</v>
          </cell>
        </row>
        <row r="312">
          <cell r="B312">
            <v>15897</v>
          </cell>
          <cell r="C312" t="str">
            <v>NV1-157</v>
          </cell>
          <cell r="D312" t="str">
            <v>+</v>
          </cell>
          <cell r="E312">
            <v>43347</v>
          </cell>
          <cell r="G312">
            <v>43347</v>
          </cell>
          <cell r="H312" t="str">
            <v>Completed</v>
          </cell>
          <cell r="I312"/>
          <cell r="J312" t="str">
            <v>Yes</v>
          </cell>
          <cell r="K312" t="str">
            <v>Complete</v>
          </cell>
        </row>
        <row r="313">
          <cell r="B313">
            <v>16149</v>
          </cell>
          <cell r="C313" t="str">
            <v>MI8-045</v>
          </cell>
          <cell r="D313" t="str">
            <v>+</v>
          </cell>
          <cell r="E313">
            <v>43347</v>
          </cell>
          <cell r="G313">
            <v>43347</v>
          </cell>
          <cell r="H313" t="str">
            <v>Completed</v>
          </cell>
          <cell r="I313"/>
          <cell r="J313"/>
          <cell r="K313" t="str">
            <v>Complete</v>
          </cell>
        </row>
        <row r="314">
          <cell r="B314">
            <v>16711</v>
          </cell>
          <cell r="C314" t="str">
            <v>MI8-401</v>
          </cell>
          <cell r="D314" t="str">
            <v>+</v>
          </cell>
          <cell r="E314">
            <v>43347</v>
          </cell>
          <cell r="G314">
            <v>43347</v>
          </cell>
          <cell r="H314" t="str">
            <v>Completed</v>
          </cell>
          <cell r="I314"/>
          <cell r="J314"/>
          <cell r="K314" t="str">
            <v>Complete</v>
          </cell>
        </row>
        <row r="315">
          <cell r="B315">
            <v>8688</v>
          </cell>
          <cell r="C315" t="str">
            <v>CA4-109</v>
          </cell>
          <cell r="D315" t="str">
            <v>+</v>
          </cell>
          <cell r="E315">
            <v>43356</v>
          </cell>
          <cell r="F315" t="str">
            <v>+</v>
          </cell>
          <cell r="G315">
            <v>43348</v>
          </cell>
          <cell r="H315" t="str">
            <v>Completed</v>
          </cell>
          <cell r="I315">
            <v>43535</v>
          </cell>
          <cell r="J315"/>
          <cell r="K315" t="str">
            <v>Complete</v>
          </cell>
        </row>
        <row r="316">
          <cell r="B316">
            <v>16835</v>
          </cell>
          <cell r="C316" t="str">
            <v>CAW-F35</v>
          </cell>
          <cell r="D316" t="str">
            <v>+</v>
          </cell>
          <cell r="E316">
            <v>43355</v>
          </cell>
          <cell r="G316">
            <v>43348</v>
          </cell>
          <cell r="H316" t="str">
            <v>Completed</v>
          </cell>
          <cell r="I316"/>
          <cell r="J316"/>
          <cell r="K316" t="str">
            <v>Complete</v>
          </cell>
        </row>
        <row r="317">
          <cell r="B317">
            <v>9159</v>
          </cell>
          <cell r="C317" t="str">
            <v>NV1-127</v>
          </cell>
          <cell r="D317" t="str">
            <v>+</v>
          </cell>
          <cell r="E317">
            <v>43348</v>
          </cell>
          <cell r="G317">
            <v>43348</v>
          </cell>
          <cell r="H317" t="str">
            <v>Completed</v>
          </cell>
          <cell r="I317"/>
          <cell r="J317" t="str">
            <v>Yes</v>
          </cell>
          <cell r="K317" t="str">
            <v>Complete</v>
          </cell>
        </row>
        <row r="318">
          <cell r="B318">
            <v>15704</v>
          </cell>
          <cell r="C318" t="str">
            <v>NV1-197</v>
          </cell>
          <cell r="D318" t="str">
            <v>+</v>
          </cell>
          <cell r="E318">
            <v>43348</v>
          </cell>
          <cell r="G318">
            <v>43348</v>
          </cell>
          <cell r="H318" t="str">
            <v>Completed</v>
          </cell>
          <cell r="I318"/>
          <cell r="J318" t="str">
            <v>Yes</v>
          </cell>
          <cell r="K318" t="str">
            <v>Complete</v>
          </cell>
        </row>
        <row r="319">
          <cell r="B319">
            <v>16096</v>
          </cell>
          <cell r="C319" t="str">
            <v>MI8-006</v>
          </cell>
          <cell r="D319" t="str">
            <v>+</v>
          </cell>
          <cell r="E319">
            <v>43348</v>
          </cell>
          <cell r="F319" t="str">
            <v>+</v>
          </cell>
          <cell r="G319">
            <v>43348</v>
          </cell>
          <cell r="H319" t="str">
            <v>Completed</v>
          </cell>
          <cell r="I319">
            <v>43343</v>
          </cell>
          <cell r="J319" t="str">
            <v>Yes</v>
          </cell>
          <cell r="K319" t="str">
            <v>Complete</v>
          </cell>
        </row>
        <row r="320">
          <cell r="B320">
            <v>16166</v>
          </cell>
          <cell r="C320" t="str">
            <v>MI8-083</v>
          </cell>
          <cell r="D320" t="str">
            <v>+</v>
          </cell>
          <cell r="E320">
            <v>43348</v>
          </cell>
          <cell r="G320">
            <v>43348</v>
          </cell>
          <cell r="H320" t="str">
            <v>Completed</v>
          </cell>
          <cell r="I320"/>
          <cell r="J320" t="str">
            <v>Yes</v>
          </cell>
          <cell r="K320" t="str">
            <v>Complete</v>
          </cell>
        </row>
        <row r="321">
          <cell r="B321">
            <v>1414</v>
          </cell>
          <cell r="C321" t="str">
            <v>CA3-171</v>
          </cell>
          <cell r="D321" t="str">
            <v>+</v>
          </cell>
          <cell r="E321">
            <v>43354</v>
          </cell>
          <cell r="G321">
            <v>43349</v>
          </cell>
          <cell r="H321" t="str">
            <v>Completed</v>
          </cell>
          <cell r="I321"/>
          <cell r="J321" t="str">
            <v>Yes</v>
          </cell>
          <cell r="K321" t="str">
            <v>Complete</v>
          </cell>
        </row>
        <row r="322">
          <cell r="B322">
            <v>8157</v>
          </cell>
          <cell r="C322" t="str">
            <v>CA3-138</v>
          </cell>
          <cell r="D322" t="str">
            <v>+</v>
          </cell>
          <cell r="E322">
            <v>43355</v>
          </cell>
          <cell r="G322">
            <v>43349</v>
          </cell>
          <cell r="H322" t="str">
            <v>Completed</v>
          </cell>
          <cell r="I322"/>
          <cell r="J322" t="str">
            <v>Yes</v>
          </cell>
          <cell r="K322" t="str">
            <v>Complete</v>
          </cell>
        </row>
        <row r="323">
          <cell r="B323">
            <v>1934</v>
          </cell>
          <cell r="C323" t="str">
            <v>VAW-250</v>
          </cell>
          <cell r="D323" t="str">
            <v>+</v>
          </cell>
          <cell r="E323">
            <v>43349</v>
          </cell>
          <cell r="F323" t="str">
            <v>+</v>
          </cell>
          <cell r="G323">
            <v>43349</v>
          </cell>
          <cell r="H323" t="str">
            <v>Completed</v>
          </cell>
          <cell r="I323">
            <v>43375</v>
          </cell>
          <cell r="J323" t="str">
            <v>Yes</v>
          </cell>
          <cell r="K323" t="str">
            <v>Complete</v>
          </cell>
        </row>
        <row r="324">
          <cell r="B324">
            <v>7434</v>
          </cell>
          <cell r="C324" t="str">
            <v>VA2-958</v>
          </cell>
          <cell r="D324" t="str">
            <v>+</v>
          </cell>
          <cell r="E324">
            <v>43349</v>
          </cell>
          <cell r="F324" t="str">
            <v>+</v>
          </cell>
          <cell r="G324">
            <v>43349</v>
          </cell>
          <cell r="H324" t="str">
            <v>Completed</v>
          </cell>
          <cell r="I324">
            <v>43437</v>
          </cell>
          <cell r="J324"/>
          <cell r="K324" t="str">
            <v>Complete</v>
          </cell>
        </row>
        <row r="325">
          <cell r="B325">
            <v>11171</v>
          </cell>
          <cell r="C325" t="str">
            <v>NV1-126</v>
          </cell>
          <cell r="D325" t="str">
            <v>+</v>
          </cell>
          <cell r="E325">
            <v>43349</v>
          </cell>
          <cell r="G325">
            <v>43349</v>
          </cell>
          <cell r="H325" t="str">
            <v>Completed</v>
          </cell>
          <cell r="I325"/>
          <cell r="J325" t="str">
            <v>Yes</v>
          </cell>
          <cell r="K325" t="str">
            <v>Complete</v>
          </cell>
        </row>
        <row r="326">
          <cell r="B326">
            <v>12926</v>
          </cell>
          <cell r="C326" t="str">
            <v>NV1-180</v>
          </cell>
          <cell r="D326" t="str">
            <v>+</v>
          </cell>
          <cell r="E326">
            <v>43349</v>
          </cell>
          <cell r="G326">
            <v>43349</v>
          </cell>
          <cell r="H326" t="str">
            <v>Completed</v>
          </cell>
          <cell r="I326"/>
          <cell r="J326" t="str">
            <v>Yes</v>
          </cell>
          <cell r="K326" t="str">
            <v>Complete</v>
          </cell>
        </row>
        <row r="327">
          <cell r="B327">
            <v>16097</v>
          </cell>
          <cell r="C327" t="str">
            <v>MI8-017</v>
          </cell>
          <cell r="D327" t="str">
            <v>+</v>
          </cell>
          <cell r="E327">
            <v>43349</v>
          </cell>
          <cell r="G327">
            <v>43349</v>
          </cell>
          <cell r="H327" t="str">
            <v>Completed</v>
          </cell>
          <cell r="I327"/>
          <cell r="J327" t="str">
            <v>Yes</v>
          </cell>
          <cell r="K327" t="str">
            <v>Complete</v>
          </cell>
        </row>
        <row r="328">
          <cell r="B328">
            <v>16118</v>
          </cell>
          <cell r="C328" t="str">
            <v>MI8-403</v>
          </cell>
          <cell r="D328" t="str">
            <v>+</v>
          </cell>
          <cell r="E328">
            <v>43349</v>
          </cell>
          <cell r="G328">
            <v>43349</v>
          </cell>
          <cell r="H328" t="str">
            <v>Completed</v>
          </cell>
          <cell r="I328"/>
          <cell r="J328" t="str">
            <v>Yes</v>
          </cell>
          <cell r="K328" t="str">
            <v>Complete</v>
          </cell>
        </row>
        <row r="329">
          <cell r="B329">
            <v>11568</v>
          </cell>
          <cell r="C329" t="str">
            <v>CA3-198</v>
          </cell>
          <cell r="D329" t="str">
            <v>+</v>
          </cell>
          <cell r="E329">
            <v>43357</v>
          </cell>
          <cell r="F329" t="str">
            <v>+</v>
          </cell>
          <cell r="G329">
            <v>43350</v>
          </cell>
          <cell r="H329" t="str">
            <v>Completed</v>
          </cell>
          <cell r="I329">
            <v>43514</v>
          </cell>
          <cell r="J329"/>
          <cell r="K329" t="str">
            <v>Complete</v>
          </cell>
        </row>
        <row r="330">
          <cell r="B330">
            <v>16821</v>
          </cell>
          <cell r="C330" t="str">
            <v>CAW-F17</v>
          </cell>
          <cell r="D330" t="str">
            <v>+</v>
          </cell>
          <cell r="E330">
            <v>43356</v>
          </cell>
          <cell r="G330">
            <v>43350</v>
          </cell>
          <cell r="H330" t="str">
            <v>Completed</v>
          </cell>
          <cell r="I330"/>
          <cell r="J330"/>
          <cell r="K330" t="str">
            <v>Complete</v>
          </cell>
        </row>
        <row r="331">
          <cell r="B331">
            <v>7757</v>
          </cell>
          <cell r="C331" t="str">
            <v>NV1-103</v>
          </cell>
          <cell r="D331" t="str">
            <v>+</v>
          </cell>
          <cell r="E331">
            <v>43350</v>
          </cell>
          <cell r="G331">
            <v>43350</v>
          </cell>
          <cell r="H331" t="str">
            <v>Completed</v>
          </cell>
          <cell r="I331"/>
          <cell r="J331"/>
          <cell r="K331" t="str">
            <v>Complete</v>
          </cell>
        </row>
        <row r="332">
          <cell r="B332">
            <v>8570</v>
          </cell>
          <cell r="C332" t="str">
            <v>VA2-928</v>
          </cell>
          <cell r="D332" t="str">
            <v>+</v>
          </cell>
          <cell r="E332">
            <v>43350</v>
          </cell>
          <cell r="G332">
            <v>43350</v>
          </cell>
          <cell r="H332" t="str">
            <v>Completed</v>
          </cell>
          <cell r="I332"/>
          <cell r="J332"/>
          <cell r="K332" t="str">
            <v>Complete</v>
          </cell>
        </row>
        <row r="333">
          <cell r="B333">
            <v>9330</v>
          </cell>
          <cell r="C333" t="str">
            <v>NV1-165</v>
          </cell>
          <cell r="D333" t="str">
            <v>+</v>
          </cell>
          <cell r="E333">
            <v>43350</v>
          </cell>
          <cell r="G333">
            <v>43350</v>
          </cell>
          <cell r="H333" t="str">
            <v>Completed</v>
          </cell>
          <cell r="I333"/>
          <cell r="J333" t="str">
            <v>Yes</v>
          </cell>
          <cell r="K333" t="str">
            <v>Complete</v>
          </cell>
        </row>
        <row r="334">
          <cell r="B334">
            <v>9832</v>
          </cell>
          <cell r="C334" t="str">
            <v>VA2-903</v>
          </cell>
          <cell r="D334" t="str">
            <v>+</v>
          </cell>
          <cell r="E334">
            <v>43350</v>
          </cell>
          <cell r="F334" t="str">
            <v>+</v>
          </cell>
          <cell r="G334">
            <v>43350</v>
          </cell>
          <cell r="H334" t="str">
            <v>Completed</v>
          </cell>
          <cell r="I334">
            <v>43405</v>
          </cell>
          <cell r="J334"/>
          <cell r="K334" t="str">
            <v>Complete</v>
          </cell>
        </row>
        <row r="335">
          <cell r="B335">
            <v>12976</v>
          </cell>
          <cell r="C335" t="str">
            <v>NV1-190</v>
          </cell>
          <cell r="D335" t="str">
            <v>+</v>
          </cell>
          <cell r="E335">
            <v>43350</v>
          </cell>
          <cell r="G335">
            <v>43350</v>
          </cell>
          <cell r="H335" t="str">
            <v>Completed</v>
          </cell>
          <cell r="I335"/>
          <cell r="J335" t="str">
            <v>Yes</v>
          </cell>
          <cell r="K335" t="str">
            <v>Complete</v>
          </cell>
        </row>
        <row r="336">
          <cell r="B336">
            <v>16254</v>
          </cell>
          <cell r="C336" t="str">
            <v>MI8-141</v>
          </cell>
          <cell r="D336" t="str">
            <v>+</v>
          </cell>
          <cell r="E336">
            <v>43350</v>
          </cell>
          <cell r="G336">
            <v>43350</v>
          </cell>
          <cell r="H336" t="str">
            <v>Completed</v>
          </cell>
          <cell r="I336"/>
          <cell r="J336" t="str">
            <v>Yes</v>
          </cell>
          <cell r="K336" t="str">
            <v>Complete</v>
          </cell>
        </row>
        <row r="337">
          <cell r="B337">
            <v>16258</v>
          </cell>
          <cell r="C337" t="str">
            <v>MI8-231</v>
          </cell>
          <cell r="D337" t="str">
            <v>+</v>
          </cell>
          <cell r="E337">
            <v>43350</v>
          </cell>
          <cell r="G337">
            <v>43350</v>
          </cell>
          <cell r="H337" t="str">
            <v>Completed</v>
          </cell>
          <cell r="I337"/>
          <cell r="J337" t="str">
            <v>Yes</v>
          </cell>
          <cell r="K337" t="str">
            <v>Complete</v>
          </cell>
        </row>
        <row r="338">
          <cell r="B338">
            <v>9562</v>
          </cell>
          <cell r="C338" t="str">
            <v>CA7-122</v>
          </cell>
          <cell r="D338" t="str">
            <v>+</v>
          </cell>
          <cell r="E338">
            <v>43351</v>
          </cell>
          <cell r="G338">
            <v>43351</v>
          </cell>
          <cell r="H338" t="str">
            <v>Completed</v>
          </cell>
          <cell r="I338"/>
          <cell r="J338"/>
          <cell r="K338" t="str">
            <v>Complete</v>
          </cell>
        </row>
        <row r="339">
          <cell r="B339">
            <v>7492</v>
          </cell>
          <cell r="C339" t="str">
            <v>VA2-916</v>
          </cell>
          <cell r="D339" t="str">
            <v>+</v>
          </cell>
          <cell r="E339">
            <v>43351</v>
          </cell>
          <cell r="G339">
            <v>43351</v>
          </cell>
          <cell r="H339" t="str">
            <v>Completed</v>
          </cell>
          <cell r="I339"/>
          <cell r="J339" t="str">
            <v>Yes</v>
          </cell>
          <cell r="K339" t="str">
            <v>Complete</v>
          </cell>
        </row>
        <row r="340">
          <cell r="B340">
            <v>9312</v>
          </cell>
          <cell r="C340" t="str">
            <v>CA8-116</v>
          </cell>
          <cell r="D340" t="str">
            <v>+</v>
          </cell>
          <cell r="E340" t="str">
            <v>September</v>
          </cell>
          <cell r="G340">
            <v>43353</v>
          </cell>
          <cell r="H340" t="str">
            <v>Completed</v>
          </cell>
          <cell r="I340"/>
          <cell r="J340" t="str">
            <v>Yes</v>
          </cell>
          <cell r="K340" t="str">
            <v>Complete</v>
          </cell>
        </row>
        <row r="341">
          <cell r="B341">
            <v>9567</v>
          </cell>
          <cell r="C341" t="str">
            <v>CA8-206</v>
          </cell>
          <cell r="D341" t="str">
            <v>+</v>
          </cell>
          <cell r="E341">
            <v>43353</v>
          </cell>
          <cell r="G341">
            <v>43353</v>
          </cell>
          <cell r="H341" t="str">
            <v>Completed</v>
          </cell>
          <cell r="I341"/>
          <cell r="J341" t="str">
            <v>Yes</v>
          </cell>
          <cell r="K341" t="str">
            <v>Complete</v>
          </cell>
        </row>
        <row r="342">
          <cell r="B342">
            <v>11297</v>
          </cell>
          <cell r="C342" t="str">
            <v>CA8-177</v>
          </cell>
          <cell r="D342" t="str">
            <v>+</v>
          </cell>
          <cell r="E342">
            <v>43353</v>
          </cell>
          <cell r="G342">
            <v>43353</v>
          </cell>
          <cell r="H342" t="str">
            <v>Completed</v>
          </cell>
          <cell r="I342"/>
          <cell r="J342" t="str">
            <v>Yes</v>
          </cell>
          <cell r="K342" t="str">
            <v>Complete</v>
          </cell>
        </row>
        <row r="343">
          <cell r="B343">
            <v>15806</v>
          </cell>
          <cell r="C343" t="str">
            <v>NV1-198</v>
          </cell>
          <cell r="D343" t="str">
            <v>+</v>
          </cell>
          <cell r="E343">
            <v>43353</v>
          </cell>
          <cell r="G343">
            <v>43353</v>
          </cell>
          <cell r="H343" t="str">
            <v>Completed</v>
          </cell>
          <cell r="I343"/>
          <cell r="J343" t="str">
            <v>Yes</v>
          </cell>
          <cell r="K343" t="str">
            <v>Complete</v>
          </cell>
        </row>
        <row r="344">
          <cell r="B344">
            <v>15907</v>
          </cell>
          <cell r="C344" t="str">
            <v>NV1-156</v>
          </cell>
          <cell r="D344" t="str">
            <v>+</v>
          </cell>
          <cell r="E344">
            <v>43353</v>
          </cell>
          <cell r="G344">
            <v>43353</v>
          </cell>
          <cell r="H344" t="str">
            <v>Completed</v>
          </cell>
          <cell r="I344"/>
          <cell r="J344" t="str">
            <v>Yes</v>
          </cell>
          <cell r="K344" t="str">
            <v>Complete</v>
          </cell>
        </row>
        <row r="345">
          <cell r="B345">
            <v>8597</v>
          </cell>
          <cell r="C345" t="str">
            <v>CA3-107</v>
          </cell>
          <cell r="D345" t="str">
            <v>+</v>
          </cell>
          <cell r="E345">
            <v>43354</v>
          </cell>
          <cell r="G345">
            <v>43354</v>
          </cell>
          <cell r="H345" t="str">
            <v>Completed</v>
          </cell>
          <cell r="I345"/>
          <cell r="J345"/>
          <cell r="K345" t="str">
            <v>Complete</v>
          </cell>
        </row>
        <row r="346">
          <cell r="B346">
            <v>7957</v>
          </cell>
          <cell r="C346" t="str">
            <v>CA8-193</v>
          </cell>
          <cell r="D346" t="str">
            <v>+</v>
          </cell>
          <cell r="E346">
            <v>43355</v>
          </cell>
          <cell r="G346">
            <v>43355</v>
          </cell>
          <cell r="H346" t="str">
            <v>Completed</v>
          </cell>
          <cell r="I346"/>
          <cell r="J346"/>
          <cell r="K346" t="str">
            <v>Complete</v>
          </cell>
        </row>
        <row r="347">
          <cell r="B347">
            <v>10990</v>
          </cell>
          <cell r="C347" t="str">
            <v>CA8-175</v>
          </cell>
          <cell r="D347" t="str">
            <v>+</v>
          </cell>
          <cell r="E347">
            <v>43355</v>
          </cell>
          <cell r="G347">
            <v>43355</v>
          </cell>
          <cell r="H347" t="str">
            <v>Completed</v>
          </cell>
          <cell r="I347"/>
          <cell r="J347"/>
          <cell r="K347" t="str">
            <v>Complete</v>
          </cell>
        </row>
        <row r="348">
          <cell r="B348">
            <v>11694</v>
          </cell>
          <cell r="C348" t="str">
            <v>CA3-199</v>
          </cell>
          <cell r="D348" t="str">
            <v>+</v>
          </cell>
          <cell r="E348">
            <v>43355</v>
          </cell>
          <cell r="G348">
            <v>43355</v>
          </cell>
          <cell r="H348" t="str">
            <v>Completed</v>
          </cell>
          <cell r="I348"/>
          <cell r="J348"/>
          <cell r="K348" t="str">
            <v>Complete</v>
          </cell>
        </row>
        <row r="349">
          <cell r="B349">
            <v>11254</v>
          </cell>
          <cell r="C349" t="str">
            <v>CA4-122</v>
          </cell>
          <cell r="D349" t="str">
            <v>+</v>
          </cell>
          <cell r="E349">
            <v>43356</v>
          </cell>
          <cell r="F349" t="str">
            <v>+</v>
          </cell>
          <cell r="G349">
            <v>43356</v>
          </cell>
          <cell r="H349" t="str">
            <v>Completed</v>
          </cell>
          <cell r="I349">
            <v>43514</v>
          </cell>
          <cell r="J349" t="str">
            <v>Yes</v>
          </cell>
          <cell r="K349" t="str">
            <v>Complete</v>
          </cell>
        </row>
        <row r="350">
          <cell r="B350">
            <v>9117</v>
          </cell>
          <cell r="C350" t="str">
            <v>CA2-110</v>
          </cell>
          <cell r="D350" t="str">
            <v>+</v>
          </cell>
          <cell r="E350">
            <v>43357</v>
          </cell>
          <cell r="G350">
            <v>43357</v>
          </cell>
          <cell r="H350" t="str">
            <v>Completed</v>
          </cell>
          <cell r="I350"/>
          <cell r="J350"/>
          <cell r="K350" t="str">
            <v>Complete</v>
          </cell>
        </row>
        <row r="351">
          <cell r="B351">
            <v>16820</v>
          </cell>
          <cell r="C351" t="str">
            <v>CAW-F19</v>
          </cell>
          <cell r="D351" t="str">
            <v>+</v>
          </cell>
          <cell r="E351">
            <v>43357</v>
          </cell>
          <cell r="G351">
            <v>43357</v>
          </cell>
          <cell r="H351" t="str">
            <v>Completed</v>
          </cell>
          <cell r="I351"/>
          <cell r="J351"/>
          <cell r="K351" t="str">
            <v>Complete</v>
          </cell>
        </row>
        <row r="352">
          <cell r="B352">
            <v>16848</v>
          </cell>
          <cell r="C352" t="str">
            <v>CAW-F28</v>
          </cell>
          <cell r="D352" t="str">
            <v>+</v>
          </cell>
          <cell r="E352">
            <v>43371</v>
          </cell>
          <cell r="G352">
            <v>43371</v>
          </cell>
          <cell r="H352" t="str">
            <v>Completed</v>
          </cell>
          <cell r="I352"/>
          <cell r="J352"/>
          <cell r="K352" t="str">
            <v>Complete</v>
          </cell>
        </row>
        <row r="353">
          <cell r="B353">
            <v>10908</v>
          </cell>
          <cell r="C353" t="str">
            <v>CA7-150</v>
          </cell>
          <cell r="D353" t="str">
            <v>+</v>
          </cell>
          <cell r="E353">
            <v>43301</v>
          </cell>
          <cell r="G353">
            <v>43301</v>
          </cell>
          <cell r="H353" t="str">
            <v>Go Back</v>
          </cell>
          <cell r="I353"/>
          <cell r="J353" t="str">
            <v>Yes</v>
          </cell>
          <cell r="K353" t="str">
            <v>Go Back</v>
          </cell>
        </row>
        <row r="354">
          <cell r="B354">
            <v>16757</v>
          </cell>
          <cell r="C354" t="str">
            <v>CAW-E60</v>
          </cell>
          <cell r="D354" t="str">
            <v>+</v>
          </cell>
          <cell r="E354">
            <v>43301</v>
          </cell>
          <cell r="G354">
            <v>43301</v>
          </cell>
          <cell r="H354" t="str">
            <v>Go Back</v>
          </cell>
          <cell r="I354"/>
          <cell r="J354"/>
          <cell r="K354" t="str">
            <v>Complete</v>
          </cell>
        </row>
        <row r="355">
          <cell r="B355">
            <v>1142</v>
          </cell>
          <cell r="C355" t="str">
            <v>CA7-204</v>
          </cell>
          <cell r="D355" t="str">
            <v>+</v>
          </cell>
          <cell r="E355">
            <v>43304</v>
          </cell>
          <cell r="F355" t="str">
            <v>+</v>
          </cell>
          <cell r="G355">
            <v>43305</v>
          </cell>
          <cell r="H355" t="str">
            <v>Go Back</v>
          </cell>
          <cell r="I355">
            <v>43402</v>
          </cell>
          <cell r="J355"/>
          <cell r="K355" t="str">
            <v>Go Back</v>
          </cell>
        </row>
        <row r="356">
          <cell r="B356">
            <v>11123</v>
          </cell>
          <cell r="C356" t="str">
            <v>CA9-165</v>
          </cell>
          <cell r="D356" t="str">
            <v>+</v>
          </cell>
          <cell r="E356">
            <v>43308</v>
          </cell>
          <cell r="F356" t="str">
            <v>+</v>
          </cell>
          <cell r="G356">
            <v>43309</v>
          </cell>
          <cell r="H356" t="str">
            <v>Go Back</v>
          </cell>
          <cell r="I356">
            <v>43360</v>
          </cell>
          <cell r="J356"/>
          <cell r="K356" t="str">
            <v>Go Back</v>
          </cell>
        </row>
        <row r="357">
          <cell r="B357">
            <v>8455</v>
          </cell>
          <cell r="C357" t="str">
            <v>CA8-169</v>
          </cell>
          <cell r="D357" t="str">
            <v>+</v>
          </cell>
          <cell r="E357">
            <v>43310</v>
          </cell>
          <cell r="G357">
            <v>43311</v>
          </cell>
          <cell r="H357" t="str">
            <v>Go Back</v>
          </cell>
          <cell r="I357"/>
          <cell r="J357"/>
          <cell r="K357" t="str">
            <v>Go Back</v>
          </cell>
        </row>
        <row r="358">
          <cell r="B358">
            <v>10853</v>
          </cell>
          <cell r="C358" t="str">
            <v>WA5-132</v>
          </cell>
          <cell r="D358" t="str">
            <v>+</v>
          </cell>
          <cell r="E358">
            <v>43315</v>
          </cell>
          <cell r="F358" t="str">
            <v>+</v>
          </cell>
          <cell r="G358">
            <v>43315</v>
          </cell>
          <cell r="H358" t="str">
            <v>Go Back</v>
          </cell>
          <cell r="I358">
            <v>43333</v>
          </cell>
          <cell r="J358" t="str">
            <v>Yes</v>
          </cell>
          <cell r="K358" t="str">
            <v>Complete</v>
          </cell>
        </row>
        <row r="359">
          <cell r="B359">
            <v>10309</v>
          </cell>
          <cell r="C359" t="str">
            <v>CA0-120</v>
          </cell>
          <cell r="D359" t="str">
            <v>+</v>
          </cell>
          <cell r="E359">
            <v>43326</v>
          </cell>
          <cell r="G359">
            <v>43326</v>
          </cell>
          <cell r="H359" t="str">
            <v>Go Back</v>
          </cell>
          <cell r="I359"/>
          <cell r="J359" t="str">
            <v>Yes</v>
          </cell>
          <cell r="K359" t="str">
            <v>Go Back</v>
          </cell>
        </row>
        <row r="360">
          <cell r="B360">
            <v>9648</v>
          </cell>
          <cell r="C360" t="str">
            <v>CA8-109</v>
          </cell>
          <cell r="D360" t="str">
            <v>+</v>
          </cell>
          <cell r="E360">
            <v>43329</v>
          </cell>
          <cell r="G360">
            <v>43329</v>
          </cell>
          <cell r="H360" t="str">
            <v>Go Back</v>
          </cell>
          <cell r="I360"/>
          <cell r="J360"/>
          <cell r="K360" t="str">
            <v>Go Back</v>
          </cell>
        </row>
        <row r="361">
          <cell r="B361">
            <v>9738</v>
          </cell>
          <cell r="C361" t="str">
            <v>CA7-141</v>
          </cell>
          <cell r="D361" t="str">
            <v>+</v>
          </cell>
          <cell r="E361">
            <v>43329</v>
          </cell>
          <cell r="G361">
            <v>43329</v>
          </cell>
          <cell r="H361" t="str">
            <v>Go Back</v>
          </cell>
          <cell r="I361"/>
          <cell r="J361" t="str">
            <v>Yes</v>
          </cell>
          <cell r="K361" t="str">
            <v>Go Back</v>
          </cell>
        </row>
        <row r="362">
          <cell r="B362">
            <v>10832</v>
          </cell>
          <cell r="C362" t="str">
            <v>CA9-110</v>
          </cell>
          <cell r="D362" t="str">
            <v>+</v>
          </cell>
          <cell r="E362">
            <v>43339</v>
          </cell>
          <cell r="G362">
            <v>43339</v>
          </cell>
          <cell r="H362" t="str">
            <v>Go Back</v>
          </cell>
          <cell r="I362"/>
          <cell r="J362"/>
          <cell r="K362" t="str">
            <v>Go Back</v>
          </cell>
        </row>
        <row r="363">
          <cell r="B363">
            <v>8559</v>
          </cell>
          <cell r="C363" t="str">
            <v>CA0-112</v>
          </cell>
          <cell r="D363" t="str">
            <v>+</v>
          </cell>
          <cell r="E363">
            <v>43342</v>
          </cell>
          <cell r="G363">
            <v>43342</v>
          </cell>
          <cell r="H363" t="str">
            <v>Go Back</v>
          </cell>
          <cell r="I363"/>
          <cell r="J363"/>
          <cell r="K363" t="str">
            <v>Go Back</v>
          </cell>
        </row>
        <row r="364">
          <cell r="B364">
            <v>11129</v>
          </cell>
          <cell r="C364" t="str">
            <v>CA4-119</v>
          </cell>
          <cell r="D364" t="str">
            <v>+</v>
          </cell>
          <cell r="E364">
            <v>43347</v>
          </cell>
          <cell r="F364" t="str">
            <v>+</v>
          </cell>
          <cell r="G364">
            <v>43352</v>
          </cell>
          <cell r="H364" t="str">
            <v>Go Back</v>
          </cell>
          <cell r="I364">
            <v>43395</v>
          </cell>
          <cell r="J364"/>
          <cell r="K364" t="str">
            <v>Go Back</v>
          </cell>
        </row>
        <row r="365">
          <cell r="B365">
            <v>691</v>
          </cell>
          <cell r="C365" t="str">
            <v>CA7-133</v>
          </cell>
          <cell r="G365" t="str">
            <v>TBD</v>
          </cell>
          <cell r="H365" t="str">
            <v>New</v>
          </cell>
          <cell r="I365"/>
          <cell r="J365" t="str">
            <v>Yes</v>
          </cell>
          <cell r="K365"/>
        </row>
        <row r="366">
          <cell r="B366">
            <v>765</v>
          </cell>
          <cell r="C366" t="str">
            <v>FL0-455</v>
          </cell>
          <cell r="G366" t="str">
            <v>TBD</v>
          </cell>
          <cell r="H366" t="str">
            <v>New</v>
          </cell>
          <cell r="I366"/>
          <cell r="J366"/>
          <cell r="K366"/>
        </row>
        <row r="367">
          <cell r="B367">
            <v>807</v>
          </cell>
          <cell r="C367" t="str">
            <v>GA7-772</v>
          </cell>
          <cell r="G367" t="str">
            <v>TBD</v>
          </cell>
          <cell r="H367" t="str">
            <v>New</v>
          </cell>
          <cell r="I367"/>
          <cell r="J367" t="str">
            <v>Yes</v>
          </cell>
          <cell r="K367"/>
        </row>
        <row r="368">
          <cell r="B368">
            <v>809</v>
          </cell>
          <cell r="C368" t="str">
            <v>WA4-101</v>
          </cell>
          <cell r="G368">
            <v>43415</v>
          </cell>
          <cell r="H368" t="str">
            <v>New</v>
          </cell>
          <cell r="I368"/>
          <cell r="J368"/>
          <cell r="K368"/>
        </row>
        <row r="369">
          <cell r="B369">
            <v>932</v>
          </cell>
          <cell r="C369" t="str">
            <v>OR1-102</v>
          </cell>
          <cell r="G369">
            <v>43418</v>
          </cell>
          <cell r="H369" t="str">
            <v>New</v>
          </cell>
          <cell r="I369"/>
          <cell r="J369"/>
          <cell r="K369"/>
        </row>
        <row r="370">
          <cell r="B370">
            <v>934</v>
          </cell>
          <cell r="C370" t="str">
            <v>CA9-105</v>
          </cell>
          <cell r="G370" t="str">
            <v>TBD</v>
          </cell>
          <cell r="H370" t="str">
            <v>New</v>
          </cell>
          <cell r="I370"/>
          <cell r="J370"/>
          <cell r="K370"/>
        </row>
        <row r="371">
          <cell r="B371">
            <v>938</v>
          </cell>
          <cell r="C371" t="str">
            <v>NC3-141</v>
          </cell>
          <cell r="G371">
            <v>43418</v>
          </cell>
          <cell r="H371" t="str">
            <v>New</v>
          </cell>
          <cell r="I371"/>
          <cell r="J371" t="str">
            <v>Yes</v>
          </cell>
          <cell r="K371"/>
        </row>
        <row r="372">
          <cell r="B372">
            <v>940</v>
          </cell>
          <cell r="C372" t="str">
            <v>CA8-196</v>
          </cell>
          <cell r="G372" t="str">
            <v>TBD</v>
          </cell>
          <cell r="H372" t="str">
            <v>New</v>
          </cell>
          <cell r="I372"/>
          <cell r="J372" t="str">
            <v>Yes</v>
          </cell>
          <cell r="K372"/>
        </row>
        <row r="373">
          <cell r="B373">
            <v>943</v>
          </cell>
          <cell r="C373" t="str">
            <v>CA9-157</v>
          </cell>
          <cell r="G373" t="str">
            <v>TBD</v>
          </cell>
          <cell r="H373" t="str">
            <v>New</v>
          </cell>
          <cell r="I373"/>
          <cell r="J373" t="str">
            <v>Yes</v>
          </cell>
          <cell r="K373"/>
        </row>
        <row r="374">
          <cell r="B374">
            <v>979</v>
          </cell>
          <cell r="C374" t="str">
            <v>CA8-199</v>
          </cell>
          <cell r="G374" t="str">
            <v>TBD</v>
          </cell>
          <cell r="H374" t="str">
            <v>New</v>
          </cell>
          <cell r="I374"/>
          <cell r="J374" t="str">
            <v>Yes</v>
          </cell>
          <cell r="K374"/>
        </row>
        <row r="375">
          <cell r="B375">
            <v>981</v>
          </cell>
          <cell r="C375" t="str">
            <v>NC3-120</v>
          </cell>
          <cell r="E375">
            <v>43381</v>
          </cell>
          <cell r="G375">
            <v>43381</v>
          </cell>
          <cell r="H375" t="str">
            <v>New</v>
          </cell>
          <cell r="I375"/>
          <cell r="J375" t="str">
            <v>Yes</v>
          </cell>
          <cell r="K375"/>
        </row>
        <row r="376">
          <cell r="B376">
            <v>1011</v>
          </cell>
          <cell r="C376" t="str">
            <v>CA4-125</v>
          </cell>
          <cell r="G376" t="str">
            <v>TBD</v>
          </cell>
          <cell r="H376" t="str">
            <v>New</v>
          </cell>
          <cell r="I376"/>
          <cell r="J376"/>
          <cell r="K376"/>
        </row>
        <row r="377">
          <cell r="B377">
            <v>1014</v>
          </cell>
          <cell r="C377" t="str">
            <v>MO8-108</v>
          </cell>
          <cell r="E377">
            <v>43391</v>
          </cell>
          <cell r="G377">
            <v>43391</v>
          </cell>
          <cell r="H377" t="str">
            <v>New</v>
          </cell>
          <cell r="I377"/>
          <cell r="J377"/>
          <cell r="K377"/>
        </row>
        <row r="378">
          <cell r="B378">
            <v>1316</v>
          </cell>
          <cell r="C378" t="str">
            <v>NC2-128</v>
          </cell>
          <cell r="G378">
            <v>43419</v>
          </cell>
          <cell r="H378" t="str">
            <v>New</v>
          </cell>
          <cell r="I378"/>
          <cell r="J378" t="str">
            <v>Yes</v>
          </cell>
          <cell r="K378"/>
        </row>
        <row r="379">
          <cell r="B379">
            <v>1319</v>
          </cell>
          <cell r="C379" t="str">
            <v>GA7-280</v>
          </cell>
          <cell r="G379" t="str">
            <v>TBD</v>
          </cell>
          <cell r="H379" t="str">
            <v>New</v>
          </cell>
          <cell r="I379"/>
          <cell r="J379" t="str">
            <v>Yes</v>
          </cell>
          <cell r="K379"/>
        </row>
        <row r="380">
          <cell r="B380">
            <v>1343</v>
          </cell>
          <cell r="C380" t="str">
            <v>GA8-200</v>
          </cell>
          <cell r="E380">
            <v>43390</v>
          </cell>
          <cell r="G380">
            <v>43390</v>
          </cell>
          <cell r="H380" t="str">
            <v>New</v>
          </cell>
          <cell r="I380"/>
          <cell r="J380"/>
          <cell r="K380"/>
        </row>
        <row r="381">
          <cell r="B381">
            <v>1416</v>
          </cell>
          <cell r="C381" t="str">
            <v>FL6-751</v>
          </cell>
          <cell r="G381" t="str">
            <v>TBD</v>
          </cell>
          <cell r="H381" t="str">
            <v>New</v>
          </cell>
          <cell r="I381"/>
          <cell r="J381"/>
          <cell r="K381"/>
        </row>
        <row r="382">
          <cell r="B382">
            <v>1421</v>
          </cell>
          <cell r="C382" t="str">
            <v>FL0-408</v>
          </cell>
          <cell r="G382" t="str">
            <v>TBD</v>
          </cell>
          <cell r="H382" t="str">
            <v>New</v>
          </cell>
          <cell r="I382"/>
          <cell r="J382" t="str">
            <v>Yes</v>
          </cell>
          <cell r="K382"/>
        </row>
        <row r="383">
          <cell r="B383">
            <v>1457</v>
          </cell>
          <cell r="C383" t="str">
            <v>OK2-234</v>
          </cell>
          <cell r="G383" t="str">
            <v>TBD</v>
          </cell>
          <cell r="H383" t="str">
            <v>New</v>
          </cell>
          <cell r="I383"/>
          <cell r="J383"/>
          <cell r="K383"/>
        </row>
        <row r="384">
          <cell r="B384">
            <v>1496</v>
          </cell>
          <cell r="C384" t="str">
            <v>CA6-214</v>
          </cell>
          <cell r="G384" t="str">
            <v>TBD</v>
          </cell>
          <cell r="H384" t="str">
            <v>New</v>
          </cell>
          <cell r="I384"/>
          <cell r="J384"/>
          <cell r="K384"/>
        </row>
        <row r="385">
          <cell r="B385">
            <v>1631</v>
          </cell>
          <cell r="C385" t="str">
            <v>GA7-279</v>
          </cell>
          <cell r="G385" t="str">
            <v>TBD</v>
          </cell>
          <cell r="H385" t="str">
            <v>New</v>
          </cell>
          <cell r="I385"/>
          <cell r="J385" t="str">
            <v>Yes</v>
          </cell>
          <cell r="K385"/>
        </row>
        <row r="386">
          <cell r="B386">
            <v>1695</v>
          </cell>
          <cell r="C386" t="str">
            <v>CA5-125</v>
          </cell>
          <cell r="G386" t="str">
            <v>TBD</v>
          </cell>
          <cell r="H386" t="str">
            <v>New</v>
          </cell>
          <cell r="I386"/>
          <cell r="J386"/>
          <cell r="K386"/>
        </row>
        <row r="387">
          <cell r="B387">
            <v>1785</v>
          </cell>
          <cell r="C387" t="str">
            <v>AZ5-132</v>
          </cell>
          <cell r="G387" t="str">
            <v>TBD</v>
          </cell>
          <cell r="H387" t="str">
            <v>New</v>
          </cell>
          <cell r="I387"/>
          <cell r="J387" t="str">
            <v>Yes</v>
          </cell>
          <cell r="K387"/>
        </row>
        <row r="388">
          <cell r="B388">
            <v>1821</v>
          </cell>
          <cell r="C388" t="str">
            <v>WA3-118</v>
          </cell>
          <cell r="G388">
            <v>43412</v>
          </cell>
          <cell r="H388" t="str">
            <v>New</v>
          </cell>
          <cell r="I388"/>
          <cell r="J388" t="str">
            <v>Yes</v>
          </cell>
          <cell r="K388"/>
        </row>
        <row r="389">
          <cell r="B389">
            <v>1895</v>
          </cell>
          <cell r="C389" t="str">
            <v>CA9-181</v>
          </cell>
          <cell r="G389" t="str">
            <v>TBD</v>
          </cell>
          <cell r="H389" t="str">
            <v>New</v>
          </cell>
          <cell r="I389"/>
          <cell r="J389" t="str">
            <v>Yes</v>
          </cell>
          <cell r="K389"/>
        </row>
        <row r="390">
          <cell r="B390">
            <v>2691</v>
          </cell>
          <cell r="C390" t="str">
            <v>NM1-210</v>
          </cell>
          <cell r="G390" t="str">
            <v>TBD</v>
          </cell>
          <cell r="H390" t="str">
            <v>New</v>
          </cell>
          <cell r="I390"/>
          <cell r="J390" t="str">
            <v>Yes</v>
          </cell>
          <cell r="K390"/>
        </row>
        <row r="391">
          <cell r="B391">
            <v>7396</v>
          </cell>
          <cell r="C391" t="str">
            <v>CA0-225</v>
          </cell>
          <cell r="G391" t="str">
            <v>TBD</v>
          </cell>
          <cell r="H391" t="str">
            <v>New</v>
          </cell>
          <cell r="I391"/>
          <cell r="J391"/>
          <cell r="K391"/>
        </row>
        <row r="392">
          <cell r="B392">
            <v>7397</v>
          </cell>
          <cell r="C392" t="str">
            <v>SC1-300</v>
          </cell>
          <cell r="E392">
            <v>43393</v>
          </cell>
          <cell r="G392">
            <v>43393</v>
          </cell>
          <cell r="H392" t="str">
            <v>New</v>
          </cell>
          <cell r="I392"/>
          <cell r="J392"/>
          <cell r="K392"/>
        </row>
        <row r="393">
          <cell r="B393">
            <v>7451</v>
          </cell>
          <cell r="C393" t="str">
            <v>NC7-210</v>
          </cell>
          <cell r="E393">
            <v>43404</v>
          </cell>
          <cell r="G393">
            <v>43404</v>
          </cell>
          <cell r="H393" t="str">
            <v>New</v>
          </cell>
          <cell r="I393"/>
          <cell r="J393" t="str">
            <v>Yes</v>
          </cell>
          <cell r="K393"/>
        </row>
        <row r="394">
          <cell r="B394">
            <v>7472</v>
          </cell>
          <cell r="C394" t="str">
            <v>VA2-931</v>
          </cell>
          <cell r="G394">
            <v>43417</v>
          </cell>
          <cell r="H394" t="str">
            <v>New</v>
          </cell>
          <cell r="I394"/>
          <cell r="J394" t="str">
            <v>Yes</v>
          </cell>
          <cell r="K394"/>
        </row>
        <row r="395">
          <cell r="B395">
            <v>7487</v>
          </cell>
          <cell r="C395" t="str">
            <v>FL7-995</v>
          </cell>
          <cell r="G395" t="str">
            <v>TBD</v>
          </cell>
          <cell r="H395" t="str">
            <v>New</v>
          </cell>
          <cell r="I395"/>
          <cell r="J395"/>
          <cell r="K395"/>
        </row>
        <row r="396">
          <cell r="B396">
            <v>7496</v>
          </cell>
          <cell r="C396" t="str">
            <v>VA6-935</v>
          </cell>
          <cell r="G396">
            <v>43419</v>
          </cell>
          <cell r="H396" t="str">
            <v>New</v>
          </cell>
          <cell r="I396"/>
          <cell r="J396" t="str">
            <v>Yes</v>
          </cell>
          <cell r="K396"/>
        </row>
        <row r="397">
          <cell r="B397">
            <v>7500</v>
          </cell>
          <cell r="C397" t="str">
            <v>SC1-319</v>
          </cell>
          <cell r="E397">
            <v>43392</v>
          </cell>
          <cell r="G397">
            <v>43392</v>
          </cell>
          <cell r="H397" t="str">
            <v>New</v>
          </cell>
          <cell r="I397"/>
          <cell r="J397" t="str">
            <v>Yes</v>
          </cell>
          <cell r="K397"/>
        </row>
        <row r="398">
          <cell r="B398">
            <v>7503</v>
          </cell>
          <cell r="C398" t="str">
            <v>FL3-413</v>
          </cell>
          <cell r="G398" t="str">
            <v>TBD</v>
          </cell>
          <cell r="H398" t="str">
            <v>New</v>
          </cell>
          <cell r="I398"/>
          <cell r="J398" t="str">
            <v>Yes</v>
          </cell>
          <cell r="K398"/>
        </row>
        <row r="399">
          <cell r="B399">
            <v>7516</v>
          </cell>
          <cell r="C399" t="str">
            <v>KS8-703</v>
          </cell>
          <cell r="G399" t="str">
            <v>TBD</v>
          </cell>
          <cell r="H399" t="str">
            <v>New</v>
          </cell>
          <cell r="I399"/>
          <cell r="J399" t="str">
            <v>Yes</v>
          </cell>
          <cell r="K399"/>
        </row>
        <row r="400">
          <cell r="B400">
            <v>7550</v>
          </cell>
          <cell r="C400" t="str">
            <v>AZ3-170</v>
          </cell>
          <cell r="G400" t="str">
            <v>TBD</v>
          </cell>
          <cell r="H400" t="str">
            <v>New</v>
          </cell>
          <cell r="I400"/>
          <cell r="J400" t="str">
            <v>Yes</v>
          </cell>
          <cell r="K400"/>
        </row>
        <row r="401">
          <cell r="B401">
            <v>7571</v>
          </cell>
          <cell r="C401" t="str">
            <v>OR2-132</v>
          </cell>
          <cell r="G401">
            <v>43421</v>
          </cell>
          <cell r="H401" t="str">
            <v>New</v>
          </cell>
          <cell r="I401"/>
          <cell r="J401" t="str">
            <v>Yes</v>
          </cell>
          <cell r="K401"/>
        </row>
        <row r="402">
          <cell r="B402">
            <v>7592</v>
          </cell>
          <cell r="C402" t="str">
            <v>GA8-042</v>
          </cell>
          <cell r="G402" t="str">
            <v>TBD</v>
          </cell>
          <cell r="H402" t="str">
            <v>New</v>
          </cell>
          <cell r="I402"/>
          <cell r="J402" t="str">
            <v>Yes</v>
          </cell>
          <cell r="K402"/>
        </row>
        <row r="403">
          <cell r="B403">
            <v>7598</v>
          </cell>
          <cell r="C403" t="str">
            <v>MO1-062</v>
          </cell>
          <cell r="E403">
            <v>43385</v>
          </cell>
          <cell r="G403">
            <v>43385</v>
          </cell>
          <cell r="H403" t="str">
            <v>New</v>
          </cell>
          <cell r="I403"/>
          <cell r="J403"/>
          <cell r="K403"/>
        </row>
        <row r="404">
          <cell r="B404">
            <v>7630</v>
          </cell>
          <cell r="C404" t="str">
            <v>FL2-086</v>
          </cell>
          <cell r="G404" t="str">
            <v>TBD</v>
          </cell>
          <cell r="H404" t="str">
            <v>New</v>
          </cell>
          <cell r="I404"/>
          <cell r="J404" t="str">
            <v>Yes</v>
          </cell>
          <cell r="K404"/>
        </row>
        <row r="405">
          <cell r="B405">
            <v>7648</v>
          </cell>
          <cell r="C405" t="str">
            <v>NC7-030</v>
          </cell>
          <cell r="G405">
            <v>43407</v>
          </cell>
          <cell r="H405" t="str">
            <v>New</v>
          </cell>
          <cell r="I405"/>
          <cell r="J405" t="str">
            <v>Yes</v>
          </cell>
          <cell r="K405"/>
        </row>
        <row r="406">
          <cell r="B406">
            <v>7687</v>
          </cell>
          <cell r="C406" t="str">
            <v>CA0-171</v>
          </cell>
          <cell r="G406" t="str">
            <v>TBD</v>
          </cell>
          <cell r="H406" t="str">
            <v>New</v>
          </cell>
          <cell r="I406"/>
          <cell r="J406"/>
          <cell r="K406"/>
        </row>
        <row r="407">
          <cell r="B407">
            <v>7691</v>
          </cell>
          <cell r="C407" t="str">
            <v>NC7-114</v>
          </cell>
          <cell r="G407">
            <v>43406</v>
          </cell>
          <cell r="H407" t="str">
            <v>New</v>
          </cell>
          <cell r="I407"/>
          <cell r="J407" t="str">
            <v>Yes</v>
          </cell>
          <cell r="K407"/>
        </row>
        <row r="408">
          <cell r="B408">
            <v>7719</v>
          </cell>
          <cell r="C408" t="str">
            <v>TN3-907</v>
          </cell>
          <cell r="G408" t="str">
            <v>TBD</v>
          </cell>
          <cell r="H408" t="str">
            <v>New</v>
          </cell>
          <cell r="I408"/>
          <cell r="J408" t="str">
            <v>Yes</v>
          </cell>
          <cell r="K408"/>
        </row>
        <row r="409">
          <cell r="B409">
            <v>7730</v>
          </cell>
          <cell r="C409" t="str">
            <v>WA3-116</v>
          </cell>
          <cell r="G409">
            <v>43412</v>
          </cell>
          <cell r="H409" t="str">
            <v>New</v>
          </cell>
          <cell r="I409"/>
          <cell r="J409" t="str">
            <v>Yes</v>
          </cell>
          <cell r="K409"/>
        </row>
        <row r="410">
          <cell r="B410">
            <v>7738</v>
          </cell>
          <cell r="C410" t="str">
            <v>VA6-919</v>
          </cell>
          <cell r="G410">
            <v>43418</v>
          </cell>
          <cell r="H410" t="str">
            <v>New</v>
          </cell>
          <cell r="I410"/>
          <cell r="J410" t="str">
            <v>Yes</v>
          </cell>
          <cell r="K410"/>
        </row>
        <row r="411">
          <cell r="B411">
            <v>7759</v>
          </cell>
          <cell r="C411" t="str">
            <v>VA6-923</v>
          </cell>
          <cell r="G411">
            <v>43418</v>
          </cell>
          <cell r="H411" t="str">
            <v>New</v>
          </cell>
          <cell r="I411"/>
          <cell r="J411" t="str">
            <v>Yes</v>
          </cell>
          <cell r="K411"/>
        </row>
        <row r="412">
          <cell r="B412">
            <v>7768</v>
          </cell>
          <cell r="C412" t="str">
            <v>CA5-117</v>
          </cell>
          <cell r="G412" t="str">
            <v>TBD</v>
          </cell>
          <cell r="H412" t="str">
            <v>New</v>
          </cell>
          <cell r="I412"/>
          <cell r="J412" t="str">
            <v>Yes</v>
          </cell>
          <cell r="K412"/>
        </row>
        <row r="413">
          <cell r="B413">
            <v>7811</v>
          </cell>
          <cell r="C413" t="str">
            <v>CA8-137</v>
          </cell>
          <cell r="G413" t="str">
            <v>TBD</v>
          </cell>
          <cell r="H413" t="str">
            <v>New</v>
          </cell>
          <cell r="I413"/>
          <cell r="J413"/>
          <cell r="K413"/>
        </row>
        <row r="414">
          <cell r="B414">
            <v>7814</v>
          </cell>
          <cell r="C414" t="str">
            <v>CA3-156</v>
          </cell>
          <cell r="G414" t="str">
            <v>TBD</v>
          </cell>
          <cell r="H414" t="str">
            <v>New</v>
          </cell>
          <cell r="I414"/>
          <cell r="J414"/>
          <cell r="K414"/>
        </row>
        <row r="415">
          <cell r="B415">
            <v>7820</v>
          </cell>
          <cell r="C415" t="str">
            <v>NC3-198</v>
          </cell>
          <cell r="G415">
            <v>43417</v>
          </cell>
          <cell r="H415" t="str">
            <v>New</v>
          </cell>
          <cell r="I415"/>
          <cell r="J415" t="str">
            <v>Yes</v>
          </cell>
          <cell r="K415"/>
        </row>
        <row r="416">
          <cell r="B416">
            <v>7821</v>
          </cell>
          <cell r="C416" t="str">
            <v>CA4-163</v>
          </cell>
          <cell r="G416" t="str">
            <v>TBD</v>
          </cell>
          <cell r="H416" t="str">
            <v>New</v>
          </cell>
          <cell r="I416"/>
          <cell r="J416" t="str">
            <v>Yes</v>
          </cell>
          <cell r="K416"/>
        </row>
        <row r="417">
          <cell r="B417">
            <v>7839</v>
          </cell>
          <cell r="C417" t="str">
            <v>CA7-148</v>
          </cell>
          <cell r="G417" t="str">
            <v>TBD</v>
          </cell>
          <cell r="H417" t="str">
            <v>New</v>
          </cell>
          <cell r="I417"/>
          <cell r="J417" t="str">
            <v>Yes</v>
          </cell>
          <cell r="K417"/>
        </row>
        <row r="418">
          <cell r="B418">
            <v>7842</v>
          </cell>
          <cell r="C418" t="str">
            <v>CA5-120</v>
          </cell>
          <cell r="G418" t="str">
            <v>TBD</v>
          </cell>
          <cell r="H418" t="str">
            <v>New</v>
          </cell>
          <cell r="I418"/>
          <cell r="J418"/>
          <cell r="K418"/>
        </row>
        <row r="419">
          <cell r="B419">
            <v>7843</v>
          </cell>
          <cell r="C419" t="str">
            <v>CA7-195</v>
          </cell>
          <cell r="G419" t="str">
            <v>TBD</v>
          </cell>
          <cell r="H419" t="str">
            <v>New</v>
          </cell>
          <cell r="I419"/>
          <cell r="J419" t="str">
            <v>Yes</v>
          </cell>
          <cell r="K419"/>
        </row>
        <row r="420">
          <cell r="B420">
            <v>7870</v>
          </cell>
          <cell r="C420" t="str">
            <v>WA4-115</v>
          </cell>
          <cell r="G420">
            <v>43416</v>
          </cell>
          <cell r="H420" t="str">
            <v>New</v>
          </cell>
          <cell r="I420"/>
          <cell r="J420"/>
          <cell r="K420"/>
        </row>
        <row r="421">
          <cell r="B421">
            <v>7873</v>
          </cell>
          <cell r="C421" t="str">
            <v>MO8-504</v>
          </cell>
          <cell r="E421">
            <v>43391</v>
          </cell>
          <cell r="G421">
            <v>43391</v>
          </cell>
          <cell r="H421" t="str">
            <v>New</v>
          </cell>
          <cell r="I421"/>
          <cell r="J421" t="str">
            <v>Yes</v>
          </cell>
          <cell r="K421"/>
        </row>
        <row r="422">
          <cell r="B422">
            <v>7925</v>
          </cell>
          <cell r="C422" t="str">
            <v>VA2-900</v>
          </cell>
          <cell r="G422">
            <v>43417</v>
          </cell>
          <cell r="H422" t="str">
            <v>New</v>
          </cell>
          <cell r="I422"/>
          <cell r="J422" t="str">
            <v>Yes</v>
          </cell>
          <cell r="K422"/>
        </row>
        <row r="423">
          <cell r="B423">
            <v>7927</v>
          </cell>
          <cell r="C423" t="str">
            <v>WA3-125</v>
          </cell>
          <cell r="G423">
            <v>43410</v>
          </cell>
          <cell r="H423" t="str">
            <v>New</v>
          </cell>
          <cell r="I423"/>
          <cell r="J423"/>
          <cell r="K423"/>
        </row>
        <row r="424">
          <cell r="B424">
            <v>7954</v>
          </cell>
          <cell r="C424" t="str">
            <v>OK1-208</v>
          </cell>
          <cell r="G424" t="str">
            <v>TBD</v>
          </cell>
          <cell r="H424" t="str">
            <v>New</v>
          </cell>
          <cell r="I424"/>
          <cell r="J424" t="str">
            <v>Yes</v>
          </cell>
          <cell r="K424"/>
        </row>
        <row r="425">
          <cell r="B425">
            <v>7960</v>
          </cell>
          <cell r="C425" t="str">
            <v>CA8-191</v>
          </cell>
          <cell r="G425" t="str">
            <v>TBD</v>
          </cell>
          <cell r="H425" t="str">
            <v>New</v>
          </cell>
          <cell r="I425"/>
          <cell r="J425" t="str">
            <v>Yes</v>
          </cell>
          <cell r="K425"/>
        </row>
        <row r="426">
          <cell r="B426">
            <v>7965</v>
          </cell>
          <cell r="C426" t="str">
            <v>FL6-812</v>
          </cell>
          <cell r="G426" t="str">
            <v>TBD</v>
          </cell>
          <cell r="H426" t="str">
            <v>New</v>
          </cell>
          <cell r="I426"/>
          <cell r="J426"/>
          <cell r="K426"/>
        </row>
        <row r="427">
          <cell r="B427">
            <v>7991</v>
          </cell>
          <cell r="C427" t="str">
            <v>CA6-166</v>
          </cell>
          <cell r="G427" t="str">
            <v>TBD</v>
          </cell>
          <cell r="H427" t="str">
            <v>New</v>
          </cell>
          <cell r="I427"/>
          <cell r="J427"/>
          <cell r="K427"/>
        </row>
        <row r="428">
          <cell r="B428">
            <v>8008</v>
          </cell>
          <cell r="C428" t="str">
            <v>TN1-906</v>
          </cell>
          <cell r="G428" t="str">
            <v>TBD</v>
          </cell>
          <cell r="H428" t="str">
            <v>New</v>
          </cell>
          <cell r="I428"/>
          <cell r="J428" t="str">
            <v>Yes</v>
          </cell>
          <cell r="K428"/>
        </row>
        <row r="429">
          <cell r="B429">
            <v>8017</v>
          </cell>
          <cell r="C429" t="str">
            <v>MO1-006</v>
          </cell>
          <cell r="E429">
            <v>43383</v>
          </cell>
          <cell r="G429">
            <v>43383</v>
          </cell>
          <cell r="H429" t="str">
            <v>New</v>
          </cell>
          <cell r="I429"/>
          <cell r="J429"/>
          <cell r="K429"/>
        </row>
        <row r="430">
          <cell r="B430">
            <v>8020</v>
          </cell>
          <cell r="C430" t="str">
            <v>NC3-196</v>
          </cell>
          <cell r="G430">
            <v>43417</v>
          </cell>
          <cell r="H430" t="str">
            <v>New</v>
          </cell>
          <cell r="I430"/>
          <cell r="J430" t="str">
            <v>Yes</v>
          </cell>
          <cell r="K430"/>
        </row>
        <row r="431">
          <cell r="B431">
            <v>8033</v>
          </cell>
          <cell r="C431" t="str">
            <v>CA6-157</v>
          </cell>
          <cell r="G431" t="str">
            <v>TBD</v>
          </cell>
          <cell r="H431" t="str">
            <v>New</v>
          </cell>
          <cell r="I431"/>
          <cell r="J431"/>
          <cell r="K431"/>
        </row>
        <row r="432">
          <cell r="B432">
            <v>8036</v>
          </cell>
          <cell r="C432" t="str">
            <v>CA8-117</v>
          </cell>
          <cell r="G432" t="str">
            <v>TBD</v>
          </cell>
          <cell r="H432" t="str">
            <v>New</v>
          </cell>
          <cell r="I432"/>
          <cell r="J432"/>
          <cell r="K432"/>
        </row>
        <row r="433">
          <cell r="B433">
            <v>8049</v>
          </cell>
          <cell r="C433" t="str">
            <v>NM1-216</v>
          </cell>
          <cell r="G433" t="str">
            <v>TBD</v>
          </cell>
          <cell r="H433" t="str">
            <v>New</v>
          </cell>
          <cell r="I433"/>
          <cell r="J433"/>
          <cell r="K433"/>
        </row>
        <row r="434">
          <cell r="B434">
            <v>8050</v>
          </cell>
          <cell r="C434" t="str">
            <v>SC1-386</v>
          </cell>
          <cell r="G434">
            <v>43424</v>
          </cell>
          <cell r="H434" t="str">
            <v>New</v>
          </cell>
          <cell r="I434"/>
          <cell r="J434" t="str">
            <v>Yes</v>
          </cell>
          <cell r="K434"/>
        </row>
        <row r="435">
          <cell r="B435">
            <v>8054</v>
          </cell>
          <cell r="C435" t="str">
            <v>GA7-188</v>
          </cell>
          <cell r="G435" t="str">
            <v>TBD</v>
          </cell>
          <cell r="H435" t="str">
            <v>New</v>
          </cell>
          <cell r="I435"/>
          <cell r="J435" t="str">
            <v>Yes</v>
          </cell>
          <cell r="K435"/>
        </row>
        <row r="436">
          <cell r="B436">
            <v>8091</v>
          </cell>
          <cell r="C436" t="str">
            <v>GA7-641</v>
          </cell>
          <cell r="G436" t="str">
            <v>TBD</v>
          </cell>
          <cell r="H436" t="str">
            <v>New</v>
          </cell>
          <cell r="I436"/>
          <cell r="J436" t="str">
            <v>Yes</v>
          </cell>
          <cell r="K436"/>
        </row>
        <row r="437">
          <cell r="B437">
            <v>8116</v>
          </cell>
          <cell r="C437" t="str">
            <v>CA6-202</v>
          </cell>
          <cell r="G437" t="str">
            <v>TBD</v>
          </cell>
          <cell r="H437" t="str">
            <v>New</v>
          </cell>
          <cell r="I437"/>
          <cell r="J437"/>
          <cell r="K437"/>
        </row>
        <row r="438">
          <cell r="B438">
            <v>8118</v>
          </cell>
          <cell r="C438" t="str">
            <v>WA2-117</v>
          </cell>
          <cell r="G438" t="str">
            <v>TBD</v>
          </cell>
          <cell r="H438" t="str">
            <v>New</v>
          </cell>
          <cell r="I438"/>
          <cell r="J438"/>
          <cell r="K438"/>
        </row>
        <row r="439">
          <cell r="B439">
            <v>8129</v>
          </cell>
          <cell r="C439" t="str">
            <v>CA3-144</v>
          </cell>
          <cell r="G439" t="str">
            <v>TBD</v>
          </cell>
          <cell r="H439" t="str">
            <v>New</v>
          </cell>
          <cell r="I439"/>
          <cell r="J439"/>
          <cell r="K439"/>
        </row>
        <row r="440">
          <cell r="B440">
            <v>8137</v>
          </cell>
          <cell r="C440" t="str">
            <v>SC1-310</v>
          </cell>
          <cell r="E440">
            <v>43392</v>
          </cell>
          <cell r="G440">
            <v>43392</v>
          </cell>
          <cell r="H440" t="str">
            <v>New</v>
          </cell>
          <cell r="I440"/>
          <cell r="J440" t="str">
            <v>Yes</v>
          </cell>
          <cell r="K440"/>
        </row>
        <row r="441">
          <cell r="B441">
            <v>8151</v>
          </cell>
          <cell r="C441" t="str">
            <v>CA8-188</v>
          </cell>
          <cell r="G441" t="str">
            <v>TBD</v>
          </cell>
          <cell r="H441" t="str">
            <v>New</v>
          </cell>
          <cell r="I441"/>
          <cell r="J441"/>
          <cell r="K441"/>
        </row>
        <row r="442">
          <cell r="B442">
            <v>8199</v>
          </cell>
          <cell r="C442" t="str">
            <v>SC3-220</v>
          </cell>
          <cell r="E442">
            <v>43385</v>
          </cell>
          <cell r="G442">
            <v>43385</v>
          </cell>
          <cell r="H442" t="str">
            <v>New</v>
          </cell>
          <cell r="I442"/>
          <cell r="J442" t="str">
            <v>Yes</v>
          </cell>
          <cell r="K442"/>
        </row>
        <row r="443">
          <cell r="B443">
            <v>8289</v>
          </cell>
          <cell r="C443" t="str">
            <v>CA1-165</v>
          </cell>
          <cell r="G443" t="str">
            <v>TBD</v>
          </cell>
          <cell r="H443" t="str">
            <v>New</v>
          </cell>
          <cell r="I443"/>
          <cell r="J443"/>
          <cell r="K443"/>
        </row>
        <row r="444">
          <cell r="B444">
            <v>8299</v>
          </cell>
          <cell r="C444" t="str">
            <v>NV1-128</v>
          </cell>
          <cell r="G444" t="str">
            <v>TBD</v>
          </cell>
          <cell r="H444" t="str">
            <v>New</v>
          </cell>
          <cell r="I444"/>
          <cell r="J444" t="str">
            <v>Yes</v>
          </cell>
          <cell r="K444"/>
        </row>
        <row r="445">
          <cell r="B445">
            <v>8307</v>
          </cell>
          <cell r="C445" t="str">
            <v>OK2-218</v>
          </cell>
          <cell r="G445" t="str">
            <v>TBD</v>
          </cell>
          <cell r="H445" t="str">
            <v>New</v>
          </cell>
          <cell r="I445"/>
          <cell r="J445" t="str">
            <v>Yes</v>
          </cell>
          <cell r="K445"/>
        </row>
        <row r="446">
          <cell r="B446">
            <v>8308</v>
          </cell>
          <cell r="C446" t="str">
            <v>WA3-141</v>
          </cell>
          <cell r="G446">
            <v>43410</v>
          </cell>
          <cell r="H446" t="str">
            <v>New</v>
          </cell>
          <cell r="I446"/>
          <cell r="J446" t="str">
            <v>Yes</v>
          </cell>
          <cell r="K446"/>
        </row>
        <row r="447">
          <cell r="B447">
            <v>8324</v>
          </cell>
          <cell r="C447" t="str">
            <v>MO1-022</v>
          </cell>
          <cell r="E447">
            <v>43382</v>
          </cell>
          <cell r="G447">
            <v>43382</v>
          </cell>
          <cell r="H447" t="str">
            <v>New</v>
          </cell>
          <cell r="I447"/>
          <cell r="J447"/>
          <cell r="K447"/>
        </row>
        <row r="448">
          <cell r="B448">
            <v>8327</v>
          </cell>
          <cell r="C448" t="str">
            <v>CA0-136</v>
          </cell>
          <cell r="G448" t="str">
            <v>TBD</v>
          </cell>
          <cell r="H448" t="str">
            <v>New</v>
          </cell>
          <cell r="I448"/>
          <cell r="J448"/>
          <cell r="K448"/>
        </row>
        <row r="449">
          <cell r="B449">
            <v>8329</v>
          </cell>
          <cell r="C449" t="str">
            <v>WA4-128</v>
          </cell>
          <cell r="G449">
            <v>43407</v>
          </cell>
          <cell r="H449" t="str">
            <v>New</v>
          </cell>
          <cell r="I449"/>
          <cell r="J449" t="str">
            <v>Yes</v>
          </cell>
          <cell r="K449"/>
        </row>
        <row r="450">
          <cell r="B450">
            <v>8332</v>
          </cell>
          <cell r="C450" t="str">
            <v>CA2-162</v>
          </cell>
          <cell r="G450" t="str">
            <v>TBD</v>
          </cell>
          <cell r="H450" t="str">
            <v>New</v>
          </cell>
          <cell r="I450"/>
          <cell r="J450" t="str">
            <v>Yes</v>
          </cell>
          <cell r="K450"/>
        </row>
        <row r="451">
          <cell r="B451">
            <v>8366</v>
          </cell>
          <cell r="C451" t="str">
            <v>FL0-466</v>
          </cell>
          <cell r="G451" t="str">
            <v>TBD</v>
          </cell>
          <cell r="H451" t="str">
            <v>New</v>
          </cell>
          <cell r="I451"/>
          <cell r="J451" t="str">
            <v>Yes</v>
          </cell>
          <cell r="K451"/>
        </row>
        <row r="452">
          <cell r="B452">
            <v>8391</v>
          </cell>
          <cell r="C452" t="str">
            <v>WA4-129</v>
          </cell>
          <cell r="G452">
            <v>43408</v>
          </cell>
          <cell r="H452" t="str">
            <v>New</v>
          </cell>
          <cell r="I452"/>
          <cell r="J452"/>
          <cell r="K452"/>
        </row>
        <row r="453">
          <cell r="B453">
            <v>8405</v>
          </cell>
          <cell r="C453" t="str">
            <v>WA4-130</v>
          </cell>
          <cell r="G453">
            <v>43407</v>
          </cell>
          <cell r="H453" t="str">
            <v>New</v>
          </cell>
          <cell r="I453"/>
          <cell r="J453"/>
          <cell r="K453"/>
        </row>
        <row r="454">
          <cell r="B454">
            <v>8411</v>
          </cell>
          <cell r="C454" t="str">
            <v>OR1-109</v>
          </cell>
          <cell r="G454">
            <v>43421</v>
          </cell>
          <cell r="H454" t="str">
            <v>New</v>
          </cell>
          <cell r="I454"/>
          <cell r="J454"/>
          <cell r="K454"/>
        </row>
        <row r="455">
          <cell r="B455">
            <v>8413</v>
          </cell>
          <cell r="C455" t="str">
            <v>CA8-102</v>
          </cell>
          <cell r="G455" t="str">
            <v>TBD</v>
          </cell>
          <cell r="H455" t="str">
            <v>New</v>
          </cell>
          <cell r="I455"/>
          <cell r="J455" t="str">
            <v>Yes</v>
          </cell>
          <cell r="K455"/>
        </row>
        <row r="456">
          <cell r="B456">
            <v>8418</v>
          </cell>
          <cell r="C456" t="str">
            <v>CA4-101</v>
          </cell>
          <cell r="G456" t="str">
            <v>TBD</v>
          </cell>
          <cell r="H456" t="str">
            <v>New</v>
          </cell>
          <cell r="I456"/>
          <cell r="J456"/>
          <cell r="K456"/>
        </row>
        <row r="457">
          <cell r="B457">
            <v>8420</v>
          </cell>
          <cell r="C457" t="str">
            <v>TN1-909</v>
          </cell>
          <cell r="G457" t="str">
            <v>TBD</v>
          </cell>
          <cell r="H457" t="str">
            <v>New</v>
          </cell>
          <cell r="I457"/>
          <cell r="J457" t="str">
            <v>Yes</v>
          </cell>
          <cell r="K457"/>
        </row>
        <row r="458">
          <cell r="B458">
            <v>8445</v>
          </cell>
          <cell r="C458" t="str">
            <v>CA9-143</v>
          </cell>
          <cell r="G458" t="str">
            <v>TBD</v>
          </cell>
          <cell r="H458" t="str">
            <v>New</v>
          </cell>
          <cell r="I458"/>
          <cell r="J458"/>
          <cell r="K458"/>
        </row>
        <row r="459">
          <cell r="B459">
            <v>8448</v>
          </cell>
          <cell r="C459" t="str">
            <v>CA2-138</v>
          </cell>
          <cell r="G459" t="str">
            <v>TBD</v>
          </cell>
          <cell r="H459" t="str">
            <v>New</v>
          </cell>
          <cell r="I459"/>
          <cell r="J459" t="str">
            <v>Yes</v>
          </cell>
          <cell r="K459"/>
        </row>
        <row r="460">
          <cell r="B460">
            <v>8474</v>
          </cell>
          <cell r="C460" t="str">
            <v>DC1-823</v>
          </cell>
          <cell r="G460">
            <v>43406</v>
          </cell>
          <cell r="H460" t="str">
            <v>New</v>
          </cell>
          <cell r="I460"/>
          <cell r="J460" t="str">
            <v>Yes</v>
          </cell>
          <cell r="K460"/>
        </row>
        <row r="461">
          <cell r="B461">
            <v>8503</v>
          </cell>
          <cell r="C461" t="str">
            <v>GA7-014</v>
          </cell>
          <cell r="G461" t="str">
            <v>TBD</v>
          </cell>
          <cell r="H461" t="str">
            <v>New</v>
          </cell>
          <cell r="I461"/>
          <cell r="J461" t="str">
            <v>Yes</v>
          </cell>
          <cell r="K461"/>
        </row>
        <row r="462">
          <cell r="B462">
            <v>8509</v>
          </cell>
          <cell r="C462" t="str">
            <v>SC3-214</v>
          </cell>
          <cell r="E462">
            <v>43388</v>
          </cell>
          <cell r="G462">
            <v>43388</v>
          </cell>
          <cell r="H462" t="str">
            <v>New</v>
          </cell>
          <cell r="I462"/>
          <cell r="J462" t="str">
            <v>Yes</v>
          </cell>
          <cell r="K462"/>
        </row>
        <row r="463">
          <cell r="B463">
            <v>8531</v>
          </cell>
          <cell r="C463" t="str">
            <v>MO1-135</v>
          </cell>
          <cell r="E463">
            <v>43388</v>
          </cell>
          <cell r="G463">
            <v>43388</v>
          </cell>
          <cell r="H463" t="str">
            <v>New</v>
          </cell>
          <cell r="I463"/>
          <cell r="J463" t="str">
            <v>Yes</v>
          </cell>
          <cell r="K463"/>
        </row>
        <row r="464">
          <cell r="B464">
            <v>8562</v>
          </cell>
          <cell r="C464" t="str">
            <v>OR1-112</v>
          </cell>
          <cell r="G464">
            <v>43420</v>
          </cell>
          <cell r="H464" t="str">
            <v>New</v>
          </cell>
          <cell r="I464"/>
          <cell r="J464"/>
          <cell r="K464"/>
        </row>
        <row r="465">
          <cell r="B465">
            <v>8604</v>
          </cell>
          <cell r="C465" t="str">
            <v>CA0-178</v>
          </cell>
          <cell r="G465" t="str">
            <v>TBD</v>
          </cell>
          <cell r="H465" t="str">
            <v>New</v>
          </cell>
          <cell r="I465"/>
          <cell r="J465"/>
          <cell r="K465"/>
        </row>
        <row r="466">
          <cell r="B466">
            <v>8647</v>
          </cell>
          <cell r="C466" t="str">
            <v>CA2-111</v>
          </cell>
          <cell r="G466" t="str">
            <v>TBD</v>
          </cell>
          <cell r="H466" t="str">
            <v>New</v>
          </cell>
          <cell r="I466"/>
          <cell r="J466"/>
          <cell r="K466"/>
        </row>
        <row r="467">
          <cell r="B467">
            <v>8651</v>
          </cell>
          <cell r="C467" t="str">
            <v>WA6-114</v>
          </cell>
          <cell r="G467">
            <v>43416</v>
          </cell>
          <cell r="H467" t="str">
            <v>New</v>
          </cell>
          <cell r="I467"/>
          <cell r="J467" t="str">
            <v>Yes</v>
          </cell>
          <cell r="K467"/>
        </row>
        <row r="468">
          <cell r="B468">
            <v>8667</v>
          </cell>
          <cell r="C468" t="str">
            <v>CA2-120</v>
          </cell>
          <cell r="G468" t="str">
            <v>TBD</v>
          </cell>
          <cell r="H468" t="str">
            <v>New</v>
          </cell>
          <cell r="I468"/>
          <cell r="J468" t="str">
            <v>Yes</v>
          </cell>
          <cell r="K468"/>
        </row>
        <row r="469">
          <cell r="B469">
            <v>8670</v>
          </cell>
          <cell r="C469" t="str">
            <v>WA3-154</v>
          </cell>
          <cell r="G469">
            <v>43411</v>
          </cell>
          <cell r="H469" t="str">
            <v>New</v>
          </cell>
          <cell r="I469"/>
          <cell r="J469" t="str">
            <v>Yes</v>
          </cell>
          <cell r="K469"/>
        </row>
        <row r="470">
          <cell r="B470">
            <v>8678</v>
          </cell>
          <cell r="C470" t="str">
            <v>AZ3-127</v>
          </cell>
          <cell r="G470" t="str">
            <v>TBD</v>
          </cell>
          <cell r="H470" t="str">
            <v>New</v>
          </cell>
          <cell r="I470"/>
          <cell r="J470" t="str">
            <v>Yes</v>
          </cell>
          <cell r="K470"/>
        </row>
        <row r="471">
          <cell r="B471">
            <v>8699</v>
          </cell>
          <cell r="C471" t="str">
            <v>MO1-046</v>
          </cell>
          <cell r="E471">
            <v>43383</v>
          </cell>
          <cell r="G471">
            <v>43383</v>
          </cell>
          <cell r="H471" t="str">
            <v>New</v>
          </cell>
          <cell r="I471"/>
          <cell r="J471"/>
          <cell r="K471"/>
        </row>
        <row r="472">
          <cell r="B472">
            <v>8707</v>
          </cell>
          <cell r="C472" t="str">
            <v>CA7-153</v>
          </cell>
          <cell r="G472" t="str">
            <v>TBD</v>
          </cell>
          <cell r="H472" t="str">
            <v>New</v>
          </cell>
          <cell r="I472"/>
          <cell r="J472"/>
          <cell r="K472"/>
        </row>
        <row r="473">
          <cell r="B473">
            <v>8713</v>
          </cell>
          <cell r="C473" t="str">
            <v>OR1-147</v>
          </cell>
          <cell r="G473">
            <v>43416</v>
          </cell>
          <cell r="H473" t="str">
            <v>New</v>
          </cell>
          <cell r="I473"/>
          <cell r="J473"/>
          <cell r="K473"/>
        </row>
        <row r="474">
          <cell r="B474">
            <v>8730</v>
          </cell>
          <cell r="C474" t="str">
            <v>WA3-158</v>
          </cell>
          <cell r="G474">
            <v>43413</v>
          </cell>
          <cell r="H474" t="str">
            <v>New</v>
          </cell>
          <cell r="I474"/>
          <cell r="J474" t="str">
            <v>Yes</v>
          </cell>
          <cell r="K474"/>
        </row>
        <row r="475">
          <cell r="B475">
            <v>8734</v>
          </cell>
          <cell r="C475" t="str">
            <v>AR3-377</v>
          </cell>
          <cell r="G475" t="str">
            <v>TBD</v>
          </cell>
          <cell r="H475" t="str">
            <v>New</v>
          </cell>
          <cell r="I475"/>
          <cell r="J475" t="str">
            <v>Yes</v>
          </cell>
          <cell r="K475"/>
        </row>
        <row r="476">
          <cell r="B476">
            <v>8759</v>
          </cell>
          <cell r="C476" t="str">
            <v>MD4-556</v>
          </cell>
          <cell r="E476">
            <v>43388</v>
          </cell>
          <cell r="G476">
            <v>43409</v>
          </cell>
          <cell r="H476" t="str">
            <v>New</v>
          </cell>
          <cell r="I476"/>
          <cell r="J476" t="str">
            <v>Yes</v>
          </cell>
          <cell r="K476"/>
        </row>
        <row r="477">
          <cell r="B477">
            <v>8769</v>
          </cell>
          <cell r="C477" t="str">
            <v>AZ5-129</v>
          </cell>
          <cell r="G477" t="str">
            <v>TBD</v>
          </cell>
          <cell r="H477" t="str">
            <v>New</v>
          </cell>
          <cell r="I477"/>
          <cell r="J477" t="str">
            <v>Yes</v>
          </cell>
          <cell r="K477"/>
        </row>
        <row r="478">
          <cell r="B478">
            <v>8776</v>
          </cell>
          <cell r="C478" t="str">
            <v>CA6-127</v>
          </cell>
          <cell r="G478" t="str">
            <v>TBD</v>
          </cell>
          <cell r="H478" t="str">
            <v>New</v>
          </cell>
          <cell r="I478"/>
          <cell r="J478"/>
          <cell r="K478"/>
        </row>
        <row r="479">
          <cell r="B479">
            <v>8784</v>
          </cell>
          <cell r="C479" t="str">
            <v>CA6-134</v>
          </cell>
          <cell r="G479" t="str">
            <v>TBD</v>
          </cell>
          <cell r="H479" t="str">
            <v>New</v>
          </cell>
          <cell r="I479"/>
          <cell r="J479" t="str">
            <v>Yes</v>
          </cell>
          <cell r="K479"/>
        </row>
        <row r="480">
          <cell r="B480">
            <v>8786</v>
          </cell>
          <cell r="C480" t="str">
            <v>MD4-754</v>
          </cell>
          <cell r="E480">
            <v>43399</v>
          </cell>
          <cell r="G480">
            <v>43399</v>
          </cell>
          <cell r="H480" t="str">
            <v>New</v>
          </cell>
          <cell r="I480"/>
          <cell r="J480"/>
          <cell r="K480"/>
        </row>
        <row r="481">
          <cell r="B481">
            <v>8804</v>
          </cell>
          <cell r="C481" t="str">
            <v>MD4-582</v>
          </cell>
          <cell r="E481">
            <v>43397</v>
          </cell>
          <cell r="G481">
            <v>43397</v>
          </cell>
          <cell r="H481" t="str">
            <v>New</v>
          </cell>
          <cell r="I481"/>
          <cell r="J481" t="str">
            <v>Yes</v>
          </cell>
          <cell r="K481"/>
        </row>
        <row r="482">
          <cell r="B482">
            <v>8808</v>
          </cell>
          <cell r="C482" t="str">
            <v>MO8-307</v>
          </cell>
          <cell r="E482">
            <v>43390</v>
          </cell>
          <cell r="G482">
            <v>43390</v>
          </cell>
          <cell r="H482" t="str">
            <v>New</v>
          </cell>
          <cell r="I482"/>
          <cell r="J482" t="str">
            <v>Yes</v>
          </cell>
          <cell r="K482"/>
        </row>
        <row r="483">
          <cell r="B483">
            <v>8830</v>
          </cell>
          <cell r="C483" t="str">
            <v>FL7-769</v>
          </cell>
          <cell r="G483" t="str">
            <v>TBD</v>
          </cell>
          <cell r="H483" t="str">
            <v>New</v>
          </cell>
          <cell r="I483"/>
          <cell r="J483"/>
          <cell r="K483"/>
        </row>
        <row r="484">
          <cell r="B484">
            <v>8833</v>
          </cell>
          <cell r="C484" t="str">
            <v>SC1-342</v>
          </cell>
          <cell r="E484">
            <v>43391</v>
          </cell>
          <cell r="G484">
            <v>43391</v>
          </cell>
          <cell r="H484" t="str">
            <v>New</v>
          </cell>
          <cell r="I484"/>
          <cell r="J484" t="str">
            <v>Yes</v>
          </cell>
          <cell r="K484"/>
        </row>
        <row r="485">
          <cell r="B485">
            <v>8851</v>
          </cell>
          <cell r="C485" t="str">
            <v>NC4-501</v>
          </cell>
          <cell r="G485">
            <v>43414</v>
          </cell>
          <cell r="H485" t="str">
            <v>New</v>
          </cell>
          <cell r="I485"/>
          <cell r="J485" t="str">
            <v>Yes</v>
          </cell>
          <cell r="K485"/>
        </row>
        <row r="486">
          <cell r="B486">
            <v>8868</v>
          </cell>
          <cell r="C486" t="str">
            <v>MD9-919</v>
          </cell>
          <cell r="E486">
            <v>43403</v>
          </cell>
          <cell r="G486">
            <v>43403</v>
          </cell>
          <cell r="H486" t="str">
            <v>New</v>
          </cell>
          <cell r="I486"/>
          <cell r="J486" t="str">
            <v>Yes</v>
          </cell>
          <cell r="K486"/>
        </row>
        <row r="487">
          <cell r="B487">
            <v>8891</v>
          </cell>
          <cell r="C487" t="str">
            <v>GA7-114</v>
          </cell>
          <cell r="G487" t="str">
            <v>TBD</v>
          </cell>
          <cell r="H487" t="str">
            <v>New</v>
          </cell>
          <cell r="I487"/>
          <cell r="J487" t="str">
            <v>Yes</v>
          </cell>
          <cell r="K487"/>
        </row>
        <row r="488">
          <cell r="B488">
            <v>8909</v>
          </cell>
          <cell r="C488" t="str">
            <v>CA5-114</v>
          </cell>
          <cell r="G488" t="str">
            <v>TBD</v>
          </cell>
          <cell r="H488" t="str">
            <v>New</v>
          </cell>
          <cell r="I488"/>
          <cell r="J488" t="str">
            <v>Yes</v>
          </cell>
          <cell r="K488"/>
        </row>
        <row r="489">
          <cell r="B489">
            <v>8915</v>
          </cell>
          <cell r="C489" t="str">
            <v>WA4-144</v>
          </cell>
          <cell r="G489">
            <v>43407</v>
          </cell>
          <cell r="H489" t="str">
            <v>New</v>
          </cell>
          <cell r="I489"/>
          <cell r="J489" t="str">
            <v>Yes</v>
          </cell>
          <cell r="K489"/>
        </row>
        <row r="490">
          <cell r="B490">
            <v>8918</v>
          </cell>
          <cell r="C490" t="str">
            <v>DC1-819</v>
          </cell>
          <cell r="G490">
            <v>43406</v>
          </cell>
          <cell r="H490" t="str">
            <v>New</v>
          </cell>
          <cell r="I490"/>
          <cell r="J490"/>
          <cell r="K490"/>
        </row>
        <row r="491">
          <cell r="B491">
            <v>8921</v>
          </cell>
          <cell r="C491" t="str">
            <v>CA6-178</v>
          </cell>
          <cell r="G491" t="str">
            <v>TBD</v>
          </cell>
          <cell r="H491" t="str">
            <v>New</v>
          </cell>
          <cell r="I491"/>
          <cell r="J491" t="str">
            <v>Yes</v>
          </cell>
          <cell r="K491"/>
        </row>
        <row r="492">
          <cell r="B492">
            <v>8927</v>
          </cell>
          <cell r="C492" t="str">
            <v>NC3-140</v>
          </cell>
          <cell r="G492">
            <v>43425</v>
          </cell>
          <cell r="H492" t="str">
            <v>New</v>
          </cell>
          <cell r="I492"/>
          <cell r="J492" t="str">
            <v>Yes</v>
          </cell>
          <cell r="K492"/>
        </row>
        <row r="493">
          <cell r="B493">
            <v>8929</v>
          </cell>
          <cell r="C493" t="str">
            <v>SC3-208</v>
          </cell>
          <cell r="E493">
            <v>43386</v>
          </cell>
          <cell r="G493">
            <v>43386</v>
          </cell>
          <cell r="H493" t="str">
            <v>New</v>
          </cell>
          <cell r="I493"/>
          <cell r="J493" t="str">
            <v>Yes</v>
          </cell>
          <cell r="K493"/>
        </row>
        <row r="494">
          <cell r="B494">
            <v>8930</v>
          </cell>
          <cell r="C494" t="str">
            <v>CA4-205</v>
          </cell>
          <cell r="G494" t="str">
            <v>TBD</v>
          </cell>
          <cell r="H494" t="str">
            <v>New</v>
          </cell>
          <cell r="I494"/>
          <cell r="J494"/>
          <cell r="K494"/>
        </row>
        <row r="495">
          <cell r="B495">
            <v>8943</v>
          </cell>
          <cell r="C495" t="str">
            <v>AR2-627</v>
          </cell>
          <cell r="G495" t="str">
            <v>TBD</v>
          </cell>
          <cell r="H495" t="str">
            <v>New</v>
          </cell>
          <cell r="I495"/>
          <cell r="J495" t="str">
            <v>Yes</v>
          </cell>
          <cell r="K495"/>
        </row>
        <row r="496">
          <cell r="B496">
            <v>8956</v>
          </cell>
          <cell r="C496" t="str">
            <v>AZ5-112</v>
          </cell>
          <cell r="G496" t="str">
            <v>TBD</v>
          </cell>
          <cell r="H496" t="str">
            <v>New</v>
          </cell>
          <cell r="I496"/>
          <cell r="J496" t="str">
            <v>Yes</v>
          </cell>
          <cell r="K496"/>
        </row>
        <row r="497">
          <cell r="B497">
            <v>8977</v>
          </cell>
          <cell r="C497" t="str">
            <v>NV2-121</v>
          </cell>
          <cell r="G497" t="str">
            <v>TBD</v>
          </cell>
          <cell r="H497" t="str">
            <v>New</v>
          </cell>
          <cell r="I497"/>
          <cell r="J497" t="str">
            <v>Yes</v>
          </cell>
          <cell r="K497"/>
        </row>
        <row r="498">
          <cell r="B498">
            <v>9003</v>
          </cell>
          <cell r="C498" t="str">
            <v>KS8-657</v>
          </cell>
          <cell r="G498" t="str">
            <v>TBD</v>
          </cell>
          <cell r="H498" t="str">
            <v>New</v>
          </cell>
          <cell r="I498"/>
          <cell r="J498" t="str">
            <v>Yes</v>
          </cell>
          <cell r="K498"/>
        </row>
        <row r="499">
          <cell r="B499">
            <v>9012</v>
          </cell>
          <cell r="C499" t="str">
            <v>NC2-184</v>
          </cell>
          <cell r="G499">
            <v>43423</v>
          </cell>
          <cell r="H499" t="str">
            <v>New</v>
          </cell>
          <cell r="I499"/>
          <cell r="J499" t="str">
            <v>Yes</v>
          </cell>
          <cell r="K499"/>
        </row>
        <row r="500">
          <cell r="B500">
            <v>9014</v>
          </cell>
          <cell r="C500" t="str">
            <v>CA6-121</v>
          </cell>
          <cell r="G500" t="str">
            <v>TBD</v>
          </cell>
          <cell r="H500" t="str">
            <v>New</v>
          </cell>
          <cell r="I500"/>
          <cell r="J500" t="str">
            <v>Yes</v>
          </cell>
          <cell r="K500"/>
        </row>
        <row r="501">
          <cell r="B501">
            <v>9026</v>
          </cell>
          <cell r="C501" t="str">
            <v>CA8-195</v>
          </cell>
          <cell r="G501" t="str">
            <v>TBD</v>
          </cell>
          <cell r="H501" t="str">
            <v>New</v>
          </cell>
          <cell r="I501"/>
          <cell r="J501" t="str">
            <v>Yes</v>
          </cell>
          <cell r="K501"/>
        </row>
        <row r="502">
          <cell r="B502">
            <v>9038</v>
          </cell>
          <cell r="C502" t="str">
            <v>CA7-208</v>
          </cell>
          <cell r="G502" t="str">
            <v>TBD</v>
          </cell>
          <cell r="H502" t="str">
            <v>New</v>
          </cell>
          <cell r="I502"/>
          <cell r="J502"/>
          <cell r="K502"/>
        </row>
        <row r="503">
          <cell r="B503">
            <v>9042</v>
          </cell>
          <cell r="C503" t="str">
            <v>NV1-150</v>
          </cell>
          <cell r="G503" t="str">
            <v>TBD</v>
          </cell>
          <cell r="H503" t="str">
            <v>New</v>
          </cell>
          <cell r="I503"/>
          <cell r="J503" t="str">
            <v>Yes</v>
          </cell>
          <cell r="K503"/>
        </row>
        <row r="504">
          <cell r="B504">
            <v>9050</v>
          </cell>
          <cell r="C504" t="str">
            <v>CA7-210</v>
          </cell>
          <cell r="G504" t="str">
            <v>TBD</v>
          </cell>
          <cell r="H504" t="str">
            <v>New</v>
          </cell>
          <cell r="I504"/>
          <cell r="J504"/>
          <cell r="K504"/>
        </row>
        <row r="505">
          <cell r="B505">
            <v>9052</v>
          </cell>
          <cell r="C505" t="str">
            <v>TX3-042</v>
          </cell>
          <cell r="G505" t="str">
            <v>TBD</v>
          </cell>
          <cell r="H505" t="str">
            <v>New</v>
          </cell>
          <cell r="I505"/>
          <cell r="J505" t="str">
            <v>Yes</v>
          </cell>
          <cell r="K505"/>
        </row>
        <row r="506">
          <cell r="B506">
            <v>9079</v>
          </cell>
          <cell r="C506" t="str">
            <v>CA3-166</v>
          </cell>
          <cell r="G506" t="str">
            <v>TBD</v>
          </cell>
          <cell r="H506" t="str">
            <v>New</v>
          </cell>
          <cell r="I506"/>
          <cell r="J506" t="str">
            <v>Yes</v>
          </cell>
          <cell r="K506"/>
        </row>
        <row r="507">
          <cell r="B507">
            <v>9097</v>
          </cell>
          <cell r="C507" t="str">
            <v>GA7-084</v>
          </cell>
          <cell r="G507" t="str">
            <v>TBD</v>
          </cell>
          <cell r="H507" t="str">
            <v>New</v>
          </cell>
          <cell r="I507"/>
          <cell r="J507" t="str">
            <v>Yes</v>
          </cell>
          <cell r="K507"/>
        </row>
        <row r="508">
          <cell r="B508">
            <v>9100</v>
          </cell>
          <cell r="C508" t="str">
            <v>FL6-758</v>
          </cell>
          <cell r="G508" t="str">
            <v>TBD</v>
          </cell>
          <cell r="H508" t="str">
            <v>New</v>
          </cell>
          <cell r="I508"/>
          <cell r="J508"/>
          <cell r="K508"/>
        </row>
        <row r="509">
          <cell r="B509">
            <v>9110</v>
          </cell>
          <cell r="C509" t="str">
            <v>NC7-050</v>
          </cell>
          <cell r="G509">
            <v>43409</v>
          </cell>
          <cell r="H509" t="str">
            <v>New</v>
          </cell>
          <cell r="I509"/>
          <cell r="J509" t="str">
            <v>Yes</v>
          </cell>
          <cell r="K509"/>
        </row>
        <row r="510">
          <cell r="B510">
            <v>9122</v>
          </cell>
          <cell r="C510" t="str">
            <v>CA6-172</v>
          </cell>
          <cell r="G510" t="str">
            <v>TBD</v>
          </cell>
          <cell r="H510" t="str">
            <v>New</v>
          </cell>
          <cell r="I510"/>
          <cell r="J510"/>
          <cell r="K510"/>
        </row>
        <row r="511">
          <cell r="B511">
            <v>9147</v>
          </cell>
          <cell r="C511" t="str">
            <v>CA2-101</v>
          </cell>
          <cell r="G511" t="str">
            <v>TBD</v>
          </cell>
          <cell r="H511" t="str">
            <v>New</v>
          </cell>
          <cell r="I511"/>
          <cell r="J511" t="str">
            <v>Yes</v>
          </cell>
          <cell r="K511"/>
        </row>
        <row r="512">
          <cell r="B512">
            <v>9161</v>
          </cell>
          <cell r="C512" t="str">
            <v>CA4-146</v>
          </cell>
          <cell r="G512" t="str">
            <v>TBD</v>
          </cell>
          <cell r="H512" t="str">
            <v>New</v>
          </cell>
          <cell r="I512"/>
          <cell r="J512"/>
          <cell r="K512"/>
        </row>
        <row r="513">
          <cell r="B513">
            <v>9167</v>
          </cell>
          <cell r="C513" t="str">
            <v>CA0-111</v>
          </cell>
          <cell r="G513" t="str">
            <v>TBD</v>
          </cell>
          <cell r="H513" t="str">
            <v>New</v>
          </cell>
          <cell r="I513"/>
          <cell r="J513"/>
          <cell r="K513"/>
        </row>
        <row r="514">
          <cell r="B514">
            <v>9205</v>
          </cell>
          <cell r="C514" t="str">
            <v>TN5-200</v>
          </cell>
          <cell r="G514" t="str">
            <v>TBD</v>
          </cell>
          <cell r="H514" t="str">
            <v>New</v>
          </cell>
          <cell r="I514"/>
          <cell r="J514"/>
          <cell r="K514"/>
        </row>
        <row r="515">
          <cell r="B515">
            <v>9214</v>
          </cell>
          <cell r="C515" t="str">
            <v>NC4-201</v>
          </cell>
          <cell r="G515">
            <v>43413</v>
          </cell>
          <cell r="H515" t="str">
            <v>New</v>
          </cell>
          <cell r="I515"/>
          <cell r="J515" t="str">
            <v>Yes</v>
          </cell>
          <cell r="K515"/>
        </row>
        <row r="516">
          <cell r="B516">
            <v>9242</v>
          </cell>
          <cell r="C516" t="str">
            <v>OR1-152</v>
          </cell>
          <cell r="G516">
            <v>43420</v>
          </cell>
          <cell r="H516" t="str">
            <v>New</v>
          </cell>
          <cell r="I516"/>
          <cell r="J516"/>
          <cell r="K516"/>
        </row>
        <row r="517">
          <cell r="B517">
            <v>9286</v>
          </cell>
          <cell r="C517" t="str">
            <v>NM1-215</v>
          </cell>
          <cell r="G517" t="str">
            <v>TBD</v>
          </cell>
          <cell r="H517" t="str">
            <v>New</v>
          </cell>
          <cell r="I517"/>
          <cell r="J517" t="str">
            <v>Yes</v>
          </cell>
          <cell r="K517"/>
        </row>
        <row r="518">
          <cell r="B518">
            <v>9287</v>
          </cell>
          <cell r="C518" t="str">
            <v>SC1-341</v>
          </cell>
          <cell r="E518">
            <v>43391</v>
          </cell>
          <cell r="G518">
            <v>43391</v>
          </cell>
          <cell r="H518" t="str">
            <v>New</v>
          </cell>
          <cell r="I518"/>
          <cell r="J518" t="str">
            <v>Yes</v>
          </cell>
          <cell r="K518"/>
        </row>
        <row r="519">
          <cell r="B519">
            <v>9294</v>
          </cell>
          <cell r="C519" t="str">
            <v>DC1-811</v>
          </cell>
          <cell r="E519">
            <v>43404</v>
          </cell>
          <cell r="G519">
            <v>43404</v>
          </cell>
          <cell r="H519" t="str">
            <v>New</v>
          </cell>
          <cell r="I519"/>
          <cell r="J519" t="str">
            <v>Yes</v>
          </cell>
          <cell r="K519"/>
        </row>
        <row r="520">
          <cell r="B520">
            <v>9303</v>
          </cell>
          <cell r="C520" t="str">
            <v>GA7-070</v>
          </cell>
          <cell r="G520" t="str">
            <v>TBD</v>
          </cell>
          <cell r="H520" t="str">
            <v>New</v>
          </cell>
          <cell r="I520"/>
          <cell r="J520" t="str">
            <v>Yes</v>
          </cell>
          <cell r="K520"/>
        </row>
        <row r="521">
          <cell r="B521">
            <v>9318</v>
          </cell>
          <cell r="C521" t="str">
            <v>CA3-109</v>
          </cell>
          <cell r="G521" t="str">
            <v>TBD</v>
          </cell>
          <cell r="H521" t="str">
            <v>New</v>
          </cell>
          <cell r="I521"/>
          <cell r="J521" t="str">
            <v>Yes</v>
          </cell>
          <cell r="K521"/>
        </row>
        <row r="522">
          <cell r="B522">
            <v>9322</v>
          </cell>
          <cell r="C522" t="str">
            <v>CA2-159</v>
          </cell>
          <cell r="G522" t="str">
            <v>TBD</v>
          </cell>
          <cell r="H522" t="str">
            <v>New</v>
          </cell>
          <cell r="I522"/>
          <cell r="J522" t="str">
            <v>Yes</v>
          </cell>
          <cell r="K522"/>
        </row>
        <row r="523">
          <cell r="B523">
            <v>9345</v>
          </cell>
          <cell r="C523" t="str">
            <v>CA8-136</v>
          </cell>
          <cell r="G523" t="str">
            <v>TBD</v>
          </cell>
          <cell r="H523" t="str">
            <v>New</v>
          </cell>
          <cell r="I523"/>
          <cell r="J523"/>
          <cell r="K523"/>
        </row>
        <row r="524">
          <cell r="B524">
            <v>9352</v>
          </cell>
          <cell r="C524" t="str">
            <v>NC7-136</v>
          </cell>
          <cell r="G524">
            <v>43410</v>
          </cell>
          <cell r="H524" t="str">
            <v>New</v>
          </cell>
          <cell r="I524"/>
          <cell r="J524" t="str">
            <v>Yes</v>
          </cell>
          <cell r="K524"/>
        </row>
        <row r="525">
          <cell r="B525">
            <v>9371</v>
          </cell>
          <cell r="C525" t="str">
            <v>NV1-107</v>
          </cell>
          <cell r="G525" t="str">
            <v>TBD</v>
          </cell>
          <cell r="H525" t="str">
            <v>New</v>
          </cell>
          <cell r="I525"/>
          <cell r="J525" t="str">
            <v>Yes</v>
          </cell>
          <cell r="K525"/>
        </row>
        <row r="526">
          <cell r="B526">
            <v>9385</v>
          </cell>
          <cell r="C526" t="str">
            <v>CA7-106</v>
          </cell>
          <cell r="G526" t="str">
            <v>TBD</v>
          </cell>
          <cell r="H526" t="str">
            <v>New</v>
          </cell>
          <cell r="I526"/>
          <cell r="J526" t="str">
            <v>Yes</v>
          </cell>
          <cell r="K526"/>
        </row>
        <row r="527">
          <cell r="B527">
            <v>9391</v>
          </cell>
          <cell r="C527" t="str">
            <v>MD9-946</v>
          </cell>
          <cell r="E527">
            <v>43402</v>
          </cell>
          <cell r="G527">
            <v>43402</v>
          </cell>
          <cell r="H527" t="str">
            <v>New</v>
          </cell>
          <cell r="I527"/>
          <cell r="J527" t="str">
            <v>Yes</v>
          </cell>
          <cell r="K527"/>
        </row>
        <row r="528">
          <cell r="B528">
            <v>9406</v>
          </cell>
          <cell r="C528" t="str">
            <v>CA0-169</v>
          </cell>
          <cell r="G528" t="str">
            <v>TBD</v>
          </cell>
          <cell r="H528" t="str">
            <v>New</v>
          </cell>
          <cell r="I528"/>
          <cell r="J528" t="str">
            <v>Yes</v>
          </cell>
          <cell r="K528"/>
        </row>
        <row r="529">
          <cell r="B529">
            <v>9422</v>
          </cell>
          <cell r="C529" t="str">
            <v>CA5-129</v>
          </cell>
          <cell r="G529" t="str">
            <v>TBD</v>
          </cell>
          <cell r="H529" t="str">
            <v>New</v>
          </cell>
          <cell r="I529"/>
          <cell r="J529"/>
          <cell r="K529"/>
        </row>
        <row r="530">
          <cell r="B530">
            <v>9423</v>
          </cell>
          <cell r="C530" t="str">
            <v>CA7-214</v>
          </cell>
          <cell r="G530" t="str">
            <v>TBD</v>
          </cell>
          <cell r="H530" t="str">
            <v>New</v>
          </cell>
          <cell r="I530"/>
          <cell r="J530"/>
          <cell r="K530"/>
        </row>
        <row r="531">
          <cell r="B531">
            <v>9433</v>
          </cell>
          <cell r="C531" t="str">
            <v>FL2-152</v>
          </cell>
          <cell r="G531" t="str">
            <v>TBD</v>
          </cell>
          <cell r="H531" t="str">
            <v>New</v>
          </cell>
          <cell r="I531"/>
          <cell r="J531" t="str">
            <v>Yes</v>
          </cell>
          <cell r="K531"/>
        </row>
        <row r="532">
          <cell r="B532">
            <v>9438</v>
          </cell>
          <cell r="C532" t="str">
            <v>CA9-172</v>
          </cell>
          <cell r="G532" t="str">
            <v>TBD</v>
          </cell>
          <cell r="H532" t="str">
            <v>New</v>
          </cell>
          <cell r="I532"/>
          <cell r="J532" t="str">
            <v>Yes</v>
          </cell>
          <cell r="K532"/>
        </row>
        <row r="533">
          <cell r="B533">
            <v>9443</v>
          </cell>
          <cell r="C533" t="str">
            <v>SC2-540</v>
          </cell>
          <cell r="E533">
            <v>43383</v>
          </cell>
          <cell r="G533">
            <v>43383</v>
          </cell>
          <cell r="H533" t="str">
            <v>New</v>
          </cell>
          <cell r="I533"/>
          <cell r="J533" t="str">
            <v>Yes</v>
          </cell>
          <cell r="K533"/>
        </row>
        <row r="534">
          <cell r="B534">
            <v>9493</v>
          </cell>
          <cell r="C534" t="str">
            <v>SCW-276</v>
          </cell>
          <cell r="E534">
            <v>43393</v>
          </cell>
          <cell r="G534">
            <v>43393</v>
          </cell>
          <cell r="H534" t="str">
            <v>New</v>
          </cell>
          <cell r="I534"/>
          <cell r="J534" t="str">
            <v>Yes</v>
          </cell>
          <cell r="K534"/>
        </row>
        <row r="535">
          <cell r="B535">
            <v>9519</v>
          </cell>
          <cell r="C535" t="str">
            <v>MD4-765</v>
          </cell>
          <cell r="E535">
            <v>43400</v>
          </cell>
          <cell r="G535">
            <v>43400</v>
          </cell>
          <cell r="H535" t="str">
            <v>New</v>
          </cell>
          <cell r="I535"/>
          <cell r="J535"/>
          <cell r="K535"/>
        </row>
        <row r="536">
          <cell r="B536">
            <v>9525</v>
          </cell>
          <cell r="C536" t="str">
            <v>AR2-205</v>
          </cell>
          <cell r="G536" t="str">
            <v>TBD</v>
          </cell>
          <cell r="H536" t="str">
            <v>New</v>
          </cell>
          <cell r="I536"/>
          <cell r="J536" t="str">
            <v>Yes</v>
          </cell>
          <cell r="K536"/>
        </row>
        <row r="537">
          <cell r="B537">
            <v>9535</v>
          </cell>
          <cell r="C537" t="str">
            <v>CA8-205</v>
          </cell>
          <cell r="G537" t="str">
            <v>TBD</v>
          </cell>
          <cell r="H537" t="str">
            <v>New</v>
          </cell>
          <cell r="I537"/>
          <cell r="J537"/>
          <cell r="K537"/>
        </row>
        <row r="538">
          <cell r="B538">
            <v>9542</v>
          </cell>
          <cell r="C538" t="str">
            <v>MD4-626</v>
          </cell>
          <cell r="E538">
            <v>43398</v>
          </cell>
          <cell r="G538">
            <v>43398</v>
          </cell>
          <cell r="H538" t="str">
            <v>New</v>
          </cell>
          <cell r="I538"/>
          <cell r="J538" t="str">
            <v>Yes</v>
          </cell>
          <cell r="K538"/>
        </row>
        <row r="539">
          <cell r="B539">
            <v>9576</v>
          </cell>
          <cell r="C539" t="str">
            <v>CA3-120</v>
          </cell>
          <cell r="G539" t="str">
            <v>TBD</v>
          </cell>
          <cell r="H539" t="str">
            <v>New</v>
          </cell>
          <cell r="I539"/>
          <cell r="J539"/>
          <cell r="K539"/>
        </row>
        <row r="540">
          <cell r="B540">
            <v>9659</v>
          </cell>
          <cell r="C540" t="str">
            <v>OK1-220</v>
          </cell>
          <cell r="G540" t="str">
            <v>TBD</v>
          </cell>
          <cell r="H540" t="str">
            <v>New</v>
          </cell>
          <cell r="I540"/>
          <cell r="J540" t="str">
            <v>Yes</v>
          </cell>
          <cell r="K540"/>
        </row>
        <row r="541">
          <cell r="B541">
            <v>9669</v>
          </cell>
          <cell r="C541" t="str">
            <v>CA7-174</v>
          </cell>
          <cell r="G541" t="str">
            <v>TBD</v>
          </cell>
          <cell r="H541" t="str">
            <v>New</v>
          </cell>
          <cell r="I541"/>
          <cell r="J541"/>
          <cell r="K541"/>
        </row>
        <row r="542">
          <cell r="B542">
            <v>9677</v>
          </cell>
          <cell r="C542" t="str">
            <v>CA7-144</v>
          </cell>
          <cell r="G542" t="str">
            <v>TBD</v>
          </cell>
          <cell r="H542" t="str">
            <v>New</v>
          </cell>
          <cell r="I542"/>
          <cell r="J542"/>
          <cell r="K542"/>
        </row>
        <row r="543">
          <cell r="B543">
            <v>9748</v>
          </cell>
          <cell r="C543" t="str">
            <v>CA7-168</v>
          </cell>
          <cell r="G543" t="str">
            <v>TBD</v>
          </cell>
          <cell r="H543" t="str">
            <v>New</v>
          </cell>
          <cell r="I543"/>
          <cell r="J543"/>
          <cell r="K543"/>
        </row>
        <row r="544">
          <cell r="B544">
            <v>9752</v>
          </cell>
          <cell r="C544" t="str">
            <v>CA8-139</v>
          </cell>
          <cell r="G544" t="str">
            <v>TBD</v>
          </cell>
          <cell r="H544" t="str">
            <v>New</v>
          </cell>
          <cell r="I544"/>
          <cell r="J544"/>
          <cell r="K544"/>
        </row>
        <row r="545">
          <cell r="B545">
            <v>9756</v>
          </cell>
          <cell r="C545" t="str">
            <v>OK2-209</v>
          </cell>
          <cell r="G545" t="str">
            <v>TBD</v>
          </cell>
          <cell r="H545" t="str">
            <v>New</v>
          </cell>
          <cell r="I545"/>
          <cell r="J545"/>
          <cell r="K545"/>
        </row>
        <row r="546">
          <cell r="B546">
            <v>9770</v>
          </cell>
          <cell r="C546" t="str">
            <v>SC1-330</v>
          </cell>
          <cell r="E546">
            <v>43390</v>
          </cell>
          <cell r="G546">
            <v>43390</v>
          </cell>
          <cell r="H546" t="str">
            <v>New</v>
          </cell>
          <cell r="I546"/>
          <cell r="J546"/>
          <cell r="K546"/>
        </row>
        <row r="547">
          <cell r="B547">
            <v>9807</v>
          </cell>
          <cell r="C547" t="str">
            <v>GA7-281</v>
          </cell>
          <cell r="G547" t="str">
            <v>TBD</v>
          </cell>
          <cell r="H547" t="str">
            <v>New</v>
          </cell>
          <cell r="I547"/>
          <cell r="J547"/>
          <cell r="K547"/>
        </row>
        <row r="548">
          <cell r="B548">
            <v>9808</v>
          </cell>
          <cell r="C548" t="str">
            <v>MO1-012</v>
          </cell>
          <cell r="E548">
            <v>43384</v>
          </cell>
          <cell r="G548">
            <v>43384</v>
          </cell>
          <cell r="H548" t="str">
            <v>New</v>
          </cell>
          <cell r="I548"/>
          <cell r="J548"/>
          <cell r="K548"/>
        </row>
        <row r="549">
          <cell r="B549">
            <v>9811</v>
          </cell>
          <cell r="C549" t="str">
            <v>CA9-136</v>
          </cell>
          <cell r="G549" t="str">
            <v>TBD</v>
          </cell>
          <cell r="H549" t="str">
            <v>New</v>
          </cell>
          <cell r="I549"/>
          <cell r="J549" t="str">
            <v>Yes</v>
          </cell>
          <cell r="K549"/>
        </row>
        <row r="550">
          <cell r="B550">
            <v>9813</v>
          </cell>
          <cell r="C550" t="str">
            <v>GA8-063</v>
          </cell>
          <cell r="G550" t="str">
            <v>TBD</v>
          </cell>
          <cell r="H550" t="str">
            <v>New</v>
          </cell>
          <cell r="I550"/>
          <cell r="J550"/>
          <cell r="K550"/>
        </row>
        <row r="551">
          <cell r="B551">
            <v>9848</v>
          </cell>
          <cell r="C551" t="str">
            <v>FL7-946</v>
          </cell>
          <cell r="G551" t="str">
            <v>TBD</v>
          </cell>
          <cell r="H551" t="str">
            <v>New</v>
          </cell>
          <cell r="I551"/>
          <cell r="J551"/>
          <cell r="K551"/>
        </row>
        <row r="552">
          <cell r="B552">
            <v>9850</v>
          </cell>
          <cell r="C552" t="str">
            <v>GA7-152</v>
          </cell>
          <cell r="G552" t="str">
            <v>TBD</v>
          </cell>
          <cell r="H552" t="str">
            <v>New</v>
          </cell>
          <cell r="I552"/>
          <cell r="J552" t="str">
            <v>Yes</v>
          </cell>
          <cell r="K552"/>
        </row>
        <row r="553">
          <cell r="B553">
            <v>9859</v>
          </cell>
          <cell r="C553" t="str">
            <v>GA8-503</v>
          </cell>
          <cell r="E553">
            <v>43388</v>
          </cell>
          <cell r="G553">
            <v>43388</v>
          </cell>
          <cell r="H553" t="str">
            <v>New</v>
          </cell>
          <cell r="I553"/>
          <cell r="J553" t="str">
            <v>Yes</v>
          </cell>
          <cell r="K553"/>
        </row>
        <row r="554">
          <cell r="B554">
            <v>9880</v>
          </cell>
          <cell r="C554" t="str">
            <v>CA7-205</v>
          </cell>
          <cell r="G554" t="str">
            <v>TBD</v>
          </cell>
          <cell r="H554" t="str">
            <v>New</v>
          </cell>
          <cell r="I554"/>
          <cell r="J554"/>
          <cell r="K554"/>
        </row>
        <row r="555">
          <cell r="B555">
            <v>10002</v>
          </cell>
          <cell r="C555" t="str">
            <v>FL2-399</v>
          </cell>
          <cell r="G555" t="str">
            <v>TBD</v>
          </cell>
          <cell r="H555" t="str">
            <v>New</v>
          </cell>
          <cell r="I555"/>
          <cell r="J555"/>
          <cell r="K555"/>
        </row>
        <row r="556">
          <cell r="B556">
            <v>10013</v>
          </cell>
          <cell r="C556" t="str">
            <v>FL2-215</v>
          </cell>
          <cell r="G556" t="str">
            <v>TBD</v>
          </cell>
          <cell r="H556" t="str">
            <v>New</v>
          </cell>
          <cell r="I556"/>
          <cell r="J556"/>
          <cell r="K556"/>
        </row>
        <row r="557">
          <cell r="B557">
            <v>10036</v>
          </cell>
          <cell r="C557" t="str">
            <v>AZ5-115</v>
          </cell>
          <cell r="G557" t="str">
            <v>TBD</v>
          </cell>
          <cell r="H557" t="str">
            <v>New</v>
          </cell>
          <cell r="I557"/>
          <cell r="J557" t="str">
            <v>Yes</v>
          </cell>
          <cell r="K557"/>
        </row>
        <row r="558">
          <cell r="B558">
            <v>10041</v>
          </cell>
          <cell r="C558" t="str">
            <v>FL5-407</v>
          </cell>
          <cell r="G558" t="str">
            <v>TBD</v>
          </cell>
          <cell r="H558" t="str">
            <v>New</v>
          </cell>
          <cell r="I558"/>
          <cell r="J558" t="str">
            <v>Yes</v>
          </cell>
          <cell r="K558"/>
        </row>
        <row r="559">
          <cell r="B559">
            <v>10047</v>
          </cell>
          <cell r="C559" t="str">
            <v>FL2-824</v>
          </cell>
          <cell r="G559" t="str">
            <v>TBD</v>
          </cell>
          <cell r="H559" t="str">
            <v>New</v>
          </cell>
          <cell r="I559"/>
          <cell r="J559" t="str">
            <v>Yes</v>
          </cell>
          <cell r="K559"/>
        </row>
        <row r="560">
          <cell r="B560">
            <v>10078</v>
          </cell>
          <cell r="C560" t="str">
            <v>FL6-578</v>
          </cell>
          <cell r="G560" t="str">
            <v>TBD</v>
          </cell>
          <cell r="H560" t="str">
            <v>New</v>
          </cell>
          <cell r="I560"/>
          <cell r="J560"/>
          <cell r="K560"/>
        </row>
        <row r="561">
          <cell r="B561">
            <v>10114</v>
          </cell>
          <cell r="C561" t="str">
            <v>FL8-060</v>
          </cell>
          <cell r="G561" t="str">
            <v>TBD</v>
          </cell>
          <cell r="H561" t="str">
            <v>New</v>
          </cell>
          <cell r="I561"/>
          <cell r="J561" t="str">
            <v>Yes</v>
          </cell>
          <cell r="K561"/>
        </row>
        <row r="562">
          <cell r="B562">
            <v>10136</v>
          </cell>
          <cell r="C562" t="str">
            <v>FL6-526</v>
          </cell>
          <cell r="G562" t="str">
            <v>TBD</v>
          </cell>
          <cell r="H562" t="str">
            <v>New</v>
          </cell>
          <cell r="I562"/>
          <cell r="J562"/>
          <cell r="K562"/>
        </row>
        <row r="563">
          <cell r="B563">
            <v>10143</v>
          </cell>
          <cell r="C563" t="str">
            <v>CA2-125</v>
          </cell>
          <cell r="G563" t="str">
            <v>TBD</v>
          </cell>
          <cell r="H563" t="str">
            <v>New</v>
          </cell>
          <cell r="I563"/>
          <cell r="J563"/>
          <cell r="K563"/>
        </row>
        <row r="564">
          <cell r="B564">
            <v>10147</v>
          </cell>
          <cell r="C564" t="str">
            <v>FL4-444</v>
          </cell>
          <cell r="G564" t="str">
            <v>TBD</v>
          </cell>
          <cell r="H564" t="str">
            <v>New</v>
          </cell>
          <cell r="I564"/>
          <cell r="J564" t="str">
            <v>Yes</v>
          </cell>
          <cell r="K564"/>
        </row>
        <row r="565">
          <cell r="B565">
            <v>10148</v>
          </cell>
          <cell r="C565" t="str">
            <v>FL6-520</v>
          </cell>
          <cell r="G565" t="str">
            <v>TBD</v>
          </cell>
          <cell r="H565" t="str">
            <v>New</v>
          </cell>
          <cell r="I565"/>
          <cell r="J565"/>
          <cell r="K565"/>
        </row>
        <row r="566">
          <cell r="B566">
            <v>10166</v>
          </cell>
          <cell r="C566" t="str">
            <v>NM1-208</v>
          </cell>
          <cell r="G566" t="str">
            <v>TBD</v>
          </cell>
          <cell r="H566" t="str">
            <v>New</v>
          </cell>
          <cell r="I566"/>
          <cell r="J566" t="str">
            <v>Yes</v>
          </cell>
          <cell r="K566"/>
        </row>
        <row r="567">
          <cell r="B567">
            <v>10169</v>
          </cell>
          <cell r="C567" t="str">
            <v>TN2-949</v>
          </cell>
          <cell r="G567" t="str">
            <v>TBD</v>
          </cell>
          <cell r="H567" t="str">
            <v>New</v>
          </cell>
          <cell r="I567"/>
          <cell r="J567" t="str">
            <v>Yes</v>
          </cell>
          <cell r="K567"/>
        </row>
        <row r="568">
          <cell r="B568">
            <v>10170</v>
          </cell>
          <cell r="C568" t="str">
            <v>FL6-572</v>
          </cell>
          <cell r="G568" t="str">
            <v>TBD</v>
          </cell>
          <cell r="H568" t="str">
            <v>New</v>
          </cell>
          <cell r="I568"/>
          <cell r="J568"/>
          <cell r="K568"/>
        </row>
        <row r="569">
          <cell r="B569">
            <v>10189</v>
          </cell>
          <cell r="C569" t="str">
            <v>FL0-570</v>
          </cell>
          <cell r="G569" t="str">
            <v>TBD</v>
          </cell>
          <cell r="H569" t="str">
            <v>New</v>
          </cell>
          <cell r="I569"/>
          <cell r="J569" t="str">
            <v>Yes</v>
          </cell>
          <cell r="K569"/>
        </row>
        <row r="570">
          <cell r="B570">
            <v>10192</v>
          </cell>
          <cell r="C570" t="str">
            <v>OR1-103</v>
          </cell>
          <cell r="G570">
            <v>43419</v>
          </cell>
          <cell r="H570" t="str">
            <v>New</v>
          </cell>
          <cell r="I570"/>
          <cell r="J570" t="str">
            <v>Yes</v>
          </cell>
          <cell r="K570"/>
        </row>
        <row r="571">
          <cell r="B571">
            <v>10195</v>
          </cell>
          <cell r="C571" t="str">
            <v>FL7-545</v>
          </cell>
          <cell r="G571" t="str">
            <v>TBD</v>
          </cell>
          <cell r="H571" t="str">
            <v>New</v>
          </cell>
          <cell r="I571"/>
          <cell r="J571"/>
          <cell r="K571"/>
        </row>
        <row r="572">
          <cell r="B572">
            <v>10198</v>
          </cell>
          <cell r="C572" t="str">
            <v>FL8-294</v>
          </cell>
          <cell r="G572" t="str">
            <v>TBD</v>
          </cell>
          <cell r="H572" t="str">
            <v>New</v>
          </cell>
          <cell r="I572"/>
          <cell r="J572"/>
          <cell r="K572"/>
        </row>
        <row r="573">
          <cell r="B573">
            <v>10222</v>
          </cell>
          <cell r="C573" t="str">
            <v>FL5-471</v>
          </cell>
          <cell r="G573" t="str">
            <v>TBD</v>
          </cell>
          <cell r="H573" t="str">
            <v>New</v>
          </cell>
          <cell r="I573"/>
          <cell r="J573" t="str">
            <v>Yes</v>
          </cell>
          <cell r="K573"/>
        </row>
        <row r="574">
          <cell r="B574">
            <v>10252</v>
          </cell>
          <cell r="C574" t="str">
            <v>FL2-845</v>
          </cell>
          <cell r="G574" t="str">
            <v>TBD</v>
          </cell>
          <cell r="H574" t="str">
            <v>New</v>
          </cell>
          <cell r="I574"/>
          <cell r="J574" t="str">
            <v>Yes</v>
          </cell>
          <cell r="K574"/>
        </row>
        <row r="575">
          <cell r="B575">
            <v>10261</v>
          </cell>
          <cell r="C575" t="str">
            <v>FL6-512</v>
          </cell>
          <cell r="G575" t="str">
            <v>TBD</v>
          </cell>
          <cell r="H575" t="str">
            <v>New</v>
          </cell>
          <cell r="I575"/>
          <cell r="J575"/>
          <cell r="K575"/>
        </row>
        <row r="576">
          <cell r="B576">
            <v>10285</v>
          </cell>
          <cell r="C576" t="str">
            <v>FL5-343</v>
          </cell>
          <cell r="G576" t="str">
            <v>TBD</v>
          </cell>
          <cell r="H576" t="str">
            <v>New</v>
          </cell>
          <cell r="I576"/>
          <cell r="J576"/>
          <cell r="K576"/>
        </row>
        <row r="577">
          <cell r="B577">
            <v>10303</v>
          </cell>
          <cell r="C577" t="str">
            <v>FL2-771</v>
          </cell>
          <cell r="G577" t="str">
            <v>TBD</v>
          </cell>
          <cell r="H577" t="str">
            <v>New</v>
          </cell>
          <cell r="I577"/>
          <cell r="J577" t="str">
            <v>Yes</v>
          </cell>
          <cell r="K577"/>
        </row>
        <row r="578">
          <cell r="B578">
            <v>10310</v>
          </cell>
          <cell r="C578" t="str">
            <v>NC4-510</v>
          </cell>
          <cell r="G578">
            <v>43414</v>
          </cell>
          <cell r="H578" t="str">
            <v>New</v>
          </cell>
          <cell r="I578"/>
          <cell r="J578" t="str">
            <v>Yes</v>
          </cell>
          <cell r="K578"/>
        </row>
        <row r="579">
          <cell r="B579">
            <v>10337</v>
          </cell>
          <cell r="C579" t="e">
            <v>#N/A</v>
          </cell>
          <cell r="G579" t="str">
            <v>TBD</v>
          </cell>
          <cell r="H579" t="str">
            <v>New</v>
          </cell>
          <cell r="I579"/>
          <cell r="J579"/>
          <cell r="K579"/>
        </row>
        <row r="580">
          <cell r="B580">
            <v>10352</v>
          </cell>
          <cell r="C580" t="str">
            <v>TX3-361</v>
          </cell>
          <cell r="G580" t="str">
            <v>TBD</v>
          </cell>
          <cell r="H580" t="str">
            <v>New</v>
          </cell>
          <cell r="I580"/>
          <cell r="J580" t="str">
            <v>Yes</v>
          </cell>
          <cell r="K580"/>
        </row>
        <row r="581">
          <cell r="B581">
            <v>10366</v>
          </cell>
          <cell r="C581" t="str">
            <v>FL7-511</v>
          </cell>
          <cell r="G581" t="str">
            <v>TBD</v>
          </cell>
          <cell r="H581" t="str">
            <v>New</v>
          </cell>
          <cell r="I581"/>
          <cell r="J581" t="str">
            <v>Yes</v>
          </cell>
          <cell r="K581"/>
        </row>
        <row r="582">
          <cell r="B582">
            <v>10374</v>
          </cell>
          <cell r="C582" t="str">
            <v>FL3-734</v>
          </cell>
          <cell r="G582" t="str">
            <v>TBD</v>
          </cell>
          <cell r="H582" t="str">
            <v>New</v>
          </cell>
          <cell r="I582"/>
          <cell r="J582" t="str">
            <v>Yes</v>
          </cell>
          <cell r="K582"/>
        </row>
        <row r="583">
          <cell r="B583">
            <v>10416</v>
          </cell>
          <cell r="C583" t="str">
            <v>FL6-816</v>
          </cell>
          <cell r="G583" t="str">
            <v>TBD</v>
          </cell>
          <cell r="H583" t="str">
            <v>New</v>
          </cell>
          <cell r="I583"/>
          <cell r="J583" t="str">
            <v>Yes</v>
          </cell>
          <cell r="K583"/>
        </row>
        <row r="584">
          <cell r="B584">
            <v>10432</v>
          </cell>
          <cell r="C584" t="str">
            <v>TX7-060</v>
          </cell>
          <cell r="G584" t="str">
            <v>TBD</v>
          </cell>
          <cell r="H584" t="str">
            <v>New</v>
          </cell>
          <cell r="I584"/>
          <cell r="J584"/>
          <cell r="K584"/>
        </row>
        <row r="585">
          <cell r="B585">
            <v>10435</v>
          </cell>
          <cell r="C585" t="str">
            <v>TX7-842</v>
          </cell>
          <cell r="G585" t="str">
            <v>TBD</v>
          </cell>
          <cell r="H585" t="str">
            <v>New</v>
          </cell>
          <cell r="I585"/>
          <cell r="J585" t="str">
            <v>Yes</v>
          </cell>
          <cell r="K585"/>
        </row>
        <row r="586">
          <cell r="B586">
            <v>10453</v>
          </cell>
          <cell r="C586" t="str">
            <v>TX2-525</v>
          </cell>
          <cell r="E586">
            <v>43382</v>
          </cell>
          <cell r="G586">
            <v>43382</v>
          </cell>
          <cell r="H586" t="str">
            <v>New</v>
          </cell>
          <cell r="I586"/>
          <cell r="J586" t="str">
            <v>Yes</v>
          </cell>
          <cell r="K586"/>
        </row>
        <row r="587">
          <cell r="B587">
            <v>10493</v>
          </cell>
          <cell r="C587" t="str">
            <v>TX2-089</v>
          </cell>
          <cell r="E587">
            <v>43378</v>
          </cell>
          <cell r="G587">
            <v>43378</v>
          </cell>
          <cell r="H587" t="str">
            <v>New</v>
          </cell>
          <cell r="I587"/>
          <cell r="J587" t="str">
            <v>Yes</v>
          </cell>
          <cell r="K587"/>
        </row>
        <row r="588">
          <cell r="B588">
            <v>10497</v>
          </cell>
          <cell r="C588" t="str">
            <v>TX7-511</v>
          </cell>
          <cell r="G588" t="str">
            <v>TBD</v>
          </cell>
          <cell r="H588" t="str">
            <v>New</v>
          </cell>
          <cell r="I588"/>
          <cell r="J588"/>
          <cell r="K588"/>
        </row>
        <row r="589">
          <cell r="B589">
            <v>10501</v>
          </cell>
          <cell r="C589" t="str">
            <v>TX7-838</v>
          </cell>
          <cell r="G589" t="str">
            <v>TBD</v>
          </cell>
          <cell r="H589" t="str">
            <v>New</v>
          </cell>
          <cell r="I589"/>
          <cell r="J589"/>
          <cell r="K589"/>
        </row>
        <row r="590">
          <cell r="B590">
            <v>10508</v>
          </cell>
          <cell r="C590" t="str">
            <v>TX7-514</v>
          </cell>
          <cell r="G590" t="str">
            <v>TBD</v>
          </cell>
          <cell r="H590" t="str">
            <v>New</v>
          </cell>
          <cell r="I590"/>
          <cell r="J590"/>
          <cell r="K590"/>
        </row>
        <row r="591">
          <cell r="B591">
            <v>10517</v>
          </cell>
          <cell r="C591" t="str">
            <v>TX0-080</v>
          </cell>
          <cell r="G591" t="str">
            <v>TBD</v>
          </cell>
          <cell r="H591" t="str">
            <v>New</v>
          </cell>
          <cell r="I591"/>
          <cell r="J591"/>
          <cell r="K591"/>
        </row>
        <row r="592">
          <cell r="B592">
            <v>10518</v>
          </cell>
          <cell r="C592" t="str">
            <v>TX9-794</v>
          </cell>
          <cell r="G592" t="str">
            <v>TBD</v>
          </cell>
          <cell r="H592" t="str">
            <v>New</v>
          </cell>
          <cell r="I592"/>
          <cell r="J592" t="str">
            <v>Yes</v>
          </cell>
          <cell r="K592"/>
        </row>
        <row r="593">
          <cell r="B593">
            <v>10540</v>
          </cell>
          <cell r="C593" t="str">
            <v>CA8-107</v>
          </cell>
          <cell r="G593" t="str">
            <v>TBD</v>
          </cell>
          <cell r="H593" t="str">
            <v>New</v>
          </cell>
          <cell r="I593"/>
          <cell r="J593"/>
          <cell r="K593"/>
        </row>
        <row r="594">
          <cell r="B594">
            <v>10551</v>
          </cell>
          <cell r="C594" t="str">
            <v>TX2-083</v>
          </cell>
          <cell r="G594" t="str">
            <v>TBD</v>
          </cell>
          <cell r="H594" t="str">
            <v>New</v>
          </cell>
          <cell r="I594"/>
          <cell r="J594" t="str">
            <v>Yes</v>
          </cell>
          <cell r="K594"/>
        </row>
        <row r="595">
          <cell r="B595">
            <v>10584</v>
          </cell>
          <cell r="C595" t="str">
            <v>GA7-183</v>
          </cell>
          <cell r="G595" t="str">
            <v>TBD</v>
          </cell>
          <cell r="H595" t="str">
            <v>New</v>
          </cell>
          <cell r="I595"/>
          <cell r="J595" t="str">
            <v>Yes</v>
          </cell>
          <cell r="K595"/>
        </row>
        <row r="596">
          <cell r="B596">
            <v>10613</v>
          </cell>
          <cell r="C596" t="str">
            <v>GA7-178</v>
          </cell>
          <cell r="G596" t="str">
            <v>TBD</v>
          </cell>
          <cell r="H596" t="str">
            <v>New</v>
          </cell>
          <cell r="I596"/>
          <cell r="J596" t="str">
            <v>Yes</v>
          </cell>
          <cell r="K596"/>
        </row>
        <row r="597">
          <cell r="B597">
            <v>10679</v>
          </cell>
          <cell r="C597" t="str">
            <v>CA9-131</v>
          </cell>
          <cell r="G597" t="str">
            <v>TBD</v>
          </cell>
          <cell r="H597" t="str">
            <v>New</v>
          </cell>
          <cell r="I597"/>
          <cell r="J597" t="str">
            <v>Yes</v>
          </cell>
          <cell r="K597"/>
        </row>
        <row r="598">
          <cell r="B598">
            <v>10681</v>
          </cell>
          <cell r="C598" t="str">
            <v>TX9-342</v>
          </cell>
          <cell r="G598" t="str">
            <v>TBD</v>
          </cell>
          <cell r="H598" t="str">
            <v>New</v>
          </cell>
          <cell r="I598"/>
          <cell r="J598" t="str">
            <v>Yes</v>
          </cell>
          <cell r="K598"/>
        </row>
        <row r="599">
          <cell r="B599">
            <v>10704</v>
          </cell>
          <cell r="C599" t="str">
            <v>TX2-863</v>
          </cell>
          <cell r="E599">
            <v>43380</v>
          </cell>
          <cell r="G599">
            <v>43380</v>
          </cell>
          <cell r="H599" t="str">
            <v>New</v>
          </cell>
          <cell r="I599"/>
          <cell r="J599" t="str">
            <v>Yes</v>
          </cell>
          <cell r="K599"/>
        </row>
        <row r="600">
          <cell r="B600">
            <v>10715</v>
          </cell>
          <cell r="C600" t="str">
            <v>TX7-633</v>
          </cell>
          <cell r="G600" t="str">
            <v>TBD</v>
          </cell>
          <cell r="H600" t="str">
            <v>New</v>
          </cell>
          <cell r="I600"/>
          <cell r="J600" t="str">
            <v>Yes</v>
          </cell>
          <cell r="K600"/>
        </row>
        <row r="601">
          <cell r="B601">
            <v>10722</v>
          </cell>
          <cell r="C601" t="str">
            <v>TX2-400</v>
          </cell>
          <cell r="E601">
            <v>43378</v>
          </cell>
          <cell r="G601">
            <v>43378</v>
          </cell>
          <cell r="H601" t="str">
            <v>New</v>
          </cell>
          <cell r="I601"/>
          <cell r="J601" t="str">
            <v>Yes</v>
          </cell>
          <cell r="K601"/>
        </row>
        <row r="602">
          <cell r="B602">
            <v>10781</v>
          </cell>
          <cell r="C602" t="str">
            <v>GA8-661</v>
          </cell>
          <cell r="G602" t="str">
            <v>TBD</v>
          </cell>
          <cell r="H602" t="str">
            <v>New</v>
          </cell>
          <cell r="I602"/>
          <cell r="J602" t="str">
            <v>Yes</v>
          </cell>
          <cell r="K602"/>
        </row>
        <row r="603">
          <cell r="B603">
            <v>10824</v>
          </cell>
          <cell r="C603" t="str">
            <v>WA6-112</v>
          </cell>
          <cell r="G603">
            <v>43417</v>
          </cell>
          <cell r="H603" t="str">
            <v>New</v>
          </cell>
          <cell r="I603"/>
          <cell r="J603" t="str">
            <v>Yes</v>
          </cell>
          <cell r="K603"/>
        </row>
        <row r="604">
          <cell r="B604">
            <v>10844</v>
          </cell>
          <cell r="C604" t="str">
            <v>CA7-128</v>
          </cell>
          <cell r="G604" t="str">
            <v>TBD</v>
          </cell>
          <cell r="H604" t="str">
            <v>New</v>
          </cell>
          <cell r="I604"/>
          <cell r="J604"/>
          <cell r="K604"/>
        </row>
        <row r="605">
          <cell r="B605">
            <v>10848</v>
          </cell>
          <cell r="C605" t="str">
            <v>CA1-147</v>
          </cell>
          <cell r="G605" t="str">
            <v>TBD</v>
          </cell>
          <cell r="H605" t="str">
            <v>New</v>
          </cell>
          <cell r="I605"/>
          <cell r="J605" t="str">
            <v>Yes</v>
          </cell>
          <cell r="K605"/>
        </row>
        <row r="606">
          <cell r="B606">
            <v>10850</v>
          </cell>
          <cell r="C606" t="str">
            <v>DC1-814</v>
          </cell>
          <cell r="E606">
            <v>43403</v>
          </cell>
          <cell r="G606">
            <v>43403</v>
          </cell>
          <cell r="H606" t="str">
            <v>New</v>
          </cell>
          <cell r="I606"/>
          <cell r="J606"/>
          <cell r="K606"/>
        </row>
        <row r="607">
          <cell r="B607">
            <v>10877</v>
          </cell>
          <cell r="C607" t="str">
            <v>WA3-156</v>
          </cell>
          <cell r="G607">
            <v>43412</v>
          </cell>
          <cell r="H607" t="str">
            <v>New</v>
          </cell>
          <cell r="I607"/>
          <cell r="J607"/>
          <cell r="K607"/>
        </row>
        <row r="608">
          <cell r="B608">
            <v>10891</v>
          </cell>
          <cell r="C608" t="str">
            <v>CA5-112</v>
          </cell>
          <cell r="G608" t="str">
            <v>TBD</v>
          </cell>
          <cell r="H608" t="str">
            <v>New</v>
          </cell>
          <cell r="I608"/>
          <cell r="J608" t="str">
            <v>Yes</v>
          </cell>
          <cell r="K608"/>
        </row>
        <row r="609">
          <cell r="B609">
            <v>10905</v>
          </cell>
          <cell r="C609" t="str">
            <v>CA7-105</v>
          </cell>
          <cell r="G609" t="str">
            <v>TBD</v>
          </cell>
          <cell r="H609" t="str">
            <v>New</v>
          </cell>
          <cell r="I609"/>
          <cell r="J609"/>
          <cell r="K609"/>
        </row>
        <row r="610">
          <cell r="B610">
            <v>10913</v>
          </cell>
          <cell r="C610" t="str">
            <v>NV2-128</v>
          </cell>
          <cell r="G610" t="str">
            <v>TBD</v>
          </cell>
          <cell r="H610" t="str">
            <v>New</v>
          </cell>
          <cell r="I610"/>
          <cell r="J610" t="str">
            <v>Yes</v>
          </cell>
          <cell r="K610"/>
        </row>
        <row r="611">
          <cell r="B611">
            <v>10940</v>
          </cell>
          <cell r="C611" t="str">
            <v>CA2-126</v>
          </cell>
          <cell r="G611" t="str">
            <v>TBD</v>
          </cell>
          <cell r="H611" t="str">
            <v>New</v>
          </cell>
          <cell r="I611"/>
          <cell r="J611" t="str">
            <v>Yes</v>
          </cell>
          <cell r="K611"/>
        </row>
        <row r="612">
          <cell r="B612">
            <v>10977</v>
          </cell>
          <cell r="C612" t="str">
            <v>CA8-149</v>
          </cell>
          <cell r="G612" t="str">
            <v>TBD</v>
          </cell>
          <cell r="H612" t="str">
            <v>New</v>
          </cell>
          <cell r="I612"/>
          <cell r="J612"/>
          <cell r="K612"/>
        </row>
        <row r="613">
          <cell r="B613">
            <v>10983</v>
          </cell>
          <cell r="C613" t="str">
            <v>CA4-120</v>
          </cell>
          <cell r="G613" t="str">
            <v>TBD</v>
          </cell>
          <cell r="H613" t="str">
            <v>New</v>
          </cell>
          <cell r="I613"/>
          <cell r="J613"/>
          <cell r="K613"/>
        </row>
        <row r="614">
          <cell r="B614">
            <v>10985</v>
          </cell>
          <cell r="C614" t="str">
            <v>KS8-400</v>
          </cell>
          <cell r="G614" t="str">
            <v>TBD</v>
          </cell>
          <cell r="H614" t="str">
            <v>New</v>
          </cell>
          <cell r="I614"/>
          <cell r="J614"/>
          <cell r="K614"/>
        </row>
        <row r="615">
          <cell r="B615">
            <v>10996</v>
          </cell>
          <cell r="C615" t="str">
            <v>WA4-138</v>
          </cell>
          <cell r="G615">
            <v>43414</v>
          </cell>
          <cell r="H615" t="str">
            <v>New</v>
          </cell>
          <cell r="I615"/>
          <cell r="J615"/>
          <cell r="K615"/>
        </row>
        <row r="616">
          <cell r="B616">
            <v>10997</v>
          </cell>
          <cell r="C616" t="str">
            <v>NC4-302</v>
          </cell>
          <cell r="G616">
            <v>43413</v>
          </cell>
          <cell r="H616" t="str">
            <v>New</v>
          </cell>
          <cell r="I616"/>
          <cell r="J616" t="str">
            <v>Yes</v>
          </cell>
          <cell r="K616"/>
        </row>
        <row r="617">
          <cell r="B617">
            <v>10998</v>
          </cell>
          <cell r="C617" t="str">
            <v>CA2-155</v>
          </cell>
          <cell r="G617" t="str">
            <v>TBD</v>
          </cell>
          <cell r="H617" t="str">
            <v>New</v>
          </cell>
          <cell r="I617"/>
          <cell r="J617" t="str">
            <v>Yes</v>
          </cell>
          <cell r="K617"/>
        </row>
        <row r="618">
          <cell r="B618">
            <v>11007</v>
          </cell>
          <cell r="C618" t="str">
            <v>CA9-175</v>
          </cell>
          <cell r="G618" t="str">
            <v>TBD</v>
          </cell>
          <cell r="H618" t="str">
            <v>New</v>
          </cell>
          <cell r="I618"/>
          <cell r="J618" t="str">
            <v>Yes</v>
          </cell>
          <cell r="K618"/>
        </row>
        <row r="619">
          <cell r="B619">
            <v>11026</v>
          </cell>
          <cell r="C619" t="str">
            <v>NC2-176</v>
          </cell>
          <cell r="G619">
            <v>43420</v>
          </cell>
          <cell r="H619" t="str">
            <v>New</v>
          </cell>
          <cell r="I619"/>
          <cell r="J619" t="str">
            <v>Yes</v>
          </cell>
          <cell r="K619"/>
        </row>
        <row r="620">
          <cell r="B620">
            <v>11027</v>
          </cell>
          <cell r="C620" t="str">
            <v>CA2-128</v>
          </cell>
          <cell r="G620" t="str">
            <v>TBD</v>
          </cell>
          <cell r="H620" t="str">
            <v>New</v>
          </cell>
          <cell r="I620"/>
          <cell r="J620"/>
          <cell r="K620"/>
        </row>
        <row r="621">
          <cell r="B621">
            <v>11034</v>
          </cell>
          <cell r="C621" t="str">
            <v>WA4-140</v>
          </cell>
          <cell r="G621">
            <v>43408</v>
          </cell>
          <cell r="H621" t="str">
            <v>New</v>
          </cell>
          <cell r="I621"/>
          <cell r="J621" t="str">
            <v>Yes</v>
          </cell>
          <cell r="K621"/>
        </row>
        <row r="622">
          <cell r="B622">
            <v>11041</v>
          </cell>
          <cell r="C622" t="str">
            <v>GA7-640</v>
          </cell>
          <cell r="G622" t="str">
            <v>TBD</v>
          </cell>
          <cell r="H622" t="str">
            <v>New</v>
          </cell>
          <cell r="I622"/>
          <cell r="J622" t="str">
            <v>Yes</v>
          </cell>
          <cell r="K622"/>
        </row>
        <row r="623">
          <cell r="B623">
            <v>11093</v>
          </cell>
          <cell r="C623" t="str">
            <v>CA3-154</v>
          </cell>
          <cell r="G623" t="str">
            <v>TBD</v>
          </cell>
          <cell r="H623" t="str">
            <v>New</v>
          </cell>
          <cell r="I623"/>
          <cell r="J623" t="str">
            <v>Yes</v>
          </cell>
          <cell r="K623"/>
        </row>
        <row r="624">
          <cell r="B624">
            <v>11161</v>
          </cell>
          <cell r="C624" t="str">
            <v>NC3-215</v>
          </cell>
          <cell r="G624">
            <v>43416</v>
          </cell>
          <cell r="H624" t="str">
            <v>New</v>
          </cell>
          <cell r="I624"/>
          <cell r="J624" t="str">
            <v>Yes</v>
          </cell>
          <cell r="K624"/>
        </row>
        <row r="625">
          <cell r="B625">
            <v>11163</v>
          </cell>
          <cell r="C625" t="str">
            <v>MD4-711</v>
          </cell>
          <cell r="E625">
            <v>43396</v>
          </cell>
          <cell r="G625">
            <v>43396</v>
          </cell>
          <cell r="H625" t="str">
            <v>New</v>
          </cell>
          <cell r="I625"/>
          <cell r="J625" t="str">
            <v>Yes</v>
          </cell>
          <cell r="K625"/>
        </row>
        <row r="626">
          <cell r="B626">
            <v>11167</v>
          </cell>
          <cell r="C626" t="str">
            <v>CA3-137</v>
          </cell>
          <cell r="G626" t="str">
            <v>TBD</v>
          </cell>
          <cell r="H626" t="str">
            <v>New</v>
          </cell>
          <cell r="I626"/>
          <cell r="J626" t="str">
            <v>Yes</v>
          </cell>
          <cell r="K626"/>
        </row>
        <row r="627">
          <cell r="B627">
            <v>11179</v>
          </cell>
          <cell r="C627" t="str">
            <v>FL6-981</v>
          </cell>
          <cell r="G627" t="str">
            <v>TBD</v>
          </cell>
          <cell r="H627" t="str">
            <v>New</v>
          </cell>
          <cell r="I627"/>
          <cell r="J627" t="str">
            <v>Yes</v>
          </cell>
          <cell r="K627"/>
        </row>
        <row r="628">
          <cell r="B628">
            <v>11209</v>
          </cell>
          <cell r="C628" t="str">
            <v>CA2-178</v>
          </cell>
          <cell r="G628" t="str">
            <v>TBD</v>
          </cell>
          <cell r="H628" t="str">
            <v>New</v>
          </cell>
          <cell r="I628"/>
          <cell r="J628" t="str">
            <v>Yes</v>
          </cell>
          <cell r="K628"/>
        </row>
        <row r="629">
          <cell r="B629">
            <v>11237</v>
          </cell>
          <cell r="C629" t="str">
            <v>SC2-559</v>
          </cell>
          <cell r="E629">
            <v>43385</v>
          </cell>
          <cell r="G629">
            <v>43385</v>
          </cell>
          <cell r="H629" t="str">
            <v>New</v>
          </cell>
          <cell r="I629"/>
          <cell r="J629" t="str">
            <v>Yes</v>
          </cell>
          <cell r="K629"/>
        </row>
        <row r="630">
          <cell r="B630">
            <v>11266</v>
          </cell>
          <cell r="C630" t="str">
            <v>GA7-454</v>
          </cell>
          <cell r="G630" t="str">
            <v>TBD</v>
          </cell>
          <cell r="H630" t="str">
            <v>New</v>
          </cell>
          <cell r="I630"/>
          <cell r="J630" t="str">
            <v>Yes</v>
          </cell>
          <cell r="K630"/>
        </row>
        <row r="631">
          <cell r="B631">
            <v>11282</v>
          </cell>
          <cell r="C631" t="str">
            <v>CA8-130</v>
          </cell>
          <cell r="G631" t="str">
            <v>TBD</v>
          </cell>
          <cell r="H631" t="str">
            <v>New</v>
          </cell>
          <cell r="I631"/>
          <cell r="J631" t="str">
            <v>Yes</v>
          </cell>
          <cell r="K631"/>
        </row>
        <row r="632">
          <cell r="B632">
            <v>11327</v>
          </cell>
          <cell r="C632" t="str">
            <v>OK7-225</v>
          </cell>
          <cell r="G632" t="str">
            <v>TBD</v>
          </cell>
          <cell r="H632" t="str">
            <v>New</v>
          </cell>
          <cell r="I632"/>
          <cell r="J632" t="str">
            <v>Yes</v>
          </cell>
          <cell r="K632"/>
        </row>
        <row r="633">
          <cell r="B633">
            <v>11360</v>
          </cell>
          <cell r="C633" t="str">
            <v>OK1-218</v>
          </cell>
          <cell r="G633" t="str">
            <v>TBD</v>
          </cell>
          <cell r="H633" t="str">
            <v>New</v>
          </cell>
          <cell r="I633"/>
          <cell r="J633" t="str">
            <v>Yes</v>
          </cell>
          <cell r="K633"/>
        </row>
        <row r="634">
          <cell r="B634">
            <v>11382</v>
          </cell>
          <cell r="C634" t="str">
            <v>CA4-138</v>
          </cell>
          <cell r="G634" t="str">
            <v>TBD</v>
          </cell>
          <cell r="H634" t="str">
            <v>New</v>
          </cell>
          <cell r="I634"/>
          <cell r="J634" t="str">
            <v>Yes</v>
          </cell>
          <cell r="K634"/>
        </row>
        <row r="635">
          <cell r="B635">
            <v>11389</v>
          </cell>
          <cell r="C635" t="str">
            <v>CA1-169</v>
          </cell>
          <cell r="G635" t="str">
            <v>TBD</v>
          </cell>
          <cell r="H635" t="str">
            <v>New</v>
          </cell>
          <cell r="I635"/>
          <cell r="J635" t="str">
            <v>Yes</v>
          </cell>
          <cell r="K635"/>
        </row>
        <row r="636">
          <cell r="B636">
            <v>11419</v>
          </cell>
          <cell r="C636" t="str">
            <v>MD4-773</v>
          </cell>
          <cell r="E636">
            <v>43395</v>
          </cell>
          <cell r="G636">
            <v>43395</v>
          </cell>
          <cell r="H636" t="str">
            <v>New</v>
          </cell>
          <cell r="I636"/>
          <cell r="J636" t="str">
            <v>Yes</v>
          </cell>
          <cell r="K636"/>
        </row>
        <row r="637">
          <cell r="B637">
            <v>11430</v>
          </cell>
          <cell r="C637" t="str">
            <v>SC2-508</v>
          </cell>
          <cell r="E637">
            <v>43383</v>
          </cell>
          <cell r="G637">
            <v>43383</v>
          </cell>
          <cell r="H637" t="str">
            <v>New</v>
          </cell>
          <cell r="I637"/>
          <cell r="J637" t="str">
            <v>Yes</v>
          </cell>
          <cell r="K637"/>
        </row>
        <row r="638">
          <cell r="B638">
            <v>11446</v>
          </cell>
          <cell r="C638" t="str">
            <v>CA0-145</v>
          </cell>
          <cell r="G638" t="str">
            <v>TBD</v>
          </cell>
          <cell r="H638" t="str">
            <v>New</v>
          </cell>
          <cell r="I638"/>
          <cell r="J638"/>
          <cell r="K638"/>
        </row>
        <row r="639">
          <cell r="B639">
            <v>11463</v>
          </cell>
          <cell r="C639" t="str">
            <v>CA0-174</v>
          </cell>
          <cell r="G639" t="str">
            <v>TBD</v>
          </cell>
          <cell r="H639" t="str">
            <v>New</v>
          </cell>
          <cell r="I639"/>
          <cell r="J639" t="str">
            <v>Yes</v>
          </cell>
          <cell r="K639"/>
        </row>
        <row r="640">
          <cell r="B640">
            <v>11465</v>
          </cell>
          <cell r="C640" t="str">
            <v>GA8-209</v>
          </cell>
          <cell r="E640">
            <v>43389</v>
          </cell>
          <cell r="G640">
            <v>43389</v>
          </cell>
          <cell r="H640" t="str">
            <v>New</v>
          </cell>
          <cell r="I640"/>
          <cell r="J640" t="str">
            <v>Yes</v>
          </cell>
          <cell r="K640"/>
        </row>
        <row r="641">
          <cell r="B641">
            <v>11476</v>
          </cell>
          <cell r="C641" t="str">
            <v>CA6-113</v>
          </cell>
          <cell r="G641" t="str">
            <v>TBD</v>
          </cell>
          <cell r="H641" t="str">
            <v>New</v>
          </cell>
          <cell r="I641"/>
          <cell r="J641"/>
          <cell r="K641"/>
        </row>
        <row r="642">
          <cell r="B642">
            <v>11489</v>
          </cell>
          <cell r="C642" t="str">
            <v>CA8-197</v>
          </cell>
          <cell r="G642" t="str">
            <v>TBD</v>
          </cell>
          <cell r="H642" t="str">
            <v>New</v>
          </cell>
          <cell r="I642"/>
          <cell r="J642"/>
          <cell r="K642"/>
        </row>
        <row r="643">
          <cell r="B643">
            <v>11495</v>
          </cell>
          <cell r="C643" t="str">
            <v>CA4-166</v>
          </cell>
          <cell r="G643" t="str">
            <v>TBD</v>
          </cell>
          <cell r="H643" t="str">
            <v>New</v>
          </cell>
          <cell r="I643"/>
          <cell r="J643"/>
          <cell r="K643"/>
        </row>
        <row r="644">
          <cell r="B644">
            <v>11505</v>
          </cell>
          <cell r="C644" t="str">
            <v>DC9-910</v>
          </cell>
          <cell r="E644">
            <v>43404</v>
          </cell>
          <cell r="G644">
            <v>43404</v>
          </cell>
          <cell r="H644" t="str">
            <v>New</v>
          </cell>
          <cell r="I644"/>
          <cell r="J644" t="str">
            <v>Yes</v>
          </cell>
          <cell r="K644"/>
        </row>
        <row r="645">
          <cell r="B645">
            <v>11513</v>
          </cell>
          <cell r="C645" t="str">
            <v>MD4-649</v>
          </cell>
          <cell r="E645">
            <v>43398</v>
          </cell>
          <cell r="G645">
            <v>43398</v>
          </cell>
          <cell r="H645" t="str">
            <v>New</v>
          </cell>
          <cell r="I645"/>
          <cell r="J645" t="str">
            <v>Yes</v>
          </cell>
          <cell r="K645"/>
        </row>
        <row r="646">
          <cell r="B646">
            <v>11518</v>
          </cell>
          <cell r="C646" t="str">
            <v>MD4-731</v>
          </cell>
          <cell r="E646">
            <v>43389</v>
          </cell>
          <cell r="G646">
            <v>43410</v>
          </cell>
          <cell r="H646" t="str">
            <v>New</v>
          </cell>
          <cell r="I646"/>
          <cell r="J646" t="str">
            <v>Yes</v>
          </cell>
          <cell r="K646"/>
        </row>
        <row r="647">
          <cell r="B647">
            <v>11546</v>
          </cell>
          <cell r="C647" t="str">
            <v>CA6-138</v>
          </cell>
          <cell r="G647" t="str">
            <v>TBD</v>
          </cell>
          <cell r="H647" t="str">
            <v>New</v>
          </cell>
          <cell r="I647"/>
          <cell r="J647" t="str">
            <v>Yes</v>
          </cell>
          <cell r="K647"/>
        </row>
        <row r="648">
          <cell r="B648">
            <v>11554</v>
          </cell>
          <cell r="C648" t="str">
            <v>FL2-034</v>
          </cell>
          <cell r="G648" t="str">
            <v>TBD</v>
          </cell>
          <cell r="H648" t="str">
            <v>New</v>
          </cell>
          <cell r="I648"/>
          <cell r="J648" t="str">
            <v>Yes</v>
          </cell>
          <cell r="K648"/>
        </row>
        <row r="649">
          <cell r="B649">
            <v>11576</v>
          </cell>
          <cell r="C649" t="str">
            <v>FL2-232</v>
          </cell>
          <cell r="G649" t="str">
            <v>TBD</v>
          </cell>
          <cell r="H649" t="str">
            <v>New</v>
          </cell>
          <cell r="I649"/>
          <cell r="J649" t="str">
            <v>Yes</v>
          </cell>
          <cell r="K649"/>
        </row>
        <row r="650">
          <cell r="B650">
            <v>11592</v>
          </cell>
          <cell r="C650" t="str">
            <v>CA5-135</v>
          </cell>
          <cell r="G650" t="str">
            <v>TBD</v>
          </cell>
          <cell r="H650" t="str">
            <v>New</v>
          </cell>
          <cell r="I650"/>
          <cell r="J650" t="str">
            <v>Yes</v>
          </cell>
          <cell r="K650"/>
        </row>
        <row r="651">
          <cell r="B651">
            <v>11606</v>
          </cell>
          <cell r="C651" t="str">
            <v>GA8-210</v>
          </cell>
          <cell r="E651">
            <v>43389</v>
          </cell>
          <cell r="G651">
            <v>43389</v>
          </cell>
          <cell r="H651" t="str">
            <v>New</v>
          </cell>
          <cell r="I651"/>
          <cell r="J651"/>
          <cell r="K651"/>
        </row>
        <row r="652">
          <cell r="B652">
            <v>11661</v>
          </cell>
          <cell r="C652" t="str">
            <v>CA8-124</v>
          </cell>
          <cell r="G652" t="str">
            <v>TBD</v>
          </cell>
          <cell r="H652" t="str">
            <v>New</v>
          </cell>
          <cell r="I652"/>
          <cell r="J652" t="str">
            <v>Yes</v>
          </cell>
          <cell r="K652"/>
        </row>
        <row r="653">
          <cell r="B653">
            <v>11711</v>
          </cell>
          <cell r="C653" t="str">
            <v>OK2-224</v>
          </cell>
          <cell r="G653" t="str">
            <v>TBD</v>
          </cell>
          <cell r="H653" t="str">
            <v>New</v>
          </cell>
          <cell r="I653"/>
          <cell r="J653" t="str">
            <v>Yes</v>
          </cell>
          <cell r="K653"/>
        </row>
        <row r="654">
          <cell r="B654">
            <v>11721</v>
          </cell>
          <cell r="C654" t="str">
            <v>TN2-935</v>
          </cell>
          <cell r="G654" t="str">
            <v>TBD</v>
          </cell>
          <cell r="H654" t="str">
            <v>New</v>
          </cell>
          <cell r="I654"/>
          <cell r="J654" t="str">
            <v>Yes</v>
          </cell>
          <cell r="K654"/>
        </row>
        <row r="655">
          <cell r="B655">
            <v>11737</v>
          </cell>
          <cell r="C655" t="str">
            <v>FL2-071</v>
          </cell>
          <cell r="G655" t="str">
            <v>TBD</v>
          </cell>
          <cell r="H655" t="str">
            <v>New</v>
          </cell>
          <cell r="I655"/>
          <cell r="J655" t="str">
            <v>Yes</v>
          </cell>
          <cell r="K655"/>
        </row>
        <row r="656">
          <cell r="B656">
            <v>11768</v>
          </cell>
          <cell r="C656" t="str">
            <v>CA7-166</v>
          </cell>
          <cell r="G656" t="str">
            <v>TBD</v>
          </cell>
          <cell r="H656" t="str">
            <v>New</v>
          </cell>
          <cell r="I656"/>
          <cell r="J656"/>
          <cell r="K656"/>
        </row>
        <row r="657">
          <cell r="B657">
            <v>11780</v>
          </cell>
          <cell r="C657" t="str">
            <v>DC9-911</v>
          </cell>
          <cell r="G657">
            <v>43405</v>
          </cell>
          <cell r="H657" t="str">
            <v>New</v>
          </cell>
          <cell r="I657"/>
          <cell r="J657" t="str">
            <v>Yes</v>
          </cell>
          <cell r="K657"/>
        </row>
        <row r="658">
          <cell r="B658">
            <v>11805</v>
          </cell>
          <cell r="C658" t="str">
            <v>FL0-435</v>
          </cell>
          <cell r="G658" t="str">
            <v>TBD</v>
          </cell>
          <cell r="H658" t="str">
            <v>New</v>
          </cell>
          <cell r="I658"/>
          <cell r="J658" t="str">
            <v>Yes</v>
          </cell>
          <cell r="K658"/>
        </row>
        <row r="659">
          <cell r="B659">
            <v>11811</v>
          </cell>
          <cell r="C659" t="str">
            <v>MD4-577</v>
          </cell>
          <cell r="E659">
            <v>43396</v>
          </cell>
          <cell r="G659">
            <v>43396</v>
          </cell>
          <cell r="H659" t="str">
            <v>New</v>
          </cell>
          <cell r="I659"/>
          <cell r="J659" t="str">
            <v>Yes</v>
          </cell>
          <cell r="K659"/>
        </row>
        <row r="660">
          <cell r="B660">
            <v>11815</v>
          </cell>
          <cell r="C660" t="str">
            <v>GA7-135</v>
          </cell>
          <cell r="G660" t="str">
            <v>TBD</v>
          </cell>
          <cell r="H660" t="str">
            <v>New</v>
          </cell>
          <cell r="I660"/>
          <cell r="J660" t="str">
            <v>Yes</v>
          </cell>
          <cell r="K660"/>
        </row>
        <row r="661">
          <cell r="B661">
            <v>11863</v>
          </cell>
          <cell r="C661" t="str">
            <v>CA9-112</v>
          </cell>
          <cell r="G661" t="str">
            <v>TBD</v>
          </cell>
          <cell r="H661" t="str">
            <v>New</v>
          </cell>
          <cell r="I661"/>
          <cell r="J661"/>
          <cell r="K661"/>
        </row>
        <row r="662">
          <cell r="B662">
            <v>11987</v>
          </cell>
          <cell r="C662" t="str">
            <v>FL2-872</v>
          </cell>
          <cell r="G662" t="str">
            <v>TBD</v>
          </cell>
          <cell r="H662" t="str">
            <v>New</v>
          </cell>
          <cell r="I662"/>
          <cell r="J662" t="str">
            <v>Yes</v>
          </cell>
          <cell r="K662"/>
        </row>
        <row r="663">
          <cell r="B663">
            <v>11988</v>
          </cell>
          <cell r="C663" t="str">
            <v>FL0-615</v>
          </cell>
          <cell r="G663" t="str">
            <v>TBD</v>
          </cell>
          <cell r="H663" t="str">
            <v>New</v>
          </cell>
          <cell r="I663"/>
          <cell r="J663" t="str">
            <v>Yes</v>
          </cell>
          <cell r="K663"/>
        </row>
        <row r="664">
          <cell r="B664">
            <v>11991</v>
          </cell>
          <cell r="C664" t="str">
            <v>FL7-523</v>
          </cell>
          <cell r="G664" t="str">
            <v>TBD</v>
          </cell>
          <cell r="H664" t="str">
            <v>New</v>
          </cell>
          <cell r="I664"/>
          <cell r="J664" t="str">
            <v>Yes</v>
          </cell>
          <cell r="K664"/>
        </row>
        <row r="665">
          <cell r="B665">
            <v>12003</v>
          </cell>
          <cell r="C665" t="str">
            <v>FL2-770</v>
          </cell>
          <cell r="G665" t="str">
            <v>TBD</v>
          </cell>
          <cell r="H665" t="str">
            <v>New</v>
          </cell>
          <cell r="I665"/>
          <cell r="J665"/>
          <cell r="K665"/>
        </row>
        <row r="666">
          <cell r="B666">
            <v>12011</v>
          </cell>
          <cell r="C666" t="str">
            <v>FL8-202</v>
          </cell>
          <cell r="G666" t="str">
            <v>TBD</v>
          </cell>
          <cell r="H666" t="str">
            <v>New</v>
          </cell>
          <cell r="I666"/>
          <cell r="J666" t="str">
            <v>Yes</v>
          </cell>
          <cell r="K666"/>
        </row>
        <row r="667">
          <cell r="B667">
            <v>12044</v>
          </cell>
          <cell r="C667" t="str">
            <v>FL4-523</v>
          </cell>
          <cell r="G667" t="str">
            <v>TBD</v>
          </cell>
          <cell r="H667" t="str">
            <v>New</v>
          </cell>
          <cell r="I667"/>
          <cell r="J667" t="str">
            <v>Yes</v>
          </cell>
          <cell r="K667"/>
        </row>
        <row r="668">
          <cell r="B668">
            <v>12057</v>
          </cell>
          <cell r="C668" t="str">
            <v>FL5-475</v>
          </cell>
          <cell r="G668" t="str">
            <v>TBD</v>
          </cell>
          <cell r="H668" t="str">
            <v>New</v>
          </cell>
          <cell r="I668"/>
          <cell r="J668" t="str">
            <v>Yes</v>
          </cell>
          <cell r="K668"/>
        </row>
        <row r="669">
          <cell r="B669">
            <v>12062</v>
          </cell>
          <cell r="C669" t="str">
            <v>FL5-411</v>
          </cell>
          <cell r="G669" t="str">
            <v>TBD</v>
          </cell>
          <cell r="H669" t="str">
            <v>New</v>
          </cell>
          <cell r="I669"/>
          <cell r="J669"/>
          <cell r="K669"/>
        </row>
        <row r="670">
          <cell r="B670">
            <v>12069</v>
          </cell>
          <cell r="C670" t="str">
            <v>FL6-558</v>
          </cell>
          <cell r="G670" t="str">
            <v>TBD</v>
          </cell>
          <cell r="H670" t="str">
            <v>New</v>
          </cell>
          <cell r="I670"/>
          <cell r="J670"/>
          <cell r="K670"/>
        </row>
        <row r="671">
          <cell r="B671">
            <v>12081</v>
          </cell>
          <cell r="C671" t="str">
            <v>FL0-605</v>
          </cell>
          <cell r="G671" t="str">
            <v>TBD</v>
          </cell>
          <cell r="H671" t="str">
            <v>New</v>
          </cell>
          <cell r="I671"/>
          <cell r="J671" t="str">
            <v>Yes</v>
          </cell>
          <cell r="K671"/>
        </row>
        <row r="672">
          <cell r="B672">
            <v>12115</v>
          </cell>
          <cell r="C672" t="str">
            <v>FL5-331</v>
          </cell>
          <cell r="G672" t="str">
            <v>TBD</v>
          </cell>
          <cell r="H672" t="str">
            <v>New</v>
          </cell>
          <cell r="I672"/>
          <cell r="J672" t="str">
            <v>Yes</v>
          </cell>
          <cell r="K672"/>
        </row>
        <row r="673">
          <cell r="B673">
            <v>12137</v>
          </cell>
          <cell r="C673" t="str">
            <v>FL2-901</v>
          </cell>
          <cell r="G673" t="str">
            <v>TBD</v>
          </cell>
          <cell r="H673" t="str">
            <v>New</v>
          </cell>
          <cell r="I673"/>
          <cell r="J673" t="str">
            <v>Yes</v>
          </cell>
          <cell r="K673"/>
        </row>
        <row r="674">
          <cell r="B674">
            <v>12138</v>
          </cell>
          <cell r="C674" t="str">
            <v>FL5-363</v>
          </cell>
          <cell r="G674" t="str">
            <v>TBD</v>
          </cell>
          <cell r="H674" t="str">
            <v>New</v>
          </cell>
          <cell r="I674"/>
          <cell r="J674"/>
          <cell r="K674"/>
        </row>
        <row r="675">
          <cell r="B675">
            <v>12150</v>
          </cell>
          <cell r="C675" t="str">
            <v>FL4-422</v>
          </cell>
          <cell r="G675" t="str">
            <v>TBD</v>
          </cell>
          <cell r="H675" t="str">
            <v>New</v>
          </cell>
          <cell r="I675"/>
          <cell r="J675" t="str">
            <v>Yes</v>
          </cell>
          <cell r="K675"/>
        </row>
        <row r="676">
          <cell r="B676">
            <v>12183</v>
          </cell>
          <cell r="C676" t="str">
            <v>FL8-179</v>
          </cell>
          <cell r="G676" t="str">
            <v>TBD</v>
          </cell>
          <cell r="H676" t="str">
            <v>New</v>
          </cell>
          <cell r="I676"/>
          <cell r="J676" t="str">
            <v>Yes</v>
          </cell>
          <cell r="K676"/>
        </row>
        <row r="677">
          <cell r="B677">
            <v>12215</v>
          </cell>
          <cell r="C677" t="str">
            <v>FL2-857</v>
          </cell>
          <cell r="G677" t="str">
            <v>TBD</v>
          </cell>
          <cell r="H677" t="str">
            <v>New</v>
          </cell>
          <cell r="I677"/>
          <cell r="J677" t="str">
            <v>Yes</v>
          </cell>
          <cell r="K677"/>
        </row>
        <row r="678">
          <cell r="B678">
            <v>12218</v>
          </cell>
          <cell r="C678" t="str">
            <v>FL8-024</v>
          </cell>
          <cell r="G678" t="str">
            <v>TBD</v>
          </cell>
          <cell r="H678" t="str">
            <v>New</v>
          </cell>
          <cell r="I678"/>
          <cell r="J678" t="str">
            <v>Yes</v>
          </cell>
          <cell r="K678"/>
        </row>
        <row r="679">
          <cell r="B679">
            <v>12223</v>
          </cell>
          <cell r="C679" t="str">
            <v>FL8-032</v>
          </cell>
          <cell r="G679" t="str">
            <v>TBD</v>
          </cell>
          <cell r="H679" t="str">
            <v>New</v>
          </cell>
          <cell r="I679"/>
          <cell r="J679" t="str">
            <v>Yes</v>
          </cell>
          <cell r="K679"/>
        </row>
        <row r="680">
          <cell r="B680">
            <v>12233</v>
          </cell>
          <cell r="C680" t="str">
            <v>FL0-670</v>
          </cell>
          <cell r="G680" t="str">
            <v>TBD</v>
          </cell>
          <cell r="H680" t="str">
            <v>New</v>
          </cell>
          <cell r="I680"/>
          <cell r="J680" t="str">
            <v>Yes</v>
          </cell>
          <cell r="K680"/>
        </row>
        <row r="681">
          <cell r="B681">
            <v>12240</v>
          </cell>
          <cell r="C681" t="str">
            <v>FL2-848</v>
          </cell>
          <cell r="G681" t="str">
            <v>TBD</v>
          </cell>
          <cell r="H681" t="str">
            <v>New</v>
          </cell>
          <cell r="I681"/>
          <cell r="J681" t="str">
            <v>Yes</v>
          </cell>
          <cell r="K681"/>
        </row>
        <row r="682">
          <cell r="B682">
            <v>12242</v>
          </cell>
          <cell r="C682" t="str">
            <v>FL2-765</v>
          </cell>
          <cell r="G682" t="str">
            <v>TBD</v>
          </cell>
          <cell r="H682" t="str">
            <v>New</v>
          </cell>
          <cell r="I682"/>
          <cell r="J682"/>
          <cell r="K682"/>
        </row>
        <row r="683">
          <cell r="B683">
            <v>12251</v>
          </cell>
          <cell r="C683" t="str">
            <v>FL0-730</v>
          </cell>
          <cell r="G683" t="str">
            <v>TBD</v>
          </cell>
          <cell r="H683" t="str">
            <v>New</v>
          </cell>
          <cell r="I683"/>
          <cell r="J683" t="str">
            <v>Yes</v>
          </cell>
          <cell r="K683"/>
        </row>
        <row r="684">
          <cell r="B684">
            <v>12256</v>
          </cell>
          <cell r="C684" t="str">
            <v>FL5-359</v>
          </cell>
          <cell r="G684" t="str">
            <v>TBD</v>
          </cell>
          <cell r="H684" t="str">
            <v>New</v>
          </cell>
          <cell r="I684"/>
          <cell r="J684"/>
          <cell r="K684"/>
        </row>
        <row r="685">
          <cell r="B685">
            <v>12270</v>
          </cell>
          <cell r="C685" t="str">
            <v>FL2-731</v>
          </cell>
          <cell r="G685" t="str">
            <v>TBD</v>
          </cell>
          <cell r="H685" t="str">
            <v>New</v>
          </cell>
          <cell r="I685"/>
          <cell r="J685" t="str">
            <v>Yes</v>
          </cell>
          <cell r="K685"/>
        </row>
        <row r="686">
          <cell r="B686">
            <v>12279</v>
          </cell>
          <cell r="C686" t="str">
            <v>FL4-440</v>
          </cell>
          <cell r="G686" t="str">
            <v>TBD</v>
          </cell>
          <cell r="H686" t="str">
            <v>New</v>
          </cell>
          <cell r="I686"/>
          <cell r="J686"/>
          <cell r="K686"/>
        </row>
        <row r="687">
          <cell r="B687">
            <v>12293</v>
          </cell>
          <cell r="C687" t="str">
            <v>FL0-715</v>
          </cell>
          <cell r="G687" t="str">
            <v>TBD</v>
          </cell>
          <cell r="H687" t="str">
            <v>New</v>
          </cell>
          <cell r="I687"/>
          <cell r="J687" t="str">
            <v>Yes</v>
          </cell>
          <cell r="K687"/>
        </row>
        <row r="688">
          <cell r="B688">
            <v>12324</v>
          </cell>
          <cell r="C688" t="str">
            <v>TX5-218</v>
          </cell>
          <cell r="G688" t="str">
            <v>TBD</v>
          </cell>
          <cell r="H688" t="str">
            <v>New</v>
          </cell>
          <cell r="I688"/>
          <cell r="J688"/>
          <cell r="K688"/>
        </row>
        <row r="689">
          <cell r="B689">
            <v>12339</v>
          </cell>
          <cell r="C689" t="str">
            <v>FL4-211</v>
          </cell>
          <cell r="G689" t="str">
            <v>TBD</v>
          </cell>
          <cell r="H689" t="str">
            <v>New</v>
          </cell>
          <cell r="I689"/>
          <cell r="J689"/>
          <cell r="K689"/>
        </row>
        <row r="690">
          <cell r="B690">
            <v>12358</v>
          </cell>
          <cell r="C690" t="str">
            <v>TX7-513</v>
          </cell>
          <cell r="G690" t="str">
            <v>TBD</v>
          </cell>
          <cell r="H690" t="str">
            <v>New</v>
          </cell>
          <cell r="I690"/>
          <cell r="J690"/>
          <cell r="K690"/>
        </row>
        <row r="691">
          <cell r="B691">
            <v>12359</v>
          </cell>
          <cell r="C691" t="str">
            <v>TX2-504</v>
          </cell>
          <cell r="E691">
            <v>43379</v>
          </cell>
          <cell r="G691">
            <v>43379</v>
          </cell>
          <cell r="H691" t="str">
            <v>New</v>
          </cell>
          <cell r="I691"/>
          <cell r="J691" t="str">
            <v>Yes</v>
          </cell>
          <cell r="K691"/>
        </row>
        <row r="692">
          <cell r="B692">
            <v>12362</v>
          </cell>
          <cell r="C692" t="str">
            <v>TX7-837</v>
          </cell>
          <cell r="G692" t="str">
            <v>TBD</v>
          </cell>
          <cell r="H692" t="str">
            <v>New</v>
          </cell>
          <cell r="I692"/>
          <cell r="J692" t="str">
            <v>Yes</v>
          </cell>
          <cell r="K692"/>
        </row>
        <row r="693">
          <cell r="B693">
            <v>12380</v>
          </cell>
          <cell r="C693" t="str">
            <v>TX9-789</v>
          </cell>
          <cell r="G693" t="str">
            <v>TBD</v>
          </cell>
          <cell r="H693" t="str">
            <v>New</v>
          </cell>
          <cell r="I693"/>
          <cell r="J693" t="str">
            <v>Yes</v>
          </cell>
          <cell r="K693"/>
        </row>
        <row r="694">
          <cell r="B694">
            <v>12381</v>
          </cell>
          <cell r="C694" t="str">
            <v>TX7-824</v>
          </cell>
          <cell r="G694" t="str">
            <v>TBD</v>
          </cell>
          <cell r="H694" t="str">
            <v>New</v>
          </cell>
          <cell r="I694"/>
          <cell r="J694"/>
          <cell r="K694"/>
        </row>
        <row r="695">
          <cell r="B695">
            <v>12394</v>
          </cell>
          <cell r="C695" t="str">
            <v>TX7-826</v>
          </cell>
          <cell r="G695" t="str">
            <v>TBD</v>
          </cell>
          <cell r="H695" t="str">
            <v>New</v>
          </cell>
          <cell r="I695"/>
          <cell r="J695"/>
          <cell r="K695"/>
        </row>
        <row r="696">
          <cell r="B696">
            <v>12396</v>
          </cell>
          <cell r="C696" t="str">
            <v>TX2-078</v>
          </cell>
          <cell r="E696">
            <v>43379</v>
          </cell>
          <cell r="G696">
            <v>43379</v>
          </cell>
          <cell r="H696" t="str">
            <v>New</v>
          </cell>
          <cell r="I696"/>
          <cell r="J696" t="str">
            <v>Yes</v>
          </cell>
          <cell r="K696"/>
        </row>
        <row r="697">
          <cell r="B697">
            <v>12397</v>
          </cell>
          <cell r="C697" t="str">
            <v>TX7-841</v>
          </cell>
          <cell r="G697" t="str">
            <v>TBD</v>
          </cell>
          <cell r="H697" t="str">
            <v>New</v>
          </cell>
          <cell r="I697"/>
          <cell r="J697" t="str">
            <v>Yes</v>
          </cell>
          <cell r="K697"/>
        </row>
        <row r="698">
          <cell r="B698">
            <v>12416</v>
          </cell>
          <cell r="C698" t="str">
            <v>TX9-325</v>
          </cell>
          <cell r="G698" t="str">
            <v>TBD</v>
          </cell>
          <cell r="H698" t="str">
            <v>New</v>
          </cell>
          <cell r="I698"/>
          <cell r="J698" t="str">
            <v>Yes</v>
          </cell>
          <cell r="K698"/>
        </row>
        <row r="699">
          <cell r="B699">
            <v>12422</v>
          </cell>
          <cell r="C699" t="str">
            <v>TX2-501</v>
          </cell>
          <cell r="E699">
            <v>43380</v>
          </cell>
          <cell r="G699">
            <v>43380</v>
          </cell>
          <cell r="H699" t="str">
            <v>New</v>
          </cell>
          <cell r="I699"/>
          <cell r="J699"/>
          <cell r="K699"/>
        </row>
        <row r="700">
          <cell r="B700">
            <v>12434</v>
          </cell>
          <cell r="C700" t="str">
            <v>TX7-829</v>
          </cell>
          <cell r="G700" t="str">
            <v>TBD</v>
          </cell>
          <cell r="H700" t="str">
            <v>New</v>
          </cell>
          <cell r="I700"/>
          <cell r="J700" t="str">
            <v>Yes</v>
          </cell>
          <cell r="K700"/>
        </row>
        <row r="701">
          <cell r="B701">
            <v>12442</v>
          </cell>
          <cell r="C701" t="str">
            <v>TX7-791</v>
          </cell>
          <cell r="G701" t="str">
            <v>TBD</v>
          </cell>
          <cell r="H701" t="str">
            <v>New</v>
          </cell>
          <cell r="I701"/>
          <cell r="J701" t="str">
            <v>Yes</v>
          </cell>
          <cell r="K701"/>
        </row>
        <row r="702">
          <cell r="B702">
            <v>12443</v>
          </cell>
          <cell r="C702" t="str">
            <v>TX7-980</v>
          </cell>
          <cell r="G702" t="str">
            <v>TBD</v>
          </cell>
          <cell r="H702" t="str">
            <v>New</v>
          </cell>
          <cell r="I702"/>
          <cell r="J702"/>
          <cell r="K702"/>
        </row>
        <row r="703">
          <cell r="B703">
            <v>12445</v>
          </cell>
          <cell r="C703" t="str">
            <v>TX0-057</v>
          </cell>
          <cell r="G703" t="str">
            <v>TBD</v>
          </cell>
          <cell r="H703" t="str">
            <v>New</v>
          </cell>
          <cell r="I703"/>
          <cell r="J703" t="str">
            <v>Yes</v>
          </cell>
          <cell r="K703"/>
        </row>
        <row r="704">
          <cell r="B704">
            <v>12468</v>
          </cell>
          <cell r="C704" t="str">
            <v>TX2-765</v>
          </cell>
          <cell r="E704">
            <v>43379</v>
          </cell>
          <cell r="G704">
            <v>43379</v>
          </cell>
          <cell r="H704" t="str">
            <v>New</v>
          </cell>
          <cell r="I704"/>
          <cell r="J704" t="str">
            <v>Yes</v>
          </cell>
          <cell r="K704"/>
        </row>
        <row r="705">
          <cell r="B705">
            <v>12534</v>
          </cell>
          <cell r="C705" t="str">
            <v>TX0-404</v>
          </cell>
          <cell r="G705" t="str">
            <v>TBD</v>
          </cell>
          <cell r="H705" t="str">
            <v>New</v>
          </cell>
          <cell r="I705"/>
          <cell r="J705" t="str">
            <v>Yes</v>
          </cell>
          <cell r="K705"/>
        </row>
        <row r="706">
          <cell r="B706">
            <v>12564</v>
          </cell>
          <cell r="C706" t="str">
            <v>TX1-494</v>
          </cell>
          <cell r="E706">
            <v>43379</v>
          </cell>
          <cell r="G706">
            <v>43379</v>
          </cell>
          <cell r="H706" t="str">
            <v>New</v>
          </cell>
          <cell r="I706"/>
          <cell r="J706"/>
          <cell r="K706"/>
        </row>
        <row r="707">
          <cell r="B707">
            <v>12571</v>
          </cell>
          <cell r="C707" t="str">
            <v>TX7-628</v>
          </cell>
          <cell r="G707" t="str">
            <v>TBD</v>
          </cell>
          <cell r="H707" t="str">
            <v>New</v>
          </cell>
          <cell r="I707"/>
          <cell r="J707" t="str">
            <v>Yes</v>
          </cell>
          <cell r="K707"/>
        </row>
        <row r="708">
          <cell r="B708">
            <v>12573</v>
          </cell>
          <cell r="C708" t="str">
            <v>TX2-840</v>
          </cell>
          <cell r="E708">
            <v>43386</v>
          </cell>
          <cell r="G708">
            <v>43386</v>
          </cell>
          <cell r="H708" t="str">
            <v>New</v>
          </cell>
          <cell r="I708"/>
          <cell r="J708" t="str">
            <v>Yes</v>
          </cell>
          <cell r="K708"/>
        </row>
        <row r="709">
          <cell r="B709">
            <v>12591</v>
          </cell>
          <cell r="C709" t="str">
            <v>TX7-637</v>
          </cell>
          <cell r="G709" t="str">
            <v>TBD</v>
          </cell>
          <cell r="H709" t="str">
            <v>New</v>
          </cell>
          <cell r="I709"/>
          <cell r="J709" t="str">
            <v>Yes</v>
          </cell>
          <cell r="K709"/>
        </row>
        <row r="710">
          <cell r="B710">
            <v>12725</v>
          </cell>
          <cell r="C710" t="e">
            <v>#N/A</v>
          </cell>
          <cell r="G710" t="str">
            <v>TBD</v>
          </cell>
          <cell r="H710" t="str">
            <v>New</v>
          </cell>
          <cell r="I710"/>
          <cell r="J710"/>
          <cell r="K710"/>
        </row>
        <row r="711">
          <cell r="B711">
            <v>12752</v>
          </cell>
          <cell r="C711" t="str">
            <v>FL0-627</v>
          </cell>
          <cell r="G711" t="str">
            <v>TBD</v>
          </cell>
          <cell r="H711" t="str">
            <v>New</v>
          </cell>
          <cell r="I711"/>
          <cell r="J711" t="str">
            <v>Yes</v>
          </cell>
          <cell r="K711"/>
        </row>
        <row r="712">
          <cell r="B712">
            <v>12791</v>
          </cell>
          <cell r="C712" t="str">
            <v>NC4-216</v>
          </cell>
          <cell r="G712">
            <v>43412</v>
          </cell>
          <cell r="H712" t="str">
            <v>New</v>
          </cell>
          <cell r="I712"/>
          <cell r="J712"/>
          <cell r="K712"/>
        </row>
        <row r="713">
          <cell r="B713">
            <v>12854</v>
          </cell>
          <cell r="C713" t="str">
            <v>SC3-242</v>
          </cell>
          <cell r="E713">
            <v>43386</v>
          </cell>
          <cell r="G713">
            <v>43386</v>
          </cell>
          <cell r="H713" t="str">
            <v>New</v>
          </cell>
          <cell r="I713"/>
          <cell r="J713" t="str">
            <v>Yes</v>
          </cell>
          <cell r="K713"/>
        </row>
        <row r="714">
          <cell r="B714">
            <v>12888</v>
          </cell>
          <cell r="C714" t="str">
            <v>OR1-153</v>
          </cell>
          <cell r="G714">
            <v>43418</v>
          </cell>
          <cell r="H714" t="str">
            <v>New</v>
          </cell>
          <cell r="I714"/>
          <cell r="J714" t="str">
            <v>Yes</v>
          </cell>
          <cell r="K714"/>
        </row>
        <row r="715">
          <cell r="B715">
            <v>12890</v>
          </cell>
          <cell r="C715" t="str">
            <v>MD4-650</v>
          </cell>
          <cell r="E715">
            <v>43397</v>
          </cell>
          <cell r="G715">
            <v>43397</v>
          </cell>
          <cell r="H715" t="str">
            <v>New</v>
          </cell>
          <cell r="I715"/>
          <cell r="J715"/>
          <cell r="K715"/>
        </row>
        <row r="716">
          <cell r="B716">
            <v>12911</v>
          </cell>
          <cell r="C716" t="str">
            <v>CA6-226</v>
          </cell>
          <cell r="G716" t="str">
            <v>TBD</v>
          </cell>
          <cell r="H716" t="str">
            <v>New</v>
          </cell>
          <cell r="I716"/>
          <cell r="J716"/>
          <cell r="K716"/>
        </row>
        <row r="717">
          <cell r="B717">
            <v>12924</v>
          </cell>
          <cell r="C717" t="str">
            <v>IL2-100</v>
          </cell>
          <cell r="G717">
            <v>43420</v>
          </cell>
          <cell r="H717" t="str">
            <v>New</v>
          </cell>
          <cell r="I717"/>
          <cell r="J717" t="str">
            <v>Yes</v>
          </cell>
          <cell r="K717"/>
        </row>
        <row r="718">
          <cell r="B718">
            <v>12935</v>
          </cell>
          <cell r="C718" t="str">
            <v>NC2-229</v>
          </cell>
          <cell r="G718">
            <v>43418</v>
          </cell>
          <cell r="H718" t="str">
            <v>New</v>
          </cell>
          <cell r="I718"/>
          <cell r="J718" t="str">
            <v>Yes</v>
          </cell>
          <cell r="K718"/>
        </row>
        <row r="719">
          <cell r="B719">
            <v>12944</v>
          </cell>
          <cell r="C719" t="str">
            <v>TX7-831</v>
          </cell>
          <cell r="G719" t="str">
            <v>TBD</v>
          </cell>
          <cell r="H719" t="str">
            <v>New</v>
          </cell>
          <cell r="I719"/>
          <cell r="J719" t="str">
            <v>Yes</v>
          </cell>
          <cell r="K719"/>
        </row>
        <row r="720">
          <cell r="B720">
            <v>12945</v>
          </cell>
          <cell r="C720" t="str">
            <v>TX2-414</v>
          </cell>
          <cell r="G720">
            <v>43415</v>
          </cell>
          <cell r="H720" t="str">
            <v>New</v>
          </cell>
          <cell r="I720"/>
          <cell r="J720" t="str">
            <v>Yes</v>
          </cell>
          <cell r="K720"/>
        </row>
        <row r="721">
          <cell r="B721">
            <v>12950</v>
          </cell>
          <cell r="C721" t="str">
            <v>TX9-280</v>
          </cell>
          <cell r="G721" t="str">
            <v>TBD</v>
          </cell>
          <cell r="H721" t="str">
            <v>New</v>
          </cell>
          <cell r="I721"/>
          <cell r="J721" t="str">
            <v>Yes</v>
          </cell>
          <cell r="K721"/>
        </row>
        <row r="722">
          <cell r="B722">
            <v>12953</v>
          </cell>
          <cell r="C722" t="str">
            <v>TX2-186</v>
          </cell>
          <cell r="E722">
            <v>43378</v>
          </cell>
          <cell r="G722">
            <v>43378</v>
          </cell>
          <cell r="H722" t="str">
            <v>New</v>
          </cell>
          <cell r="I722"/>
          <cell r="J722" t="str">
            <v>Yes</v>
          </cell>
          <cell r="K722"/>
        </row>
        <row r="723">
          <cell r="B723">
            <v>12956</v>
          </cell>
          <cell r="C723" t="str">
            <v>OR1-154</v>
          </cell>
          <cell r="G723">
            <v>43419</v>
          </cell>
          <cell r="H723" t="str">
            <v>New</v>
          </cell>
          <cell r="I723"/>
          <cell r="J723"/>
          <cell r="K723"/>
        </row>
        <row r="724">
          <cell r="B724">
            <v>12961</v>
          </cell>
          <cell r="C724" t="str">
            <v>AZ3-207</v>
          </cell>
          <cell r="G724" t="str">
            <v>TBD</v>
          </cell>
          <cell r="H724" t="str">
            <v>New</v>
          </cell>
          <cell r="I724"/>
          <cell r="J724" t="str">
            <v>Yes</v>
          </cell>
          <cell r="K724"/>
        </row>
        <row r="725">
          <cell r="B725">
            <v>12962</v>
          </cell>
          <cell r="C725" t="str">
            <v>MO8-208</v>
          </cell>
          <cell r="E725">
            <v>43389</v>
          </cell>
          <cell r="G725">
            <v>43389</v>
          </cell>
          <cell r="H725" t="str">
            <v>New</v>
          </cell>
          <cell r="I725"/>
          <cell r="J725" t="str">
            <v>Yes</v>
          </cell>
          <cell r="K725"/>
        </row>
        <row r="726">
          <cell r="B726">
            <v>12972</v>
          </cell>
          <cell r="C726" t="str">
            <v>AZ3-182</v>
          </cell>
          <cell r="G726" t="str">
            <v>TBD</v>
          </cell>
          <cell r="H726" t="str">
            <v>New</v>
          </cell>
          <cell r="I726"/>
          <cell r="J726" t="str">
            <v>Yes</v>
          </cell>
          <cell r="K726"/>
        </row>
        <row r="727">
          <cell r="B727">
            <v>12973</v>
          </cell>
          <cell r="C727" t="str">
            <v>AZ3-132</v>
          </cell>
          <cell r="G727" t="str">
            <v>TBD</v>
          </cell>
          <cell r="H727" t="str">
            <v>New</v>
          </cell>
          <cell r="I727"/>
          <cell r="J727" t="str">
            <v>Yes</v>
          </cell>
          <cell r="K727"/>
        </row>
        <row r="728">
          <cell r="B728">
            <v>12975</v>
          </cell>
          <cell r="C728" t="str">
            <v>GA7-622</v>
          </cell>
          <cell r="G728" t="str">
            <v>TBD</v>
          </cell>
          <cell r="H728" t="str">
            <v>New</v>
          </cell>
          <cell r="I728"/>
          <cell r="J728" t="str">
            <v>Yes</v>
          </cell>
          <cell r="K728"/>
        </row>
        <row r="729">
          <cell r="B729">
            <v>12988</v>
          </cell>
          <cell r="C729" t="str">
            <v>NC7-060</v>
          </cell>
          <cell r="G729">
            <v>43405</v>
          </cell>
          <cell r="H729" t="str">
            <v>New</v>
          </cell>
          <cell r="I729"/>
          <cell r="J729" t="str">
            <v>Yes</v>
          </cell>
          <cell r="K729"/>
        </row>
        <row r="730">
          <cell r="B730">
            <v>12997</v>
          </cell>
          <cell r="C730" t="str">
            <v>WA5-109</v>
          </cell>
          <cell r="G730">
            <v>43416</v>
          </cell>
          <cell r="H730" t="str">
            <v>New</v>
          </cell>
          <cell r="I730"/>
          <cell r="J730" t="str">
            <v>Yes</v>
          </cell>
          <cell r="K730"/>
        </row>
        <row r="731">
          <cell r="B731">
            <v>12998</v>
          </cell>
          <cell r="C731" t="str">
            <v>WA3-169</v>
          </cell>
          <cell r="G731">
            <v>43408</v>
          </cell>
          <cell r="H731" t="str">
            <v>New</v>
          </cell>
          <cell r="I731"/>
          <cell r="J731" t="str">
            <v>Yes</v>
          </cell>
          <cell r="K731"/>
        </row>
        <row r="732">
          <cell r="B732">
            <v>13002</v>
          </cell>
          <cell r="C732" t="str">
            <v>CA2-183</v>
          </cell>
          <cell r="G732" t="str">
            <v>TBD</v>
          </cell>
          <cell r="H732" t="str">
            <v>New</v>
          </cell>
          <cell r="I732"/>
          <cell r="J732"/>
          <cell r="K732"/>
        </row>
        <row r="733">
          <cell r="B733">
            <v>13005</v>
          </cell>
          <cell r="C733" t="str">
            <v>MO8-600</v>
          </cell>
          <cell r="E733">
            <v>43390</v>
          </cell>
          <cell r="G733">
            <v>43390</v>
          </cell>
          <cell r="H733" t="str">
            <v>New</v>
          </cell>
          <cell r="I733"/>
          <cell r="J733" t="str">
            <v>Yes</v>
          </cell>
          <cell r="K733"/>
        </row>
        <row r="734">
          <cell r="B734">
            <v>13007</v>
          </cell>
          <cell r="C734" t="str">
            <v>TX9-701</v>
          </cell>
          <cell r="G734" t="str">
            <v>TBD</v>
          </cell>
          <cell r="H734" t="str">
            <v>New</v>
          </cell>
          <cell r="I734"/>
          <cell r="J734" t="str">
            <v>Yes</v>
          </cell>
          <cell r="K734"/>
        </row>
        <row r="735">
          <cell r="B735">
            <v>13010</v>
          </cell>
          <cell r="C735" t="str">
            <v>TX7-850</v>
          </cell>
          <cell r="G735" t="str">
            <v>TBD</v>
          </cell>
          <cell r="H735" t="str">
            <v>New</v>
          </cell>
          <cell r="I735"/>
          <cell r="J735" t="str">
            <v>Yes</v>
          </cell>
          <cell r="K735"/>
        </row>
        <row r="736">
          <cell r="B736">
            <v>13011</v>
          </cell>
          <cell r="C736" t="str">
            <v>TX7-847</v>
          </cell>
          <cell r="G736" t="str">
            <v>TBD</v>
          </cell>
          <cell r="H736" t="str">
            <v>New</v>
          </cell>
          <cell r="I736"/>
          <cell r="J736" t="str">
            <v>Yes</v>
          </cell>
          <cell r="K736"/>
        </row>
        <row r="737">
          <cell r="B737">
            <v>13012</v>
          </cell>
          <cell r="C737" t="str">
            <v>TX7-255</v>
          </cell>
          <cell r="G737" t="str">
            <v>TBD</v>
          </cell>
          <cell r="H737" t="str">
            <v>New</v>
          </cell>
          <cell r="I737"/>
          <cell r="J737" t="str">
            <v>Yes</v>
          </cell>
          <cell r="K737"/>
        </row>
        <row r="738">
          <cell r="B738">
            <v>13015</v>
          </cell>
          <cell r="C738" t="str">
            <v>TX2-473</v>
          </cell>
          <cell r="E738">
            <v>43386</v>
          </cell>
          <cell r="G738">
            <v>43386</v>
          </cell>
          <cell r="H738" t="str">
            <v>New</v>
          </cell>
          <cell r="I738"/>
          <cell r="J738" t="str">
            <v>Yes</v>
          </cell>
          <cell r="K738"/>
        </row>
        <row r="739">
          <cell r="B739">
            <v>13017</v>
          </cell>
          <cell r="C739" t="str">
            <v>TX5-415</v>
          </cell>
          <cell r="E739">
            <v>43379</v>
          </cell>
          <cell r="G739">
            <v>43379</v>
          </cell>
          <cell r="H739" t="str">
            <v>New</v>
          </cell>
          <cell r="I739"/>
          <cell r="J739"/>
          <cell r="K739"/>
        </row>
        <row r="740">
          <cell r="B740">
            <v>13022</v>
          </cell>
          <cell r="C740" t="str">
            <v>NV1-175</v>
          </cell>
          <cell r="G740" t="str">
            <v>TBD</v>
          </cell>
          <cell r="H740" t="str">
            <v>New</v>
          </cell>
          <cell r="I740"/>
          <cell r="J740" t="str">
            <v>Yes</v>
          </cell>
          <cell r="K740"/>
        </row>
        <row r="741">
          <cell r="B741">
            <v>13031</v>
          </cell>
          <cell r="C741" t="str">
            <v>FL4-450</v>
          </cell>
          <cell r="G741" t="str">
            <v>TBD</v>
          </cell>
          <cell r="H741" t="str">
            <v>New</v>
          </cell>
          <cell r="I741"/>
          <cell r="J741" t="str">
            <v>Yes</v>
          </cell>
          <cell r="K741"/>
        </row>
        <row r="742">
          <cell r="B742">
            <v>13035</v>
          </cell>
          <cell r="C742" t="str">
            <v>TN2-964</v>
          </cell>
          <cell r="G742" t="str">
            <v>TBD</v>
          </cell>
          <cell r="H742" t="str">
            <v>New</v>
          </cell>
          <cell r="I742"/>
          <cell r="J742" t="str">
            <v>Yes</v>
          </cell>
          <cell r="K742"/>
        </row>
        <row r="743">
          <cell r="B743">
            <v>13036</v>
          </cell>
          <cell r="C743" t="str">
            <v>GAW-601</v>
          </cell>
          <cell r="G743" t="str">
            <v>TBD</v>
          </cell>
          <cell r="H743" t="str">
            <v>New</v>
          </cell>
          <cell r="I743"/>
          <cell r="J743" t="str">
            <v>Yes</v>
          </cell>
          <cell r="K743"/>
        </row>
        <row r="744">
          <cell r="B744">
            <v>13039</v>
          </cell>
          <cell r="C744" t="str">
            <v>TN3-810</v>
          </cell>
          <cell r="G744" t="str">
            <v>TBD</v>
          </cell>
          <cell r="H744" t="str">
            <v>New</v>
          </cell>
          <cell r="I744"/>
          <cell r="J744" t="str">
            <v>Yes</v>
          </cell>
          <cell r="K744"/>
        </row>
        <row r="745">
          <cell r="B745">
            <v>13041</v>
          </cell>
          <cell r="C745" t="str">
            <v>TX5-589</v>
          </cell>
          <cell r="E745">
            <v>43374</v>
          </cell>
          <cell r="G745">
            <v>43374</v>
          </cell>
          <cell r="H745" t="str">
            <v>New</v>
          </cell>
          <cell r="I745"/>
          <cell r="J745" t="str">
            <v>Yes</v>
          </cell>
          <cell r="K745"/>
        </row>
        <row r="746">
          <cell r="B746">
            <v>13042</v>
          </cell>
          <cell r="C746" t="str">
            <v>TX7-767</v>
          </cell>
          <cell r="G746" t="str">
            <v>TBD</v>
          </cell>
          <cell r="H746" t="str">
            <v>New</v>
          </cell>
          <cell r="I746"/>
          <cell r="J746" t="str">
            <v>Yes</v>
          </cell>
          <cell r="K746"/>
        </row>
        <row r="747">
          <cell r="B747">
            <v>13046</v>
          </cell>
          <cell r="C747" t="str">
            <v>TX9-125</v>
          </cell>
          <cell r="G747" t="str">
            <v>TBD</v>
          </cell>
          <cell r="H747" t="str">
            <v>New</v>
          </cell>
          <cell r="I747"/>
          <cell r="J747" t="str">
            <v>Yes</v>
          </cell>
          <cell r="K747"/>
        </row>
        <row r="748">
          <cell r="B748">
            <v>13047</v>
          </cell>
          <cell r="C748" t="str">
            <v>TX2-480</v>
          </cell>
          <cell r="E748">
            <v>43375</v>
          </cell>
          <cell r="G748">
            <v>43375</v>
          </cell>
          <cell r="H748" t="str">
            <v>New</v>
          </cell>
          <cell r="I748"/>
          <cell r="J748"/>
          <cell r="K748"/>
        </row>
        <row r="749">
          <cell r="B749">
            <v>13049</v>
          </cell>
          <cell r="C749" t="str">
            <v>CA7-215</v>
          </cell>
          <cell r="G749" t="str">
            <v>TBD</v>
          </cell>
          <cell r="H749" t="str">
            <v>New</v>
          </cell>
          <cell r="I749"/>
          <cell r="J749" t="str">
            <v>Yes</v>
          </cell>
          <cell r="K749"/>
        </row>
        <row r="750">
          <cell r="B750">
            <v>13053</v>
          </cell>
          <cell r="C750" t="str">
            <v>FL5-655</v>
          </cell>
          <cell r="G750" t="str">
            <v>TBD</v>
          </cell>
          <cell r="H750" t="str">
            <v>New</v>
          </cell>
          <cell r="I750"/>
          <cell r="J750" t="str">
            <v>Yes</v>
          </cell>
          <cell r="K750"/>
        </row>
        <row r="751">
          <cell r="B751">
            <v>13065</v>
          </cell>
          <cell r="C751" t="str">
            <v>CA6-230</v>
          </cell>
          <cell r="G751" t="str">
            <v>TBD</v>
          </cell>
          <cell r="H751" t="str">
            <v>New</v>
          </cell>
          <cell r="I751"/>
          <cell r="J751" t="str">
            <v>Yes</v>
          </cell>
          <cell r="K751"/>
        </row>
        <row r="752">
          <cell r="B752">
            <v>13078</v>
          </cell>
          <cell r="C752" t="str">
            <v>CA6-234</v>
          </cell>
          <cell r="G752" t="str">
            <v>TBD</v>
          </cell>
          <cell r="H752" t="str">
            <v>New</v>
          </cell>
          <cell r="I752"/>
          <cell r="J752" t="str">
            <v>Yes</v>
          </cell>
          <cell r="K752"/>
        </row>
        <row r="753">
          <cell r="B753">
            <v>13083</v>
          </cell>
          <cell r="C753" t="str">
            <v>NC2-230</v>
          </cell>
          <cell r="G753">
            <v>43416</v>
          </cell>
          <cell r="H753" t="str">
            <v>New</v>
          </cell>
          <cell r="I753"/>
          <cell r="J753" t="str">
            <v>Yes</v>
          </cell>
          <cell r="K753"/>
        </row>
        <row r="754">
          <cell r="B754">
            <v>13086</v>
          </cell>
          <cell r="C754" t="str">
            <v>OR1-145</v>
          </cell>
          <cell r="G754">
            <v>43417</v>
          </cell>
          <cell r="H754" t="str">
            <v>New</v>
          </cell>
          <cell r="I754"/>
          <cell r="J754"/>
          <cell r="K754"/>
        </row>
        <row r="755">
          <cell r="B755">
            <v>13095</v>
          </cell>
          <cell r="C755" t="str">
            <v>GA7-750</v>
          </cell>
          <cell r="G755" t="str">
            <v>TBD</v>
          </cell>
          <cell r="H755" t="str">
            <v>New</v>
          </cell>
          <cell r="I755"/>
          <cell r="J755" t="str">
            <v>Yes</v>
          </cell>
          <cell r="K755"/>
        </row>
        <row r="756">
          <cell r="B756">
            <v>13100</v>
          </cell>
          <cell r="C756" t="str">
            <v>CT2-105</v>
          </cell>
          <cell r="G756" t="str">
            <v>TBD</v>
          </cell>
          <cell r="H756" t="str">
            <v>New</v>
          </cell>
          <cell r="I756"/>
          <cell r="J756" t="str">
            <v>Yes</v>
          </cell>
          <cell r="K756"/>
        </row>
        <row r="757">
          <cell r="B757">
            <v>13104</v>
          </cell>
          <cell r="C757" t="str">
            <v>CT2-108</v>
          </cell>
          <cell r="G757" t="str">
            <v>TBD</v>
          </cell>
          <cell r="H757" t="str">
            <v>New</v>
          </cell>
          <cell r="I757"/>
          <cell r="J757" t="str">
            <v>Yes</v>
          </cell>
          <cell r="K757"/>
        </row>
        <row r="758">
          <cell r="B758">
            <v>13122</v>
          </cell>
          <cell r="C758" t="str">
            <v>CT2-124</v>
          </cell>
          <cell r="G758" t="str">
            <v>TBD</v>
          </cell>
          <cell r="H758" t="str">
            <v>New</v>
          </cell>
          <cell r="I758"/>
          <cell r="J758" t="str">
            <v>Yes</v>
          </cell>
          <cell r="K758"/>
        </row>
        <row r="759">
          <cell r="B759">
            <v>13126</v>
          </cell>
          <cell r="C759" t="str">
            <v>CT2-126</v>
          </cell>
          <cell r="G759" t="str">
            <v>TBD</v>
          </cell>
          <cell r="H759" t="str">
            <v>New</v>
          </cell>
          <cell r="I759"/>
          <cell r="J759"/>
          <cell r="K759"/>
        </row>
        <row r="760">
          <cell r="B760">
            <v>13159</v>
          </cell>
          <cell r="C760" t="str">
            <v>CT2-246</v>
          </cell>
          <cell r="G760" t="str">
            <v>TBD</v>
          </cell>
          <cell r="H760" t="str">
            <v>New</v>
          </cell>
          <cell r="I760"/>
          <cell r="J760"/>
          <cell r="K760"/>
        </row>
        <row r="761">
          <cell r="B761">
            <v>13161</v>
          </cell>
          <cell r="C761" t="str">
            <v>CT2-247</v>
          </cell>
          <cell r="G761" t="str">
            <v>TBD</v>
          </cell>
          <cell r="H761" t="str">
            <v>New</v>
          </cell>
          <cell r="I761"/>
          <cell r="J761"/>
          <cell r="K761"/>
        </row>
        <row r="762">
          <cell r="B762">
            <v>13207</v>
          </cell>
          <cell r="C762" t="str">
            <v>CT2-250</v>
          </cell>
          <cell r="G762" t="str">
            <v>TBD</v>
          </cell>
          <cell r="H762" t="str">
            <v>New</v>
          </cell>
          <cell r="I762"/>
          <cell r="J762"/>
          <cell r="K762"/>
        </row>
        <row r="763">
          <cell r="B763">
            <v>13213</v>
          </cell>
          <cell r="C763" t="str">
            <v>CT2-251</v>
          </cell>
          <cell r="G763" t="str">
            <v>TBD</v>
          </cell>
          <cell r="H763" t="str">
            <v>New</v>
          </cell>
          <cell r="I763"/>
          <cell r="J763"/>
          <cell r="K763"/>
        </row>
        <row r="764">
          <cell r="B764">
            <v>13216</v>
          </cell>
          <cell r="C764" t="str">
            <v>CT2-252</v>
          </cell>
          <cell r="G764" t="str">
            <v>TBD</v>
          </cell>
          <cell r="H764" t="str">
            <v>New</v>
          </cell>
          <cell r="I764"/>
          <cell r="J764"/>
          <cell r="K764"/>
        </row>
        <row r="765">
          <cell r="B765">
            <v>13231</v>
          </cell>
          <cell r="C765" t="str">
            <v>CT2-174</v>
          </cell>
          <cell r="G765" t="str">
            <v>TBD</v>
          </cell>
          <cell r="H765" t="str">
            <v>New</v>
          </cell>
          <cell r="I765"/>
          <cell r="J765" t="str">
            <v>Yes</v>
          </cell>
          <cell r="K765"/>
        </row>
        <row r="766">
          <cell r="B766">
            <v>13245</v>
          </cell>
          <cell r="C766" t="str">
            <v>ME1-130</v>
          </cell>
          <cell r="G766" t="str">
            <v>TBD</v>
          </cell>
          <cell r="H766" t="str">
            <v>New</v>
          </cell>
          <cell r="I766"/>
          <cell r="J766"/>
          <cell r="K766"/>
        </row>
        <row r="767">
          <cell r="B767">
            <v>13325</v>
          </cell>
          <cell r="C767" t="str">
            <v>RI1-101</v>
          </cell>
          <cell r="G767" t="str">
            <v>TBD</v>
          </cell>
          <cell r="H767" t="str">
            <v>New</v>
          </cell>
          <cell r="I767"/>
          <cell r="J767"/>
          <cell r="K767"/>
        </row>
        <row r="768">
          <cell r="B768">
            <v>13327</v>
          </cell>
          <cell r="C768" t="str">
            <v>PA7-104</v>
          </cell>
          <cell r="G768" t="str">
            <v>TBD</v>
          </cell>
          <cell r="H768" t="str">
            <v>New</v>
          </cell>
          <cell r="I768"/>
          <cell r="J768" t="str">
            <v>Yes</v>
          </cell>
          <cell r="K768"/>
        </row>
        <row r="769">
          <cell r="B769">
            <v>13330</v>
          </cell>
          <cell r="C769" t="str">
            <v>PA7-140</v>
          </cell>
          <cell r="G769" t="str">
            <v>TBD</v>
          </cell>
          <cell r="H769" t="str">
            <v>New</v>
          </cell>
          <cell r="I769"/>
          <cell r="J769" t="str">
            <v>Yes</v>
          </cell>
          <cell r="K769"/>
        </row>
        <row r="770">
          <cell r="B770">
            <v>13334</v>
          </cell>
          <cell r="C770" t="str">
            <v>NJ6-242</v>
          </cell>
          <cell r="G770" t="str">
            <v>TBD</v>
          </cell>
          <cell r="H770" t="str">
            <v>New</v>
          </cell>
          <cell r="I770"/>
          <cell r="J770" t="str">
            <v>Yes</v>
          </cell>
          <cell r="K770"/>
        </row>
        <row r="771">
          <cell r="B771">
            <v>13338</v>
          </cell>
          <cell r="C771" t="str">
            <v>CT2-321</v>
          </cell>
          <cell r="G771" t="str">
            <v>TBD</v>
          </cell>
          <cell r="H771" t="str">
            <v>New</v>
          </cell>
          <cell r="I771"/>
          <cell r="J771"/>
          <cell r="K771"/>
        </row>
        <row r="772">
          <cell r="B772">
            <v>13353</v>
          </cell>
          <cell r="C772" t="str">
            <v>CT2-180</v>
          </cell>
          <cell r="G772" t="str">
            <v>TBD</v>
          </cell>
          <cell r="H772" t="str">
            <v>New</v>
          </cell>
          <cell r="I772"/>
          <cell r="J772" t="str">
            <v>Yes</v>
          </cell>
          <cell r="K772"/>
        </row>
        <row r="773">
          <cell r="B773">
            <v>13359</v>
          </cell>
          <cell r="C773" t="str">
            <v>CT2-219</v>
          </cell>
          <cell r="G773" t="str">
            <v>TBD</v>
          </cell>
          <cell r="H773" t="str">
            <v>New</v>
          </cell>
          <cell r="I773"/>
          <cell r="J773" t="str">
            <v>Yes</v>
          </cell>
          <cell r="K773"/>
        </row>
        <row r="774">
          <cell r="B774">
            <v>13364</v>
          </cell>
          <cell r="C774" t="str">
            <v>CT2-186</v>
          </cell>
          <cell r="G774" t="str">
            <v>TBD</v>
          </cell>
          <cell r="H774" t="str">
            <v>New</v>
          </cell>
          <cell r="I774"/>
          <cell r="J774" t="str">
            <v>Yes</v>
          </cell>
          <cell r="K774"/>
        </row>
        <row r="775">
          <cell r="B775">
            <v>13368</v>
          </cell>
          <cell r="C775" t="str">
            <v>CT2-190</v>
          </cell>
          <cell r="G775" t="str">
            <v>TBD</v>
          </cell>
          <cell r="H775" t="str">
            <v>New</v>
          </cell>
          <cell r="I775"/>
          <cell r="J775" t="str">
            <v>Yes</v>
          </cell>
          <cell r="K775"/>
        </row>
        <row r="776">
          <cell r="B776">
            <v>13369</v>
          </cell>
          <cell r="C776" t="str">
            <v>CT2-191</v>
          </cell>
          <cell r="G776" t="str">
            <v>TBD</v>
          </cell>
          <cell r="H776" t="str">
            <v>New</v>
          </cell>
          <cell r="I776"/>
          <cell r="J776"/>
          <cell r="K776"/>
        </row>
        <row r="777">
          <cell r="B777">
            <v>13374</v>
          </cell>
          <cell r="C777" t="str">
            <v>CT2-196</v>
          </cell>
          <cell r="G777" t="str">
            <v>TBD</v>
          </cell>
          <cell r="H777" t="str">
            <v>New</v>
          </cell>
          <cell r="I777"/>
          <cell r="J777" t="str">
            <v>Yes</v>
          </cell>
          <cell r="K777"/>
        </row>
        <row r="778">
          <cell r="B778">
            <v>13381</v>
          </cell>
          <cell r="C778" t="str">
            <v>CT2-113</v>
          </cell>
          <cell r="G778" t="str">
            <v>TBD</v>
          </cell>
          <cell r="H778" t="str">
            <v>New</v>
          </cell>
          <cell r="I778"/>
          <cell r="J778"/>
          <cell r="K778"/>
        </row>
        <row r="779">
          <cell r="B779">
            <v>13389</v>
          </cell>
          <cell r="C779" t="str">
            <v>CT2-208</v>
          </cell>
          <cell r="G779" t="str">
            <v>TBD</v>
          </cell>
          <cell r="H779" t="str">
            <v>New</v>
          </cell>
          <cell r="I779"/>
          <cell r="J779"/>
          <cell r="K779"/>
        </row>
        <row r="780">
          <cell r="B780">
            <v>13396</v>
          </cell>
          <cell r="C780" t="str">
            <v>CT2-226</v>
          </cell>
          <cell r="G780" t="str">
            <v>TBD</v>
          </cell>
          <cell r="H780" t="str">
            <v>New</v>
          </cell>
          <cell r="I780"/>
          <cell r="J780"/>
          <cell r="K780"/>
        </row>
        <row r="781">
          <cell r="B781">
            <v>13400</v>
          </cell>
          <cell r="C781" t="str">
            <v>CT2-230</v>
          </cell>
          <cell r="G781" t="str">
            <v>TBD</v>
          </cell>
          <cell r="H781" t="str">
            <v>New</v>
          </cell>
          <cell r="I781"/>
          <cell r="J781"/>
          <cell r="K781"/>
        </row>
        <row r="782">
          <cell r="B782">
            <v>13410</v>
          </cell>
          <cell r="C782" t="str">
            <v>CT2-227</v>
          </cell>
          <cell r="G782" t="str">
            <v>TBD</v>
          </cell>
          <cell r="H782" t="str">
            <v>New</v>
          </cell>
          <cell r="I782"/>
          <cell r="J782" t="str">
            <v>Yes</v>
          </cell>
          <cell r="K782"/>
        </row>
        <row r="783">
          <cell r="B783">
            <v>13417</v>
          </cell>
          <cell r="C783" t="str">
            <v>CT2-233</v>
          </cell>
          <cell r="G783" t="str">
            <v>TBD</v>
          </cell>
          <cell r="H783" t="str">
            <v>New</v>
          </cell>
          <cell r="I783"/>
          <cell r="J783"/>
          <cell r="K783"/>
        </row>
        <row r="784">
          <cell r="B784">
            <v>13422</v>
          </cell>
          <cell r="C784" t="str">
            <v>CT2-237</v>
          </cell>
          <cell r="G784" t="str">
            <v>TBD</v>
          </cell>
          <cell r="H784" t="str">
            <v>New</v>
          </cell>
          <cell r="I784"/>
          <cell r="J784" t="str">
            <v>Yes</v>
          </cell>
          <cell r="K784"/>
        </row>
        <row r="785">
          <cell r="B785">
            <v>13477</v>
          </cell>
          <cell r="C785" t="str">
            <v>NY7-116</v>
          </cell>
          <cell r="E785">
            <v>43373</v>
          </cell>
          <cell r="G785">
            <v>43373</v>
          </cell>
          <cell r="H785" t="str">
            <v>New</v>
          </cell>
          <cell r="I785"/>
          <cell r="J785" t="str">
            <v>Yes</v>
          </cell>
          <cell r="K785"/>
        </row>
        <row r="786">
          <cell r="B786">
            <v>13494</v>
          </cell>
          <cell r="C786" t="str">
            <v>NY7-132</v>
          </cell>
          <cell r="E786">
            <v>43375</v>
          </cell>
          <cell r="G786">
            <v>43375</v>
          </cell>
          <cell r="H786" t="str">
            <v>New</v>
          </cell>
          <cell r="I786"/>
          <cell r="J786" t="str">
            <v>Yes</v>
          </cell>
          <cell r="K786"/>
        </row>
        <row r="787">
          <cell r="B787">
            <v>13514</v>
          </cell>
          <cell r="C787" t="str">
            <v>PA7-107</v>
          </cell>
          <cell r="G787" t="str">
            <v>TBD</v>
          </cell>
          <cell r="H787" t="str">
            <v>New</v>
          </cell>
          <cell r="I787"/>
          <cell r="J787" t="str">
            <v>Yes</v>
          </cell>
          <cell r="K787"/>
        </row>
        <row r="788">
          <cell r="B788">
            <v>13517</v>
          </cell>
          <cell r="C788" t="str">
            <v>PA7-110</v>
          </cell>
          <cell r="G788" t="str">
            <v>TBD</v>
          </cell>
          <cell r="H788" t="str">
            <v>New</v>
          </cell>
          <cell r="I788"/>
          <cell r="J788" t="str">
            <v>Yes</v>
          </cell>
          <cell r="K788"/>
        </row>
        <row r="789">
          <cell r="B789">
            <v>13518</v>
          </cell>
          <cell r="C789" t="str">
            <v>PA7-111</v>
          </cell>
          <cell r="G789" t="str">
            <v>TBD</v>
          </cell>
          <cell r="H789" t="str">
            <v>New</v>
          </cell>
          <cell r="I789"/>
          <cell r="J789" t="str">
            <v>Yes</v>
          </cell>
          <cell r="K789"/>
        </row>
        <row r="790">
          <cell r="B790">
            <v>13524</v>
          </cell>
          <cell r="C790" t="str">
            <v>PA7-117</v>
          </cell>
          <cell r="G790" t="str">
            <v>TBD</v>
          </cell>
          <cell r="H790" t="str">
            <v>New</v>
          </cell>
          <cell r="I790"/>
          <cell r="J790" t="str">
            <v>Yes</v>
          </cell>
          <cell r="K790"/>
        </row>
        <row r="791">
          <cell r="B791">
            <v>13528</v>
          </cell>
          <cell r="C791" t="str">
            <v>PA7-143</v>
          </cell>
          <cell r="G791" t="str">
            <v>TBD</v>
          </cell>
          <cell r="H791" t="str">
            <v>New</v>
          </cell>
          <cell r="I791"/>
          <cell r="J791"/>
          <cell r="K791"/>
        </row>
        <row r="792">
          <cell r="B792">
            <v>13542</v>
          </cell>
          <cell r="C792" t="str">
            <v>NY7-153</v>
          </cell>
          <cell r="E792">
            <v>43376</v>
          </cell>
          <cell r="G792">
            <v>43376</v>
          </cell>
          <cell r="H792" t="str">
            <v>New</v>
          </cell>
          <cell r="I792"/>
          <cell r="J792"/>
          <cell r="K792"/>
        </row>
        <row r="793">
          <cell r="B793">
            <v>13547</v>
          </cell>
          <cell r="C793" t="str">
            <v>NY7-157</v>
          </cell>
          <cell r="E793">
            <v>43375</v>
          </cell>
          <cell r="G793">
            <v>43375</v>
          </cell>
          <cell r="H793" t="str">
            <v>New</v>
          </cell>
          <cell r="I793"/>
          <cell r="J793" t="str">
            <v>Yes</v>
          </cell>
          <cell r="K793"/>
        </row>
        <row r="794">
          <cell r="B794">
            <v>13562</v>
          </cell>
          <cell r="C794" t="str">
            <v>NY7-140</v>
          </cell>
          <cell r="E794">
            <v>43376</v>
          </cell>
          <cell r="G794">
            <v>43376</v>
          </cell>
          <cell r="H794" t="str">
            <v>New</v>
          </cell>
          <cell r="I794"/>
          <cell r="J794"/>
          <cell r="K794"/>
        </row>
        <row r="795">
          <cell r="B795">
            <v>13666</v>
          </cell>
          <cell r="C795" t="str">
            <v>NY6-224</v>
          </cell>
          <cell r="G795" t="str">
            <v>TBD</v>
          </cell>
          <cell r="H795" t="str">
            <v>New</v>
          </cell>
          <cell r="I795"/>
          <cell r="J795" t="str">
            <v>Yes</v>
          </cell>
          <cell r="K795"/>
        </row>
        <row r="796">
          <cell r="B796">
            <v>13667</v>
          </cell>
          <cell r="C796" t="str">
            <v>NY6-225</v>
          </cell>
          <cell r="G796" t="str">
            <v>TBD</v>
          </cell>
          <cell r="H796" t="str">
            <v>New</v>
          </cell>
          <cell r="I796"/>
          <cell r="J796" t="str">
            <v>Yes</v>
          </cell>
          <cell r="K796"/>
        </row>
        <row r="797">
          <cell r="B797">
            <v>13687</v>
          </cell>
          <cell r="C797" t="str">
            <v>NY6-245</v>
          </cell>
          <cell r="G797" t="str">
            <v>TBD</v>
          </cell>
          <cell r="H797" t="str">
            <v>New</v>
          </cell>
          <cell r="I797"/>
          <cell r="J797" t="str">
            <v>Yes</v>
          </cell>
          <cell r="K797"/>
        </row>
        <row r="798">
          <cell r="B798">
            <v>13689</v>
          </cell>
          <cell r="C798" t="str">
            <v>NY6-247</v>
          </cell>
          <cell r="G798" t="str">
            <v>TBD</v>
          </cell>
          <cell r="H798" t="str">
            <v>New</v>
          </cell>
          <cell r="I798"/>
          <cell r="J798"/>
          <cell r="K798"/>
        </row>
        <row r="799">
          <cell r="B799">
            <v>13697</v>
          </cell>
          <cell r="C799" t="str">
            <v>NY6-255</v>
          </cell>
          <cell r="G799" t="str">
            <v>TBD</v>
          </cell>
          <cell r="H799" t="str">
            <v>New</v>
          </cell>
          <cell r="I799"/>
          <cell r="J799" t="str">
            <v>Yes</v>
          </cell>
          <cell r="K799"/>
        </row>
        <row r="800">
          <cell r="B800">
            <v>13713</v>
          </cell>
          <cell r="C800" t="str">
            <v>NY5-139</v>
          </cell>
          <cell r="G800" t="str">
            <v>TBD</v>
          </cell>
          <cell r="H800" t="str">
            <v>New</v>
          </cell>
          <cell r="I800"/>
          <cell r="J800"/>
          <cell r="K800"/>
        </row>
        <row r="801">
          <cell r="B801">
            <v>13717</v>
          </cell>
          <cell r="C801" t="str">
            <v>NY5-143</v>
          </cell>
          <cell r="G801" t="str">
            <v>TBD</v>
          </cell>
          <cell r="H801" t="str">
            <v>New</v>
          </cell>
          <cell r="I801"/>
          <cell r="J801" t="str">
            <v>Yes</v>
          </cell>
          <cell r="K801"/>
        </row>
        <row r="802">
          <cell r="B802">
            <v>13799</v>
          </cell>
          <cell r="C802" t="e">
            <v>#N/A</v>
          </cell>
          <cell r="G802" t="str">
            <v>TBD</v>
          </cell>
          <cell r="H802" t="str">
            <v>New</v>
          </cell>
          <cell r="I802"/>
          <cell r="J802"/>
          <cell r="K802"/>
        </row>
        <row r="803">
          <cell r="B803">
            <v>13803</v>
          </cell>
          <cell r="C803" t="str">
            <v>PA7-148</v>
          </cell>
          <cell r="G803" t="str">
            <v>TBD</v>
          </cell>
          <cell r="H803" t="str">
            <v>New</v>
          </cell>
          <cell r="I803"/>
          <cell r="J803"/>
          <cell r="K803"/>
        </row>
        <row r="804">
          <cell r="B804">
            <v>13805</v>
          </cell>
          <cell r="C804" t="str">
            <v>PA7-149</v>
          </cell>
          <cell r="G804" t="str">
            <v>TBD</v>
          </cell>
          <cell r="H804" t="str">
            <v>New</v>
          </cell>
          <cell r="I804"/>
          <cell r="J804" t="str">
            <v>Yes</v>
          </cell>
          <cell r="K804"/>
        </row>
        <row r="805">
          <cell r="B805">
            <v>13841</v>
          </cell>
          <cell r="C805" t="str">
            <v>RI1-112</v>
          </cell>
          <cell r="G805" t="str">
            <v>TBD</v>
          </cell>
          <cell r="H805" t="str">
            <v>New</v>
          </cell>
          <cell r="I805"/>
          <cell r="J805" t="str">
            <v>Yes</v>
          </cell>
          <cell r="K805"/>
        </row>
        <row r="806">
          <cell r="B806">
            <v>13843</v>
          </cell>
          <cell r="C806" t="str">
            <v>RI1-113</v>
          </cell>
          <cell r="G806" t="str">
            <v>TBD</v>
          </cell>
          <cell r="H806" t="str">
            <v>New</v>
          </cell>
          <cell r="I806"/>
          <cell r="J806" t="str">
            <v>Yes</v>
          </cell>
          <cell r="K806"/>
        </row>
        <row r="807">
          <cell r="B807">
            <v>13869</v>
          </cell>
          <cell r="C807" t="str">
            <v>PA7-153</v>
          </cell>
          <cell r="G807" t="str">
            <v>TBD</v>
          </cell>
          <cell r="H807" t="str">
            <v>New</v>
          </cell>
          <cell r="I807"/>
          <cell r="J807"/>
          <cell r="K807"/>
        </row>
        <row r="808">
          <cell r="B808">
            <v>13872</v>
          </cell>
          <cell r="C808" t="str">
            <v>PA7-156</v>
          </cell>
          <cell r="G808" t="str">
            <v>TBD</v>
          </cell>
          <cell r="H808" t="str">
            <v>New</v>
          </cell>
          <cell r="I808"/>
          <cell r="J808" t="str">
            <v>Yes</v>
          </cell>
          <cell r="K808"/>
        </row>
        <row r="809">
          <cell r="B809">
            <v>13874</v>
          </cell>
          <cell r="C809" t="str">
            <v>PA7-158</v>
          </cell>
          <cell r="G809" t="str">
            <v>TBD</v>
          </cell>
          <cell r="H809" t="str">
            <v>New</v>
          </cell>
          <cell r="I809"/>
          <cell r="J809"/>
          <cell r="K809"/>
        </row>
        <row r="810">
          <cell r="B810">
            <v>13876</v>
          </cell>
          <cell r="C810" t="str">
            <v>RI1-117</v>
          </cell>
          <cell r="G810" t="str">
            <v>TBD</v>
          </cell>
          <cell r="H810" t="str">
            <v>New</v>
          </cell>
          <cell r="I810"/>
          <cell r="J810"/>
          <cell r="K810"/>
        </row>
        <row r="811">
          <cell r="B811">
            <v>13885</v>
          </cell>
          <cell r="C811" t="str">
            <v>PA7-219</v>
          </cell>
          <cell r="G811" t="str">
            <v>TBD</v>
          </cell>
          <cell r="H811" t="str">
            <v>New</v>
          </cell>
          <cell r="I811"/>
          <cell r="J811"/>
          <cell r="K811"/>
        </row>
        <row r="812">
          <cell r="B812">
            <v>13888</v>
          </cell>
          <cell r="C812" t="str">
            <v>PA7-227</v>
          </cell>
          <cell r="G812" t="str">
            <v>TBD</v>
          </cell>
          <cell r="H812" t="str">
            <v>New</v>
          </cell>
          <cell r="I812"/>
          <cell r="J812" t="str">
            <v>Yes</v>
          </cell>
          <cell r="K812"/>
        </row>
        <row r="813">
          <cell r="B813">
            <v>13892</v>
          </cell>
          <cell r="C813" t="str">
            <v>PA7-215</v>
          </cell>
          <cell r="G813" t="str">
            <v>TBD</v>
          </cell>
          <cell r="H813" t="str">
            <v>New</v>
          </cell>
          <cell r="I813"/>
          <cell r="J813" t="str">
            <v>Yes</v>
          </cell>
          <cell r="K813"/>
        </row>
        <row r="814">
          <cell r="B814">
            <v>13893</v>
          </cell>
          <cell r="C814" t="str">
            <v>PA7-223</v>
          </cell>
          <cell r="G814" t="str">
            <v>TBD</v>
          </cell>
          <cell r="H814" t="str">
            <v>New</v>
          </cell>
          <cell r="I814"/>
          <cell r="J814"/>
          <cell r="K814"/>
        </row>
        <row r="815">
          <cell r="B815">
            <v>13894</v>
          </cell>
          <cell r="C815" t="str">
            <v>PA7-220</v>
          </cell>
          <cell r="G815" t="str">
            <v>TBD</v>
          </cell>
          <cell r="H815" t="str">
            <v>New</v>
          </cell>
          <cell r="I815"/>
          <cell r="J815"/>
          <cell r="K815"/>
        </row>
        <row r="816">
          <cell r="B816">
            <v>13898</v>
          </cell>
          <cell r="C816" t="str">
            <v>PA7-229</v>
          </cell>
          <cell r="G816" t="str">
            <v>TBD</v>
          </cell>
          <cell r="H816" t="str">
            <v>New</v>
          </cell>
          <cell r="I816"/>
          <cell r="J816" t="str">
            <v>Yes</v>
          </cell>
          <cell r="K816"/>
        </row>
        <row r="817">
          <cell r="B817">
            <v>13899</v>
          </cell>
          <cell r="C817" t="str">
            <v>PA7-221</v>
          </cell>
          <cell r="G817" t="str">
            <v>TBD</v>
          </cell>
          <cell r="H817" t="str">
            <v>New</v>
          </cell>
          <cell r="I817"/>
          <cell r="J817" t="str">
            <v>Yes</v>
          </cell>
          <cell r="K817"/>
        </row>
        <row r="818">
          <cell r="B818">
            <v>13900</v>
          </cell>
          <cell r="C818" t="str">
            <v>PA7-213</v>
          </cell>
          <cell r="G818" t="str">
            <v>TBD</v>
          </cell>
          <cell r="H818" t="str">
            <v>New</v>
          </cell>
          <cell r="I818"/>
          <cell r="J818"/>
          <cell r="K818"/>
        </row>
        <row r="819">
          <cell r="B819">
            <v>13922</v>
          </cell>
          <cell r="C819" t="str">
            <v>RI1-130</v>
          </cell>
          <cell r="G819" t="str">
            <v>TBD</v>
          </cell>
          <cell r="H819" t="str">
            <v>New</v>
          </cell>
          <cell r="I819"/>
          <cell r="J819" t="str">
            <v>Yes</v>
          </cell>
          <cell r="K819"/>
        </row>
        <row r="820">
          <cell r="B820">
            <v>13929</v>
          </cell>
          <cell r="C820" t="str">
            <v>PA7-161</v>
          </cell>
          <cell r="G820" t="str">
            <v>TBD</v>
          </cell>
          <cell r="H820" t="str">
            <v>New</v>
          </cell>
          <cell r="I820"/>
          <cell r="J820" t="str">
            <v>Yes</v>
          </cell>
          <cell r="K820"/>
        </row>
        <row r="821">
          <cell r="B821">
            <v>13930</v>
          </cell>
          <cell r="C821" t="str">
            <v>PA7-162</v>
          </cell>
          <cell r="G821" t="str">
            <v>TBD</v>
          </cell>
          <cell r="H821" t="str">
            <v>New</v>
          </cell>
          <cell r="I821"/>
          <cell r="J821" t="str">
            <v>Yes</v>
          </cell>
          <cell r="K821"/>
        </row>
        <row r="822">
          <cell r="B822">
            <v>13934</v>
          </cell>
          <cell r="C822" t="str">
            <v>MA6-200</v>
          </cell>
          <cell r="G822">
            <v>43406</v>
          </cell>
          <cell r="H822" t="str">
            <v>New</v>
          </cell>
          <cell r="I822"/>
          <cell r="J822" t="str">
            <v>Yes</v>
          </cell>
          <cell r="K822"/>
        </row>
        <row r="823">
          <cell r="B823">
            <v>14056</v>
          </cell>
          <cell r="C823" t="str">
            <v>RI1-122</v>
          </cell>
          <cell r="G823" t="str">
            <v>TBD</v>
          </cell>
          <cell r="H823" t="str">
            <v>New</v>
          </cell>
          <cell r="I823"/>
          <cell r="J823"/>
          <cell r="K823"/>
        </row>
        <row r="824">
          <cell r="B824">
            <v>14070</v>
          </cell>
          <cell r="C824" t="str">
            <v>NJ6-130</v>
          </cell>
          <cell r="G824" t="str">
            <v>TBD</v>
          </cell>
          <cell r="H824" t="str">
            <v>New</v>
          </cell>
          <cell r="I824"/>
          <cell r="J824" t="str">
            <v>Yes</v>
          </cell>
          <cell r="K824"/>
        </row>
        <row r="825">
          <cell r="B825">
            <v>14079</v>
          </cell>
          <cell r="C825" t="str">
            <v>NY5-149</v>
          </cell>
          <cell r="G825" t="str">
            <v>TBD</v>
          </cell>
          <cell r="H825" t="str">
            <v>New</v>
          </cell>
          <cell r="I825"/>
          <cell r="J825"/>
          <cell r="K825"/>
        </row>
        <row r="826">
          <cell r="B826">
            <v>14084</v>
          </cell>
          <cell r="C826" t="str">
            <v>NY5-150</v>
          </cell>
          <cell r="G826" t="str">
            <v>TBD</v>
          </cell>
          <cell r="H826" t="str">
            <v>New</v>
          </cell>
          <cell r="I826"/>
          <cell r="J826"/>
          <cell r="K826"/>
        </row>
        <row r="827">
          <cell r="B827">
            <v>14092</v>
          </cell>
          <cell r="C827" t="str">
            <v>PA7-209</v>
          </cell>
          <cell r="G827" t="str">
            <v>TBD</v>
          </cell>
          <cell r="H827" t="str">
            <v>New</v>
          </cell>
          <cell r="I827"/>
          <cell r="J827"/>
          <cell r="K827"/>
        </row>
        <row r="828">
          <cell r="B828">
            <v>14121</v>
          </cell>
          <cell r="C828" t="str">
            <v>PA7-164</v>
          </cell>
          <cell r="G828" t="str">
            <v>TBD</v>
          </cell>
          <cell r="H828" t="str">
            <v>New</v>
          </cell>
          <cell r="I828"/>
          <cell r="J828"/>
          <cell r="K828"/>
        </row>
        <row r="829">
          <cell r="B829">
            <v>14177</v>
          </cell>
          <cell r="C829" t="str">
            <v>CT2-356</v>
          </cell>
          <cell r="G829" t="str">
            <v>TBD</v>
          </cell>
          <cell r="H829" t="str">
            <v>New</v>
          </cell>
          <cell r="I829"/>
          <cell r="J829"/>
          <cell r="K829"/>
        </row>
        <row r="830">
          <cell r="B830">
            <v>14217</v>
          </cell>
          <cell r="C830" t="str">
            <v>MA6-167</v>
          </cell>
          <cell r="E830">
            <v>43378</v>
          </cell>
          <cell r="G830">
            <v>43378</v>
          </cell>
          <cell r="H830" t="str">
            <v>New</v>
          </cell>
          <cell r="I830"/>
          <cell r="J830" t="str">
            <v>Yes</v>
          </cell>
          <cell r="K830"/>
        </row>
        <row r="831">
          <cell r="B831">
            <v>14222</v>
          </cell>
          <cell r="C831" t="str">
            <v>MA6-108</v>
          </cell>
          <cell r="E831">
            <v>43392</v>
          </cell>
          <cell r="G831">
            <v>43392</v>
          </cell>
          <cell r="H831" t="str">
            <v>New</v>
          </cell>
          <cell r="I831"/>
          <cell r="J831"/>
          <cell r="K831"/>
        </row>
        <row r="832">
          <cell r="B832">
            <v>14223</v>
          </cell>
          <cell r="C832" t="str">
            <v>MA6-109</v>
          </cell>
          <cell r="E832">
            <v>43398</v>
          </cell>
          <cell r="G832">
            <v>43398</v>
          </cell>
          <cell r="H832" t="str">
            <v>New</v>
          </cell>
          <cell r="I832"/>
          <cell r="J832" t="str">
            <v>Yes</v>
          </cell>
          <cell r="K832"/>
        </row>
        <row r="833">
          <cell r="B833">
            <v>14224</v>
          </cell>
          <cell r="C833" t="str">
            <v>MA6-110</v>
          </cell>
          <cell r="E833">
            <v>43397</v>
          </cell>
          <cell r="G833">
            <v>43397</v>
          </cell>
          <cell r="H833" t="str">
            <v>New</v>
          </cell>
          <cell r="I833"/>
          <cell r="J833" t="str">
            <v>Yes</v>
          </cell>
          <cell r="K833"/>
        </row>
        <row r="834">
          <cell r="B834">
            <v>14230</v>
          </cell>
          <cell r="C834" t="str">
            <v>MA6-117</v>
          </cell>
          <cell r="E834">
            <v>43400</v>
          </cell>
          <cell r="G834">
            <v>43400</v>
          </cell>
          <cell r="H834" t="str">
            <v>New</v>
          </cell>
          <cell r="I834"/>
          <cell r="J834"/>
          <cell r="K834"/>
        </row>
        <row r="835">
          <cell r="B835">
            <v>14237</v>
          </cell>
          <cell r="C835" t="str">
            <v>MA6-276</v>
          </cell>
          <cell r="E835">
            <v>43400</v>
          </cell>
          <cell r="G835">
            <v>43400</v>
          </cell>
          <cell r="H835" t="str">
            <v>New</v>
          </cell>
          <cell r="I835"/>
          <cell r="J835"/>
          <cell r="K835"/>
        </row>
        <row r="836">
          <cell r="B836">
            <v>14257</v>
          </cell>
          <cell r="C836" t="str">
            <v>MA6-281</v>
          </cell>
          <cell r="G836">
            <v>43414</v>
          </cell>
          <cell r="H836" t="str">
            <v>New</v>
          </cell>
          <cell r="I836"/>
          <cell r="J836" t="str">
            <v>Yes</v>
          </cell>
          <cell r="K836"/>
        </row>
        <row r="837">
          <cell r="B837">
            <v>14296</v>
          </cell>
          <cell r="C837" t="str">
            <v>MA6-205</v>
          </cell>
          <cell r="G837">
            <v>43418</v>
          </cell>
          <cell r="H837" t="str">
            <v>New</v>
          </cell>
          <cell r="I837"/>
          <cell r="J837" t="str">
            <v>Yes</v>
          </cell>
          <cell r="K837"/>
        </row>
        <row r="838">
          <cell r="B838">
            <v>14383</v>
          </cell>
          <cell r="C838" t="str">
            <v>MA6-140</v>
          </cell>
          <cell r="E838">
            <v>43379</v>
          </cell>
          <cell r="G838">
            <v>43379</v>
          </cell>
          <cell r="H838" t="str">
            <v>New</v>
          </cell>
          <cell r="I838"/>
          <cell r="J838" t="str">
            <v>Yes</v>
          </cell>
          <cell r="K838"/>
        </row>
        <row r="839">
          <cell r="B839">
            <v>14388</v>
          </cell>
          <cell r="C839" t="str">
            <v>MA6-159</v>
          </cell>
          <cell r="E839">
            <v>43385</v>
          </cell>
          <cell r="G839">
            <v>43385</v>
          </cell>
          <cell r="H839" t="str">
            <v>New</v>
          </cell>
          <cell r="I839"/>
          <cell r="J839"/>
          <cell r="K839"/>
        </row>
        <row r="840">
          <cell r="B840">
            <v>14418</v>
          </cell>
          <cell r="C840" t="str">
            <v>MA5-161</v>
          </cell>
          <cell r="E840">
            <v>43378</v>
          </cell>
          <cell r="G840">
            <v>43378</v>
          </cell>
          <cell r="H840" t="str">
            <v>New</v>
          </cell>
          <cell r="I840"/>
          <cell r="J840"/>
          <cell r="K840"/>
        </row>
        <row r="841">
          <cell r="B841">
            <v>14425</v>
          </cell>
          <cell r="C841" t="str">
            <v>MA6-153</v>
          </cell>
          <cell r="E841">
            <v>43379</v>
          </cell>
          <cell r="G841">
            <v>43379</v>
          </cell>
          <cell r="H841" t="str">
            <v>New</v>
          </cell>
          <cell r="I841"/>
          <cell r="J841" t="str">
            <v>Yes</v>
          </cell>
          <cell r="K841"/>
        </row>
        <row r="842">
          <cell r="B842">
            <v>14427</v>
          </cell>
          <cell r="C842" t="str">
            <v>MA6-168</v>
          </cell>
          <cell r="E842">
            <v>43381</v>
          </cell>
          <cell r="G842">
            <v>43381</v>
          </cell>
          <cell r="H842" t="str">
            <v>New</v>
          </cell>
          <cell r="I842"/>
          <cell r="J842"/>
          <cell r="K842"/>
        </row>
        <row r="843">
          <cell r="B843">
            <v>14430</v>
          </cell>
          <cell r="C843" t="str">
            <v>MA6-171</v>
          </cell>
          <cell r="E843">
            <v>43381</v>
          </cell>
          <cell r="G843">
            <v>43381</v>
          </cell>
          <cell r="H843" t="str">
            <v>New</v>
          </cell>
          <cell r="I843"/>
          <cell r="J843"/>
          <cell r="K843"/>
        </row>
        <row r="844">
          <cell r="B844">
            <v>14439</v>
          </cell>
          <cell r="C844" t="str">
            <v>MA6-161</v>
          </cell>
          <cell r="E844">
            <v>43382</v>
          </cell>
          <cell r="G844">
            <v>43382</v>
          </cell>
          <cell r="H844" t="str">
            <v>New</v>
          </cell>
          <cell r="I844"/>
          <cell r="J844"/>
          <cell r="K844"/>
        </row>
        <row r="845">
          <cell r="B845">
            <v>14440</v>
          </cell>
          <cell r="C845" t="str">
            <v>MA6-162</v>
          </cell>
          <cell r="E845">
            <v>43382</v>
          </cell>
          <cell r="G845">
            <v>43382</v>
          </cell>
          <cell r="H845" t="str">
            <v>New</v>
          </cell>
          <cell r="I845"/>
          <cell r="J845" t="str">
            <v>Yes</v>
          </cell>
          <cell r="K845"/>
        </row>
        <row r="846">
          <cell r="B846">
            <v>14447</v>
          </cell>
          <cell r="C846" t="str">
            <v>MA6-191</v>
          </cell>
          <cell r="G846">
            <v>43407</v>
          </cell>
          <cell r="H846" t="str">
            <v>New</v>
          </cell>
          <cell r="I846"/>
          <cell r="J846" t="str">
            <v>Yes</v>
          </cell>
          <cell r="K846"/>
        </row>
        <row r="847">
          <cell r="B847">
            <v>14452</v>
          </cell>
          <cell r="C847" t="str">
            <v>MA6-265</v>
          </cell>
          <cell r="E847">
            <v>43398</v>
          </cell>
          <cell r="G847">
            <v>43398</v>
          </cell>
          <cell r="H847" t="str">
            <v>New</v>
          </cell>
          <cell r="I847"/>
          <cell r="J847"/>
          <cell r="K847"/>
        </row>
        <row r="848">
          <cell r="B848">
            <v>14456</v>
          </cell>
          <cell r="C848" t="str">
            <v>MA6-142</v>
          </cell>
          <cell r="E848">
            <v>43386</v>
          </cell>
          <cell r="G848">
            <v>43386</v>
          </cell>
          <cell r="H848" t="str">
            <v>New</v>
          </cell>
          <cell r="I848"/>
          <cell r="J848"/>
          <cell r="K848"/>
        </row>
        <row r="849">
          <cell r="B849">
            <v>14458</v>
          </cell>
          <cell r="C849" t="str">
            <v>MA6-145</v>
          </cell>
          <cell r="E849">
            <v>43383</v>
          </cell>
          <cell r="G849">
            <v>43383</v>
          </cell>
          <cell r="H849" t="str">
            <v>New</v>
          </cell>
          <cell r="I849"/>
          <cell r="J849" t="str">
            <v>Yes</v>
          </cell>
          <cell r="K849"/>
        </row>
        <row r="850">
          <cell r="B850">
            <v>14459</v>
          </cell>
          <cell r="C850" t="str">
            <v>MA6-151</v>
          </cell>
          <cell r="E850">
            <v>43386</v>
          </cell>
          <cell r="G850">
            <v>43386</v>
          </cell>
          <cell r="H850" t="str">
            <v>New</v>
          </cell>
          <cell r="I850"/>
          <cell r="J850" t="str">
            <v>Yes</v>
          </cell>
          <cell r="K850"/>
        </row>
        <row r="851">
          <cell r="B851">
            <v>14462</v>
          </cell>
          <cell r="C851" t="str">
            <v>RI1-139</v>
          </cell>
          <cell r="G851" t="str">
            <v>TBD</v>
          </cell>
          <cell r="H851" t="str">
            <v>New</v>
          </cell>
          <cell r="I851"/>
          <cell r="J851"/>
          <cell r="K851"/>
        </row>
        <row r="852">
          <cell r="B852">
            <v>14482</v>
          </cell>
          <cell r="C852" t="str">
            <v>MA6-237</v>
          </cell>
          <cell r="E852">
            <v>43403</v>
          </cell>
          <cell r="G852">
            <v>43403</v>
          </cell>
          <cell r="H852" t="str">
            <v>New</v>
          </cell>
          <cell r="I852"/>
          <cell r="J852"/>
          <cell r="K852"/>
        </row>
        <row r="853">
          <cell r="B853">
            <v>14496</v>
          </cell>
          <cell r="C853" t="str">
            <v>MA6-297</v>
          </cell>
          <cell r="G853">
            <v>43413</v>
          </cell>
          <cell r="H853" t="str">
            <v>New</v>
          </cell>
          <cell r="I853"/>
          <cell r="J853" t="str">
            <v>Yes</v>
          </cell>
          <cell r="K853"/>
        </row>
        <row r="854">
          <cell r="B854">
            <v>14511</v>
          </cell>
          <cell r="C854" t="str">
            <v>MA6-194</v>
          </cell>
          <cell r="G854">
            <v>43412</v>
          </cell>
          <cell r="H854" t="str">
            <v>New</v>
          </cell>
          <cell r="I854"/>
          <cell r="J854"/>
          <cell r="K854"/>
        </row>
        <row r="855">
          <cell r="B855">
            <v>14516</v>
          </cell>
          <cell r="C855" t="str">
            <v>MA6-279</v>
          </cell>
          <cell r="G855">
            <v>43406</v>
          </cell>
          <cell r="H855" t="str">
            <v>New</v>
          </cell>
          <cell r="I855"/>
          <cell r="J855" t="str">
            <v>Yes</v>
          </cell>
          <cell r="K855"/>
        </row>
        <row r="856">
          <cell r="B856">
            <v>14548</v>
          </cell>
          <cell r="C856" t="str">
            <v>NH2-148</v>
          </cell>
          <cell r="G856" t="str">
            <v>TBD</v>
          </cell>
          <cell r="H856" t="str">
            <v>New</v>
          </cell>
          <cell r="I856"/>
          <cell r="J856" t="str">
            <v>Yes</v>
          </cell>
          <cell r="K856"/>
        </row>
        <row r="857">
          <cell r="B857">
            <v>14559</v>
          </cell>
          <cell r="C857" t="str">
            <v>MA6-261</v>
          </cell>
          <cell r="G857">
            <v>43407</v>
          </cell>
          <cell r="H857" t="str">
            <v>New</v>
          </cell>
          <cell r="I857"/>
          <cell r="J857"/>
          <cell r="K857"/>
        </row>
        <row r="858">
          <cell r="B858">
            <v>14562</v>
          </cell>
          <cell r="C858" t="str">
            <v>MA6-313</v>
          </cell>
          <cell r="G858">
            <v>43417</v>
          </cell>
          <cell r="H858" t="str">
            <v>New</v>
          </cell>
          <cell r="I858"/>
          <cell r="J858"/>
          <cell r="K858"/>
        </row>
        <row r="859">
          <cell r="B859">
            <v>14576</v>
          </cell>
          <cell r="C859" t="str">
            <v>MA6-130</v>
          </cell>
          <cell r="E859">
            <v>43385</v>
          </cell>
          <cell r="G859">
            <v>43385</v>
          </cell>
          <cell r="H859" t="str">
            <v>New</v>
          </cell>
          <cell r="I859"/>
          <cell r="J859" t="str">
            <v>Yes</v>
          </cell>
          <cell r="K859"/>
        </row>
        <row r="860">
          <cell r="B860">
            <v>14664</v>
          </cell>
          <cell r="C860" t="str">
            <v>NJ6-134</v>
          </cell>
          <cell r="G860" t="str">
            <v>TBD</v>
          </cell>
          <cell r="H860" t="str">
            <v>New</v>
          </cell>
          <cell r="I860"/>
          <cell r="J860" t="str">
            <v>Yes</v>
          </cell>
          <cell r="K860"/>
        </row>
        <row r="861">
          <cell r="B861">
            <v>14666</v>
          </cell>
          <cell r="C861" t="str">
            <v>NJ6-136</v>
          </cell>
          <cell r="G861" t="str">
            <v>TBD</v>
          </cell>
          <cell r="H861" t="str">
            <v>New</v>
          </cell>
          <cell r="I861"/>
          <cell r="J861" t="str">
            <v>Yes</v>
          </cell>
          <cell r="K861"/>
        </row>
        <row r="862">
          <cell r="B862">
            <v>14713</v>
          </cell>
          <cell r="C862" t="str">
            <v>NJ6-149</v>
          </cell>
          <cell r="G862" t="str">
            <v>TBD</v>
          </cell>
          <cell r="H862" t="str">
            <v>New</v>
          </cell>
          <cell r="I862"/>
          <cell r="J862"/>
          <cell r="K862"/>
        </row>
        <row r="863">
          <cell r="B863">
            <v>14716</v>
          </cell>
          <cell r="C863" t="e">
            <v>#N/A</v>
          </cell>
          <cell r="G863" t="str">
            <v>TBD</v>
          </cell>
          <cell r="H863" t="str">
            <v>New</v>
          </cell>
          <cell r="I863"/>
          <cell r="J863"/>
          <cell r="K863"/>
        </row>
        <row r="864">
          <cell r="B864">
            <v>14721</v>
          </cell>
          <cell r="C864" t="str">
            <v>NJ6-152</v>
          </cell>
          <cell r="G864" t="str">
            <v>TBD</v>
          </cell>
          <cell r="H864" t="str">
            <v>New</v>
          </cell>
          <cell r="I864"/>
          <cell r="J864" t="str">
            <v>Yes</v>
          </cell>
          <cell r="K864"/>
        </row>
        <row r="865">
          <cell r="B865">
            <v>14730</v>
          </cell>
          <cell r="C865" t="str">
            <v>NJ6-196</v>
          </cell>
          <cell r="G865" t="str">
            <v>TBD</v>
          </cell>
          <cell r="H865" t="str">
            <v>New</v>
          </cell>
          <cell r="I865"/>
          <cell r="J865"/>
          <cell r="K865"/>
        </row>
        <row r="866">
          <cell r="B866">
            <v>14742</v>
          </cell>
          <cell r="C866" t="str">
            <v>NJ6-244</v>
          </cell>
          <cell r="G866" t="str">
            <v>TBD</v>
          </cell>
          <cell r="H866" t="str">
            <v>New</v>
          </cell>
          <cell r="I866"/>
          <cell r="J866" t="str">
            <v>Yes</v>
          </cell>
          <cell r="K866"/>
        </row>
        <row r="867">
          <cell r="B867">
            <v>14766</v>
          </cell>
          <cell r="C867" t="str">
            <v>NJ6-259</v>
          </cell>
          <cell r="G867" t="str">
            <v>TBD</v>
          </cell>
          <cell r="H867" t="str">
            <v>New</v>
          </cell>
          <cell r="I867"/>
          <cell r="J867" t="str">
            <v>Yes</v>
          </cell>
          <cell r="K867"/>
        </row>
        <row r="868">
          <cell r="B868">
            <v>14779</v>
          </cell>
          <cell r="C868" t="str">
            <v>NJ7-229</v>
          </cell>
          <cell r="G868" t="str">
            <v>TBD</v>
          </cell>
          <cell r="H868" t="str">
            <v>New</v>
          </cell>
          <cell r="I868"/>
          <cell r="J868" t="str">
            <v>Yes</v>
          </cell>
          <cell r="K868"/>
        </row>
        <row r="869">
          <cell r="B869">
            <v>14787</v>
          </cell>
          <cell r="C869" t="str">
            <v>NJ7-236</v>
          </cell>
          <cell r="G869" t="str">
            <v>TBD</v>
          </cell>
          <cell r="H869" t="str">
            <v>New</v>
          </cell>
          <cell r="I869"/>
          <cell r="J869"/>
          <cell r="K869"/>
        </row>
        <row r="870">
          <cell r="B870">
            <v>14793</v>
          </cell>
          <cell r="C870" t="e">
            <v>#N/A</v>
          </cell>
          <cell r="G870" t="str">
            <v>TBD</v>
          </cell>
          <cell r="H870" t="str">
            <v>New</v>
          </cell>
          <cell r="I870"/>
          <cell r="J870"/>
          <cell r="K870"/>
        </row>
        <row r="871">
          <cell r="B871">
            <v>14796</v>
          </cell>
          <cell r="C871" t="str">
            <v>NJ7-245</v>
          </cell>
          <cell r="G871" t="str">
            <v>TBD</v>
          </cell>
          <cell r="H871" t="str">
            <v>New</v>
          </cell>
          <cell r="I871"/>
          <cell r="J871" t="str">
            <v>Yes</v>
          </cell>
          <cell r="K871"/>
        </row>
        <row r="872">
          <cell r="B872">
            <v>14809</v>
          </cell>
          <cell r="C872" t="str">
            <v>NJ7-157</v>
          </cell>
          <cell r="G872" t="str">
            <v>TBD</v>
          </cell>
          <cell r="H872" t="str">
            <v>New</v>
          </cell>
          <cell r="I872"/>
          <cell r="J872" t="str">
            <v>Yes</v>
          </cell>
          <cell r="K872"/>
        </row>
        <row r="873">
          <cell r="B873">
            <v>14810</v>
          </cell>
          <cell r="C873" t="str">
            <v>NJ7-252</v>
          </cell>
          <cell r="G873" t="str">
            <v>TBD</v>
          </cell>
          <cell r="H873" t="str">
            <v>New</v>
          </cell>
          <cell r="I873"/>
          <cell r="J873" t="str">
            <v>Yes</v>
          </cell>
          <cell r="K873"/>
        </row>
        <row r="874">
          <cell r="B874">
            <v>14827</v>
          </cell>
          <cell r="C874" t="str">
            <v>NJ7-266</v>
          </cell>
          <cell r="G874" t="str">
            <v>TBD</v>
          </cell>
          <cell r="H874" t="str">
            <v>New</v>
          </cell>
          <cell r="I874"/>
          <cell r="J874" t="str">
            <v>Yes</v>
          </cell>
          <cell r="K874"/>
        </row>
        <row r="875">
          <cell r="B875">
            <v>14838</v>
          </cell>
          <cell r="C875" t="str">
            <v>NJ7-276</v>
          </cell>
          <cell r="G875" t="str">
            <v>TBD</v>
          </cell>
          <cell r="H875" t="str">
            <v>New</v>
          </cell>
          <cell r="I875"/>
          <cell r="J875" t="str">
            <v>Yes</v>
          </cell>
          <cell r="K875"/>
        </row>
        <row r="876">
          <cell r="B876">
            <v>14841</v>
          </cell>
          <cell r="C876" t="e">
            <v>#N/A</v>
          </cell>
          <cell r="G876" t="str">
            <v>TBD</v>
          </cell>
          <cell r="H876" t="str">
            <v>New</v>
          </cell>
          <cell r="I876"/>
          <cell r="J876"/>
          <cell r="K876"/>
        </row>
        <row r="877">
          <cell r="B877">
            <v>14849</v>
          </cell>
          <cell r="C877" t="str">
            <v>NJ7-287</v>
          </cell>
          <cell r="G877" t="str">
            <v>TBD</v>
          </cell>
          <cell r="H877" t="str">
            <v>New</v>
          </cell>
          <cell r="I877"/>
          <cell r="J877" t="str">
            <v>Yes</v>
          </cell>
          <cell r="K877"/>
        </row>
        <row r="878">
          <cell r="B878">
            <v>14867</v>
          </cell>
          <cell r="C878" t="str">
            <v>NJ7-299</v>
          </cell>
          <cell r="G878" t="str">
            <v>TBD</v>
          </cell>
          <cell r="H878" t="str">
            <v>New</v>
          </cell>
          <cell r="I878"/>
          <cell r="J878" t="str">
            <v>Yes</v>
          </cell>
          <cell r="K878"/>
        </row>
        <row r="879">
          <cell r="B879">
            <v>14880</v>
          </cell>
          <cell r="C879" t="str">
            <v>NJ7-161</v>
          </cell>
          <cell r="G879" t="str">
            <v>TBD</v>
          </cell>
          <cell r="H879" t="str">
            <v>New</v>
          </cell>
          <cell r="I879"/>
          <cell r="J879" t="str">
            <v>Yes</v>
          </cell>
          <cell r="K879"/>
        </row>
        <row r="880">
          <cell r="B880">
            <v>14904</v>
          </cell>
          <cell r="C880" t="str">
            <v>NJ7-313</v>
          </cell>
          <cell r="G880" t="str">
            <v>TBD</v>
          </cell>
          <cell r="H880" t="str">
            <v>New</v>
          </cell>
          <cell r="I880"/>
          <cell r="J880" t="str">
            <v>Yes</v>
          </cell>
          <cell r="K880"/>
        </row>
        <row r="881">
          <cell r="B881">
            <v>14911</v>
          </cell>
          <cell r="C881" t="str">
            <v>NJ7-319</v>
          </cell>
          <cell r="G881" t="str">
            <v>TBD</v>
          </cell>
          <cell r="H881" t="str">
            <v>New</v>
          </cell>
          <cell r="I881"/>
          <cell r="J881" t="str">
            <v>Yes</v>
          </cell>
          <cell r="K881"/>
        </row>
        <row r="882">
          <cell r="B882">
            <v>14913</v>
          </cell>
          <cell r="C882" t="str">
            <v>NJ7-321</v>
          </cell>
          <cell r="G882" t="str">
            <v>TBD</v>
          </cell>
          <cell r="H882" t="str">
            <v>New</v>
          </cell>
          <cell r="I882"/>
          <cell r="J882" t="str">
            <v>Yes</v>
          </cell>
          <cell r="K882"/>
        </row>
        <row r="883">
          <cell r="B883">
            <v>14929</v>
          </cell>
          <cell r="C883" t="str">
            <v>CT2-261</v>
          </cell>
          <cell r="G883" t="str">
            <v>TBD</v>
          </cell>
          <cell r="H883" t="str">
            <v>New</v>
          </cell>
          <cell r="I883"/>
          <cell r="J883" t="str">
            <v>Yes</v>
          </cell>
          <cell r="K883"/>
        </row>
        <row r="884">
          <cell r="B884">
            <v>14944</v>
          </cell>
          <cell r="C884" t="str">
            <v>ME1-141</v>
          </cell>
          <cell r="G884" t="str">
            <v>TBD</v>
          </cell>
          <cell r="H884" t="str">
            <v>New</v>
          </cell>
          <cell r="I884"/>
          <cell r="J884" t="str">
            <v>Yes</v>
          </cell>
          <cell r="K884"/>
        </row>
        <row r="885">
          <cell r="B885">
            <v>14946</v>
          </cell>
          <cell r="C885" t="str">
            <v>ME1-151</v>
          </cell>
          <cell r="G885" t="str">
            <v>TBD</v>
          </cell>
          <cell r="H885" t="str">
            <v>New</v>
          </cell>
          <cell r="I885"/>
          <cell r="J885"/>
          <cell r="K885"/>
        </row>
        <row r="886">
          <cell r="B886">
            <v>14969</v>
          </cell>
          <cell r="C886" t="str">
            <v>NJ6-108</v>
          </cell>
          <cell r="G886" t="str">
            <v>TBD</v>
          </cell>
          <cell r="H886" t="str">
            <v>New</v>
          </cell>
          <cell r="I886"/>
          <cell r="J886"/>
          <cell r="K886"/>
        </row>
        <row r="887">
          <cell r="B887">
            <v>15010</v>
          </cell>
          <cell r="C887" t="str">
            <v>NJ7-111</v>
          </cell>
          <cell r="G887" t="str">
            <v>TBD</v>
          </cell>
          <cell r="H887" t="str">
            <v>New</v>
          </cell>
          <cell r="I887"/>
          <cell r="J887" t="str">
            <v>Yes</v>
          </cell>
          <cell r="K887"/>
        </row>
        <row r="888">
          <cell r="B888">
            <v>15013</v>
          </cell>
          <cell r="C888" t="str">
            <v>NJ7-113</v>
          </cell>
          <cell r="G888" t="str">
            <v>TBD</v>
          </cell>
          <cell r="H888" t="str">
            <v>New</v>
          </cell>
          <cell r="I888"/>
          <cell r="J888" t="str">
            <v>Yes</v>
          </cell>
          <cell r="K888"/>
        </row>
        <row r="889">
          <cell r="B889">
            <v>15020</v>
          </cell>
          <cell r="C889" t="str">
            <v>NJ7-207</v>
          </cell>
          <cell r="G889" t="str">
            <v>TBD</v>
          </cell>
          <cell r="H889" t="str">
            <v>New</v>
          </cell>
          <cell r="I889"/>
          <cell r="J889"/>
          <cell r="K889"/>
        </row>
        <row r="890">
          <cell r="B890">
            <v>15023</v>
          </cell>
          <cell r="C890" t="str">
            <v>RI1-141</v>
          </cell>
          <cell r="G890" t="str">
            <v>TBD</v>
          </cell>
          <cell r="H890" t="str">
            <v>New</v>
          </cell>
          <cell r="I890"/>
          <cell r="J890"/>
          <cell r="K890"/>
        </row>
        <row r="891">
          <cell r="B891">
            <v>15027</v>
          </cell>
          <cell r="C891" t="str">
            <v>NJ6-166</v>
          </cell>
          <cell r="G891" t="str">
            <v>TBD</v>
          </cell>
          <cell r="H891" t="str">
            <v>New</v>
          </cell>
          <cell r="I891"/>
          <cell r="J891" t="str">
            <v>Yes</v>
          </cell>
          <cell r="K891"/>
        </row>
        <row r="892">
          <cell r="B892">
            <v>15028</v>
          </cell>
          <cell r="C892" t="str">
            <v>NJ6-167</v>
          </cell>
          <cell r="G892" t="str">
            <v>TBD</v>
          </cell>
          <cell r="H892" t="str">
            <v>New</v>
          </cell>
          <cell r="I892"/>
          <cell r="J892" t="str">
            <v>Yes</v>
          </cell>
          <cell r="K892"/>
        </row>
        <row r="893">
          <cell r="B893">
            <v>15035</v>
          </cell>
          <cell r="C893" t="str">
            <v>NJ6-174</v>
          </cell>
          <cell r="G893" t="str">
            <v>TBD</v>
          </cell>
          <cell r="H893" t="str">
            <v>New</v>
          </cell>
          <cell r="I893"/>
          <cell r="J893" t="str">
            <v>Yes</v>
          </cell>
          <cell r="K893"/>
        </row>
        <row r="894">
          <cell r="B894">
            <v>15068</v>
          </cell>
          <cell r="C894" t="str">
            <v>NJ7-148</v>
          </cell>
          <cell r="G894" t="str">
            <v>TBD</v>
          </cell>
          <cell r="H894" t="str">
            <v>New</v>
          </cell>
          <cell r="I894"/>
          <cell r="J894"/>
          <cell r="K894"/>
        </row>
        <row r="895">
          <cell r="B895">
            <v>15069</v>
          </cell>
          <cell r="C895" t="str">
            <v>NJ7-149</v>
          </cell>
          <cell r="G895" t="str">
            <v>TBD</v>
          </cell>
          <cell r="H895" t="str">
            <v>New</v>
          </cell>
          <cell r="I895"/>
          <cell r="J895"/>
          <cell r="K895"/>
        </row>
        <row r="896">
          <cell r="B896">
            <v>15084</v>
          </cell>
          <cell r="C896" t="str">
            <v>NJ7-180</v>
          </cell>
          <cell r="G896" t="str">
            <v>TBD</v>
          </cell>
          <cell r="H896" t="str">
            <v>New</v>
          </cell>
          <cell r="I896"/>
          <cell r="J896" t="str">
            <v>Yes</v>
          </cell>
          <cell r="K896"/>
        </row>
        <row r="897">
          <cell r="B897">
            <v>15087</v>
          </cell>
          <cell r="C897" t="e">
            <v>#N/A</v>
          </cell>
          <cell r="G897" t="str">
            <v>TBD</v>
          </cell>
          <cell r="H897" t="str">
            <v>New</v>
          </cell>
          <cell r="I897"/>
          <cell r="J897"/>
          <cell r="K897"/>
        </row>
        <row r="898">
          <cell r="B898">
            <v>15088</v>
          </cell>
          <cell r="C898" t="str">
            <v>NJ7-152</v>
          </cell>
          <cell r="G898" t="str">
            <v>TBD</v>
          </cell>
          <cell r="H898" t="str">
            <v>New</v>
          </cell>
          <cell r="I898"/>
          <cell r="J898" t="str">
            <v>Yes</v>
          </cell>
          <cell r="K898"/>
        </row>
        <row r="899">
          <cell r="B899">
            <v>15116</v>
          </cell>
          <cell r="C899" t="str">
            <v>NJ7-201</v>
          </cell>
          <cell r="G899" t="str">
            <v>TBD</v>
          </cell>
          <cell r="H899" t="str">
            <v>New</v>
          </cell>
          <cell r="I899"/>
          <cell r="J899" t="str">
            <v>Yes</v>
          </cell>
          <cell r="K899"/>
        </row>
        <row r="900">
          <cell r="B900">
            <v>15123</v>
          </cell>
          <cell r="C900" t="str">
            <v>NJ7-210</v>
          </cell>
          <cell r="G900" t="str">
            <v>TBD</v>
          </cell>
          <cell r="H900" t="str">
            <v>New</v>
          </cell>
          <cell r="I900"/>
          <cell r="J900" t="str">
            <v>Yes</v>
          </cell>
          <cell r="K900"/>
        </row>
        <row r="901">
          <cell r="B901">
            <v>15136</v>
          </cell>
          <cell r="C901" t="str">
            <v>NJ7-221</v>
          </cell>
          <cell r="G901" t="str">
            <v>TBD</v>
          </cell>
          <cell r="H901" t="str">
            <v>New</v>
          </cell>
          <cell r="I901"/>
          <cell r="J901" t="str">
            <v>Yes</v>
          </cell>
          <cell r="K901"/>
        </row>
        <row r="902">
          <cell r="B902">
            <v>15150</v>
          </cell>
          <cell r="C902" t="str">
            <v>NY5-205</v>
          </cell>
          <cell r="G902" t="str">
            <v>TBD</v>
          </cell>
          <cell r="H902" t="str">
            <v>New</v>
          </cell>
          <cell r="I902"/>
          <cell r="J902"/>
          <cell r="K902"/>
        </row>
        <row r="903">
          <cell r="B903">
            <v>15151</v>
          </cell>
          <cell r="C903" t="str">
            <v>NY5-206</v>
          </cell>
          <cell r="G903" t="str">
            <v>TBD</v>
          </cell>
          <cell r="H903" t="str">
            <v>New</v>
          </cell>
          <cell r="I903"/>
          <cell r="J903"/>
          <cell r="K903"/>
        </row>
        <row r="904">
          <cell r="B904">
            <v>15156</v>
          </cell>
          <cell r="C904" t="str">
            <v>NY5-210</v>
          </cell>
          <cell r="G904" t="str">
            <v>TBD</v>
          </cell>
          <cell r="H904" t="str">
            <v>New</v>
          </cell>
          <cell r="I904"/>
          <cell r="J904"/>
          <cell r="K904"/>
        </row>
        <row r="905">
          <cell r="B905">
            <v>15161</v>
          </cell>
          <cell r="C905" t="str">
            <v>NY5-215</v>
          </cell>
          <cell r="G905" t="str">
            <v>TBD</v>
          </cell>
          <cell r="H905" t="str">
            <v>New</v>
          </cell>
          <cell r="I905"/>
          <cell r="J905" t="str">
            <v>Yes</v>
          </cell>
          <cell r="K905"/>
        </row>
        <row r="906">
          <cell r="B906">
            <v>15162</v>
          </cell>
          <cell r="C906" t="str">
            <v>NY5-216</v>
          </cell>
          <cell r="G906" t="str">
            <v>TBD</v>
          </cell>
          <cell r="H906" t="str">
            <v>New</v>
          </cell>
          <cell r="I906"/>
          <cell r="J906" t="str">
            <v>Yes</v>
          </cell>
          <cell r="K906"/>
        </row>
        <row r="907">
          <cell r="B907">
            <v>15163</v>
          </cell>
          <cell r="C907" t="str">
            <v>NY5-217</v>
          </cell>
          <cell r="G907" t="str">
            <v>TBD</v>
          </cell>
          <cell r="H907" t="str">
            <v>New</v>
          </cell>
          <cell r="I907"/>
          <cell r="J907" t="str">
            <v>Yes</v>
          </cell>
          <cell r="K907"/>
        </row>
        <row r="908">
          <cell r="B908">
            <v>15164</v>
          </cell>
          <cell r="C908" t="str">
            <v>NY5-218</v>
          </cell>
          <cell r="G908" t="str">
            <v>TBD</v>
          </cell>
          <cell r="H908" t="str">
            <v>New</v>
          </cell>
          <cell r="I908"/>
          <cell r="J908" t="str">
            <v>Yes</v>
          </cell>
          <cell r="K908"/>
        </row>
        <row r="909">
          <cell r="B909">
            <v>15175</v>
          </cell>
          <cell r="C909" t="str">
            <v>NY5-228</v>
          </cell>
          <cell r="G909" t="str">
            <v>TBD</v>
          </cell>
          <cell r="H909" t="str">
            <v>New</v>
          </cell>
          <cell r="I909"/>
          <cell r="J909"/>
          <cell r="K909"/>
        </row>
        <row r="910">
          <cell r="B910">
            <v>15177</v>
          </cell>
          <cell r="C910" t="str">
            <v>PA7-130</v>
          </cell>
          <cell r="G910" t="str">
            <v>TBD</v>
          </cell>
          <cell r="H910" t="str">
            <v>New</v>
          </cell>
          <cell r="I910"/>
          <cell r="J910"/>
          <cell r="K910"/>
        </row>
        <row r="911">
          <cell r="B911">
            <v>15178</v>
          </cell>
          <cell r="C911" t="str">
            <v>NY5-230</v>
          </cell>
          <cell r="G911" t="str">
            <v>TBD</v>
          </cell>
          <cell r="H911" t="str">
            <v>New</v>
          </cell>
          <cell r="I911"/>
          <cell r="J911" t="str">
            <v>Yes</v>
          </cell>
          <cell r="K911"/>
        </row>
        <row r="912">
          <cell r="B912">
            <v>15179</v>
          </cell>
          <cell r="C912" t="str">
            <v>PA7-131</v>
          </cell>
          <cell r="G912" t="str">
            <v>TBD</v>
          </cell>
          <cell r="H912" t="str">
            <v>New</v>
          </cell>
          <cell r="I912"/>
          <cell r="J912" t="str">
            <v>Yes</v>
          </cell>
          <cell r="K912"/>
        </row>
        <row r="913">
          <cell r="B913">
            <v>15192</v>
          </cell>
          <cell r="C913" t="str">
            <v>PA7-169</v>
          </cell>
          <cell r="G913" t="str">
            <v>TBD</v>
          </cell>
          <cell r="H913" t="str">
            <v>New</v>
          </cell>
          <cell r="I913"/>
          <cell r="J913"/>
          <cell r="K913"/>
        </row>
        <row r="914">
          <cell r="B914">
            <v>15195</v>
          </cell>
          <cell r="C914" t="str">
            <v>PA7-172</v>
          </cell>
          <cell r="G914" t="str">
            <v>TBD</v>
          </cell>
          <cell r="H914" t="str">
            <v>New</v>
          </cell>
          <cell r="I914"/>
          <cell r="J914"/>
          <cell r="K914"/>
        </row>
        <row r="915">
          <cell r="B915">
            <v>15198</v>
          </cell>
          <cell r="C915" t="str">
            <v>PA7-174</v>
          </cell>
          <cell r="G915" t="str">
            <v>TBD</v>
          </cell>
          <cell r="H915" t="str">
            <v>New</v>
          </cell>
          <cell r="I915"/>
          <cell r="J915"/>
          <cell r="K915"/>
        </row>
        <row r="916">
          <cell r="B916">
            <v>15212</v>
          </cell>
          <cell r="C916" t="str">
            <v>PA7-181</v>
          </cell>
          <cell r="G916" t="str">
            <v>TBD</v>
          </cell>
          <cell r="H916" t="str">
            <v>New</v>
          </cell>
          <cell r="I916"/>
          <cell r="J916" t="str">
            <v>Yes</v>
          </cell>
          <cell r="K916"/>
        </row>
        <row r="917">
          <cell r="B917">
            <v>15220</v>
          </cell>
          <cell r="C917" t="str">
            <v>NY5-112</v>
          </cell>
          <cell r="G917" t="str">
            <v>TBD</v>
          </cell>
          <cell r="H917" t="str">
            <v>New</v>
          </cell>
          <cell r="I917"/>
          <cell r="J917"/>
          <cell r="K917"/>
        </row>
        <row r="918">
          <cell r="B918">
            <v>15233</v>
          </cell>
          <cell r="C918" t="str">
            <v>NY5-122</v>
          </cell>
          <cell r="G918" t="str">
            <v>TBD</v>
          </cell>
          <cell r="H918" t="str">
            <v>New</v>
          </cell>
          <cell r="I918"/>
          <cell r="J918"/>
          <cell r="K918"/>
        </row>
        <row r="919">
          <cell r="B919">
            <v>15234</v>
          </cell>
          <cell r="C919" t="str">
            <v>NY5-123</v>
          </cell>
          <cell r="G919" t="str">
            <v>TBD</v>
          </cell>
          <cell r="H919" t="str">
            <v>New</v>
          </cell>
          <cell r="I919"/>
          <cell r="J919" t="str">
            <v>Yes</v>
          </cell>
          <cell r="K919"/>
        </row>
        <row r="920">
          <cell r="B920">
            <v>15249</v>
          </cell>
          <cell r="C920" t="str">
            <v>NY5-238</v>
          </cell>
          <cell r="G920" t="str">
            <v>TBD</v>
          </cell>
          <cell r="H920" t="str">
            <v>New</v>
          </cell>
          <cell r="I920"/>
          <cell r="J920"/>
          <cell r="K920"/>
        </row>
        <row r="921">
          <cell r="B921">
            <v>15254</v>
          </cell>
          <cell r="C921" t="str">
            <v>NY5-243</v>
          </cell>
          <cell r="G921" t="str">
            <v>TBD</v>
          </cell>
          <cell r="H921" t="str">
            <v>New</v>
          </cell>
          <cell r="I921"/>
          <cell r="J921" t="str">
            <v>Yes</v>
          </cell>
          <cell r="K921"/>
        </row>
        <row r="922">
          <cell r="B922">
            <v>15255</v>
          </cell>
          <cell r="C922" t="str">
            <v>NY5-244</v>
          </cell>
          <cell r="G922" t="str">
            <v>TBD</v>
          </cell>
          <cell r="H922" t="str">
            <v>New</v>
          </cell>
          <cell r="I922"/>
          <cell r="J922"/>
          <cell r="K922"/>
        </row>
        <row r="923">
          <cell r="B923">
            <v>15256</v>
          </cell>
          <cell r="C923" t="str">
            <v>NY5-245</v>
          </cell>
          <cell r="G923" t="str">
            <v>TBD</v>
          </cell>
          <cell r="H923" t="str">
            <v>New</v>
          </cell>
          <cell r="I923"/>
          <cell r="J923" t="str">
            <v>Yes</v>
          </cell>
          <cell r="K923"/>
        </row>
        <row r="924">
          <cell r="B924">
            <v>15269</v>
          </cell>
          <cell r="C924" t="str">
            <v>NY5-257</v>
          </cell>
          <cell r="G924" t="str">
            <v>TBD</v>
          </cell>
          <cell r="H924" t="str">
            <v>New</v>
          </cell>
          <cell r="I924"/>
          <cell r="J924"/>
          <cell r="K924"/>
        </row>
        <row r="925">
          <cell r="B925">
            <v>15278</v>
          </cell>
          <cell r="C925" t="str">
            <v>NY5-311</v>
          </cell>
          <cell r="G925" t="str">
            <v>TBD</v>
          </cell>
          <cell r="H925" t="str">
            <v>New</v>
          </cell>
          <cell r="I925"/>
          <cell r="J925"/>
          <cell r="K925"/>
        </row>
        <row r="926">
          <cell r="B926">
            <v>15309</v>
          </cell>
          <cell r="C926" t="str">
            <v>NJ7-172</v>
          </cell>
          <cell r="G926" t="str">
            <v>TBD</v>
          </cell>
          <cell r="H926" t="str">
            <v>New</v>
          </cell>
          <cell r="I926"/>
          <cell r="J926" t="str">
            <v>Yes</v>
          </cell>
          <cell r="K926"/>
        </row>
        <row r="927">
          <cell r="B927">
            <v>15312</v>
          </cell>
          <cell r="C927" t="e">
            <v>#N/A</v>
          </cell>
          <cell r="G927" t="str">
            <v>TBD</v>
          </cell>
          <cell r="H927" t="str">
            <v>New</v>
          </cell>
          <cell r="I927"/>
          <cell r="J927"/>
          <cell r="K927"/>
        </row>
        <row r="928">
          <cell r="B928">
            <v>15313</v>
          </cell>
          <cell r="C928" t="str">
            <v>NJ7-175</v>
          </cell>
          <cell r="G928" t="str">
            <v>TBD</v>
          </cell>
          <cell r="H928" t="str">
            <v>New</v>
          </cell>
          <cell r="I928"/>
          <cell r="J928" t="str">
            <v>Yes</v>
          </cell>
          <cell r="K928"/>
        </row>
        <row r="929">
          <cell r="B929">
            <v>15315</v>
          </cell>
          <cell r="C929" t="str">
            <v>NJ7-325</v>
          </cell>
          <cell r="G929" t="str">
            <v>TBD</v>
          </cell>
          <cell r="H929" t="str">
            <v>New</v>
          </cell>
          <cell r="I929"/>
          <cell r="J929" t="str">
            <v>Yes</v>
          </cell>
          <cell r="K929"/>
        </row>
        <row r="930">
          <cell r="B930">
            <v>15319</v>
          </cell>
          <cell r="C930" t="str">
            <v>NJ7-132</v>
          </cell>
          <cell r="G930" t="str">
            <v>TBD</v>
          </cell>
          <cell r="H930" t="str">
            <v>New</v>
          </cell>
          <cell r="I930"/>
          <cell r="J930" t="str">
            <v>Yes</v>
          </cell>
          <cell r="K930"/>
        </row>
        <row r="931">
          <cell r="B931">
            <v>15321</v>
          </cell>
          <cell r="C931" t="str">
            <v>NJ7-176</v>
          </cell>
          <cell r="G931" t="str">
            <v>TBD</v>
          </cell>
          <cell r="H931" t="str">
            <v>New</v>
          </cell>
          <cell r="I931"/>
          <cell r="J931" t="str">
            <v>Yes</v>
          </cell>
          <cell r="K931"/>
        </row>
        <row r="932">
          <cell r="B932">
            <v>15344</v>
          </cell>
          <cell r="C932" t="str">
            <v>NJ7-332</v>
          </cell>
          <cell r="G932" t="str">
            <v>TBD</v>
          </cell>
          <cell r="H932" t="str">
            <v>New</v>
          </cell>
          <cell r="I932"/>
          <cell r="J932" t="str">
            <v>Yes</v>
          </cell>
          <cell r="K932"/>
        </row>
        <row r="933">
          <cell r="B933">
            <v>15348</v>
          </cell>
          <cell r="C933" t="e">
            <v>#N/A</v>
          </cell>
          <cell r="G933" t="str">
            <v>TBD</v>
          </cell>
          <cell r="H933" t="str">
            <v>New</v>
          </cell>
          <cell r="I933"/>
          <cell r="J933"/>
          <cell r="K933"/>
        </row>
        <row r="934">
          <cell r="B934">
            <v>15351</v>
          </cell>
          <cell r="C934" t="str">
            <v>NJ6-280</v>
          </cell>
          <cell r="G934" t="str">
            <v>TBD</v>
          </cell>
          <cell r="H934" t="str">
            <v>New</v>
          </cell>
          <cell r="I934"/>
          <cell r="J934" t="str">
            <v>Yes</v>
          </cell>
          <cell r="K934"/>
        </row>
        <row r="935">
          <cell r="B935">
            <v>15354</v>
          </cell>
          <cell r="C935" t="str">
            <v>NJ7-335</v>
          </cell>
          <cell r="G935" t="str">
            <v>TBD</v>
          </cell>
          <cell r="H935" t="str">
            <v>New</v>
          </cell>
          <cell r="I935"/>
          <cell r="J935"/>
          <cell r="K935"/>
        </row>
        <row r="936">
          <cell r="B936">
            <v>15598</v>
          </cell>
          <cell r="C936" t="str">
            <v>IL2-207</v>
          </cell>
          <cell r="G936">
            <v>43419</v>
          </cell>
          <cell r="H936" t="str">
            <v>New</v>
          </cell>
          <cell r="I936"/>
          <cell r="J936" t="str">
            <v>Yes</v>
          </cell>
          <cell r="K936"/>
        </row>
        <row r="937">
          <cell r="B937">
            <v>15602</v>
          </cell>
          <cell r="C937" t="str">
            <v>TX9-181</v>
          </cell>
          <cell r="G937" t="str">
            <v>TBD</v>
          </cell>
          <cell r="H937" t="str">
            <v>New</v>
          </cell>
          <cell r="I937"/>
          <cell r="J937" t="str">
            <v>Yes</v>
          </cell>
          <cell r="K937"/>
        </row>
        <row r="938">
          <cell r="B938">
            <v>15612</v>
          </cell>
          <cell r="C938" t="str">
            <v>PA7-207</v>
          </cell>
          <cell r="G938" t="str">
            <v>TBD</v>
          </cell>
          <cell r="H938" t="str">
            <v>New</v>
          </cell>
          <cell r="I938"/>
          <cell r="J938" t="str">
            <v>Yes</v>
          </cell>
          <cell r="K938"/>
        </row>
        <row r="939">
          <cell r="B939">
            <v>15615</v>
          </cell>
          <cell r="C939" t="str">
            <v>TX9-201</v>
          </cell>
          <cell r="G939" t="str">
            <v>TBD</v>
          </cell>
          <cell r="H939" t="str">
            <v>New</v>
          </cell>
          <cell r="I939"/>
          <cell r="J939" t="str">
            <v>Yes</v>
          </cell>
          <cell r="K939"/>
        </row>
        <row r="940">
          <cell r="B940">
            <v>15617</v>
          </cell>
          <cell r="C940" t="str">
            <v>NC2-181</v>
          </cell>
          <cell r="G940">
            <v>43421</v>
          </cell>
          <cell r="H940" t="str">
            <v>New</v>
          </cell>
          <cell r="I940"/>
          <cell r="J940" t="str">
            <v>Yes</v>
          </cell>
          <cell r="K940"/>
        </row>
        <row r="941">
          <cell r="B941">
            <v>15621</v>
          </cell>
          <cell r="C941" t="str">
            <v>NY5-157</v>
          </cell>
          <cell r="G941" t="str">
            <v>TBD</v>
          </cell>
          <cell r="H941" t="str">
            <v>New</v>
          </cell>
          <cell r="I941"/>
          <cell r="J941"/>
          <cell r="K941"/>
        </row>
        <row r="942">
          <cell r="B942">
            <v>15628</v>
          </cell>
          <cell r="C942" t="str">
            <v>GA7-634</v>
          </cell>
          <cell r="G942" t="str">
            <v>TBD</v>
          </cell>
          <cell r="H942" t="str">
            <v>New</v>
          </cell>
          <cell r="I942"/>
          <cell r="J942" t="str">
            <v>Yes</v>
          </cell>
          <cell r="K942"/>
        </row>
        <row r="943">
          <cell r="B943">
            <v>15630</v>
          </cell>
          <cell r="C943" t="str">
            <v>WA4-118</v>
          </cell>
          <cell r="G943">
            <v>43415</v>
          </cell>
          <cell r="H943" t="str">
            <v>New</v>
          </cell>
          <cell r="I943"/>
          <cell r="J943" t="str">
            <v>Yes</v>
          </cell>
          <cell r="K943"/>
        </row>
        <row r="944">
          <cell r="B944">
            <v>15634</v>
          </cell>
          <cell r="C944" t="str">
            <v>WA4-152</v>
          </cell>
          <cell r="G944">
            <v>43414</v>
          </cell>
          <cell r="H944" t="str">
            <v>New</v>
          </cell>
          <cell r="I944"/>
          <cell r="J944" t="str">
            <v>Yes</v>
          </cell>
          <cell r="K944"/>
        </row>
        <row r="945">
          <cell r="B945">
            <v>15638</v>
          </cell>
          <cell r="C945" t="str">
            <v>TX5-384</v>
          </cell>
          <cell r="E945">
            <v>43371</v>
          </cell>
          <cell r="G945">
            <v>43371</v>
          </cell>
          <cell r="H945" t="str">
            <v>New</v>
          </cell>
          <cell r="I945"/>
          <cell r="J945" t="str">
            <v>Yes</v>
          </cell>
          <cell r="K945"/>
        </row>
        <row r="946">
          <cell r="B946">
            <v>15643</v>
          </cell>
          <cell r="C946" t="str">
            <v>CA6-233</v>
          </cell>
          <cell r="G946" t="str">
            <v>TBD</v>
          </cell>
          <cell r="H946" t="str">
            <v>New</v>
          </cell>
          <cell r="I946"/>
          <cell r="J946" t="str">
            <v>Yes</v>
          </cell>
          <cell r="K946"/>
        </row>
        <row r="947">
          <cell r="B947">
            <v>15647</v>
          </cell>
          <cell r="C947" t="str">
            <v>CA3-203</v>
          </cell>
          <cell r="G947" t="str">
            <v>TBD</v>
          </cell>
          <cell r="H947" t="str">
            <v>New</v>
          </cell>
          <cell r="I947"/>
          <cell r="J947" t="str">
            <v>Yes</v>
          </cell>
          <cell r="K947"/>
        </row>
        <row r="948">
          <cell r="B948">
            <v>15651</v>
          </cell>
          <cell r="C948" t="str">
            <v>PA7-212</v>
          </cell>
          <cell r="G948" t="str">
            <v>TBD</v>
          </cell>
          <cell r="H948" t="str">
            <v>New</v>
          </cell>
          <cell r="I948"/>
          <cell r="J948"/>
          <cell r="K948"/>
        </row>
        <row r="949">
          <cell r="B949">
            <v>15659</v>
          </cell>
          <cell r="C949" t="str">
            <v>OR1-161</v>
          </cell>
          <cell r="G949">
            <v>43417</v>
          </cell>
          <cell r="H949" t="str">
            <v>New</v>
          </cell>
          <cell r="I949"/>
          <cell r="J949" t="str">
            <v>Yes</v>
          </cell>
          <cell r="K949"/>
        </row>
        <row r="950">
          <cell r="B950">
            <v>15663</v>
          </cell>
          <cell r="C950" t="str">
            <v>IL2-213</v>
          </cell>
          <cell r="G950">
            <v>43421</v>
          </cell>
          <cell r="H950" t="str">
            <v>New</v>
          </cell>
          <cell r="I950"/>
          <cell r="J950" t="str">
            <v>Yes</v>
          </cell>
          <cell r="K950"/>
        </row>
        <row r="951">
          <cell r="B951">
            <v>15665</v>
          </cell>
          <cell r="C951" t="str">
            <v>TX7-170</v>
          </cell>
          <cell r="G951" t="str">
            <v>TBD</v>
          </cell>
          <cell r="H951" t="str">
            <v>New</v>
          </cell>
          <cell r="I951"/>
          <cell r="J951" t="str">
            <v>Yes</v>
          </cell>
          <cell r="K951"/>
        </row>
        <row r="952">
          <cell r="B952">
            <v>15667</v>
          </cell>
          <cell r="C952" t="str">
            <v>IL1-107</v>
          </cell>
          <cell r="G952">
            <v>43416</v>
          </cell>
          <cell r="H952" t="str">
            <v>New</v>
          </cell>
          <cell r="I952"/>
          <cell r="J952"/>
          <cell r="K952"/>
        </row>
        <row r="953">
          <cell r="B953">
            <v>15674</v>
          </cell>
          <cell r="C953" t="str">
            <v>PA7-182</v>
          </cell>
          <cell r="G953" t="str">
            <v>TBD</v>
          </cell>
          <cell r="H953" t="str">
            <v>New</v>
          </cell>
          <cell r="I953"/>
          <cell r="J953" t="str">
            <v>Yes</v>
          </cell>
          <cell r="K953"/>
        </row>
        <row r="954">
          <cell r="B954">
            <v>15689</v>
          </cell>
          <cell r="C954" t="str">
            <v>TX5-522</v>
          </cell>
          <cell r="E954">
            <v>43371</v>
          </cell>
          <cell r="G954">
            <v>43371</v>
          </cell>
          <cell r="H954" t="str">
            <v>New</v>
          </cell>
          <cell r="I954"/>
          <cell r="J954" t="str">
            <v>Yes</v>
          </cell>
          <cell r="K954"/>
        </row>
        <row r="955">
          <cell r="B955">
            <v>15693</v>
          </cell>
          <cell r="C955" t="str">
            <v>CA6-237</v>
          </cell>
          <cell r="G955" t="str">
            <v>TBD</v>
          </cell>
          <cell r="H955" t="str">
            <v>New</v>
          </cell>
          <cell r="I955"/>
          <cell r="J955" t="str">
            <v>Yes</v>
          </cell>
          <cell r="K955"/>
        </row>
        <row r="956">
          <cell r="B956">
            <v>15695</v>
          </cell>
          <cell r="C956" t="str">
            <v>FL5-466</v>
          </cell>
          <cell r="G956" t="str">
            <v>TBD</v>
          </cell>
          <cell r="H956" t="str">
            <v>New</v>
          </cell>
          <cell r="I956"/>
          <cell r="J956" t="str">
            <v>Yes</v>
          </cell>
          <cell r="K956"/>
        </row>
        <row r="957">
          <cell r="B957">
            <v>15696</v>
          </cell>
          <cell r="C957" t="str">
            <v>FL5-660</v>
          </cell>
          <cell r="G957" t="str">
            <v>TBD</v>
          </cell>
          <cell r="H957" t="str">
            <v>New</v>
          </cell>
          <cell r="I957"/>
          <cell r="J957" t="str">
            <v>Yes</v>
          </cell>
          <cell r="K957"/>
        </row>
        <row r="958">
          <cell r="B958">
            <v>15706</v>
          </cell>
          <cell r="C958" t="str">
            <v>CA2-185</v>
          </cell>
          <cell r="G958" t="str">
            <v>TBD</v>
          </cell>
          <cell r="H958" t="str">
            <v>New</v>
          </cell>
          <cell r="I958"/>
          <cell r="J958"/>
          <cell r="K958"/>
        </row>
        <row r="959">
          <cell r="B959">
            <v>15710</v>
          </cell>
          <cell r="C959" t="str">
            <v>NY5-334</v>
          </cell>
          <cell r="G959" t="str">
            <v>TBD</v>
          </cell>
          <cell r="H959" t="str">
            <v>New</v>
          </cell>
          <cell r="I959"/>
          <cell r="J959"/>
          <cell r="K959"/>
        </row>
        <row r="960">
          <cell r="B960">
            <v>15711</v>
          </cell>
          <cell r="C960" t="str">
            <v>NY5-333</v>
          </cell>
          <cell r="G960" t="str">
            <v>TBD</v>
          </cell>
          <cell r="H960" t="str">
            <v>New</v>
          </cell>
          <cell r="I960"/>
          <cell r="J960" t="str">
            <v>Yes</v>
          </cell>
          <cell r="K960"/>
        </row>
        <row r="961">
          <cell r="B961">
            <v>15728</v>
          </cell>
          <cell r="C961" t="str">
            <v>PA7-232</v>
          </cell>
          <cell r="G961" t="str">
            <v>TBD</v>
          </cell>
          <cell r="H961" t="str">
            <v>New</v>
          </cell>
          <cell r="I961"/>
          <cell r="J961" t="str">
            <v>Yes</v>
          </cell>
          <cell r="K961"/>
        </row>
        <row r="962">
          <cell r="B962">
            <v>15732</v>
          </cell>
          <cell r="C962" t="str">
            <v>NY5-159</v>
          </cell>
          <cell r="G962" t="str">
            <v>TBD</v>
          </cell>
          <cell r="H962" t="str">
            <v>New</v>
          </cell>
          <cell r="I962"/>
          <cell r="J962"/>
          <cell r="K962"/>
        </row>
        <row r="963">
          <cell r="B963">
            <v>15734</v>
          </cell>
          <cell r="C963" t="str">
            <v>TX7-351</v>
          </cell>
          <cell r="G963" t="str">
            <v>TBD</v>
          </cell>
          <cell r="H963" t="str">
            <v>New</v>
          </cell>
          <cell r="I963"/>
          <cell r="J963" t="str">
            <v>Yes</v>
          </cell>
          <cell r="K963"/>
        </row>
        <row r="964">
          <cell r="B964">
            <v>15736</v>
          </cell>
          <cell r="C964" t="str">
            <v>NY5-161</v>
          </cell>
          <cell r="G964" t="str">
            <v>TBD</v>
          </cell>
          <cell r="H964" t="str">
            <v>New</v>
          </cell>
          <cell r="I964"/>
          <cell r="J964" t="str">
            <v>Yes</v>
          </cell>
          <cell r="K964"/>
        </row>
        <row r="965">
          <cell r="B965">
            <v>15742</v>
          </cell>
          <cell r="C965" t="str">
            <v>CT2-274</v>
          </cell>
          <cell r="G965" t="str">
            <v>TBD</v>
          </cell>
          <cell r="H965" t="str">
            <v>New</v>
          </cell>
          <cell r="I965"/>
          <cell r="J965" t="str">
            <v>Yes</v>
          </cell>
          <cell r="K965"/>
        </row>
        <row r="966">
          <cell r="B966">
            <v>15748</v>
          </cell>
          <cell r="C966" t="str">
            <v>TX5-286</v>
          </cell>
          <cell r="E966">
            <v>43372</v>
          </cell>
          <cell r="G966">
            <v>43372</v>
          </cell>
          <cell r="H966" t="str">
            <v>New</v>
          </cell>
          <cell r="I966"/>
          <cell r="J966" t="str">
            <v>Yes</v>
          </cell>
          <cell r="K966"/>
        </row>
        <row r="967">
          <cell r="B967">
            <v>15754</v>
          </cell>
          <cell r="C967" t="str">
            <v>AZ3-234</v>
          </cell>
          <cell r="G967" t="str">
            <v>TBD</v>
          </cell>
          <cell r="H967" t="str">
            <v>New</v>
          </cell>
          <cell r="I967"/>
          <cell r="J967" t="str">
            <v>Yes</v>
          </cell>
          <cell r="K967"/>
        </row>
        <row r="968">
          <cell r="B968">
            <v>15758</v>
          </cell>
          <cell r="C968" t="str">
            <v>IL1-110</v>
          </cell>
          <cell r="G968">
            <v>43416</v>
          </cell>
          <cell r="H968" t="str">
            <v>New</v>
          </cell>
          <cell r="I968"/>
          <cell r="J968"/>
          <cell r="K968"/>
        </row>
        <row r="969">
          <cell r="B969">
            <v>15759</v>
          </cell>
          <cell r="C969" t="str">
            <v>TX2-616</v>
          </cell>
          <cell r="G969">
            <v>43429</v>
          </cell>
          <cell r="H969" t="str">
            <v>New</v>
          </cell>
          <cell r="I969"/>
          <cell r="J969" t="str">
            <v>Yes</v>
          </cell>
          <cell r="K969"/>
        </row>
        <row r="970">
          <cell r="B970">
            <v>15771</v>
          </cell>
          <cell r="C970" t="str">
            <v>TX7-501</v>
          </cell>
          <cell r="G970" t="str">
            <v>TBD</v>
          </cell>
          <cell r="H970" t="str">
            <v>New</v>
          </cell>
          <cell r="I970"/>
          <cell r="J970" t="str">
            <v>Yes</v>
          </cell>
          <cell r="K970"/>
        </row>
        <row r="971">
          <cell r="B971">
            <v>15772</v>
          </cell>
          <cell r="C971" t="str">
            <v>TX9-983</v>
          </cell>
          <cell r="G971" t="str">
            <v>TBD</v>
          </cell>
          <cell r="H971" t="str">
            <v>New</v>
          </cell>
          <cell r="I971"/>
          <cell r="J971" t="str">
            <v>Yes</v>
          </cell>
          <cell r="K971"/>
        </row>
        <row r="972">
          <cell r="B972">
            <v>15773</v>
          </cell>
          <cell r="C972" t="str">
            <v>MA6-315</v>
          </cell>
          <cell r="E972">
            <v>43384</v>
          </cell>
          <cell r="G972">
            <v>43384</v>
          </cell>
          <cell r="H972" t="str">
            <v>New</v>
          </cell>
          <cell r="I972"/>
          <cell r="J972" t="str">
            <v>Yes</v>
          </cell>
          <cell r="K972"/>
        </row>
        <row r="973">
          <cell r="B973">
            <v>15776</v>
          </cell>
          <cell r="C973" t="str">
            <v>NY5-158</v>
          </cell>
          <cell r="G973" t="str">
            <v>TBD</v>
          </cell>
          <cell r="H973" t="str">
            <v>New</v>
          </cell>
          <cell r="I973"/>
          <cell r="J973"/>
          <cell r="K973"/>
        </row>
        <row r="974">
          <cell r="B974">
            <v>15780</v>
          </cell>
          <cell r="C974" t="str">
            <v>TX5-523</v>
          </cell>
          <cell r="E974">
            <v>43371</v>
          </cell>
          <cell r="G974">
            <v>43371</v>
          </cell>
          <cell r="H974" t="str">
            <v>New</v>
          </cell>
          <cell r="I974"/>
          <cell r="J974" t="str">
            <v>Yes</v>
          </cell>
          <cell r="K974"/>
        </row>
        <row r="975">
          <cell r="B975">
            <v>15785</v>
          </cell>
          <cell r="C975" t="str">
            <v>AZ3-235</v>
          </cell>
          <cell r="G975" t="str">
            <v>TBD</v>
          </cell>
          <cell r="H975" t="str">
            <v>New</v>
          </cell>
          <cell r="I975"/>
          <cell r="J975" t="str">
            <v>Yes</v>
          </cell>
          <cell r="K975"/>
        </row>
        <row r="976">
          <cell r="B976">
            <v>15804</v>
          </cell>
          <cell r="C976" t="str">
            <v>IL1-113</v>
          </cell>
          <cell r="G976">
            <v>43417</v>
          </cell>
          <cell r="H976" t="str">
            <v>New</v>
          </cell>
          <cell r="I976"/>
          <cell r="J976"/>
          <cell r="K976"/>
        </row>
        <row r="977">
          <cell r="B977">
            <v>15814</v>
          </cell>
          <cell r="C977" t="str">
            <v>FL2-013</v>
          </cell>
          <cell r="G977" t="str">
            <v>TBD</v>
          </cell>
          <cell r="H977" t="str">
            <v>New</v>
          </cell>
          <cell r="I977"/>
          <cell r="J977" t="str">
            <v>Yes</v>
          </cell>
          <cell r="K977"/>
        </row>
        <row r="978">
          <cell r="B978">
            <v>15815</v>
          </cell>
          <cell r="C978" t="str">
            <v>TX9-190</v>
          </cell>
          <cell r="G978" t="str">
            <v>TBD</v>
          </cell>
          <cell r="H978" t="str">
            <v>New</v>
          </cell>
          <cell r="I978"/>
          <cell r="J978" t="str">
            <v>Yes</v>
          </cell>
          <cell r="K978"/>
        </row>
        <row r="979">
          <cell r="B979">
            <v>15819</v>
          </cell>
          <cell r="C979" t="str">
            <v>NY5-170</v>
          </cell>
          <cell r="G979" t="str">
            <v>TBD</v>
          </cell>
          <cell r="H979" t="str">
            <v>New</v>
          </cell>
          <cell r="I979"/>
          <cell r="J979"/>
          <cell r="K979"/>
        </row>
        <row r="980">
          <cell r="B980">
            <v>15820</v>
          </cell>
          <cell r="C980" t="str">
            <v>CA6-241</v>
          </cell>
          <cell r="G980" t="str">
            <v>TBD</v>
          </cell>
          <cell r="H980" t="str">
            <v>New</v>
          </cell>
          <cell r="I980"/>
          <cell r="J980" t="str">
            <v>Yes</v>
          </cell>
          <cell r="K980"/>
        </row>
        <row r="981">
          <cell r="B981">
            <v>15822</v>
          </cell>
          <cell r="C981" t="str">
            <v>CA6-240</v>
          </cell>
          <cell r="G981" t="str">
            <v>TBD</v>
          </cell>
          <cell r="H981" t="str">
            <v>New</v>
          </cell>
          <cell r="I981"/>
          <cell r="J981" t="str">
            <v>Yes</v>
          </cell>
          <cell r="K981"/>
        </row>
        <row r="982">
          <cell r="B982">
            <v>15825</v>
          </cell>
          <cell r="C982" t="str">
            <v>CA6-243</v>
          </cell>
          <cell r="G982" t="str">
            <v>TBD</v>
          </cell>
          <cell r="H982" t="str">
            <v>New</v>
          </cell>
          <cell r="I982"/>
          <cell r="J982"/>
          <cell r="K982"/>
        </row>
        <row r="983">
          <cell r="B983">
            <v>15826</v>
          </cell>
          <cell r="C983" t="str">
            <v>MO1-200</v>
          </cell>
          <cell r="E983">
            <v>43389</v>
          </cell>
          <cell r="G983">
            <v>43389</v>
          </cell>
          <cell r="H983" t="str">
            <v>New</v>
          </cell>
          <cell r="I983"/>
          <cell r="J983" t="str">
            <v>Yes</v>
          </cell>
          <cell r="K983"/>
        </row>
        <row r="984">
          <cell r="B984">
            <v>15852</v>
          </cell>
          <cell r="C984" t="str">
            <v>PA7-234</v>
          </cell>
          <cell r="G984" t="str">
            <v>TBD</v>
          </cell>
          <cell r="H984" t="str">
            <v>New</v>
          </cell>
          <cell r="I984"/>
          <cell r="J984"/>
          <cell r="K984"/>
        </row>
        <row r="985">
          <cell r="B985">
            <v>15873</v>
          </cell>
          <cell r="C985" t="str">
            <v>NV1-158</v>
          </cell>
          <cell r="G985" t="str">
            <v>TBD</v>
          </cell>
          <cell r="H985" t="str">
            <v>New</v>
          </cell>
          <cell r="I985"/>
          <cell r="J985" t="str">
            <v>Yes</v>
          </cell>
          <cell r="K985"/>
        </row>
        <row r="986">
          <cell r="B986">
            <v>15887</v>
          </cell>
          <cell r="C986" t="str">
            <v>NY5-171</v>
          </cell>
          <cell r="G986" t="str">
            <v>TBD</v>
          </cell>
          <cell r="H986" t="str">
            <v>New</v>
          </cell>
          <cell r="I986"/>
          <cell r="J986" t="str">
            <v>Yes</v>
          </cell>
          <cell r="K986"/>
        </row>
        <row r="987">
          <cell r="B987">
            <v>15902</v>
          </cell>
          <cell r="C987" t="str">
            <v>WA3-188</v>
          </cell>
          <cell r="G987">
            <v>43411</v>
          </cell>
          <cell r="H987" t="str">
            <v>New</v>
          </cell>
          <cell r="I987"/>
          <cell r="J987"/>
          <cell r="K987"/>
        </row>
        <row r="988">
          <cell r="B988">
            <v>15903</v>
          </cell>
          <cell r="C988" t="str">
            <v>NY5-177</v>
          </cell>
          <cell r="G988" t="str">
            <v>TBD</v>
          </cell>
          <cell r="H988" t="str">
            <v>New</v>
          </cell>
          <cell r="I988"/>
          <cell r="J988"/>
          <cell r="K988"/>
        </row>
        <row r="989">
          <cell r="B989">
            <v>15904</v>
          </cell>
          <cell r="C989" t="e">
            <v>#N/A</v>
          </cell>
          <cell r="G989" t="str">
            <v>TBD</v>
          </cell>
          <cell r="H989" t="str">
            <v>New</v>
          </cell>
          <cell r="I989"/>
          <cell r="J989"/>
          <cell r="K989"/>
        </row>
        <row r="990">
          <cell r="B990">
            <v>15906</v>
          </cell>
          <cell r="C990" t="str">
            <v>PA7-236</v>
          </cell>
          <cell r="G990" t="str">
            <v>TBD</v>
          </cell>
          <cell r="H990" t="str">
            <v>New</v>
          </cell>
          <cell r="I990"/>
          <cell r="J990" t="str">
            <v>Yes</v>
          </cell>
          <cell r="K990"/>
        </row>
        <row r="991">
          <cell r="B991">
            <v>15913</v>
          </cell>
          <cell r="C991" t="str">
            <v>PA7-235</v>
          </cell>
          <cell r="G991" t="str">
            <v>TBD</v>
          </cell>
          <cell r="H991" t="str">
            <v>New</v>
          </cell>
          <cell r="I991"/>
          <cell r="J991"/>
          <cell r="K991"/>
        </row>
        <row r="992">
          <cell r="B992">
            <v>15917</v>
          </cell>
          <cell r="C992" t="str">
            <v>IL1-123</v>
          </cell>
          <cell r="G992">
            <v>43417</v>
          </cell>
          <cell r="H992" t="str">
            <v>New</v>
          </cell>
          <cell r="I992"/>
          <cell r="J992" t="str">
            <v>Yes</v>
          </cell>
          <cell r="K992"/>
        </row>
        <row r="993">
          <cell r="B993">
            <v>15926</v>
          </cell>
          <cell r="C993" t="str">
            <v>CA4-211</v>
          </cell>
          <cell r="G993" t="str">
            <v>TBD</v>
          </cell>
          <cell r="H993" t="str">
            <v>New</v>
          </cell>
          <cell r="I993"/>
          <cell r="J993" t="str">
            <v>Yes</v>
          </cell>
          <cell r="K993"/>
        </row>
        <row r="994">
          <cell r="B994">
            <v>15930</v>
          </cell>
          <cell r="C994" t="str">
            <v>CA7-223</v>
          </cell>
          <cell r="G994" t="str">
            <v>TBD</v>
          </cell>
          <cell r="H994" t="str">
            <v>New</v>
          </cell>
          <cell r="I994"/>
          <cell r="J994" t="str">
            <v>Yes</v>
          </cell>
          <cell r="K994"/>
        </row>
        <row r="995">
          <cell r="B995">
            <v>15932</v>
          </cell>
          <cell r="C995" t="str">
            <v>VA9-017</v>
          </cell>
          <cell r="G995">
            <v>43416</v>
          </cell>
          <cell r="H995" t="str">
            <v>New</v>
          </cell>
          <cell r="I995"/>
          <cell r="J995" t="str">
            <v>Yes</v>
          </cell>
          <cell r="K995"/>
        </row>
        <row r="996">
          <cell r="B996">
            <v>15951</v>
          </cell>
          <cell r="C996" t="str">
            <v>AZW-055</v>
          </cell>
          <cell r="G996" t="str">
            <v>TBD</v>
          </cell>
          <cell r="H996" t="str">
            <v>New</v>
          </cell>
          <cell r="I996"/>
          <cell r="J996" t="str">
            <v>Yes</v>
          </cell>
          <cell r="K996"/>
        </row>
        <row r="997">
          <cell r="B997">
            <v>15955</v>
          </cell>
          <cell r="C997" t="str">
            <v>TX2-564</v>
          </cell>
          <cell r="E997">
            <v>43380</v>
          </cell>
          <cell r="G997">
            <v>43380</v>
          </cell>
          <cell r="H997" t="str">
            <v>New</v>
          </cell>
          <cell r="I997"/>
          <cell r="J997" t="str">
            <v>Yes</v>
          </cell>
          <cell r="K997"/>
        </row>
        <row r="998">
          <cell r="B998">
            <v>15956</v>
          </cell>
          <cell r="C998" t="str">
            <v>SC1-379</v>
          </cell>
          <cell r="E998">
            <v>43402</v>
          </cell>
          <cell r="G998">
            <v>43402</v>
          </cell>
          <cell r="H998" t="str">
            <v>New</v>
          </cell>
          <cell r="I998"/>
          <cell r="J998" t="str">
            <v>Yes</v>
          </cell>
          <cell r="K998"/>
        </row>
        <row r="999">
          <cell r="B999">
            <v>15959</v>
          </cell>
          <cell r="C999" t="str">
            <v>NY5-186</v>
          </cell>
          <cell r="G999" t="str">
            <v>TBD</v>
          </cell>
          <cell r="H999" t="str">
            <v>New</v>
          </cell>
          <cell r="I999"/>
          <cell r="J999" t="str">
            <v>Yes</v>
          </cell>
          <cell r="K999"/>
        </row>
        <row r="1000">
          <cell r="B1000">
            <v>15962</v>
          </cell>
          <cell r="C1000" t="str">
            <v>FL4-597</v>
          </cell>
          <cell r="G1000" t="str">
            <v>TBD</v>
          </cell>
          <cell r="H1000" t="str">
            <v>New</v>
          </cell>
          <cell r="I1000"/>
          <cell r="J1000" t="str">
            <v>Yes</v>
          </cell>
          <cell r="K1000"/>
        </row>
        <row r="1001">
          <cell r="B1001">
            <v>15963</v>
          </cell>
          <cell r="C1001" t="str">
            <v>CA7-230</v>
          </cell>
          <cell r="G1001" t="str">
            <v>TBD</v>
          </cell>
          <cell r="H1001" t="str">
            <v>New</v>
          </cell>
          <cell r="I1001"/>
          <cell r="J1001"/>
          <cell r="K1001"/>
        </row>
        <row r="1002">
          <cell r="B1002">
            <v>15967</v>
          </cell>
          <cell r="C1002" t="str">
            <v>NV1-193</v>
          </cell>
          <cell r="G1002" t="str">
            <v>TBD</v>
          </cell>
          <cell r="H1002" t="str">
            <v>New</v>
          </cell>
          <cell r="I1002"/>
          <cell r="J1002" t="str">
            <v>Yes</v>
          </cell>
          <cell r="K1002"/>
        </row>
        <row r="1003">
          <cell r="B1003">
            <v>15968</v>
          </cell>
          <cell r="C1003" t="str">
            <v>NV1-161</v>
          </cell>
          <cell r="G1003" t="str">
            <v>TBD</v>
          </cell>
          <cell r="H1003" t="str">
            <v>New</v>
          </cell>
          <cell r="I1003"/>
          <cell r="J1003" t="str">
            <v>Yes</v>
          </cell>
          <cell r="K1003"/>
        </row>
        <row r="1004">
          <cell r="B1004">
            <v>15978</v>
          </cell>
          <cell r="C1004" t="str">
            <v>PA7-238</v>
          </cell>
          <cell r="G1004" t="str">
            <v>TBD</v>
          </cell>
          <cell r="H1004" t="str">
            <v>New</v>
          </cell>
          <cell r="I1004"/>
          <cell r="J1004" t="str">
            <v>Yes</v>
          </cell>
          <cell r="K1004"/>
        </row>
        <row r="1005">
          <cell r="B1005">
            <v>15982</v>
          </cell>
          <cell r="C1005" t="str">
            <v>KSW-088</v>
          </cell>
          <cell r="G1005" t="str">
            <v>TBD</v>
          </cell>
          <cell r="H1005" t="str">
            <v>New</v>
          </cell>
          <cell r="I1005"/>
          <cell r="J1005" t="str">
            <v>Yes</v>
          </cell>
          <cell r="K1005"/>
        </row>
        <row r="1006">
          <cell r="B1006">
            <v>15992</v>
          </cell>
          <cell r="C1006" t="str">
            <v>TX2-107</v>
          </cell>
          <cell r="E1006">
            <v>43386</v>
          </cell>
          <cell r="G1006">
            <v>43386</v>
          </cell>
          <cell r="H1006" t="str">
            <v>New</v>
          </cell>
          <cell r="I1006"/>
          <cell r="J1006" t="str">
            <v>Yes</v>
          </cell>
          <cell r="K1006"/>
        </row>
        <row r="1007">
          <cell r="B1007">
            <v>15994</v>
          </cell>
          <cell r="C1007" t="str">
            <v>AZ3-238</v>
          </cell>
          <cell r="G1007" t="str">
            <v>TBD</v>
          </cell>
          <cell r="H1007" t="str">
            <v>New</v>
          </cell>
          <cell r="I1007"/>
          <cell r="J1007" t="str">
            <v>Yes</v>
          </cell>
          <cell r="K1007"/>
        </row>
        <row r="1008">
          <cell r="B1008">
            <v>15996</v>
          </cell>
          <cell r="C1008" t="str">
            <v>TX9-102</v>
          </cell>
          <cell r="G1008" t="str">
            <v>TBD</v>
          </cell>
          <cell r="H1008" t="str">
            <v>New</v>
          </cell>
          <cell r="I1008"/>
          <cell r="J1008" t="str">
            <v>Yes</v>
          </cell>
          <cell r="K1008"/>
        </row>
        <row r="1009">
          <cell r="B1009">
            <v>16008</v>
          </cell>
          <cell r="C1009" t="str">
            <v>NV1-162</v>
          </cell>
          <cell r="G1009" t="str">
            <v>TBD</v>
          </cell>
          <cell r="H1009" t="str">
            <v>New</v>
          </cell>
          <cell r="I1009"/>
          <cell r="J1009"/>
          <cell r="K1009"/>
        </row>
        <row r="1010">
          <cell r="B1010">
            <v>16012</v>
          </cell>
          <cell r="C1010" t="str">
            <v>AZ3-240</v>
          </cell>
          <cell r="G1010" t="str">
            <v>TBD</v>
          </cell>
          <cell r="H1010" t="str">
            <v>New</v>
          </cell>
          <cell r="I1010"/>
          <cell r="J1010" t="str">
            <v>Yes</v>
          </cell>
          <cell r="K1010"/>
        </row>
        <row r="1011">
          <cell r="B1011">
            <v>16014</v>
          </cell>
          <cell r="C1011" t="str">
            <v>NY5-191</v>
          </cell>
          <cell r="G1011" t="str">
            <v>TBD</v>
          </cell>
          <cell r="H1011" t="str">
            <v>New</v>
          </cell>
          <cell r="I1011"/>
          <cell r="J1011"/>
          <cell r="K1011"/>
        </row>
        <row r="1012">
          <cell r="B1012">
            <v>16016</v>
          </cell>
          <cell r="C1012" t="str">
            <v>MAW-531</v>
          </cell>
          <cell r="E1012">
            <v>43404</v>
          </cell>
          <cell r="G1012">
            <v>43404</v>
          </cell>
          <cell r="H1012" t="str">
            <v>New</v>
          </cell>
          <cell r="I1012"/>
          <cell r="J1012"/>
          <cell r="K1012"/>
        </row>
        <row r="1013">
          <cell r="B1013">
            <v>16017</v>
          </cell>
          <cell r="C1013" t="str">
            <v>IL2-239</v>
          </cell>
          <cell r="G1013">
            <v>43420</v>
          </cell>
          <cell r="H1013" t="str">
            <v>New</v>
          </cell>
          <cell r="I1013"/>
          <cell r="J1013" t="str">
            <v>Yes</v>
          </cell>
          <cell r="K1013"/>
        </row>
        <row r="1014">
          <cell r="B1014">
            <v>16019</v>
          </cell>
          <cell r="C1014" t="str">
            <v>NC2-416</v>
          </cell>
          <cell r="G1014">
            <v>43420</v>
          </cell>
          <cell r="H1014" t="str">
            <v>New</v>
          </cell>
          <cell r="I1014"/>
          <cell r="J1014"/>
          <cell r="K1014"/>
        </row>
        <row r="1015">
          <cell r="B1015">
            <v>16024</v>
          </cell>
          <cell r="C1015" t="str">
            <v>MI8-164</v>
          </cell>
          <cell r="G1015" t="str">
            <v>TBD</v>
          </cell>
          <cell r="H1015" t="str">
            <v>New</v>
          </cell>
          <cell r="I1015"/>
          <cell r="J1015" t="str">
            <v>Yes</v>
          </cell>
          <cell r="K1015"/>
        </row>
        <row r="1016">
          <cell r="B1016">
            <v>16028</v>
          </cell>
          <cell r="C1016" t="str">
            <v>IL4-223</v>
          </cell>
          <cell r="G1016">
            <v>43418</v>
          </cell>
          <cell r="H1016" t="str">
            <v>New</v>
          </cell>
          <cell r="I1016"/>
          <cell r="J1016"/>
          <cell r="K1016"/>
        </row>
        <row r="1017">
          <cell r="B1017">
            <v>16082</v>
          </cell>
          <cell r="C1017" t="str">
            <v>MI8-014</v>
          </cell>
          <cell r="G1017" t="str">
            <v>TBD</v>
          </cell>
          <cell r="H1017" t="str">
            <v>New</v>
          </cell>
          <cell r="I1017"/>
          <cell r="J1017" t="str">
            <v>Yes</v>
          </cell>
          <cell r="K1017"/>
        </row>
        <row r="1018">
          <cell r="B1018">
            <v>16084</v>
          </cell>
          <cell r="C1018" t="str">
            <v>MI8-026</v>
          </cell>
          <cell r="G1018" t="str">
            <v>TBD</v>
          </cell>
          <cell r="H1018" t="str">
            <v>New</v>
          </cell>
          <cell r="I1018"/>
          <cell r="J1018" t="str">
            <v>Yes</v>
          </cell>
          <cell r="K1018"/>
        </row>
        <row r="1019">
          <cell r="B1019">
            <v>16086</v>
          </cell>
          <cell r="C1019" t="str">
            <v>MI8-044</v>
          </cell>
          <cell r="G1019" t="str">
            <v>TBD</v>
          </cell>
          <cell r="H1019" t="str">
            <v>New</v>
          </cell>
          <cell r="I1019"/>
          <cell r="J1019" t="str">
            <v>Yes</v>
          </cell>
          <cell r="K1019"/>
        </row>
        <row r="1020">
          <cell r="B1020">
            <v>16088</v>
          </cell>
          <cell r="C1020" t="str">
            <v>MI8-459</v>
          </cell>
          <cell r="G1020" t="str">
            <v>TBD</v>
          </cell>
          <cell r="H1020" t="str">
            <v>New</v>
          </cell>
          <cell r="I1020"/>
          <cell r="J1020" t="str">
            <v>Yes</v>
          </cell>
          <cell r="K1020"/>
        </row>
        <row r="1021">
          <cell r="B1021">
            <v>16089</v>
          </cell>
          <cell r="C1021" t="str">
            <v>MI8-466</v>
          </cell>
          <cell r="G1021" t="str">
            <v>TBD</v>
          </cell>
          <cell r="H1021" t="str">
            <v>New</v>
          </cell>
          <cell r="I1021"/>
          <cell r="J1021" t="str">
            <v>Yes</v>
          </cell>
          <cell r="K1021"/>
        </row>
        <row r="1022">
          <cell r="B1022">
            <v>16091</v>
          </cell>
          <cell r="C1022" t="str">
            <v>MI8-266</v>
          </cell>
          <cell r="G1022" t="str">
            <v>TBD</v>
          </cell>
          <cell r="H1022" t="str">
            <v>New</v>
          </cell>
          <cell r="I1022"/>
          <cell r="J1022" t="str">
            <v>Yes</v>
          </cell>
          <cell r="K1022"/>
        </row>
        <row r="1023">
          <cell r="B1023">
            <v>16105</v>
          </cell>
          <cell r="C1023" t="str">
            <v>MI8-435</v>
          </cell>
          <cell r="G1023" t="str">
            <v>TBD</v>
          </cell>
          <cell r="H1023" t="str">
            <v>New</v>
          </cell>
          <cell r="I1023"/>
          <cell r="J1023" t="str">
            <v>Yes</v>
          </cell>
          <cell r="K1023"/>
        </row>
        <row r="1024">
          <cell r="B1024">
            <v>16127</v>
          </cell>
          <cell r="C1024" t="str">
            <v>MI8-397</v>
          </cell>
          <cell r="G1024" t="str">
            <v>TBD</v>
          </cell>
          <cell r="H1024" t="str">
            <v>New</v>
          </cell>
          <cell r="I1024"/>
          <cell r="J1024" t="str">
            <v>Yes</v>
          </cell>
          <cell r="K1024"/>
        </row>
        <row r="1025">
          <cell r="B1025">
            <v>16128</v>
          </cell>
          <cell r="C1025" t="str">
            <v>MI8-272</v>
          </cell>
          <cell r="G1025" t="str">
            <v>TBD</v>
          </cell>
          <cell r="H1025" t="str">
            <v>New</v>
          </cell>
          <cell r="I1025"/>
          <cell r="J1025"/>
          <cell r="K1025"/>
        </row>
        <row r="1026">
          <cell r="B1026">
            <v>16130</v>
          </cell>
          <cell r="C1026" t="str">
            <v>MI8-281</v>
          </cell>
          <cell r="G1026" t="str">
            <v>TBD</v>
          </cell>
          <cell r="H1026" t="str">
            <v>New</v>
          </cell>
          <cell r="I1026"/>
          <cell r="J1026" t="str">
            <v>Yes</v>
          </cell>
          <cell r="K1026"/>
        </row>
        <row r="1027">
          <cell r="B1027">
            <v>16135</v>
          </cell>
          <cell r="C1027" t="str">
            <v>MI8-142</v>
          </cell>
          <cell r="G1027" t="str">
            <v>TBD</v>
          </cell>
          <cell r="H1027" t="str">
            <v>New</v>
          </cell>
          <cell r="I1027"/>
          <cell r="J1027" t="str">
            <v>Yes</v>
          </cell>
          <cell r="K1027"/>
        </row>
        <row r="1028">
          <cell r="B1028">
            <v>16155</v>
          </cell>
          <cell r="C1028" t="str">
            <v>MI8-349</v>
          </cell>
          <cell r="G1028" t="str">
            <v>TBD</v>
          </cell>
          <cell r="H1028" t="str">
            <v>New</v>
          </cell>
          <cell r="I1028"/>
          <cell r="J1028" t="str">
            <v>Yes</v>
          </cell>
          <cell r="K1028"/>
        </row>
        <row r="1029">
          <cell r="B1029">
            <v>16162</v>
          </cell>
          <cell r="C1029" t="str">
            <v>MI8-048</v>
          </cell>
          <cell r="G1029" t="str">
            <v>TBD</v>
          </cell>
          <cell r="H1029" t="str">
            <v>New</v>
          </cell>
          <cell r="I1029"/>
          <cell r="J1029" t="str">
            <v>Yes</v>
          </cell>
          <cell r="K1029"/>
        </row>
        <row r="1030">
          <cell r="B1030">
            <v>16168</v>
          </cell>
          <cell r="C1030" t="str">
            <v>MI8-024</v>
          </cell>
          <cell r="G1030" t="str">
            <v>TBD</v>
          </cell>
          <cell r="H1030" t="str">
            <v>New</v>
          </cell>
          <cell r="I1030"/>
          <cell r="J1030"/>
          <cell r="K1030"/>
        </row>
        <row r="1031">
          <cell r="B1031">
            <v>16169</v>
          </cell>
          <cell r="C1031" t="str">
            <v>MI8-029</v>
          </cell>
          <cell r="G1031" t="str">
            <v>TBD</v>
          </cell>
          <cell r="H1031" t="str">
            <v>New</v>
          </cell>
          <cell r="I1031"/>
          <cell r="J1031"/>
          <cell r="K1031"/>
        </row>
        <row r="1032">
          <cell r="B1032">
            <v>16172</v>
          </cell>
          <cell r="C1032" t="str">
            <v>MI8-046</v>
          </cell>
          <cell r="G1032" t="str">
            <v>TBD</v>
          </cell>
          <cell r="H1032" t="str">
            <v>New</v>
          </cell>
          <cell r="I1032"/>
          <cell r="J1032" t="str">
            <v>Yes</v>
          </cell>
          <cell r="K1032"/>
        </row>
        <row r="1033">
          <cell r="B1033">
            <v>16207</v>
          </cell>
          <cell r="C1033" t="str">
            <v>MI8-187</v>
          </cell>
          <cell r="G1033" t="str">
            <v>TBD</v>
          </cell>
          <cell r="H1033" t="str">
            <v>New</v>
          </cell>
          <cell r="I1033"/>
          <cell r="J1033" t="str">
            <v>Yes</v>
          </cell>
          <cell r="K1033"/>
        </row>
        <row r="1034">
          <cell r="B1034">
            <v>16210</v>
          </cell>
          <cell r="C1034" t="str">
            <v>MI8-279</v>
          </cell>
          <cell r="G1034" t="str">
            <v>TBD</v>
          </cell>
          <cell r="H1034" t="str">
            <v>New</v>
          </cell>
          <cell r="I1034"/>
          <cell r="J1034" t="str">
            <v>Yes</v>
          </cell>
          <cell r="K1034"/>
        </row>
        <row r="1035">
          <cell r="B1035">
            <v>16214</v>
          </cell>
          <cell r="C1035" t="str">
            <v>MI8-180</v>
          </cell>
          <cell r="G1035" t="str">
            <v>TBD</v>
          </cell>
          <cell r="H1035" t="str">
            <v>New</v>
          </cell>
          <cell r="I1035"/>
          <cell r="J1035"/>
          <cell r="K1035"/>
        </row>
        <row r="1036">
          <cell r="B1036">
            <v>16219</v>
          </cell>
          <cell r="C1036" t="str">
            <v>MI8-125</v>
          </cell>
          <cell r="G1036" t="str">
            <v>TBD</v>
          </cell>
          <cell r="H1036" t="str">
            <v>New</v>
          </cell>
          <cell r="I1036"/>
          <cell r="J1036" t="str">
            <v>Yes</v>
          </cell>
          <cell r="K1036"/>
        </row>
        <row r="1037">
          <cell r="B1037">
            <v>16221</v>
          </cell>
          <cell r="C1037" t="str">
            <v>MI8-135</v>
          </cell>
          <cell r="G1037" t="str">
            <v>TBD</v>
          </cell>
          <cell r="H1037" t="str">
            <v>New</v>
          </cell>
          <cell r="I1037"/>
          <cell r="J1037" t="str">
            <v>Yes</v>
          </cell>
          <cell r="K1037"/>
        </row>
        <row r="1038">
          <cell r="B1038">
            <v>16264</v>
          </cell>
          <cell r="C1038" t="str">
            <v>MI8-106</v>
          </cell>
          <cell r="G1038" t="str">
            <v>TBD</v>
          </cell>
          <cell r="H1038" t="str">
            <v>New</v>
          </cell>
          <cell r="I1038"/>
          <cell r="J1038" t="str">
            <v>Yes</v>
          </cell>
          <cell r="K1038"/>
        </row>
        <row r="1039">
          <cell r="B1039">
            <v>16272</v>
          </cell>
          <cell r="C1039" t="str">
            <v>MI8-040</v>
          </cell>
          <cell r="G1039" t="str">
            <v>TBD</v>
          </cell>
          <cell r="H1039" t="str">
            <v>New</v>
          </cell>
          <cell r="I1039"/>
          <cell r="J1039" t="str">
            <v>Yes</v>
          </cell>
          <cell r="K1039"/>
        </row>
        <row r="1040">
          <cell r="B1040">
            <v>16282</v>
          </cell>
          <cell r="C1040" t="str">
            <v>MI8-035</v>
          </cell>
          <cell r="G1040" t="str">
            <v>TBD</v>
          </cell>
          <cell r="H1040" t="str">
            <v>New</v>
          </cell>
          <cell r="I1040"/>
          <cell r="J1040" t="str">
            <v>Yes</v>
          </cell>
          <cell r="K1040"/>
        </row>
        <row r="1041">
          <cell r="B1041">
            <v>16283</v>
          </cell>
          <cell r="C1041" t="str">
            <v>MI8-038</v>
          </cell>
          <cell r="G1041" t="str">
            <v>TBD</v>
          </cell>
          <cell r="H1041" t="str">
            <v>New</v>
          </cell>
          <cell r="I1041"/>
          <cell r="J1041" t="str">
            <v>Yes</v>
          </cell>
          <cell r="K1041"/>
        </row>
        <row r="1042">
          <cell r="B1042">
            <v>16341</v>
          </cell>
          <cell r="C1042" t="str">
            <v>IL4-347</v>
          </cell>
          <cell r="G1042">
            <v>43418</v>
          </cell>
          <cell r="H1042" t="str">
            <v>New</v>
          </cell>
          <cell r="I1042"/>
          <cell r="J1042" t="str">
            <v>Yes</v>
          </cell>
          <cell r="K1042"/>
        </row>
        <row r="1043">
          <cell r="B1043">
            <v>16351</v>
          </cell>
          <cell r="C1043" t="str">
            <v>IL4-221</v>
          </cell>
          <cell r="G1043">
            <v>43419</v>
          </cell>
          <cell r="H1043" t="str">
            <v>New</v>
          </cell>
          <cell r="I1043"/>
          <cell r="J1043"/>
          <cell r="K1043"/>
        </row>
        <row r="1044">
          <cell r="B1044">
            <v>16372</v>
          </cell>
          <cell r="C1044" t="str">
            <v>MI8-308</v>
          </cell>
          <cell r="G1044" t="str">
            <v>TBD</v>
          </cell>
          <cell r="H1044" t="str">
            <v>New</v>
          </cell>
          <cell r="I1044"/>
          <cell r="J1044" t="str">
            <v>Yes</v>
          </cell>
          <cell r="K1044"/>
        </row>
        <row r="1045">
          <cell r="B1045">
            <v>16377</v>
          </cell>
          <cell r="C1045" t="str">
            <v>IL4-838</v>
          </cell>
          <cell r="G1045">
            <v>43416</v>
          </cell>
          <cell r="H1045" t="str">
            <v>New</v>
          </cell>
          <cell r="I1045"/>
          <cell r="J1045" t="str">
            <v>Yes</v>
          </cell>
          <cell r="K1045"/>
        </row>
        <row r="1046">
          <cell r="B1046">
            <v>16390</v>
          </cell>
          <cell r="C1046" t="str">
            <v>IL4-245</v>
          </cell>
          <cell r="G1046">
            <v>43420</v>
          </cell>
          <cell r="H1046" t="str">
            <v>New</v>
          </cell>
          <cell r="I1046"/>
          <cell r="J1046" t="str">
            <v>Yes</v>
          </cell>
          <cell r="K1046"/>
        </row>
        <row r="1047">
          <cell r="B1047">
            <v>16396</v>
          </cell>
          <cell r="C1047" t="str">
            <v>IL4-224</v>
          </cell>
          <cell r="G1047" t="str">
            <v>TBD</v>
          </cell>
          <cell r="H1047" t="str">
            <v>New</v>
          </cell>
          <cell r="I1047"/>
          <cell r="J1047" t="str">
            <v>Yes</v>
          </cell>
          <cell r="K1047"/>
        </row>
        <row r="1048">
          <cell r="B1048">
            <v>16396</v>
          </cell>
          <cell r="C1048" t="str">
            <v>IL4-224</v>
          </cell>
          <cell r="G1048" t="str">
            <v>TBD</v>
          </cell>
          <cell r="H1048" t="str">
            <v>New</v>
          </cell>
          <cell r="I1048"/>
          <cell r="J1048" t="str">
            <v>Yes</v>
          </cell>
          <cell r="K1048"/>
        </row>
        <row r="1049">
          <cell r="B1049">
            <v>16414</v>
          </cell>
          <cell r="C1049" t="str">
            <v>MI8-277</v>
          </cell>
          <cell r="G1049" t="str">
            <v>TBD</v>
          </cell>
          <cell r="H1049" t="str">
            <v>New</v>
          </cell>
          <cell r="I1049"/>
          <cell r="J1049" t="str">
            <v>Yes</v>
          </cell>
          <cell r="K1049"/>
        </row>
        <row r="1050">
          <cell r="B1050">
            <v>16416</v>
          </cell>
          <cell r="C1050" t="str">
            <v>MI8-375</v>
          </cell>
          <cell r="G1050" t="str">
            <v>TBD</v>
          </cell>
          <cell r="H1050" t="str">
            <v>New</v>
          </cell>
          <cell r="I1050"/>
          <cell r="J1050"/>
          <cell r="K1050"/>
        </row>
        <row r="1051">
          <cell r="B1051">
            <v>16418</v>
          </cell>
          <cell r="C1051" t="str">
            <v>MI8-377</v>
          </cell>
          <cell r="G1051" t="str">
            <v>TBD</v>
          </cell>
          <cell r="H1051" t="str">
            <v>New</v>
          </cell>
          <cell r="I1051"/>
          <cell r="J1051" t="str">
            <v>Yes</v>
          </cell>
          <cell r="K1051"/>
        </row>
        <row r="1052">
          <cell r="B1052">
            <v>16420</v>
          </cell>
          <cell r="C1052" t="str">
            <v>IL4-842</v>
          </cell>
          <cell r="G1052">
            <v>43417</v>
          </cell>
          <cell r="H1052" t="str">
            <v>New</v>
          </cell>
          <cell r="I1052"/>
          <cell r="J1052"/>
          <cell r="K1052"/>
        </row>
        <row r="1053">
          <cell r="B1053">
            <v>16443</v>
          </cell>
          <cell r="C1053" t="str">
            <v>IL4-450</v>
          </cell>
          <cell r="G1053">
            <v>43419</v>
          </cell>
          <cell r="H1053" t="str">
            <v>New</v>
          </cell>
          <cell r="I1053"/>
          <cell r="J1053"/>
          <cell r="K1053"/>
        </row>
        <row r="1054">
          <cell r="B1054">
            <v>16445</v>
          </cell>
          <cell r="C1054" t="str">
            <v>IL4-100</v>
          </cell>
          <cell r="G1054">
            <v>43417</v>
          </cell>
          <cell r="H1054" t="str">
            <v>New</v>
          </cell>
          <cell r="I1054"/>
          <cell r="J1054"/>
          <cell r="K1054"/>
        </row>
        <row r="1055">
          <cell r="B1055">
            <v>16452</v>
          </cell>
          <cell r="C1055" t="str">
            <v>IL4-429</v>
          </cell>
          <cell r="G1055">
            <v>43419</v>
          </cell>
          <cell r="H1055" t="str">
            <v>New</v>
          </cell>
          <cell r="I1055"/>
          <cell r="J1055" t="str">
            <v>Yes</v>
          </cell>
          <cell r="K1055"/>
        </row>
        <row r="1056">
          <cell r="B1056">
            <v>16465</v>
          </cell>
          <cell r="C1056" t="str">
            <v>TX2-521</v>
          </cell>
          <cell r="G1056">
            <v>43387</v>
          </cell>
          <cell r="H1056" t="str">
            <v>New</v>
          </cell>
          <cell r="I1056"/>
          <cell r="J1056" t="str">
            <v>Yes</v>
          </cell>
          <cell r="K1056"/>
        </row>
        <row r="1057">
          <cell r="B1057">
            <v>16478</v>
          </cell>
          <cell r="C1057" t="str">
            <v>MA6-343</v>
          </cell>
          <cell r="E1057">
            <v>43383</v>
          </cell>
          <cell r="G1057">
            <v>43383</v>
          </cell>
          <cell r="H1057" t="str">
            <v>New</v>
          </cell>
          <cell r="I1057"/>
          <cell r="J1057" t="str">
            <v>Yes</v>
          </cell>
          <cell r="K1057"/>
        </row>
        <row r="1058">
          <cell r="B1058">
            <v>16494</v>
          </cell>
          <cell r="C1058" t="str">
            <v>NY5-343</v>
          </cell>
          <cell r="G1058" t="str">
            <v>TBD</v>
          </cell>
          <cell r="H1058" t="str">
            <v>New</v>
          </cell>
          <cell r="I1058"/>
          <cell r="J1058"/>
          <cell r="K1058"/>
        </row>
        <row r="1059">
          <cell r="B1059">
            <v>16498</v>
          </cell>
          <cell r="C1059" t="str">
            <v>TX9-100</v>
          </cell>
          <cell r="G1059" t="str">
            <v>TBD</v>
          </cell>
          <cell r="H1059" t="str">
            <v>New</v>
          </cell>
          <cell r="I1059"/>
          <cell r="J1059" t="str">
            <v>Yes</v>
          </cell>
          <cell r="K1059"/>
        </row>
        <row r="1060">
          <cell r="B1060">
            <v>16500</v>
          </cell>
          <cell r="C1060" t="str">
            <v>PA7-242</v>
          </cell>
          <cell r="G1060" t="str">
            <v>TBD</v>
          </cell>
          <cell r="H1060" t="str">
            <v>New</v>
          </cell>
          <cell r="I1060"/>
          <cell r="J1060" t="str">
            <v>Yes</v>
          </cell>
          <cell r="K1060"/>
        </row>
        <row r="1061">
          <cell r="B1061">
            <v>16501</v>
          </cell>
          <cell r="C1061" t="str">
            <v>AZ3-239</v>
          </cell>
          <cell r="G1061" t="str">
            <v>TBD</v>
          </cell>
          <cell r="H1061" t="str">
            <v>New</v>
          </cell>
          <cell r="I1061"/>
          <cell r="J1061" t="str">
            <v>Yes</v>
          </cell>
          <cell r="K1061"/>
        </row>
        <row r="1062">
          <cell r="B1062">
            <v>16506</v>
          </cell>
          <cell r="C1062" t="str">
            <v>MD4-790</v>
          </cell>
          <cell r="E1062">
            <v>43390</v>
          </cell>
          <cell r="G1062">
            <v>43411</v>
          </cell>
          <cell r="H1062" t="str">
            <v>New</v>
          </cell>
          <cell r="I1062"/>
          <cell r="J1062" t="str">
            <v>Yes</v>
          </cell>
          <cell r="K1062"/>
        </row>
        <row r="1063">
          <cell r="B1063">
            <v>16512</v>
          </cell>
          <cell r="C1063" t="str">
            <v>TX5-835</v>
          </cell>
          <cell r="E1063">
            <v>43371</v>
          </cell>
          <cell r="G1063">
            <v>43371</v>
          </cell>
          <cell r="H1063" t="str">
            <v>New</v>
          </cell>
          <cell r="I1063"/>
          <cell r="J1063" t="str">
            <v>Yes</v>
          </cell>
          <cell r="K1063"/>
        </row>
        <row r="1064">
          <cell r="B1064">
            <v>16519</v>
          </cell>
          <cell r="C1064" t="str">
            <v>FL4-594</v>
          </cell>
          <cell r="G1064" t="str">
            <v>TBD</v>
          </cell>
          <cell r="H1064" t="str">
            <v>New</v>
          </cell>
          <cell r="I1064"/>
          <cell r="J1064" t="str">
            <v>Yes</v>
          </cell>
          <cell r="K1064"/>
        </row>
        <row r="1065">
          <cell r="B1065">
            <v>16541</v>
          </cell>
          <cell r="C1065" t="str">
            <v>GAW-469</v>
          </cell>
          <cell r="G1065" t="str">
            <v>TBD</v>
          </cell>
          <cell r="H1065" t="str">
            <v>New</v>
          </cell>
          <cell r="I1065"/>
          <cell r="J1065" t="str">
            <v>Yes</v>
          </cell>
          <cell r="K1065"/>
        </row>
        <row r="1066">
          <cell r="B1066">
            <v>16546</v>
          </cell>
          <cell r="C1066" t="str">
            <v>PA7-247</v>
          </cell>
          <cell r="G1066" t="str">
            <v>TBD</v>
          </cell>
          <cell r="H1066" t="str">
            <v>New</v>
          </cell>
          <cell r="I1066"/>
          <cell r="J1066" t="str">
            <v>Yes</v>
          </cell>
          <cell r="K1066"/>
        </row>
        <row r="1067">
          <cell r="B1067">
            <v>16547</v>
          </cell>
          <cell r="C1067" t="str">
            <v>PA7-246</v>
          </cell>
          <cell r="G1067" t="str">
            <v>TBD</v>
          </cell>
          <cell r="H1067" t="str">
            <v>New</v>
          </cell>
          <cell r="I1067"/>
          <cell r="J1067" t="str">
            <v>Yes</v>
          </cell>
          <cell r="K1067"/>
        </row>
        <row r="1068">
          <cell r="B1068">
            <v>16554</v>
          </cell>
          <cell r="C1068" t="str">
            <v>NY5-355</v>
          </cell>
          <cell r="G1068" t="str">
            <v>TBD</v>
          </cell>
          <cell r="H1068" t="str">
            <v>New</v>
          </cell>
          <cell r="I1068"/>
          <cell r="J1068" t="str">
            <v>Yes</v>
          </cell>
          <cell r="K1068"/>
        </row>
        <row r="1069">
          <cell r="B1069">
            <v>16556</v>
          </cell>
          <cell r="C1069" t="e">
            <v>#N/A</v>
          </cell>
          <cell r="G1069" t="str">
            <v>TBD</v>
          </cell>
          <cell r="H1069" t="str">
            <v>New</v>
          </cell>
          <cell r="I1069"/>
          <cell r="J1069"/>
          <cell r="K1069"/>
        </row>
        <row r="1070">
          <cell r="B1070">
            <v>16559</v>
          </cell>
          <cell r="C1070" t="str">
            <v>FLW-618</v>
          </cell>
          <cell r="G1070" t="str">
            <v>TBD</v>
          </cell>
          <cell r="H1070" t="str">
            <v>New</v>
          </cell>
          <cell r="I1070"/>
          <cell r="J1070"/>
          <cell r="K1070"/>
        </row>
        <row r="1071">
          <cell r="B1071">
            <v>16560</v>
          </cell>
          <cell r="C1071" t="str">
            <v>MA6-344</v>
          </cell>
          <cell r="E1071">
            <v>43384</v>
          </cell>
          <cell r="G1071">
            <v>43384</v>
          </cell>
          <cell r="H1071" t="str">
            <v>New</v>
          </cell>
          <cell r="I1071"/>
          <cell r="J1071"/>
          <cell r="K1071"/>
        </row>
        <row r="1072">
          <cell r="B1072">
            <v>16570</v>
          </cell>
          <cell r="C1072" t="str">
            <v>MOW-147</v>
          </cell>
          <cell r="E1072">
            <v>43388</v>
          </cell>
          <cell r="G1072">
            <v>43388</v>
          </cell>
          <cell r="H1072" t="str">
            <v>New</v>
          </cell>
          <cell r="I1072"/>
          <cell r="J1072" t="str">
            <v>Yes</v>
          </cell>
          <cell r="K1072"/>
        </row>
        <row r="1073">
          <cell r="B1073">
            <v>16572</v>
          </cell>
          <cell r="C1073" t="str">
            <v>CA6-217</v>
          </cell>
          <cell r="G1073" t="str">
            <v>TBD</v>
          </cell>
          <cell r="H1073" t="str">
            <v>New</v>
          </cell>
          <cell r="I1073"/>
          <cell r="J1073" t="str">
            <v>Yes</v>
          </cell>
          <cell r="K1073"/>
        </row>
        <row r="1074">
          <cell r="B1074">
            <v>16576</v>
          </cell>
          <cell r="C1074" t="str">
            <v>PA7-245</v>
          </cell>
          <cell r="G1074" t="str">
            <v>TBD</v>
          </cell>
          <cell r="H1074" t="str">
            <v>New</v>
          </cell>
          <cell r="I1074"/>
          <cell r="J1074" t="str">
            <v>Yes</v>
          </cell>
          <cell r="K1074"/>
        </row>
        <row r="1075">
          <cell r="B1075">
            <v>16589</v>
          </cell>
          <cell r="C1075" t="str">
            <v>pa7-243</v>
          </cell>
          <cell r="G1075" t="str">
            <v>TBD</v>
          </cell>
          <cell r="H1075" t="str">
            <v>New</v>
          </cell>
          <cell r="I1075"/>
          <cell r="J1075" t="str">
            <v>Yes</v>
          </cell>
          <cell r="K1075"/>
        </row>
        <row r="1076">
          <cell r="B1076">
            <v>16600</v>
          </cell>
          <cell r="C1076" t="str">
            <v>NJ6-289</v>
          </cell>
          <cell r="G1076" t="str">
            <v>TBD</v>
          </cell>
          <cell r="H1076" t="str">
            <v>New</v>
          </cell>
          <cell r="I1076"/>
          <cell r="J1076" t="str">
            <v>Yes</v>
          </cell>
          <cell r="K1076"/>
        </row>
        <row r="1077">
          <cell r="B1077">
            <v>16602</v>
          </cell>
          <cell r="C1077" t="str">
            <v>PA7-251</v>
          </cell>
          <cell r="G1077" t="str">
            <v>TBD</v>
          </cell>
          <cell r="H1077" t="str">
            <v>New</v>
          </cell>
          <cell r="I1077"/>
          <cell r="J1077" t="str">
            <v>Yes</v>
          </cell>
          <cell r="K1077"/>
        </row>
        <row r="1078">
          <cell r="B1078">
            <v>16605</v>
          </cell>
          <cell r="C1078" t="str">
            <v>TX7-160</v>
          </cell>
          <cell r="G1078" t="str">
            <v>TBD</v>
          </cell>
          <cell r="H1078" t="str">
            <v>New</v>
          </cell>
          <cell r="I1078"/>
          <cell r="J1078" t="str">
            <v>Yes</v>
          </cell>
          <cell r="K1078"/>
        </row>
        <row r="1079">
          <cell r="B1079">
            <v>16619</v>
          </cell>
          <cell r="C1079" t="str">
            <v>TX5-468</v>
          </cell>
          <cell r="E1079">
            <v>43373</v>
          </cell>
          <cell r="G1079">
            <v>43373</v>
          </cell>
          <cell r="H1079" t="str">
            <v>New</v>
          </cell>
          <cell r="I1079"/>
          <cell r="J1079" t="str">
            <v>Yes</v>
          </cell>
          <cell r="K1079"/>
        </row>
        <row r="1080">
          <cell r="B1080">
            <v>16620</v>
          </cell>
          <cell r="C1080" t="str">
            <v>NY5-354</v>
          </cell>
          <cell r="G1080" t="str">
            <v>TBD</v>
          </cell>
          <cell r="H1080" t="str">
            <v>New</v>
          </cell>
          <cell r="I1080"/>
          <cell r="J1080" t="str">
            <v>Yes</v>
          </cell>
          <cell r="K1080"/>
        </row>
        <row r="1081">
          <cell r="B1081">
            <v>16624</v>
          </cell>
          <cell r="C1081" t="str">
            <v>PA7-241</v>
          </cell>
          <cell r="G1081" t="str">
            <v>TBD</v>
          </cell>
          <cell r="H1081" t="str">
            <v>New</v>
          </cell>
          <cell r="I1081"/>
          <cell r="J1081" t="str">
            <v>Yes</v>
          </cell>
          <cell r="K1081"/>
        </row>
        <row r="1082">
          <cell r="B1082">
            <v>16625</v>
          </cell>
          <cell r="C1082" t="str">
            <v>TX7-836</v>
          </cell>
          <cell r="G1082" t="str">
            <v>TBD</v>
          </cell>
          <cell r="H1082" t="str">
            <v>New</v>
          </cell>
          <cell r="I1082"/>
          <cell r="J1082" t="str">
            <v>Yes</v>
          </cell>
          <cell r="K1082"/>
        </row>
        <row r="1083">
          <cell r="B1083">
            <v>16634</v>
          </cell>
          <cell r="C1083" t="str">
            <v>NY5-200</v>
          </cell>
          <cell r="G1083" t="str">
            <v>TBD</v>
          </cell>
          <cell r="H1083" t="str">
            <v>New</v>
          </cell>
          <cell r="I1083"/>
          <cell r="J1083" t="str">
            <v>Yes</v>
          </cell>
          <cell r="K1083"/>
        </row>
        <row r="1084">
          <cell r="B1084">
            <v>16635</v>
          </cell>
          <cell r="C1084" t="str">
            <v>IL1-131</v>
          </cell>
          <cell r="G1084">
            <v>43416</v>
          </cell>
          <cell r="H1084" t="str">
            <v>New</v>
          </cell>
          <cell r="I1084"/>
          <cell r="J1084" t="str">
            <v>Yes</v>
          </cell>
          <cell r="K1084"/>
        </row>
        <row r="1085">
          <cell r="B1085">
            <v>16643</v>
          </cell>
          <cell r="C1085" t="str">
            <v>PA7-252</v>
          </cell>
          <cell r="G1085" t="str">
            <v>TBD</v>
          </cell>
          <cell r="H1085" t="str">
            <v>New</v>
          </cell>
          <cell r="I1085"/>
          <cell r="J1085" t="str">
            <v>Yes</v>
          </cell>
          <cell r="K1085"/>
        </row>
        <row r="1086">
          <cell r="B1086">
            <v>16644</v>
          </cell>
          <cell r="C1086" t="str">
            <v>NC3-138</v>
          </cell>
          <cell r="G1086">
            <v>43423</v>
          </cell>
          <cell r="H1086" t="str">
            <v>New</v>
          </cell>
          <cell r="I1086"/>
          <cell r="J1086" t="str">
            <v>Yes</v>
          </cell>
          <cell r="K1086"/>
        </row>
        <row r="1087">
          <cell r="B1087">
            <v>16645</v>
          </cell>
          <cell r="C1087" t="str">
            <v>NY5-348</v>
          </cell>
          <cell r="G1087" t="str">
            <v>TBD</v>
          </cell>
          <cell r="H1087" t="str">
            <v>New</v>
          </cell>
          <cell r="I1087"/>
          <cell r="J1087"/>
          <cell r="K1087"/>
        </row>
        <row r="1088">
          <cell r="B1088">
            <v>16648</v>
          </cell>
          <cell r="C1088" t="str">
            <v>TN1-295</v>
          </cell>
          <cell r="G1088" t="str">
            <v>TBD</v>
          </cell>
          <cell r="H1088" t="str">
            <v>New</v>
          </cell>
          <cell r="I1088"/>
          <cell r="J1088" t="str">
            <v>Yes</v>
          </cell>
          <cell r="K1088"/>
        </row>
        <row r="1089">
          <cell r="B1089">
            <v>16650</v>
          </cell>
          <cell r="C1089" t="str">
            <v>NY5-199</v>
          </cell>
          <cell r="G1089" t="str">
            <v>TBD</v>
          </cell>
          <cell r="H1089" t="str">
            <v>New</v>
          </cell>
          <cell r="I1089"/>
          <cell r="J1089"/>
          <cell r="K1089"/>
        </row>
        <row r="1090">
          <cell r="B1090">
            <v>16651</v>
          </cell>
          <cell r="C1090" t="str">
            <v>DE6-277</v>
          </cell>
          <cell r="G1090" t="str">
            <v>TBD</v>
          </cell>
          <cell r="H1090" t="str">
            <v>New</v>
          </cell>
          <cell r="I1090"/>
          <cell r="J1090" t="str">
            <v>Yes</v>
          </cell>
          <cell r="K1090"/>
        </row>
        <row r="1091">
          <cell r="B1091">
            <v>16661</v>
          </cell>
          <cell r="C1091" t="str">
            <v>PA7-249</v>
          </cell>
          <cell r="G1091" t="str">
            <v>TBD</v>
          </cell>
          <cell r="H1091" t="str">
            <v>New</v>
          </cell>
          <cell r="I1091"/>
          <cell r="J1091" t="str">
            <v>Yes</v>
          </cell>
          <cell r="K1091"/>
        </row>
        <row r="1092">
          <cell r="B1092">
            <v>16669</v>
          </cell>
          <cell r="C1092" t="str">
            <v>SC1-387</v>
          </cell>
          <cell r="G1092">
            <v>43424</v>
          </cell>
          <cell r="H1092" t="str">
            <v>New</v>
          </cell>
          <cell r="I1092"/>
          <cell r="J1092" t="str">
            <v>Yes</v>
          </cell>
          <cell r="K1092"/>
        </row>
        <row r="1093">
          <cell r="B1093">
            <v>16674</v>
          </cell>
          <cell r="C1093" t="str">
            <v>FL6-548</v>
          </cell>
          <cell r="G1093" t="str">
            <v>TBD</v>
          </cell>
          <cell r="H1093" t="str">
            <v>New</v>
          </cell>
          <cell r="I1093"/>
          <cell r="J1093" t="str">
            <v>Yes</v>
          </cell>
          <cell r="K1093"/>
        </row>
        <row r="1094">
          <cell r="B1094">
            <v>16675</v>
          </cell>
          <cell r="C1094" t="str">
            <v>WA3-187</v>
          </cell>
          <cell r="G1094">
            <v>43409</v>
          </cell>
          <cell r="H1094" t="str">
            <v>New</v>
          </cell>
          <cell r="I1094"/>
          <cell r="J1094" t="str">
            <v>Yes</v>
          </cell>
          <cell r="K1094"/>
        </row>
        <row r="1095">
          <cell r="B1095">
            <v>16680</v>
          </cell>
          <cell r="C1095" t="str">
            <v>DE6-278</v>
          </cell>
          <cell r="G1095" t="str">
            <v>TBD</v>
          </cell>
          <cell r="H1095" t="str">
            <v>New</v>
          </cell>
          <cell r="I1095"/>
          <cell r="J1095" t="str">
            <v>Yes</v>
          </cell>
          <cell r="K1095"/>
        </row>
        <row r="1096">
          <cell r="B1096">
            <v>16684</v>
          </cell>
          <cell r="C1096" t="str">
            <v>CT2-109</v>
          </cell>
          <cell r="G1096" t="str">
            <v>TBD</v>
          </cell>
          <cell r="H1096" t="str">
            <v>New</v>
          </cell>
          <cell r="I1096"/>
          <cell r="J1096" t="str">
            <v>Yes</v>
          </cell>
          <cell r="K1096"/>
        </row>
        <row r="1097">
          <cell r="B1097">
            <v>16700</v>
          </cell>
          <cell r="C1097" t="str">
            <v>DC1-836</v>
          </cell>
          <cell r="G1097">
            <v>43405</v>
          </cell>
          <cell r="H1097" t="str">
            <v>New</v>
          </cell>
          <cell r="I1097"/>
          <cell r="J1097"/>
          <cell r="K1097"/>
        </row>
        <row r="1098">
          <cell r="B1098">
            <v>16703</v>
          </cell>
          <cell r="C1098" t="str">
            <v>DE6-280</v>
          </cell>
          <cell r="G1098" t="str">
            <v>TBD</v>
          </cell>
          <cell r="H1098" t="str">
            <v>New</v>
          </cell>
          <cell r="I1098"/>
          <cell r="J1098"/>
          <cell r="K1098"/>
        </row>
        <row r="1099">
          <cell r="B1099">
            <v>16704</v>
          </cell>
          <cell r="C1099" t="str">
            <v>NY5-353</v>
          </cell>
          <cell r="G1099" t="str">
            <v>TBD</v>
          </cell>
          <cell r="H1099" t="str">
            <v>New</v>
          </cell>
          <cell r="I1099"/>
          <cell r="J1099"/>
          <cell r="K1099"/>
        </row>
        <row r="1100">
          <cell r="B1100">
            <v>16710</v>
          </cell>
          <cell r="C1100" t="str">
            <v>MD4-794</v>
          </cell>
          <cell r="E1100">
            <v>43400</v>
          </cell>
          <cell r="G1100">
            <v>43400</v>
          </cell>
          <cell r="H1100" t="str">
            <v>New</v>
          </cell>
          <cell r="I1100"/>
          <cell r="J1100"/>
          <cell r="K1100"/>
        </row>
        <row r="1101">
          <cell r="B1101">
            <v>16713</v>
          </cell>
          <cell r="C1101" t="str">
            <v>TX5-259</v>
          </cell>
          <cell r="E1101">
            <v>43371</v>
          </cell>
          <cell r="G1101">
            <v>43371</v>
          </cell>
          <cell r="H1101" t="str">
            <v>New</v>
          </cell>
          <cell r="I1101"/>
          <cell r="J1101"/>
          <cell r="K1101"/>
        </row>
        <row r="1102">
          <cell r="B1102">
            <v>16715</v>
          </cell>
          <cell r="C1102" t="str">
            <v>CA2-194</v>
          </cell>
          <cell r="G1102" t="str">
            <v>TBD</v>
          </cell>
          <cell r="H1102" t="str">
            <v>New</v>
          </cell>
          <cell r="I1102"/>
          <cell r="J1102"/>
          <cell r="K1102"/>
        </row>
        <row r="1103">
          <cell r="B1103">
            <v>16728</v>
          </cell>
          <cell r="C1103" t="str">
            <v>PA7-254</v>
          </cell>
          <cell r="G1103" t="str">
            <v>TBD</v>
          </cell>
          <cell r="H1103" t="str">
            <v>New</v>
          </cell>
          <cell r="I1103"/>
          <cell r="J1103"/>
          <cell r="K1103"/>
        </row>
        <row r="1104">
          <cell r="B1104">
            <v>16733</v>
          </cell>
          <cell r="C1104" t="str">
            <v>NY5-370</v>
          </cell>
          <cell r="G1104" t="str">
            <v>TBD</v>
          </cell>
          <cell r="H1104" t="str">
            <v>New</v>
          </cell>
          <cell r="I1104"/>
          <cell r="J1104"/>
          <cell r="K1104"/>
        </row>
        <row r="1105">
          <cell r="B1105">
            <v>16737</v>
          </cell>
          <cell r="C1105" t="str">
            <v>TX5-341</v>
          </cell>
          <cell r="E1105">
            <v>43372</v>
          </cell>
          <cell r="G1105">
            <v>43372</v>
          </cell>
          <cell r="H1105" t="str">
            <v>New</v>
          </cell>
          <cell r="I1105"/>
          <cell r="J1105"/>
          <cell r="K1105"/>
        </row>
        <row r="1106">
          <cell r="B1106">
            <v>16742</v>
          </cell>
          <cell r="C1106" t="str">
            <v>TX2-549</v>
          </cell>
          <cell r="E1106">
            <v>43375</v>
          </cell>
          <cell r="G1106">
            <v>43375</v>
          </cell>
          <cell r="H1106" t="str">
            <v>New</v>
          </cell>
          <cell r="I1106"/>
          <cell r="J1106"/>
          <cell r="K1106"/>
        </row>
        <row r="1107">
          <cell r="B1107">
            <v>16743</v>
          </cell>
          <cell r="C1107" t="str">
            <v>TXW-B76</v>
          </cell>
          <cell r="G1107" t="str">
            <v>TBD</v>
          </cell>
          <cell r="H1107" t="str">
            <v>New</v>
          </cell>
          <cell r="I1107"/>
          <cell r="J1107"/>
          <cell r="K1107"/>
        </row>
        <row r="1108">
          <cell r="B1108">
            <v>16744</v>
          </cell>
          <cell r="C1108" t="str">
            <v>TX5-235</v>
          </cell>
          <cell r="E1108">
            <v>43371</v>
          </cell>
          <cell r="G1108">
            <v>43371</v>
          </cell>
          <cell r="H1108" t="str">
            <v>New</v>
          </cell>
          <cell r="I1108"/>
          <cell r="J1108"/>
          <cell r="K1108"/>
        </row>
        <row r="1109">
          <cell r="B1109">
            <v>16745</v>
          </cell>
          <cell r="C1109" t="str">
            <v>TXW-B92</v>
          </cell>
          <cell r="G1109">
            <v>43408</v>
          </cell>
          <cell r="H1109" t="str">
            <v>New</v>
          </cell>
          <cell r="I1109"/>
          <cell r="J1109"/>
          <cell r="K1109" t="str">
            <v>Complete</v>
          </cell>
        </row>
        <row r="1110">
          <cell r="B1110">
            <v>16749</v>
          </cell>
          <cell r="C1110" t="str">
            <v>PA7-255</v>
          </cell>
          <cell r="G1110" t="str">
            <v>TBD</v>
          </cell>
          <cell r="H1110" t="str">
            <v>New</v>
          </cell>
          <cell r="I1110"/>
          <cell r="J1110"/>
          <cell r="K1110"/>
        </row>
        <row r="1111">
          <cell r="B1111">
            <v>16753</v>
          </cell>
          <cell r="C1111" t="str">
            <v>TXW-B73</v>
          </cell>
          <cell r="E1111">
            <v>43382</v>
          </cell>
          <cell r="G1111">
            <v>43382</v>
          </cell>
          <cell r="H1111" t="str">
            <v>New</v>
          </cell>
          <cell r="I1111"/>
          <cell r="J1111"/>
          <cell r="K1111"/>
        </row>
        <row r="1112">
          <cell r="B1112">
            <v>16769</v>
          </cell>
          <cell r="C1112" t="str">
            <v>TXW-C09</v>
          </cell>
          <cell r="G1112" t="str">
            <v>TBD</v>
          </cell>
          <cell r="H1112" t="str">
            <v>New</v>
          </cell>
          <cell r="I1112"/>
          <cell r="J1112"/>
          <cell r="K1112"/>
        </row>
        <row r="1113">
          <cell r="B1113">
            <v>16773</v>
          </cell>
          <cell r="C1113" t="str">
            <v>TX5-962</v>
          </cell>
          <cell r="E1113">
            <v>43375</v>
          </cell>
          <cell r="G1113">
            <v>43375</v>
          </cell>
          <cell r="H1113" t="str">
            <v>New</v>
          </cell>
          <cell r="I1113"/>
          <cell r="J1113"/>
          <cell r="K1113"/>
        </row>
        <row r="1114">
          <cell r="B1114">
            <v>16774</v>
          </cell>
          <cell r="C1114" t="str">
            <v>TXW-C34</v>
          </cell>
          <cell r="E1114">
            <v>43373</v>
          </cell>
          <cell r="G1114">
            <v>43373</v>
          </cell>
          <cell r="H1114" t="str">
            <v>New</v>
          </cell>
          <cell r="I1114"/>
          <cell r="J1114"/>
          <cell r="K1114"/>
        </row>
        <row r="1115">
          <cell r="B1115">
            <v>16775</v>
          </cell>
          <cell r="C1115" t="str">
            <v>PAW-114</v>
          </cell>
          <cell r="G1115" t="str">
            <v>TBD</v>
          </cell>
          <cell r="H1115" t="str">
            <v>New</v>
          </cell>
          <cell r="I1115"/>
          <cell r="J1115"/>
          <cell r="K1115"/>
        </row>
        <row r="1116">
          <cell r="B1116">
            <v>16782</v>
          </cell>
          <cell r="C1116" t="str">
            <v>NYW-468</v>
          </cell>
          <cell r="G1116" t="str">
            <v>TBD</v>
          </cell>
          <cell r="H1116" t="str">
            <v>New</v>
          </cell>
          <cell r="I1116"/>
          <cell r="J1116"/>
          <cell r="K1116"/>
        </row>
        <row r="1117">
          <cell r="B1117">
            <v>16786</v>
          </cell>
          <cell r="C1117" t="str">
            <v>FLW-C33</v>
          </cell>
          <cell r="G1117" t="str">
            <v>TBD</v>
          </cell>
          <cell r="H1117" t="str">
            <v>New</v>
          </cell>
          <cell r="I1117"/>
          <cell r="J1117"/>
          <cell r="K1117"/>
        </row>
        <row r="1118">
          <cell r="B1118">
            <v>16788</v>
          </cell>
          <cell r="C1118" t="str">
            <v>NY5-351</v>
          </cell>
          <cell r="G1118" t="str">
            <v>TBD</v>
          </cell>
          <cell r="H1118" t="str">
            <v>New</v>
          </cell>
          <cell r="I1118"/>
          <cell r="J1118"/>
          <cell r="K1118"/>
        </row>
        <row r="1119">
          <cell r="B1119">
            <v>16789</v>
          </cell>
          <cell r="C1119" t="str">
            <v>NCW-702</v>
          </cell>
          <cell r="G1119">
            <v>43410</v>
          </cell>
          <cell r="H1119" t="str">
            <v>New</v>
          </cell>
          <cell r="I1119"/>
          <cell r="J1119"/>
          <cell r="K1119"/>
        </row>
        <row r="1120">
          <cell r="B1120">
            <v>16790</v>
          </cell>
          <cell r="C1120" t="str">
            <v>NCW-701</v>
          </cell>
          <cell r="G1120">
            <v>43405</v>
          </cell>
          <cell r="H1120" t="str">
            <v>New</v>
          </cell>
          <cell r="I1120"/>
          <cell r="J1120"/>
          <cell r="K1120"/>
        </row>
        <row r="1121">
          <cell r="B1121">
            <v>16796</v>
          </cell>
          <cell r="C1121" t="str">
            <v>NYW-500</v>
          </cell>
          <cell r="G1121" t="str">
            <v>TBD</v>
          </cell>
          <cell r="H1121" t="str">
            <v>New</v>
          </cell>
          <cell r="I1121"/>
          <cell r="J1121"/>
          <cell r="K1121"/>
        </row>
        <row r="1122">
          <cell r="B1122">
            <v>16800</v>
          </cell>
          <cell r="C1122" t="str">
            <v>TNW-331</v>
          </cell>
          <cell r="G1122" t="str">
            <v>TBD</v>
          </cell>
          <cell r="H1122" t="str">
            <v>New</v>
          </cell>
          <cell r="I1122"/>
          <cell r="J1122"/>
          <cell r="K1122"/>
        </row>
        <row r="1123">
          <cell r="B1123">
            <v>16801</v>
          </cell>
          <cell r="C1123" t="str">
            <v>MNW-051</v>
          </cell>
          <cell r="E1123">
            <v>43375</v>
          </cell>
          <cell r="G1123">
            <v>43375</v>
          </cell>
          <cell r="H1123" t="str">
            <v>New</v>
          </cell>
          <cell r="I1123"/>
          <cell r="J1123"/>
          <cell r="K1123"/>
        </row>
        <row r="1124">
          <cell r="B1124">
            <v>16803</v>
          </cell>
          <cell r="C1124" t="str">
            <v>TXW-B93</v>
          </cell>
          <cell r="E1124">
            <v>43378</v>
          </cell>
          <cell r="G1124">
            <v>43378</v>
          </cell>
          <cell r="H1124" t="str">
            <v>New</v>
          </cell>
          <cell r="I1124"/>
          <cell r="J1124"/>
          <cell r="K1124"/>
        </row>
        <row r="1125">
          <cell r="B1125">
            <v>16804</v>
          </cell>
          <cell r="C1125" t="str">
            <v>GA7-249</v>
          </cell>
          <cell r="G1125" t="str">
            <v>TBD</v>
          </cell>
          <cell r="H1125" t="str">
            <v>New</v>
          </cell>
          <cell r="I1125"/>
          <cell r="J1125" t="str">
            <v>Yes</v>
          </cell>
          <cell r="K1125"/>
        </row>
        <row r="1126">
          <cell r="B1126">
            <v>16805</v>
          </cell>
          <cell r="C1126" t="str">
            <v>COW-064</v>
          </cell>
          <cell r="G1126" t="str">
            <v>TBD</v>
          </cell>
          <cell r="H1126" t="str">
            <v>New</v>
          </cell>
          <cell r="I1126"/>
          <cell r="J1126"/>
          <cell r="K1126"/>
        </row>
        <row r="1127">
          <cell r="B1127">
            <v>16806</v>
          </cell>
          <cell r="C1127" t="str">
            <v>NY5-372</v>
          </cell>
          <cell r="G1127" t="str">
            <v>TBD</v>
          </cell>
          <cell r="H1127" t="str">
            <v>New</v>
          </cell>
          <cell r="I1127"/>
          <cell r="J1127"/>
          <cell r="K1127"/>
        </row>
        <row r="1128">
          <cell r="B1128">
            <v>16807</v>
          </cell>
          <cell r="C1128" t="str">
            <v>NJW-303</v>
          </cell>
          <cell r="G1128" t="str">
            <v>TBD</v>
          </cell>
          <cell r="H1128" t="str">
            <v>New</v>
          </cell>
          <cell r="I1128"/>
          <cell r="J1128" t="str">
            <v>Yes</v>
          </cell>
          <cell r="K1128"/>
        </row>
        <row r="1129">
          <cell r="B1129">
            <v>16808</v>
          </cell>
          <cell r="C1129" t="str">
            <v>MNW-056</v>
          </cell>
          <cell r="E1129">
            <v>43376</v>
          </cell>
          <cell r="G1129">
            <v>43376</v>
          </cell>
          <cell r="H1129" t="str">
            <v>New</v>
          </cell>
          <cell r="I1129"/>
          <cell r="J1129" t="str">
            <v>Yes</v>
          </cell>
          <cell r="K1129"/>
        </row>
        <row r="1130">
          <cell r="B1130">
            <v>16809</v>
          </cell>
          <cell r="C1130" t="str">
            <v>DE6-279</v>
          </cell>
          <cell r="G1130" t="str">
            <v>TBD</v>
          </cell>
          <cell r="H1130" t="str">
            <v>New</v>
          </cell>
          <cell r="I1130"/>
          <cell r="J1130" t="str">
            <v>Yes</v>
          </cell>
          <cell r="K1130"/>
        </row>
        <row r="1131">
          <cell r="B1131">
            <v>16811</v>
          </cell>
          <cell r="C1131" t="str">
            <v>MNW-046</v>
          </cell>
          <cell r="E1131">
            <v>43377</v>
          </cell>
          <cell r="G1131">
            <v>43377</v>
          </cell>
          <cell r="H1131" t="str">
            <v>New</v>
          </cell>
          <cell r="I1131"/>
          <cell r="J1131" t="str">
            <v>Yes</v>
          </cell>
          <cell r="K1131"/>
        </row>
        <row r="1132">
          <cell r="B1132">
            <v>16822</v>
          </cell>
          <cell r="C1132" t="str">
            <v>NCW-711</v>
          </cell>
          <cell r="G1132">
            <v>43421</v>
          </cell>
          <cell r="H1132" t="str">
            <v>New</v>
          </cell>
          <cell r="I1132"/>
          <cell r="J1132"/>
          <cell r="K1132"/>
        </row>
        <row r="1133">
          <cell r="B1133">
            <v>16828</v>
          </cell>
          <cell r="C1133" t="str">
            <v>TNW-324</v>
          </cell>
          <cell r="G1133" t="str">
            <v>TBD</v>
          </cell>
          <cell r="H1133" t="str">
            <v>New</v>
          </cell>
          <cell r="I1133"/>
          <cell r="J1133"/>
          <cell r="K1133"/>
        </row>
        <row r="1134">
          <cell r="B1134">
            <v>16829</v>
          </cell>
          <cell r="C1134" t="str">
            <v>NYW-533</v>
          </cell>
          <cell r="G1134" t="str">
            <v>TBD</v>
          </cell>
          <cell r="H1134" t="str">
            <v>New</v>
          </cell>
          <cell r="I1134"/>
          <cell r="J1134"/>
          <cell r="K1134"/>
        </row>
        <row r="1135">
          <cell r="B1135">
            <v>16831</v>
          </cell>
          <cell r="C1135" t="str">
            <v>FLW-C49</v>
          </cell>
          <cell r="G1135" t="str">
            <v>TBD</v>
          </cell>
          <cell r="H1135" t="str">
            <v>New</v>
          </cell>
          <cell r="I1135"/>
          <cell r="J1135"/>
          <cell r="K1135"/>
        </row>
        <row r="1136">
          <cell r="B1136">
            <v>16832</v>
          </cell>
          <cell r="C1136" t="str">
            <v>COW-072</v>
          </cell>
          <cell r="G1136" t="str">
            <v>TBD</v>
          </cell>
          <cell r="H1136" t="str">
            <v>New</v>
          </cell>
          <cell r="I1136"/>
          <cell r="J1136"/>
          <cell r="K1136"/>
        </row>
        <row r="1137">
          <cell r="B1137">
            <v>16833</v>
          </cell>
          <cell r="C1137" t="str">
            <v>ILW-265</v>
          </cell>
          <cell r="G1137">
            <v>43420</v>
          </cell>
          <cell r="H1137" t="str">
            <v>New</v>
          </cell>
          <cell r="I1137"/>
          <cell r="J1137"/>
          <cell r="K1137"/>
        </row>
        <row r="1138">
          <cell r="B1138">
            <v>16834</v>
          </cell>
          <cell r="C1138" t="str">
            <v>MNW-062</v>
          </cell>
          <cell r="E1138">
            <v>43374</v>
          </cell>
          <cell r="G1138">
            <v>43374</v>
          </cell>
          <cell r="H1138" t="str">
            <v>New</v>
          </cell>
          <cell r="I1138"/>
          <cell r="J1138"/>
          <cell r="K1138"/>
        </row>
        <row r="1139">
          <cell r="B1139">
            <v>16837</v>
          </cell>
          <cell r="C1139" t="str">
            <v>PAW-132</v>
          </cell>
          <cell r="G1139" t="str">
            <v>TBD</v>
          </cell>
          <cell r="H1139" t="str">
            <v>New</v>
          </cell>
          <cell r="I1139"/>
          <cell r="J1139"/>
          <cell r="K1139"/>
        </row>
        <row r="1140">
          <cell r="B1140">
            <v>16838</v>
          </cell>
          <cell r="C1140" t="str">
            <v>MNW-055</v>
          </cell>
          <cell r="E1140">
            <v>43374</v>
          </cell>
          <cell r="G1140">
            <v>43374</v>
          </cell>
          <cell r="H1140" t="str">
            <v>New</v>
          </cell>
          <cell r="I1140"/>
          <cell r="J1140"/>
          <cell r="K1140"/>
        </row>
        <row r="1141">
          <cell r="B1141">
            <v>16840</v>
          </cell>
          <cell r="C1141" t="str">
            <v>COW-067</v>
          </cell>
          <cell r="G1141" t="str">
            <v>TBD</v>
          </cell>
          <cell r="H1141" t="str">
            <v>New</v>
          </cell>
          <cell r="I1141"/>
          <cell r="J1141"/>
          <cell r="K1141"/>
        </row>
        <row r="1142">
          <cell r="B1142">
            <v>16841</v>
          </cell>
          <cell r="C1142" t="str">
            <v>COW-090</v>
          </cell>
          <cell r="G1142" t="str">
            <v>TBD</v>
          </cell>
          <cell r="H1142" t="str">
            <v>New</v>
          </cell>
          <cell r="I1142"/>
          <cell r="J1142"/>
          <cell r="K1142"/>
        </row>
        <row r="1143">
          <cell r="B1143">
            <v>16842</v>
          </cell>
          <cell r="C1143" t="str">
            <v>MNW-063</v>
          </cell>
          <cell r="E1143">
            <v>43375</v>
          </cell>
          <cell r="G1143">
            <v>43375</v>
          </cell>
          <cell r="H1143" t="str">
            <v>New</v>
          </cell>
          <cell r="I1143"/>
          <cell r="J1143"/>
          <cell r="K1143"/>
        </row>
        <row r="1144">
          <cell r="B1144">
            <v>16844</v>
          </cell>
          <cell r="C1144" t="str">
            <v>COW-094</v>
          </cell>
          <cell r="G1144" t="str">
            <v>TBD</v>
          </cell>
          <cell r="H1144" t="str">
            <v>New</v>
          </cell>
          <cell r="I1144"/>
          <cell r="J1144"/>
          <cell r="K1144"/>
        </row>
        <row r="1145">
          <cell r="B1145">
            <v>16846</v>
          </cell>
          <cell r="C1145" t="str">
            <v>COW-097</v>
          </cell>
          <cell r="G1145" t="str">
            <v>TBD</v>
          </cell>
          <cell r="H1145" t="str">
            <v>New</v>
          </cell>
          <cell r="I1145"/>
          <cell r="J1145"/>
          <cell r="K1145"/>
        </row>
        <row r="1146">
          <cell r="B1146">
            <v>16849</v>
          </cell>
          <cell r="C1146" t="str">
            <v>NJ6-189</v>
          </cell>
          <cell r="G1146" t="str">
            <v>TBD</v>
          </cell>
          <cell r="H1146" t="str">
            <v>New</v>
          </cell>
          <cell r="I1146"/>
          <cell r="J1146"/>
          <cell r="K1146"/>
        </row>
        <row r="1147">
          <cell r="B1147">
            <v>16850</v>
          </cell>
          <cell r="C1147" t="str">
            <v>MAW-721</v>
          </cell>
          <cell r="E1147">
            <v>43388</v>
          </cell>
          <cell r="G1147">
            <v>43388</v>
          </cell>
          <cell r="H1147" t="str">
            <v>New</v>
          </cell>
          <cell r="I1147"/>
          <cell r="J1147"/>
          <cell r="K1147"/>
        </row>
        <row r="1148">
          <cell r="B1148">
            <v>16853</v>
          </cell>
          <cell r="C1148" t="str">
            <v>COW-086</v>
          </cell>
          <cell r="G1148" t="str">
            <v>TBD</v>
          </cell>
          <cell r="H1148" t="str">
            <v>New</v>
          </cell>
          <cell r="I1148"/>
          <cell r="J1148"/>
          <cell r="K1148"/>
        </row>
        <row r="1149">
          <cell r="B1149">
            <v>16854</v>
          </cell>
          <cell r="C1149" t="str">
            <v>AZW-242</v>
          </cell>
          <cell r="G1149" t="str">
            <v>TBD</v>
          </cell>
          <cell r="H1149" t="str">
            <v>New</v>
          </cell>
          <cell r="I1149"/>
          <cell r="J1149"/>
          <cell r="K1149"/>
        </row>
        <row r="1150">
          <cell r="B1150">
            <v>16855</v>
          </cell>
          <cell r="C1150" t="str">
            <v>TXW-C63</v>
          </cell>
          <cell r="E1150">
            <v>43386</v>
          </cell>
          <cell r="G1150">
            <v>43386</v>
          </cell>
          <cell r="H1150" t="str">
            <v>New</v>
          </cell>
          <cell r="I1150"/>
          <cell r="J1150"/>
          <cell r="K1150"/>
        </row>
        <row r="1151">
          <cell r="B1151">
            <v>16856</v>
          </cell>
          <cell r="C1151" t="str">
            <v>MNW-067</v>
          </cell>
          <cell r="E1151">
            <v>43377</v>
          </cell>
          <cell r="G1151">
            <v>43377</v>
          </cell>
          <cell r="H1151" t="str">
            <v>New</v>
          </cell>
          <cell r="I1151"/>
          <cell r="J1151"/>
          <cell r="K1151"/>
        </row>
        <row r="1152">
          <cell r="B1152">
            <v>16857</v>
          </cell>
          <cell r="C1152" t="str">
            <v>IN4-034</v>
          </cell>
          <cell r="G1152" t="str">
            <v>TBD</v>
          </cell>
          <cell r="H1152" t="str">
            <v>New</v>
          </cell>
          <cell r="I1152"/>
          <cell r="J1152"/>
          <cell r="K1152"/>
        </row>
        <row r="1153">
          <cell r="B1153">
            <v>16859</v>
          </cell>
          <cell r="C1153" t="str">
            <v>COW-102</v>
          </cell>
          <cell r="G1153" t="str">
            <v>TBD</v>
          </cell>
          <cell r="H1153" t="str">
            <v>New</v>
          </cell>
          <cell r="I1153"/>
          <cell r="J1153"/>
          <cell r="K1153"/>
        </row>
        <row r="1154">
          <cell r="B1154">
            <v>16860</v>
          </cell>
          <cell r="C1154" t="str">
            <v>TXW-C83</v>
          </cell>
          <cell r="G1154">
            <v>43380</v>
          </cell>
          <cell r="H1154" t="str">
            <v>New</v>
          </cell>
          <cell r="I1154"/>
          <cell r="J1154"/>
          <cell r="K1154"/>
        </row>
        <row r="1155">
          <cell r="B1155">
            <v>16861</v>
          </cell>
          <cell r="C1155" t="str">
            <v>MNW-064</v>
          </cell>
          <cell r="E1155">
            <v>43376</v>
          </cell>
          <cell r="G1155">
            <v>43376</v>
          </cell>
          <cell r="H1155" t="str">
            <v>New</v>
          </cell>
          <cell r="I1155"/>
          <cell r="J1155"/>
          <cell r="K1155"/>
        </row>
        <row r="1156">
          <cell r="B1156">
            <v>16863</v>
          </cell>
          <cell r="C1156" t="str">
            <v>TXW-C88</v>
          </cell>
          <cell r="E1156">
            <v>43371</v>
          </cell>
          <cell r="G1156">
            <v>43371</v>
          </cell>
          <cell r="H1156" t="str">
            <v>New</v>
          </cell>
          <cell r="I1156"/>
          <cell r="J1156"/>
          <cell r="K1156"/>
        </row>
        <row r="1157">
          <cell r="B1157">
            <v>16864</v>
          </cell>
          <cell r="C1157" t="str">
            <v>FLW-C66</v>
          </cell>
          <cell r="G1157" t="str">
            <v>TBD</v>
          </cell>
          <cell r="H1157" t="str">
            <v>New</v>
          </cell>
          <cell r="I1157"/>
          <cell r="J1157"/>
          <cell r="K1157"/>
        </row>
        <row r="1158">
          <cell r="B1158">
            <v>16867</v>
          </cell>
          <cell r="C1158" t="str">
            <v>TNW-341</v>
          </cell>
          <cell r="G1158" t="str">
            <v>TBD</v>
          </cell>
          <cell r="H1158" t="str">
            <v>New</v>
          </cell>
          <cell r="I1158"/>
          <cell r="J1158"/>
          <cell r="K1158"/>
        </row>
        <row r="1159">
          <cell r="B1159">
            <v>16871</v>
          </cell>
          <cell r="C1159" t="str">
            <v>PAW-137</v>
          </cell>
          <cell r="G1159" t="str">
            <v>TBD</v>
          </cell>
          <cell r="H1159" t="str">
            <v>New</v>
          </cell>
          <cell r="I1159"/>
          <cell r="J1159"/>
          <cell r="K1159"/>
        </row>
        <row r="1160">
          <cell r="B1160">
            <v>243</v>
          </cell>
          <cell r="C1160" t="str">
            <v>CA5-111</v>
          </cell>
          <cell r="F1160" t="str">
            <v>+</v>
          </cell>
          <cell r="G1160" t="str">
            <v>TBD</v>
          </cell>
          <cell r="H1160" t="str">
            <v>New Reno</v>
          </cell>
          <cell r="I1160">
            <v>43452</v>
          </cell>
          <cell r="J1160" t="str">
            <v>Yes</v>
          </cell>
          <cell r="K1160"/>
        </row>
        <row r="1161">
          <cell r="B1161">
            <v>695</v>
          </cell>
          <cell r="C1161" t="str">
            <v>CA2-160</v>
          </cell>
          <cell r="F1161" t="str">
            <v>+</v>
          </cell>
          <cell r="G1161" t="str">
            <v>TBD</v>
          </cell>
          <cell r="H1161" t="str">
            <v>New Reno</v>
          </cell>
          <cell r="I1161">
            <v>43648</v>
          </cell>
          <cell r="J1161"/>
          <cell r="K1161"/>
        </row>
        <row r="1162">
          <cell r="B1162">
            <v>865</v>
          </cell>
          <cell r="C1162" t="str">
            <v>CA8-108</v>
          </cell>
          <cell r="F1162" t="str">
            <v>+</v>
          </cell>
          <cell r="G1162" t="str">
            <v>TBD</v>
          </cell>
          <cell r="H1162" t="str">
            <v>New Reno</v>
          </cell>
          <cell r="I1162">
            <v>43437</v>
          </cell>
          <cell r="J1162" t="str">
            <v>Yes</v>
          </cell>
          <cell r="K1162"/>
        </row>
        <row r="1163">
          <cell r="B1163">
            <v>871</v>
          </cell>
          <cell r="C1163" t="str">
            <v>NC2-112</v>
          </cell>
          <cell r="F1163" t="str">
            <v>+</v>
          </cell>
          <cell r="G1163">
            <v>43419</v>
          </cell>
          <cell r="H1163" t="str">
            <v>New Reno</v>
          </cell>
          <cell r="I1163">
            <v>43348</v>
          </cell>
          <cell r="J1163" t="str">
            <v>Yes</v>
          </cell>
          <cell r="K1163"/>
        </row>
        <row r="1164">
          <cell r="B1164">
            <v>977</v>
          </cell>
          <cell r="C1164" t="str">
            <v>CA0-143</v>
          </cell>
          <cell r="F1164" t="str">
            <v>+</v>
          </cell>
          <cell r="G1164" t="str">
            <v>TBD</v>
          </cell>
          <cell r="H1164" t="str">
            <v>New Reno</v>
          </cell>
          <cell r="I1164">
            <v>43586</v>
          </cell>
          <cell r="J1164" t="str">
            <v>Yes</v>
          </cell>
          <cell r="K1164"/>
        </row>
        <row r="1165">
          <cell r="B1165">
            <v>1030</v>
          </cell>
          <cell r="C1165" t="str">
            <v>CA5-149</v>
          </cell>
          <cell r="F1165" t="str">
            <v>+</v>
          </cell>
          <cell r="G1165" t="str">
            <v>TBD</v>
          </cell>
          <cell r="H1165" t="str">
            <v>New Reno</v>
          </cell>
          <cell r="I1165">
            <v>43493</v>
          </cell>
          <cell r="J1165"/>
          <cell r="K1165"/>
        </row>
        <row r="1166">
          <cell r="B1166">
            <v>1318</v>
          </cell>
          <cell r="C1166" t="str">
            <v>CA7-199</v>
          </cell>
          <cell r="F1166" t="str">
            <v>+</v>
          </cell>
          <cell r="G1166" t="str">
            <v>TBD</v>
          </cell>
          <cell r="H1166" t="str">
            <v>New Reno</v>
          </cell>
          <cell r="I1166">
            <v>43430</v>
          </cell>
          <cell r="J1166" t="str">
            <v>Yes</v>
          </cell>
          <cell r="K1166"/>
        </row>
        <row r="1167">
          <cell r="B1167">
            <v>1420</v>
          </cell>
          <cell r="C1167" t="str">
            <v>CA9-183</v>
          </cell>
          <cell r="F1167" t="str">
            <v>+</v>
          </cell>
          <cell r="G1167" t="str">
            <v>TBD</v>
          </cell>
          <cell r="H1167" t="str">
            <v>New Reno</v>
          </cell>
          <cell r="I1167">
            <v>43500</v>
          </cell>
          <cell r="J1167" t="str">
            <v>Yes</v>
          </cell>
          <cell r="K1167"/>
        </row>
        <row r="1168">
          <cell r="B1168">
            <v>1432</v>
          </cell>
          <cell r="C1168" t="str">
            <v>CA6-106</v>
          </cell>
          <cell r="F1168" t="str">
            <v>+</v>
          </cell>
          <cell r="G1168" t="str">
            <v>TBD</v>
          </cell>
          <cell r="H1168" t="str">
            <v>New Reno</v>
          </cell>
          <cell r="I1168">
            <v>43369</v>
          </cell>
          <cell r="J1168"/>
          <cell r="K1168"/>
        </row>
        <row r="1169">
          <cell r="B1169">
            <v>1434</v>
          </cell>
          <cell r="C1169" t="str">
            <v>TN5-906</v>
          </cell>
          <cell r="F1169" t="str">
            <v>+</v>
          </cell>
          <cell r="G1169" t="str">
            <v>TBD</v>
          </cell>
          <cell r="H1169" t="str">
            <v>New Reno</v>
          </cell>
          <cell r="I1169">
            <v>43405</v>
          </cell>
          <cell r="J1169" t="str">
            <v>Yes</v>
          </cell>
          <cell r="K1169"/>
        </row>
        <row r="1170">
          <cell r="B1170">
            <v>1454</v>
          </cell>
          <cell r="C1170" t="str">
            <v>CA4-121</v>
          </cell>
          <cell r="F1170" t="str">
            <v>+</v>
          </cell>
          <cell r="G1170" t="str">
            <v>TBD</v>
          </cell>
          <cell r="H1170" t="str">
            <v>New Reno</v>
          </cell>
          <cell r="I1170">
            <v>43402</v>
          </cell>
          <cell r="J1170" t="str">
            <v>Yes</v>
          </cell>
          <cell r="K1170"/>
        </row>
        <row r="1171">
          <cell r="B1171">
            <v>1502</v>
          </cell>
          <cell r="C1171" t="str">
            <v>CA0-157</v>
          </cell>
          <cell r="F1171" t="str">
            <v>+</v>
          </cell>
          <cell r="G1171" t="str">
            <v>TBD</v>
          </cell>
          <cell r="H1171" t="str">
            <v>New Reno</v>
          </cell>
          <cell r="I1171">
            <v>43404</v>
          </cell>
          <cell r="J1171"/>
          <cell r="K1171"/>
        </row>
        <row r="1172">
          <cell r="B1172">
            <v>1894</v>
          </cell>
          <cell r="C1172" t="str">
            <v>CA1-134</v>
          </cell>
          <cell r="F1172" t="str">
            <v>+</v>
          </cell>
          <cell r="G1172" t="str">
            <v>TBD</v>
          </cell>
          <cell r="H1172" t="str">
            <v>New Reno</v>
          </cell>
          <cell r="I1172">
            <v>43472</v>
          </cell>
          <cell r="J1172" t="str">
            <v>Yes</v>
          </cell>
          <cell r="K1172"/>
        </row>
        <row r="1173">
          <cell r="B1173">
            <v>7410</v>
          </cell>
          <cell r="C1173" t="str">
            <v>CA3-134</v>
          </cell>
          <cell r="F1173" t="str">
            <v>+</v>
          </cell>
          <cell r="G1173" t="str">
            <v>TBD</v>
          </cell>
          <cell r="H1173" t="str">
            <v>New Reno</v>
          </cell>
          <cell r="I1173">
            <v>43417</v>
          </cell>
          <cell r="J1173" t="str">
            <v>Yes</v>
          </cell>
          <cell r="K1173"/>
        </row>
        <row r="1174">
          <cell r="B1174">
            <v>7411</v>
          </cell>
          <cell r="C1174" t="str">
            <v>CA9-159</v>
          </cell>
          <cell r="F1174" t="str">
            <v>+</v>
          </cell>
          <cell r="G1174" t="str">
            <v>TBD</v>
          </cell>
          <cell r="H1174" t="str">
            <v>New Reno</v>
          </cell>
          <cell r="I1174">
            <v>43521</v>
          </cell>
          <cell r="J1174"/>
          <cell r="K1174"/>
        </row>
        <row r="1175">
          <cell r="B1175">
            <v>7422</v>
          </cell>
          <cell r="C1175" t="str">
            <v>CA2-131</v>
          </cell>
          <cell r="F1175" t="str">
            <v>+</v>
          </cell>
          <cell r="G1175" t="str">
            <v>TBD</v>
          </cell>
          <cell r="H1175" t="str">
            <v>New Reno</v>
          </cell>
          <cell r="I1175">
            <v>43451</v>
          </cell>
          <cell r="J1175"/>
          <cell r="K1175"/>
        </row>
        <row r="1176">
          <cell r="B1176">
            <v>7465</v>
          </cell>
          <cell r="C1176" t="str">
            <v>CA4-152</v>
          </cell>
          <cell r="F1176" t="str">
            <v>+</v>
          </cell>
          <cell r="G1176" t="str">
            <v>TBD</v>
          </cell>
          <cell r="H1176" t="str">
            <v>New Reno</v>
          </cell>
          <cell r="I1176">
            <v>43438</v>
          </cell>
          <cell r="J1176" t="str">
            <v>Yes</v>
          </cell>
          <cell r="K1176"/>
        </row>
        <row r="1177">
          <cell r="B1177">
            <v>7506</v>
          </cell>
          <cell r="C1177" t="str">
            <v>WA3-104</v>
          </cell>
          <cell r="F1177" t="str">
            <v>+</v>
          </cell>
          <cell r="G1177" t="str">
            <v>TBD</v>
          </cell>
          <cell r="H1177" t="str">
            <v>New Reno</v>
          </cell>
          <cell r="I1177">
            <v>43440</v>
          </cell>
          <cell r="J1177" t="str">
            <v>Yes</v>
          </cell>
          <cell r="K1177"/>
        </row>
        <row r="1178">
          <cell r="B1178">
            <v>7558</v>
          </cell>
          <cell r="C1178" t="str">
            <v>CA8-201</v>
          </cell>
          <cell r="F1178" t="str">
            <v>+</v>
          </cell>
          <cell r="G1178" t="str">
            <v>TBD</v>
          </cell>
          <cell r="H1178" t="str">
            <v>New Reno</v>
          </cell>
          <cell r="I1178">
            <v>43466</v>
          </cell>
          <cell r="J1178" t="str">
            <v>Yes</v>
          </cell>
          <cell r="K1178"/>
        </row>
        <row r="1179">
          <cell r="B1179">
            <v>7565</v>
          </cell>
          <cell r="C1179" t="str">
            <v>CA7-169</v>
          </cell>
          <cell r="F1179" t="str">
            <v>+</v>
          </cell>
          <cell r="G1179" t="str">
            <v>TBD</v>
          </cell>
          <cell r="H1179" t="str">
            <v>New Reno</v>
          </cell>
          <cell r="I1179">
            <v>43452</v>
          </cell>
          <cell r="J1179"/>
          <cell r="K1179"/>
        </row>
        <row r="1180">
          <cell r="B1180">
            <v>7661</v>
          </cell>
          <cell r="C1180" t="str">
            <v>CA9-182</v>
          </cell>
          <cell r="F1180" t="str">
            <v>+</v>
          </cell>
          <cell r="G1180" t="str">
            <v>TBD</v>
          </cell>
          <cell r="H1180" t="str">
            <v>New Reno</v>
          </cell>
          <cell r="I1180">
            <v>43517</v>
          </cell>
          <cell r="J1180"/>
          <cell r="K1180"/>
        </row>
        <row r="1181">
          <cell r="B1181">
            <v>7732</v>
          </cell>
          <cell r="C1181" t="str">
            <v>CA7-147</v>
          </cell>
          <cell r="F1181" t="str">
            <v>+</v>
          </cell>
          <cell r="G1181" t="str">
            <v>TBD</v>
          </cell>
          <cell r="H1181" t="str">
            <v>New Reno</v>
          </cell>
          <cell r="I1181">
            <v>43599</v>
          </cell>
          <cell r="J1181" t="str">
            <v>Yes</v>
          </cell>
          <cell r="K1181"/>
        </row>
        <row r="1182">
          <cell r="B1182">
            <v>7769</v>
          </cell>
          <cell r="C1182" t="str">
            <v>CA7-117</v>
          </cell>
          <cell r="F1182" t="str">
            <v>+</v>
          </cell>
          <cell r="G1182" t="str">
            <v>TBD</v>
          </cell>
          <cell r="H1182" t="str">
            <v>New Reno</v>
          </cell>
          <cell r="I1182">
            <v>43402</v>
          </cell>
          <cell r="J1182"/>
          <cell r="K1182"/>
        </row>
        <row r="1183">
          <cell r="B1183">
            <v>7804</v>
          </cell>
          <cell r="C1183" t="str">
            <v>CA6-112</v>
          </cell>
          <cell r="F1183" t="str">
            <v>+</v>
          </cell>
          <cell r="G1183" t="str">
            <v>TBD</v>
          </cell>
          <cell r="H1183" t="str">
            <v>New Reno</v>
          </cell>
          <cell r="I1183">
            <v>43391</v>
          </cell>
          <cell r="J1183" t="str">
            <v>Yes</v>
          </cell>
          <cell r="K1183"/>
        </row>
        <row r="1184">
          <cell r="B1184">
            <v>7830</v>
          </cell>
          <cell r="C1184" t="str">
            <v>CA4-161</v>
          </cell>
          <cell r="F1184" t="str">
            <v>+</v>
          </cell>
          <cell r="G1184" t="str">
            <v>TBD</v>
          </cell>
          <cell r="H1184" t="str">
            <v>New Reno</v>
          </cell>
          <cell r="I1184">
            <v>43504</v>
          </cell>
          <cell r="J1184"/>
          <cell r="K1184"/>
        </row>
        <row r="1185">
          <cell r="B1185">
            <v>7931</v>
          </cell>
          <cell r="C1185" t="str">
            <v>CA6-153</v>
          </cell>
          <cell r="F1185" t="str">
            <v>+</v>
          </cell>
          <cell r="G1185" t="str">
            <v>TBD</v>
          </cell>
          <cell r="H1185" t="str">
            <v>New Reno</v>
          </cell>
          <cell r="I1185">
            <v>43441</v>
          </cell>
          <cell r="J1185" t="str">
            <v>Yes</v>
          </cell>
          <cell r="K1185"/>
        </row>
        <row r="1186">
          <cell r="B1186">
            <v>7964</v>
          </cell>
          <cell r="C1186" t="str">
            <v>CA8-150</v>
          </cell>
          <cell r="F1186" t="str">
            <v>+</v>
          </cell>
          <cell r="G1186" t="str">
            <v>TBD</v>
          </cell>
          <cell r="H1186" t="str">
            <v>New Reno</v>
          </cell>
          <cell r="I1186">
            <v>43451</v>
          </cell>
          <cell r="J1186"/>
          <cell r="K1186"/>
        </row>
        <row r="1187">
          <cell r="B1187">
            <v>7999</v>
          </cell>
          <cell r="C1187" t="str">
            <v>CA4-135</v>
          </cell>
          <cell r="F1187" t="str">
            <v>+</v>
          </cell>
          <cell r="G1187" t="str">
            <v>TBD</v>
          </cell>
          <cell r="H1187" t="str">
            <v>New Reno</v>
          </cell>
          <cell r="I1187">
            <v>43388</v>
          </cell>
          <cell r="J1187"/>
          <cell r="K1187"/>
        </row>
        <row r="1188">
          <cell r="B1188">
            <v>8013</v>
          </cell>
          <cell r="C1188" t="str">
            <v>CA4-184</v>
          </cell>
          <cell r="F1188" t="str">
            <v>+</v>
          </cell>
          <cell r="G1188" t="str">
            <v>TBD</v>
          </cell>
          <cell r="H1188" t="str">
            <v>New Reno</v>
          </cell>
          <cell r="I1188">
            <v>43507</v>
          </cell>
          <cell r="J1188"/>
          <cell r="K1188"/>
        </row>
        <row r="1189">
          <cell r="B1189">
            <v>8021</v>
          </cell>
          <cell r="C1189" t="str">
            <v>CA2-141</v>
          </cell>
          <cell r="F1189" t="str">
            <v>+</v>
          </cell>
          <cell r="G1189" t="str">
            <v>TBD</v>
          </cell>
          <cell r="H1189" t="str">
            <v>New Reno</v>
          </cell>
          <cell r="I1189">
            <v>43374</v>
          </cell>
          <cell r="J1189" t="str">
            <v>Yes</v>
          </cell>
          <cell r="K1189"/>
        </row>
        <row r="1190">
          <cell r="B1190">
            <v>8040</v>
          </cell>
          <cell r="C1190" t="str">
            <v>CA4-204</v>
          </cell>
          <cell r="F1190" t="str">
            <v>+</v>
          </cell>
          <cell r="G1190" t="str">
            <v>TBD</v>
          </cell>
          <cell r="H1190" t="str">
            <v>New Reno</v>
          </cell>
          <cell r="I1190">
            <v>43370</v>
          </cell>
          <cell r="J1190" t="str">
            <v>Yes</v>
          </cell>
          <cell r="K1190"/>
        </row>
        <row r="1191">
          <cell r="B1191">
            <v>8052</v>
          </cell>
          <cell r="C1191" t="str">
            <v>CA9-128</v>
          </cell>
          <cell r="F1191" t="str">
            <v>+</v>
          </cell>
          <cell r="G1191" t="str">
            <v>TBD</v>
          </cell>
          <cell r="H1191" t="str">
            <v>New Reno</v>
          </cell>
          <cell r="I1191">
            <v>43426</v>
          </cell>
          <cell r="J1191" t="str">
            <v>Yes</v>
          </cell>
          <cell r="K1191"/>
        </row>
        <row r="1192">
          <cell r="B1192">
            <v>8112</v>
          </cell>
          <cell r="C1192" t="str">
            <v>CA7-194</v>
          </cell>
          <cell r="F1192" t="str">
            <v>+</v>
          </cell>
          <cell r="G1192" t="str">
            <v>TBD</v>
          </cell>
          <cell r="H1192" t="str">
            <v>New Reno</v>
          </cell>
          <cell r="I1192">
            <v>43608</v>
          </cell>
          <cell r="J1192" t="str">
            <v>Yes</v>
          </cell>
          <cell r="K1192"/>
        </row>
        <row r="1193">
          <cell r="B1193">
            <v>8149</v>
          </cell>
          <cell r="C1193" t="str">
            <v>SC2-536</v>
          </cell>
          <cell r="E1193">
            <v>43384</v>
          </cell>
          <cell r="F1193" t="str">
            <v>+</v>
          </cell>
          <cell r="G1193">
            <v>43384</v>
          </cell>
          <cell r="H1193" t="str">
            <v>New Reno</v>
          </cell>
          <cell r="I1193">
            <v>43389</v>
          </cell>
          <cell r="J1193" t="str">
            <v>Yes</v>
          </cell>
          <cell r="K1193"/>
        </row>
        <row r="1194">
          <cell r="B1194">
            <v>8225</v>
          </cell>
          <cell r="C1194" t="str">
            <v>CA3-164</v>
          </cell>
          <cell r="F1194" t="str">
            <v>+</v>
          </cell>
          <cell r="G1194" t="str">
            <v>TBD</v>
          </cell>
          <cell r="H1194" t="str">
            <v>New Reno</v>
          </cell>
          <cell r="I1194">
            <v>43437</v>
          </cell>
          <cell r="J1194"/>
          <cell r="K1194"/>
        </row>
        <row r="1195">
          <cell r="B1195">
            <v>8227</v>
          </cell>
          <cell r="C1195" t="str">
            <v>WA5-124</v>
          </cell>
          <cell r="F1195" t="str">
            <v>+</v>
          </cell>
          <cell r="G1195" t="str">
            <v>TBD</v>
          </cell>
          <cell r="H1195" t="str">
            <v>New Reno</v>
          </cell>
          <cell r="I1195">
            <v>43453</v>
          </cell>
          <cell r="J1195"/>
          <cell r="K1195"/>
        </row>
        <row r="1196">
          <cell r="B1196">
            <v>8238</v>
          </cell>
          <cell r="C1196" t="str">
            <v>SC2-523</v>
          </cell>
          <cell r="E1196">
            <v>43382</v>
          </cell>
          <cell r="F1196" t="str">
            <v>+</v>
          </cell>
          <cell r="G1196">
            <v>43382</v>
          </cell>
          <cell r="H1196" t="str">
            <v>New Reno</v>
          </cell>
          <cell r="I1196">
            <v>43360</v>
          </cell>
          <cell r="J1196" t="str">
            <v>Yes</v>
          </cell>
          <cell r="K1196"/>
        </row>
        <row r="1197">
          <cell r="B1197">
            <v>8240</v>
          </cell>
          <cell r="C1197" t="str">
            <v>CA8-151</v>
          </cell>
          <cell r="F1197" t="str">
            <v>+</v>
          </cell>
          <cell r="G1197" t="str">
            <v>TBD</v>
          </cell>
          <cell r="H1197" t="str">
            <v>New Reno</v>
          </cell>
          <cell r="I1197">
            <v>43497</v>
          </cell>
          <cell r="J1197"/>
          <cell r="K1197"/>
        </row>
        <row r="1198">
          <cell r="B1198">
            <v>8249</v>
          </cell>
          <cell r="C1198" t="str">
            <v>NC3-152</v>
          </cell>
          <cell r="E1198">
            <v>43381</v>
          </cell>
          <cell r="F1198" t="str">
            <v>+</v>
          </cell>
          <cell r="G1198">
            <v>43381</v>
          </cell>
          <cell r="H1198" t="str">
            <v>New Reno</v>
          </cell>
          <cell r="I1198">
            <v>43425</v>
          </cell>
          <cell r="J1198"/>
          <cell r="K1198"/>
        </row>
        <row r="1199">
          <cell r="B1199">
            <v>8250</v>
          </cell>
          <cell r="C1199" t="str">
            <v>CA4-173</v>
          </cell>
          <cell r="F1199" t="str">
            <v>+</v>
          </cell>
          <cell r="G1199" t="str">
            <v>TBD</v>
          </cell>
          <cell r="H1199" t="str">
            <v>New Reno</v>
          </cell>
          <cell r="I1199">
            <v>43370</v>
          </cell>
          <cell r="J1199"/>
          <cell r="K1199"/>
        </row>
        <row r="1200">
          <cell r="B1200">
            <v>8326</v>
          </cell>
          <cell r="C1200" t="str">
            <v>CA4-127</v>
          </cell>
          <cell r="F1200" t="str">
            <v>+</v>
          </cell>
          <cell r="G1200" t="str">
            <v>TBD</v>
          </cell>
          <cell r="H1200" t="str">
            <v>New Reno</v>
          </cell>
          <cell r="I1200">
            <v>43481</v>
          </cell>
          <cell r="J1200" t="str">
            <v>Yes</v>
          </cell>
          <cell r="K1200"/>
        </row>
        <row r="1201">
          <cell r="B1201">
            <v>8494</v>
          </cell>
          <cell r="C1201" t="str">
            <v>NV2-136</v>
          </cell>
          <cell r="F1201" t="str">
            <v>+</v>
          </cell>
          <cell r="G1201" t="str">
            <v>TBD</v>
          </cell>
          <cell r="H1201" t="str">
            <v>New Reno</v>
          </cell>
          <cell r="I1201">
            <v>43627</v>
          </cell>
          <cell r="J1201"/>
          <cell r="K1201"/>
        </row>
        <row r="1202">
          <cell r="B1202">
            <v>8506</v>
          </cell>
          <cell r="C1202" t="str">
            <v>CA5-156</v>
          </cell>
          <cell r="F1202" t="str">
            <v>+</v>
          </cell>
          <cell r="G1202" t="str">
            <v>TBD</v>
          </cell>
          <cell r="H1202" t="str">
            <v>New Reno</v>
          </cell>
          <cell r="I1202">
            <v>43536</v>
          </cell>
          <cell r="J1202" t="str">
            <v>Yes</v>
          </cell>
          <cell r="K1202"/>
        </row>
        <row r="1203">
          <cell r="B1203">
            <v>8510</v>
          </cell>
          <cell r="C1203" t="str">
            <v>CA2-115</v>
          </cell>
          <cell r="F1203" t="str">
            <v>+</v>
          </cell>
          <cell r="G1203" t="str">
            <v>TBD</v>
          </cell>
          <cell r="H1203" t="str">
            <v>New Reno</v>
          </cell>
          <cell r="I1203">
            <v>43497</v>
          </cell>
          <cell r="J1203" t="str">
            <v>Yes</v>
          </cell>
          <cell r="K1203"/>
        </row>
        <row r="1204">
          <cell r="B1204">
            <v>8547</v>
          </cell>
          <cell r="C1204" t="str">
            <v>CA8-146</v>
          </cell>
          <cell r="F1204" t="str">
            <v>+</v>
          </cell>
          <cell r="G1204" t="str">
            <v>TBD</v>
          </cell>
          <cell r="H1204" t="str">
            <v>New Reno</v>
          </cell>
          <cell r="I1204">
            <v>43418</v>
          </cell>
          <cell r="J1204" t="str">
            <v>Yes</v>
          </cell>
          <cell r="K1204"/>
        </row>
        <row r="1205">
          <cell r="B1205">
            <v>8590</v>
          </cell>
          <cell r="C1205" t="str">
            <v>CA7-139</v>
          </cell>
          <cell r="F1205" t="str">
            <v>+</v>
          </cell>
          <cell r="G1205" t="str">
            <v>TBD</v>
          </cell>
          <cell r="H1205" t="str">
            <v>New Reno</v>
          </cell>
          <cell r="I1205">
            <v>43405</v>
          </cell>
          <cell r="J1205"/>
          <cell r="K1205"/>
        </row>
        <row r="1206">
          <cell r="B1206">
            <v>8619</v>
          </cell>
          <cell r="C1206" t="str">
            <v>CA6-168</v>
          </cell>
          <cell r="F1206" t="str">
            <v>+</v>
          </cell>
          <cell r="G1206" t="str">
            <v>TBD</v>
          </cell>
          <cell r="H1206" t="str">
            <v>New Reno</v>
          </cell>
          <cell r="I1206">
            <v>43451</v>
          </cell>
          <cell r="J1206"/>
          <cell r="K1206"/>
        </row>
        <row r="1207">
          <cell r="B1207">
            <v>8700</v>
          </cell>
          <cell r="C1207" t="str">
            <v>MD4-736</v>
          </cell>
          <cell r="F1207" t="str">
            <v>+</v>
          </cell>
          <cell r="G1207" t="str">
            <v>TBD</v>
          </cell>
          <cell r="H1207" t="str">
            <v>New Reno</v>
          </cell>
          <cell r="I1207">
            <v>43451</v>
          </cell>
          <cell r="J1207" t="str">
            <v>Yes</v>
          </cell>
          <cell r="K1207"/>
        </row>
        <row r="1208">
          <cell r="B1208">
            <v>8703</v>
          </cell>
          <cell r="C1208" t="str">
            <v>CA4-165</v>
          </cell>
          <cell r="F1208" t="str">
            <v>+</v>
          </cell>
          <cell r="G1208" t="str">
            <v>TBD</v>
          </cell>
          <cell r="H1208" t="str">
            <v>New Reno</v>
          </cell>
          <cell r="I1208">
            <v>43504</v>
          </cell>
          <cell r="J1208" t="str">
            <v>Yes</v>
          </cell>
          <cell r="K1208"/>
        </row>
        <row r="1209">
          <cell r="B1209">
            <v>8720</v>
          </cell>
          <cell r="C1209" t="str">
            <v>CA1-180</v>
          </cell>
          <cell r="F1209" t="str">
            <v>+</v>
          </cell>
          <cell r="G1209" t="str">
            <v>TBD</v>
          </cell>
          <cell r="H1209" t="str">
            <v>New Reno</v>
          </cell>
          <cell r="I1209">
            <v>43556</v>
          </cell>
          <cell r="J1209"/>
          <cell r="K1209"/>
        </row>
        <row r="1210">
          <cell r="B1210">
            <v>8774</v>
          </cell>
          <cell r="C1210" t="str">
            <v>MO1-060</v>
          </cell>
          <cell r="F1210" t="str">
            <v>+</v>
          </cell>
          <cell r="G1210" t="str">
            <v>TBD</v>
          </cell>
          <cell r="H1210" t="str">
            <v>New Reno</v>
          </cell>
          <cell r="I1210">
            <v>43402</v>
          </cell>
          <cell r="J1210"/>
          <cell r="K1210"/>
        </row>
        <row r="1211">
          <cell r="B1211">
            <v>8796</v>
          </cell>
          <cell r="C1211" t="str">
            <v>NC7-158</v>
          </cell>
          <cell r="F1211" t="str">
            <v>+</v>
          </cell>
          <cell r="G1211">
            <v>43411</v>
          </cell>
          <cell r="H1211" t="str">
            <v>New Reno</v>
          </cell>
          <cell r="I1211">
            <v>43350</v>
          </cell>
          <cell r="J1211" t="str">
            <v>Yes</v>
          </cell>
          <cell r="K1211"/>
        </row>
        <row r="1212">
          <cell r="B1212">
            <v>8818</v>
          </cell>
          <cell r="C1212" t="str">
            <v>CA8-103</v>
          </cell>
          <cell r="F1212" t="str">
            <v>+</v>
          </cell>
          <cell r="G1212" t="str">
            <v>TBD</v>
          </cell>
          <cell r="H1212" t="str">
            <v>New Reno</v>
          </cell>
          <cell r="I1212">
            <v>43451</v>
          </cell>
          <cell r="J1212" t="str">
            <v>Yes</v>
          </cell>
          <cell r="K1212"/>
        </row>
        <row r="1213">
          <cell r="B1213">
            <v>8844</v>
          </cell>
          <cell r="C1213" t="str">
            <v>CA0-160</v>
          </cell>
          <cell r="F1213" t="str">
            <v>+</v>
          </cell>
          <cell r="G1213" t="str">
            <v>TBD</v>
          </cell>
          <cell r="H1213" t="str">
            <v>New Reno</v>
          </cell>
          <cell r="I1213">
            <v>43437</v>
          </cell>
          <cell r="J1213"/>
          <cell r="K1213"/>
        </row>
        <row r="1214">
          <cell r="B1214">
            <v>8856</v>
          </cell>
          <cell r="C1214" t="str">
            <v>CA7-143</v>
          </cell>
          <cell r="F1214" t="str">
            <v>+</v>
          </cell>
          <cell r="G1214" t="str">
            <v>TBD</v>
          </cell>
          <cell r="H1214" t="str">
            <v>New Reno</v>
          </cell>
          <cell r="I1214">
            <v>43586</v>
          </cell>
          <cell r="J1214"/>
          <cell r="K1214"/>
        </row>
        <row r="1215">
          <cell r="B1215">
            <v>8866</v>
          </cell>
          <cell r="C1215" t="str">
            <v>CA6-158</v>
          </cell>
          <cell r="F1215" t="str">
            <v>+</v>
          </cell>
          <cell r="G1215" t="str">
            <v>TBD</v>
          </cell>
          <cell r="H1215" t="str">
            <v>New Reno</v>
          </cell>
          <cell r="I1215">
            <v>43374</v>
          </cell>
          <cell r="J1215" t="str">
            <v>Yes</v>
          </cell>
          <cell r="K1215"/>
        </row>
        <row r="1216">
          <cell r="B1216">
            <v>8871</v>
          </cell>
          <cell r="C1216" t="str">
            <v>SC2-549</v>
          </cell>
          <cell r="E1216">
            <v>43382</v>
          </cell>
          <cell r="F1216" t="str">
            <v>+</v>
          </cell>
          <cell r="G1216">
            <v>43382</v>
          </cell>
          <cell r="H1216" t="str">
            <v>New Reno</v>
          </cell>
          <cell r="I1216">
            <v>43367</v>
          </cell>
          <cell r="J1216" t="str">
            <v>Yes</v>
          </cell>
          <cell r="K1216"/>
        </row>
        <row r="1217">
          <cell r="B1217">
            <v>8890</v>
          </cell>
          <cell r="C1217" t="str">
            <v>CA8-118</v>
          </cell>
          <cell r="F1217" t="str">
            <v>+</v>
          </cell>
          <cell r="G1217" t="str">
            <v>TBD</v>
          </cell>
          <cell r="H1217" t="str">
            <v>New Reno</v>
          </cell>
          <cell r="I1217">
            <v>43434</v>
          </cell>
          <cell r="J1217"/>
          <cell r="K1217"/>
        </row>
        <row r="1218">
          <cell r="B1218">
            <v>9132</v>
          </cell>
          <cell r="C1218" t="str">
            <v>WA3-176</v>
          </cell>
          <cell r="F1218" t="str">
            <v>+</v>
          </cell>
          <cell r="G1218" t="str">
            <v>TBD</v>
          </cell>
          <cell r="H1218" t="str">
            <v>New Reno</v>
          </cell>
          <cell r="I1218">
            <v>43440</v>
          </cell>
          <cell r="J1218"/>
          <cell r="K1218"/>
        </row>
        <row r="1219">
          <cell r="B1219">
            <v>9158</v>
          </cell>
          <cell r="C1219" t="str">
            <v>TN6-914</v>
          </cell>
          <cell r="F1219" t="str">
            <v>+</v>
          </cell>
          <cell r="G1219" t="str">
            <v>TBD</v>
          </cell>
          <cell r="H1219" t="str">
            <v>New Reno</v>
          </cell>
          <cell r="I1219">
            <v>43405</v>
          </cell>
          <cell r="J1219" t="str">
            <v>Yes</v>
          </cell>
          <cell r="K1219"/>
        </row>
        <row r="1220">
          <cell r="B1220">
            <v>9170</v>
          </cell>
          <cell r="C1220" t="str">
            <v>CA4-111</v>
          </cell>
          <cell r="F1220" t="str">
            <v>+</v>
          </cell>
          <cell r="G1220" t="str">
            <v>TBD</v>
          </cell>
          <cell r="H1220" t="str">
            <v>New Reno</v>
          </cell>
          <cell r="I1220">
            <v>43496</v>
          </cell>
          <cell r="J1220" t="str">
            <v>Yes</v>
          </cell>
          <cell r="K1220"/>
        </row>
        <row r="1221">
          <cell r="B1221">
            <v>9230</v>
          </cell>
          <cell r="C1221" t="str">
            <v>CA0-131</v>
          </cell>
          <cell r="F1221" t="str">
            <v>+</v>
          </cell>
          <cell r="G1221" t="str">
            <v>TBD</v>
          </cell>
          <cell r="H1221" t="str">
            <v>New Reno</v>
          </cell>
          <cell r="I1221">
            <v>43584</v>
          </cell>
          <cell r="J1221" t="str">
            <v>Yes</v>
          </cell>
          <cell r="K1221"/>
        </row>
        <row r="1222">
          <cell r="B1222">
            <v>9283</v>
          </cell>
          <cell r="C1222" t="str">
            <v>NV1-140</v>
          </cell>
          <cell r="F1222" t="str">
            <v>+</v>
          </cell>
          <cell r="G1222" t="str">
            <v>TBD</v>
          </cell>
          <cell r="H1222" t="str">
            <v>New Reno</v>
          </cell>
          <cell r="I1222">
            <v>43690</v>
          </cell>
          <cell r="J1222" t="str">
            <v>Yes</v>
          </cell>
          <cell r="K1222"/>
        </row>
        <row r="1223">
          <cell r="B1223">
            <v>9305</v>
          </cell>
          <cell r="C1223" t="str">
            <v>CA4-177</v>
          </cell>
          <cell r="F1223" t="str">
            <v>+</v>
          </cell>
          <cell r="G1223" t="str">
            <v>TBD</v>
          </cell>
          <cell r="H1223" t="str">
            <v>New Reno</v>
          </cell>
          <cell r="I1223">
            <v>43466</v>
          </cell>
          <cell r="J1223"/>
          <cell r="K1223"/>
        </row>
        <row r="1224">
          <cell r="B1224">
            <v>9311</v>
          </cell>
          <cell r="C1224" t="str">
            <v>CA3-141</v>
          </cell>
          <cell r="F1224" t="str">
            <v>+</v>
          </cell>
          <cell r="G1224" t="str">
            <v>TBD</v>
          </cell>
          <cell r="H1224" t="str">
            <v>New Reno</v>
          </cell>
          <cell r="I1224">
            <v>43388</v>
          </cell>
          <cell r="J1224"/>
          <cell r="K1224"/>
        </row>
        <row r="1225">
          <cell r="B1225">
            <v>9340</v>
          </cell>
          <cell r="C1225" t="str">
            <v>CA8-128</v>
          </cell>
          <cell r="F1225" t="str">
            <v>+</v>
          </cell>
          <cell r="G1225" t="str">
            <v>TBD</v>
          </cell>
          <cell r="H1225" t="str">
            <v>New Reno</v>
          </cell>
          <cell r="I1225">
            <v>43389</v>
          </cell>
          <cell r="J1225"/>
          <cell r="K1225"/>
        </row>
        <row r="1226">
          <cell r="B1226">
            <v>9348</v>
          </cell>
          <cell r="C1226" t="str">
            <v>WA3-127</v>
          </cell>
          <cell r="F1226" t="str">
            <v>+</v>
          </cell>
          <cell r="G1226" t="str">
            <v>TBD</v>
          </cell>
          <cell r="H1226" t="str">
            <v>New Reno</v>
          </cell>
          <cell r="I1226">
            <v>43444</v>
          </cell>
          <cell r="J1226"/>
          <cell r="K1226"/>
        </row>
        <row r="1227">
          <cell r="B1227">
            <v>9353</v>
          </cell>
          <cell r="C1227" t="str">
            <v>CA4-147</v>
          </cell>
          <cell r="F1227" t="str">
            <v>+</v>
          </cell>
          <cell r="G1227" t="str">
            <v>TBD</v>
          </cell>
          <cell r="H1227" t="str">
            <v>New Reno</v>
          </cell>
          <cell r="I1227">
            <v>43465</v>
          </cell>
          <cell r="J1227" t="str">
            <v>Yes</v>
          </cell>
          <cell r="K1227"/>
        </row>
        <row r="1228">
          <cell r="B1228">
            <v>9362</v>
          </cell>
          <cell r="C1228" t="str">
            <v>CA3-136</v>
          </cell>
          <cell r="F1228" t="str">
            <v>+</v>
          </cell>
          <cell r="G1228" t="str">
            <v>TBD</v>
          </cell>
          <cell r="H1228" t="str">
            <v>New Reno</v>
          </cell>
          <cell r="I1228">
            <v>43686</v>
          </cell>
          <cell r="J1228"/>
          <cell r="K1228"/>
        </row>
        <row r="1229">
          <cell r="B1229">
            <v>9472</v>
          </cell>
          <cell r="C1229" t="str">
            <v>CA8-143</v>
          </cell>
          <cell r="F1229" t="str">
            <v>+</v>
          </cell>
          <cell r="G1229" t="str">
            <v>TBD</v>
          </cell>
          <cell r="H1229" t="str">
            <v>New Reno</v>
          </cell>
          <cell r="I1229">
            <v>43586</v>
          </cell>
          <cell r="J1229" t="str">
            <v>Yes</v>
          </cell>
          <cell r="K1229"/>
        </row>
        <row r="1230">
          <cell r="B1230">
            <v>9504</v>
          </cell>
          <cell r="C1230" t="str">
            <v>MD4-628</v>
          </cell>
          <cell r="E1230">
            <v>43399</v>
          </cell>
          <cell r="F1230" t="str">
            <v>+</v>
          </cell>
          <cell r="G1230">
            <v>43399</v>
          </cell>
          <cell r="H1230" t="str">
            <v>New Reno</v>
          </cell>
          <cell r="I1230">
            <v>43381</v>
          </cell>
          <cell r="J1230" t="str">
            <v>Yes</v>
          </cell>
          <cell r="K1230"/>
        </row>
        <row r="1231">
          <cell r="B1231">
            <v>9540</v>
          </cell>
          <cell r="C1231" t="str">
            <v>CA6-204</v>
          </cell>
          <cell r="F1231" t="str">
            <v>+</v>
          </cell>
          <cell r="G1231" t="str">
            <v>TBD</v>
          </cell>
          <cell r="H1231" t="str">
            <v>New Reno</v>
          </cell>
          <cell r="I1231">
            <v>43466</v>
          </cell>
          <cell r="J1231"/>
          <cell r="K1231"/>
        </row>
        <row r="1232">
          <cell r="B1232">
            <v>9557</v>
          </cell>
          <cell r="C1232" t="str">
            <v>CA7-125</v>
          </cell>
          <cell r="F1232" t="str">
            <v>+</v>
          </cell>
          <cell r="G1232" t="str">
            <v>TBD</v>
          </cell>
          <cell r="H1232" t="str">
            <v>New Reno</v>
          </cell>
          <cell r="I1232">
            <v>43563</v>
          </cell>
          <cell r="J1232"/>
          <cell r="K1232"/>
        </row>
        <row r="1233">
          <cell r="B1233">
            <v>9621</v>
          </cell>
          <cell r="C1233" t="str">
            <v>CA7-173</v>
          </cell>
          <cell r="F1233" t="str">
            <v>+</v>
          </cell>
          <cell r="G1233" t="str">
            <v>TBD</v>
          </cell>
          <cell r="H1233" t="str">
            <v>New Reno</v>
          </cell>
          <cell r="I1233">
            <v>43586</v>
          </cell>
          <cell r="J1233"/>
          <cell r="K1233"/>
        </row>
        <row r="1234">
          <cell r="B1234">
            <v>9626</v>
          </cell>
          <cell r="C1234" t="str">
            <v>CA4-157</v>
          </cell>
          <cell r="F1234" t="str">
            <v>+</v>
          </cell>
          <cell r="G1234" t="str">
            <v>TBD</v>
          </cell>
          <cell r="H1234" t="str">
            <v>New Reno</v>
          </cell>
          <cell r="I1234">
            <v>43598</v>
          </cell>
          <cell r="J1234"/>
          <cell r="K1234"/>
        </row>
        <row r="1235">
          <cell r="B1235">
            <v>9639</v>
          </cell>
          <cell r="C1235" t="str">
            <v>CA5-154</v>
          </cell>
          <cell r="F1235" t="str">
            <v>+</v>
          </cell>
          <cell r="G1235" t="str">
            <v>TBD</v>
          </cell>
          <cell r="H1235" t="str">
            <v>New Reno</v>
          </cell>
          <cell r="I1235">
            <v>43458</v>
          </cell>
          <cell r="J1235"/>
          <cell r="K1235"/>
        </row>
        <row r="1236">
          <cell r="B1236">
            <v>9696</v>
          </cell>
          <cell r="C1236" t="str">
            <v>FL6-922</v>
          </cell>
          <cell r="F1236" t="str">
            <v>+</v>
          </cell>
          <cell r="G1236" t="str">
            <v>TBD</v>
          </cell>
          <cell r="H1236" t="str">
            <v>New Reno</v>
          </cell>
          <cell r="I1236">
            <v>43374</v>
          </cell>
          <cell r="J1236"/>
          <cell r="K1236"/>
        </row>
        <row r="1237">
          <cell r="B1237">
            <v>9699</v>
          </cell>
          <cell r="C1237" t="str">
            <v>CA8-152</v>
          </cell>
          <cell r="F1237" t="str">
            <v>+</v>
          </cell>
          <cell r="G1237" t="str">
            <v>TBD</v>
          </cell>
          <cell r="H1237" t="str">
            <v>New Reno</v>
          </cell>
          <cell r="I1237">
            <v>43586</v>
          </cell>
          <cell r="J1237"/>
          <cell r="K1237"/>
        </row>
        <row r="1238">
          <cell r="B1238">
            <v>9712</v>
          </cell>
          <cell r="C1238" t="str">
            <v>CA8-189</v>
          </cell>
          <cell r="F1238" t="str">
            <v>+</v>
          </cell>
          <cell r="G1238" t="str">
            <v>TBD</v>
          </cell>
          <cell r="H1238" t="str">
            <v>New Reno</v>
          </cell>
          <cell r="I1238">
            <v>43538</v>
          </cell>
          <cell r="J1238"/>
          <cell r="K1238"/>
        </row>
        <row r="1239">
          <cell r="B1239">
            <v>9716</v>
          </cell>
          <cell r="C1239" t="str">
            <v>CA6-101</v>
          </cell>
          <cell r="F1239" t="str">
            <v>+</v>
          </cell>
          <cell r="G1239" t="str">
            <v>TBD</v>
          </cell>
          <cell r="H1239" t="str">
            <v>New Reno</v>
          </cell>
          <cell r="I1239">
            <v>43447</v>
          </cell>
          <cell r="J1239"/>
          <cell r="K1239"/>
        </row>
        <row r="1240">
          <cell r="B1240">
            <v>9723</v>
          </cell>
          <cell r="C1240" t="str">
            <v>CA9-137</v>
          </cell>
          <cell r="F1240" t="str">
            <v>+</v>
          </cell>
          <cell r="G1240" t="str">
            <v>TBD</v>
          </cell>
          <cell r="H1240" t="str">
            <v>New Reno</v>
          </cell>
          <cell r="I1240">
            <v>43376</v>
          </cell>
          <cell r="J1240" t="str">
            <v>Yes</v>
          </cell>
          <cell r="K1240"/>
        </row>
        <row r="1241">
          <cell r="B1241">
            <v>9739</v>
          </cell>
          <cell r="C1241" t="str">
            <v>FL7-937</v>
          </cell>
          <cell r="F1241" t="str">
            <v>+</v>
          </cell>
          <cell r="G1241" t="str">
            <v>TBD</v>
          </cell>
          <cell r="H1241" t="str">
            <v>New Reno</v>
          </cell>
          <cell r="I1241">
            <v>43619</v>
          </cell>
          <cell r="J1241" t="str">
            <v>Yes</v>
          </cell>
          <cell r="K1241"/>
        </row>
        <row r="1242">
          <cell r="B1242">
            <v>9758</v>
          </cell>
          <cell r="C1242" t="str">
            <v>CA9-160</v>
          </cell>
          <cell r="F1242" t="str">
            <v>+</v>
          </cell>
          <cell r="G1242" t="str">
            <v>TBD</v>
          </cell>
          <cell r="H1242" t="str">
            <v>New Reno</v>
          </cell>
          <cell r="I1242">
            <v>43577</v>
          </cell>
          <cell r="J1242" t="str">
            <v>Yes</v>
          </cell>
          <cell r="K1242"/>
        </row>
        <row r="1243">
          <cell r="B1243">
            <v>9772</v>
          </cell>
          <cell r="C1243" t="str">
            <v>CA6-118</v>
          </cell>
          <cell r="F1243" t="str">
            <v>+</v>
          </cell>
          <cell r="G1243" t="str">
            <v>TBD</v>
          </cell>
          <cell r="H1243" t="str">
            <v>New Reno</v>
          </cell>
          <cell r="I1243">
            <v>43453</v>
          </cell>
          <cell r="J1243" t="str">
            <v>Yes</v>
          </cell>
          <cell r="K1243"/>
        </row>
        <row r="1244">
          <cell r="B1244">
            <v>9791</v>
          </cell>
          <cell r="C1244" t="str">
            <v>CA8-101</v>
          </cell>
          <cell r="F1244" t="str">
            <v>+</v>
          </cell>
          <cell r="G1244" t="str">
            <v>TBD</v>
          </cell>
          <cell r="H1244" t="str">
            <v>New Reno</v>
          </cell>
          <cell r="I1244">
            <v>43451</v>
          </cell>
          <cell r="J1244"/>
          <cell r="K1244"/>
        </row>
        <row r="1245">
          <cell r="B1245">
            <v>9839</v>
          </cell>
          <cell r="C1245" t="str">
            <v>VA9-614</v>
          </cell>
          <cell r="F1245" t="str">
            <v>+</v>
          </cell>
          <cell r="G1245" t="str">
            <v>TBD</v>
          </cell>
          <cell r="H1245" t="str">
            <v>New Reno</v>
          </cell>
          <cell r="I1245">
            <v>43556</v>
          </cell>
          <cell r="J1245"/>
          <cell r="K1245"/>
        </row>
        <row r="1246">
          <cell r="B1246">
            <v>10051</v>
          </cell>
          <cell r="C1246" t="str">
            <v>FL5-445</v>
          </cell>
          <cell r="F1246" t="str">
            <v>+</v>
          </cell>
          <cell r="G1246" t="str">
            <v>TBD</v>
          </cell>
          <cell r="H1246" t="str">
            <v>New Reno</v>
          </cell>
          <cell r="I1246">
            <v>43374</v>
          </cell>
          <cell r="J1246"/>
          <cell r="K1246"/>
        </row>
        <row r="1247">
          <cell r="B1247">
            <v>10255</v>
          </cell>
          <cell r="C1247" t="str">
            <v>FL5-481</v>
          </cell>
          <cell r="F1247" t="str">
            <v>+</v>
          </cell>
          <cell r="G1247" t="str">
            <v>TBD</v>
          </cell>
          <cell r="H1247" t="str">
            <v>New Reno</v>
          </cell>
          <cell r="I1247">
            <v>43738</v>
          </cell>
          <cell r="J1247" t="str">
            <v>Yes</v>
          </cell>
          <cell r="K1247"/>
        </row>
        <row r="1248">
          <cell r="B1248">
            <v>10318</v>
          </cell>
          <cell r="C1248" t="str">
            <v>FL5-421</v>
          </cell>
          <cell r="F1248" t="str">
            <v>+</v>
          </cell>
          <cell r="G1248" t="str">
            <v>TBD</v>
          </cell>
          <cell r="H1248" t="str">
            <v>New Reno</v>
          </cell>
          <cell r="I1248">
            <v>43732</v>
          </cell>
          <cell r="J1248"/>
          <cell r="K1248"/>
        </row>
        <row r="1249">
          <cell r="B1249">
            <v>10342</v>
          </cell>
          <cell r="C1249" t="str">
            <v>FL6-508</v>
          </cell>
          <cell r="F1249" t="str">
            <v>+</v>
          </cell>
          <cell r="G1249" t="str">
            <v>TBD</v>
          </cell>
          <cell r="H1249" t="str">
            <v>New Reno</v>
          </cell>
          <cell r="I1249">
            <v>43437</v>
          </cell>
          <cell r="J1249"/>
          <cell r="K1249"/>
        </row>
        <row r="1250">
          <cell r="B1250">
            <v>10413</v>
          </cell>
          <cell r="C1250" t="str">
            <v>TX5-230</v>
          </cell>
          <cell r="F1250" t="str">
            <v>+</v>
          </cell>
          <cell r="G1250" t="str">
            <v>TBD</v>
          </cell>
          <cell r="H1250" t="str">
            <v>New Reno</v>
          </cell>
          <cell r="I1250">
            <v>43395</v>
          </cell>
          <cell r="J1250" t="str">
            <v>Yes</v>
          </cell>
          <cell r="K1250"/>
        </row>
        <row r="1251">
          <cell r="B1251">
            <v>10465</v>
          </cell>
          <cell r="C1251" t="str">
            <v>CA4-155</v>
          </cell>
          <cell r="F1251" t="str">
            <v>+</v>
          </cell>
          <cell r="G1251" t="str">
            <v>TBD</v>
          </cell>
          <cell r="H1251" t="str">
            <v>New Reno</v>
          </cell>
          <cell r="I1251">
            <v>43504</v>
          </cell>
          <cell r="J1251" t="str">
            <v>Yes</v>
          </cell>
          <cell r="K1251"/>
        </row>
        <row r="1252">
          <cell r="B1252">
            <v>10468</v>
          </cell>
          <cell r="C1252" t="str">
            <v>GA7-289</v>
          </cell>
          <cell r="F1252" t="str">
            <v>+</v>
          </cell>
          <cell r="G1252" t="str">
            <v>TBD</v>
          </cell>
          <cell r="H1252" t="str">
            <v>New Reno</v>
          </cell>
          <cell r="I1252">
            <v>43405</v>
          </cell>
          <cell r="J1252" t="str">
            <v>Yes</v>
          </cell>
          <cell r="K1252"/>
        </row>
        <row r="1253">
          <cell r="B1253">
            <v>10550</v>
          </cell>
          <cell r="C1253" t="str">
            <v>TX5-720</v>
          </cell>
          <cell r="F1253" t="str">
            <v>+</v>
          </cell>
          <cell r="G1253" t="str">
            <v>TBD</v>
          </cell>
          <cell r="H1253" t="str">
            <v>New Reno</v>
          </cell>
          <cell r="I1253">
            <v>43375</v>
          </cell>
          <cell r="J1253" t="str">
            <v>Yes</v>
          </cell>
          <cell r="K1253"/>
        </row>
        <row r="1254">
          <cell r="B1254">
            <v>10611</v>
          </cell>
          <cell r="C1254" t="str">
            <v>CA6-203</v>
          </cell>
          <cell r="F1254" t="str">
            <v>+</v>
          </cell>
          <cell r="G1254" t="str">
            <v>TBD</v>
          </cell>
          <cell r="H1254" t="str">
            <v>New Reno</v>
          </cell>
          <cell r="I1254">
            <v>43390</v>
          </cell>
          <cell r="J1254"/>
          <cell r="K1254"/>
        </row>
        <row r="1255">
          <cell r="B1255">
            <v>10709</v>
          </cell>
          <cell r="C1255" t="str">
            <v>FL0-402</v>
          </cell>
          <cell r="F1255" t="str">
            <v>+</v>
          </cell>
          <cell r="G1255" t="str">
            <v>TBD</v>
          </cell>
          <cell r="H1255" t="str">
            <v>New Reno</v>
          </cell>
          <cell r="I1255">
            <v>43619</v>
          </cell>
          <cell r="J1255" t="str">
            <v>Yes</v>
          </cell>
          <cell r="K1255"/>
        </row>
        <row r="1256">
          <cell r="B1256">
            <v>10775</v>
          </cell>
          <cell r="C1256" t="str">
            <v>CA0-214</v>
          </cell>
          <cell r="F1256" t="str">
            <v>+</v>
          </cell>
          <cell r="G1256" t="str">
            <v>TBD</v>
          </cell>
          <cell r="H1256" t="str">
            <v>New Reno</v>
          </cell>
          <cell r="I1256">
            <v>43481</v>
          </cell>
          <cell r="J1256"/>
          <cell r="K1256"/>
        </row>
        <row r="1257">
          <cell r="B1257">
            <v>10778</v>
          </cell>
          <cell r="C1257" t="str">
            <v>CA5-142</v>
          </cell>
          <cell r="F1257" t="str">
            <v>+</v>
          </cell>
          <cell r="G1257" t="str">
            <v>TBD</v>
          </cell>
          <cell r="H1257" t="str">
            <v>New Reno</v>
          </cell>
          <cell r="I1257">
            <v>43419</v>
          </cell>
          <cell r="J1257"/>
          <cell r="K1257"/>
        </row>
        <row r="1258">
          <cell r="B1258">
            <v>10808</v>
          </cell>
          <cell r="C1258" t="str">
            <v>CA4-171</v>
          </cell>
          <cell r="F1258" t="str">
            <v>+</v>
          </cell>
          <cell r="G1258" t="str">
            <v>TBD</v>
          </cell>
          <cell r="H1258" t="str">
            <v>New Reno</v>
          </cell>
          <cell r="I1258">
            <v>43374</v>
          </cell>
          <cell r="J1258" t="str">
            <v>Yes</v>
          </cell>
          <cell r="K1258"/>
        </row>
        <row r="1259">
          <cell r="B1259">
            <v>10813</v>
          </cell>
          <cell r="C1259" t="str">
            <v>CA5-124</v>
          </cell>
          <cell r="F1259" t="str">
            <v>+</v>
          </cell>
          <cell r="G1259" t="str">
            <v>TBD</v>
          </cell>
          <cell r="H1259" t="str">
            <v>New Reno</v>
          </cell>
          <cell r="I1259">
            <v>43361</v>
          </cell>
          <cell r="J1259"/>
          <cell r="K1259"/>
        </row>
        <row r="1260">
          <cell r="B1260">
            <v>10825</v>
          </cell>
          <cell r="C1260" t="str">
            <v>AZ3-162</v>
          </cell>
          <cell r="F1260" t="str">
            <v>+</v>
          </cell>
          <cell r="G1260" t="str">
            <v>TBD</v>
          </cell>
          <cell r="H1260" t="str">
            <v>New Reno</v>
          </cell>
          <cell r="I1260">
            <v>43649</v>
          </cell>
          <cell r="J1260" t="str">
            <v>Yes</v>
          </cell>
          <cell r="K1260"/>
        </row>
        <row r="1261">
          <cell r="B1261">
            <v>10838</v>
          </cell>
          <cell r="C1261" t="str">
            <v>CA8-144</v>
          </cell>
          <cell r="F1261" t="str">
            <v>+</v>
          </cell>
          <cell r="G1261" t="str">
            <v>TBD</v>
          </cell>
          <cell r="H1261" t="str">
            <v>New Reno</v>
          </cell>
          <cell r="I1261">
            <v>43537</v>
          </cell>
          <cell r="J1261"/>
          <cell r="K1261"/>
        </row>
        <row r="1262">
          <cell r="B1262">
            <v>10843</v>
          </cell>
          <cell r="C1262" t="str">
            <v>CA3-139</v>
          </cell>
          <cell r="F1262" t="str">
            <v>+</v>
          </cell>
          <cell r="G1262" t="str">
            <v>TBD</v>
          </cell>
          <cell r="H1262" t="str">
            <v>New Reno</v>
          </cell>
          <cell r="I1262">
            <v>43613</v>
          </cell>
          <cell r="J1262"/>
          <cell r="K1262"/>
        </row>
        <row r="1263">
          <cell r="B1263">
            <v>10916</v>
          </cell>
          <cell r="C1263" t="str">
            <v>CA7-156</v>
          </cell>
          <cell r="F1263" t="str">
            <v>+</v>
          </cell>
          <cell r="G1263" t="str">
            <v>TBD</v>
          </cell>
          <cell r="H1263" t="str">
            <v>New Reno</v>
          </cell>
          <cell r="I1263">
            <v>43417</v>
          </cell>
          <cell r="J1263"/>
          <cell r="K1263"/>
        </row>
        <row r="1264">
          <cell r="B1264">
            <v>10926</v>
          </cell>
          <cell r="C1264" t="str">
            <v>CA3-168</v>
          </cell>
          <cell r="F1264" t="str">
            <v>+</v>
          </cell>
          <cell r="G1264" t="str">
            <v>TBD</v>
          </cell>
          <cell r="H1264" t="str">
            <v>New Reno</v>
          </cell>
          <cell r="I1264">
            <v>43507</v>
          </cell>
          <cell r="J1264" t="str">
            <v>Yes</v>
          </cell>
          <cell r="K1264"/>
        </row>
        <row r="1265">
          <cell r="B1265">
            <v>10957</v>
          </cell>
          <cell r="C1265" t="str">
            <v>CA4-150</v>
          </cell>
          <cell r="F1265" t="str">
            <v>+</v>
          </cell>
          <cell r="G1265" t="str">
            <v>TBD</v>
          </cell>
          <cell r="H1265" t="str">
            <v>New Reno</v>
          </cell>
          <cell r="I1265">
            <v>43388</v>
          </cell>
          <cell r="J1265"/>
          <cell r="K1265"/>
        </row>
        <row r="1266">
          <cell r="B1266">
            <v>10958</v>
          </cell>
          <cell r="C1266" t="str">
            <v>CA9-151</v>
          </cell>
          <cell r="F1266" t="str">
            <v>+</v>
          </cell>
          <cell r="G1266" t="str">
            <v>TBD</v>
          </cell>
          <cell r="H1266" t="str">
            <v>New Reno</v>
          </cell>
          <cell r="I1266">
            <v>43420</v>
          </cell>
          <cell r="J1266" t="str">
            <v>Yes</v>
          </cell>
          <cell r="K1266"/>
        </row>
        <row r="1267">
          <cell r="B1267">
            <v>11031</v>
          </cell>
          <cell r="C1267" t="str">
            <v>CA3-172</v>
          </cell>
          <cell r="F1267" t="str">
            <v>+</v>
          </cell>
          <cell r="G1267" t="str">
            <v>TBD</v>
          </cell>
          <cell r="H1267" t="str">
            <v>New Reno</v>
          </cell>
          <cell r="I1267">
            <v>43427</v>
          </cell>
          <cell r="J1267"/>
          <cell r="K1267"/>
        </row>
        <row r="1268">
          <cell r="B1268">
            <v>11107</v>
          </cell>
          <cell r="C1268" t="str">
            <v>CA6-133</v>
          </cell>
          <cell r="F1268" t="str">
            <v>+</v>
          </cell>
          <cell r="G1268" t="str">
            <v>TBD</v>
          </cell>
          <cell r="H1268" t="str">
            <v>New Reno</v>
          </cell>
          <cell r="I1268">
            <v>43402</v>
          </cell>
          <cell r="J1268"/>
          <cell r="K1268"/>
        </row>
        <row r="1269">
          <cell r="B1269">
            <v>11130</v>
          </cell>
          <cell r="C1269" t="str">
            <v>CA6-171</v>
          </cell>
          <cell r="F1269" t="str">
            <v>+</v>
          </cell>
          <cell r="G1269" t="str">
            <v>TBD</v>
          </cell>
          <cell r="H1269" t="str">
            <v>New Reno</v>
          </cell>
          <cell r="I1269">
            <v>43374</v>
          </cell>
          <cell r="J1269" t="str">
            <v>Yes</v>
          </cell>
          <cell r="K1269"/>
        </row>
        <row r="1270">
          <cell r="B1270">
            <v>11176</v>
          </cell>
          <cell r="C1270" t="str">
            <v>FL4-124</v>
          </cell>
          <cell r="F1270" t="str">
            <v>+</v>
          </cell>
          <cell r="G1270" t="str">
            <v>TBD</v>
          </cell>
          <cell r="H1270" t="str">
            <v>New Reno</v>
          </cell>
          <cell r="I1270">
            <v>43405</v>
          </cell>
          <cell r="J1270" t="str">
            <v>Yes</v>
          </cell>
          <cell r="K1270"/>
        </row>
        <row r="1271">
          <cell r="B1271">
            <v>11241</v>
          </cell>
          <cell r="C1271" t="str">
            <v>WA3-175</v>
          </cell>
          <cell r="F1271" t="str">
            <v>+</v>
          </cell>
          <cell r="G1271" t="str">
            <v>TBD</v>
          </cell>
          <cell r="H1271" t="str">
            <v>New Reno</v>
          </cell>
          <cell r="I1271">
            <v>43627</v>
          </cell>
          <cell r="J1271" t="str">
            <v>Yes</v>
          </cell>
          <cell r="K1271"/>
        </row>
        <row r="1272">
          <cell r="B1272">
            <v>11262</v>
          </cell>
          <cell r="C1272" t="str">
            <v>CA5-108</v>
          </cell>
          <cell r="F1272" t="str">
            <v>+</v>
          </cell>
          <cell r="G1272" t="str">
            <v>TBD</v>
          </cell>
          <cell r="H1272" t="str">
            <v>New Reno</v>
          </cell>
          <cell r="I1272">
            <v>43419</v>
          </cell>
          <cell r="J1272" t="str">
            <v>Yes</v>
          </cell>
          <cell r="K1272"/>
        </row>
        <row r="1273">
          <cell r="B1273">
            <v>11383</v>
          </cell>
          <cell r="C1273" t="str">
            <v>CA6-201</v>
          </cell>
          <cell r="F1273" t="str">
            <v>+</v>
          </cell>
          <cell r="G1273" t="str">
            <v>TBD</v>
          </cell>
          <cell r="H1273" t="str">
            <v>New Reno</v>
          </cell>
          <cell r="I1273">
            <v>43444</v>
          </cell>
          <cell r="J1273"/>
          <cell r="K1273"/>
        </row>
        <row r="1274">
          <cell r="B1274">
            <v>11556</v>
          </cell>
          <cell r="C1274" t="str">
            <v>NC4-206</v>
          </cell>
          <cell r="F1274" t="str">
            <v>+</v>
          </cell>
          <cell r="G1274">
            <v>43412</v>
          </cell>
          <cell r="H1274" t="str">
            <v>New Reno</v>
          </cell>
          <cell r="I1274">
            <v>43368</v>
          </cell>
          <cell r="J1274" t="str">
            <v>Yes</v>
          </cell>
          <cell r="K1274"/>
        </row>
        <row r="1275">
          <cell r="B1275">
            <v>11558</v>
          </cell>
          <cell r="C1275" t="str">
            <v>CA0-154</v>
          </cell>
          <cell r="F1275" t="str">
            <v>+</v>
          </cell>
          <cell r="G1275" t="str">
            <v>TBD</v>
          </cell>
          <cell r="H1275" t="str">
            <v>New Reno</v>
          </cell>
          <cell r="I1275">
            <v>43521</v>
          </cell>
          <cell r="J1275" t="str">
            <v>Yes</v>
          </cell>
          <cell r="K1275"/>
        </row>
        <row r="1276">
          <cell r="B1276">
            <v>11615</v>
          </cell>
          <cell r="C1276" t="str">
            <v>CA7-152</v>
          </cell>
          <cell r="F1276" t="str">
            <v>+</v>
          </cell>
          <cell r="G1276" t="str">
            <v>TBD</v>
          </cell>
          <cell r="H1276" t="str">
            <v>New Reno</v>
          </cell>
          <cell r="I1276">
            <v>43374</v>
          </cell>
          <cell r="J1276"/>
          <cell r="K1276"/>
        </row>
        <row r="1277">
          <cell r="B1277">
            <v>11658</v>
          </cell>
          <cell r="C1277" t="str">
            <v>CA3-118</v>
          </cell>
          <cell r="F1277" t="str">
            <v>+</v>
          </cell>
          <cell r="G1277" t="str">
            <v>TBD</v>
          </cell>
          <cell r="H1277" t="str">
            <v>New Reno</v>
          </cell>
          <cell r="I1277">
            <v>43479</v>
          </cell>
          <cell r="J1277"/>
          <cell r="K1277"/>
        </row>
        <row r="1278">
          <cell r="B1278">
            <v>11772</v>
          </cell>
          <cell r="C1278" t="str">
            <v>NC7-130</v>
          </cell>
          <cell r="E1278">
            <v>43404</v>
          </cell>
          <cell r="F1278" t="str">
            <v>+</v>
          </cell>
          <cell r="G1278">
            <v>43404</v>
          </cell>
          <cell r="H1278" t="str">
            <v>New Reno</v>
          </cell>
          <cell r="I1278"/>
          <cell r="J1278"/>
          <cell r="K1278"/>
        </row>
        <row r="1279">
          <cell r="B1279">
            <v>12054</v>
          </cell>
          <cell r="C1279" t="str">
            <v>FL7-573</v>
          </cell>
          <cell r="F1279" t="str">
            <v>+</v>
          </cell>
          <cell r="G1279" t="str">
            <v>TBD</v>
          </cell>
          <cell r="H1279" t="str">
            <v>New Reno</v>
          </cell>
          <cell r="I1279">
            <v>43433</v>
          </cell>
          <cell r="J1279" t="str">
            <v>Yes</v>
          </cell>
          <cell r="K1279"/>
        </row>
        <row r="1280">
          <cell r="B1280">
            <v>12094</v>
          </cell>
          <cell r="C1280" t="str">
            <v>FL6-552</v>
          </cell>
          <cell r="F1280" t="str">
            <v>+</v>
          </cell>
          <cell r="G1280" t="str">
            <v>TBD</v>
          </cell>
          <cell r="H1280" t="str">
            <v>New Reno</v>
          </cell>
          <cell r="I1280">
            <v>43431</v>
          </cell>
          <cell r="J1280"/>
          <cell r="K1280"/>
        </row>
        <row r="1281">
          <cell r="B1281">
            <v>12146</v>
          </cell>
          <cell r="C1281" t="str">
            <v>FL5-467</v>
          </cell>
          <cell r="F1281" t="str">
            <v>+</v>
          </cell>
          <cell r="G1281" t="str">
            <v>TBD</v>
          </cell>
          <cell r="H1281" t="str">
            <v>New Reno</v>
          </cell>
          <cell r="I1281">
            <v>43742</v>
          </cell>
          <cell r="J1281" t="str">
            <v>Yes</v>
          </cell>
          <cell r="K1281"/>
        </row>
        <row r="1282">
          <cell r="B1282">
            <v>12165</v>
          </cell>
          <cell r="C1282" t="str">
            <v>FL4-446</v>
          </cell>
          <cell r="F1282" t="str">
            <v>+</v>
          </cell>
          <cell r="G1282" t="str">
            <v>TBD</v>
          </cell>
          <cell r="H1282" t="str">
            <v>New Reno</v>
          </cell>
          <cell r="I1282">
            <v>43374</v>
          </cell>
          <cell r="J1282" t="str">
            <v>Yes</v>
          </cell>
          <cell r="K1282"/>
        </row>
        <row r="1283">
          <cell r="B1283">
            <v>12237</v>
          </cell>
          <cell r="C1283" t="str">
            <v>FL5-457</v>
          </cell>
          <cell r="F1283" t="str">
            <v>+</v>
          </cell>
          <cell r="G1283" t="str">
            <v>TBD</v>
          </cell>
          <cell r="H1283" t="str">
            <v>New Reno</v>
          </cell>
          <cell r="I1283">
            <v>43364</v>
          </cell>
          <cell r="J1283"/>
          <cell r="K1283"/>
        </row>
        <row r="1284">
          <cell r="B1284">
            <v>12335</v>
          </cell>
          <cell r="C1284" t="str">
            <v>TX5-279</v>
          </cell>
          <cell r="F1284" t="str">
            <v>+</v>
          </cell>
          <cell r="G1284" t="str">
            <v>TBD</v>
          </cell>
          <cell r="H1284" t="str">
            <v>New Reno</v>
          </cell>
          <cell r="I1284">
            <v>43405</v>
          </cell>
          <cell r="J1284"/>
          <cell r="K1284"/>
        </row>
        <row r="1285">
          <cell r="B1285">
            <v>12464</v>
          </cell>
          <cell r="C1285" t="str">
            <v>TX5-723</v>
          </cell>
          <cell r="F1285" t="str">
            <v>+</v>
          </cell>
          <cell r="G1285" t="str">
            <v>TBD</v>
          </cell>
          <cell r="H1285" t="str">
            <v>New Reno</v>
          </cell>
          <cell r="I1285">
            <v>43405</v>
          </cell>
          <cell r="J1285" t="str">
            <v>Yes</v>
          </cell>
          <cell r="K1285"/>
        </row>
        <row r="1286">
          <cell r="B1286">
            <v>12572</v>
          </cell>
          <cell r="C1286" t="str">
            <v>TX2-842</v>
          </cell>
          <cell r="F1286" t="str">
            <v>+</v>
          </cell>
          <cell r="G1286" t="str">
            <v>TBD</v>
          </cell>
          <cell r="H1286" t="str">
            <v>New Reno</v>
          </cell>
          <cell r="I1286">
            <v>43430</v>
          </cell>
          <cell r="J1286" t="str">
            <v>Yes</v>
          </cell>
          <cell r="K1286"/>
        </row>
        <row r="1287">
          <cell r="B1287">
            <v>12847</v>
          </cell>
          <cell r="C1287" t="str">
            <v>CA6-224</v>
          </cell>
          <cell r="F1287" t="str">
            <v>+</v>
          </cell>
          <cell r="G1287" t="str">
            <v>TBD</v>
          </cell>
          <cell r="H1287" t="str">
            <v>New Reno</v>
          </cell>
          <cell r="I1287">
            <v>43581</v>
          </cell>
          <cell r="J1287"/>
          <cell r="K1287"/>
        </row>
        <row r="1288">
          <cell r="B1288">
            <v>12858</v>
          </cell>
          <cell r="C1288" t="str">
            <v>CA3-202</v>
          </cell>
          <cell r="F1288" t="str">
            <v>+</v>
          </cell>
          <cell r="G1288" t="str">
            <v>TBD</v>
          </cell>
          <cell r="H1288" t="str">
            <v>New Reno</v>
          </cell>
          <cell r="I1288">
            <v>43453</v>
          </cell>
          <cell r="J1288"/>
          <cell r="K1288"/>
        </row>
        <row r="1289">
          <cell r="B1289">
            <v>12969</v>
          </cell>
          <cell r="C1289" t="str">
            <v>GA7-905</v>
          </cell>
          <cell r="F1289" t="str">
            <v>+</v>
          </cell>
          <cell r="G1289" t="str">
            <v>TBD</v>
          </cell>
          <cell r="H1289" t="str">
            <v>New Reno</v>
          </cell>
          <cell r="I1289">
            <v>43619</v>
          </cell>
          <cell r="J1289" t="str">
            <v>Yes</v>
          </cell>
          <cell r="K1289"/>
        </row>
        <row r="1290">
          <cell r="B1290">
            <v>12995</v>
          </cell>
          <cell r="C1290" t="str">
            <v>CA5-163</v>
          </cell>
          <cell r="F1290" t="str">
            <v>+</v>
          </cell>
          <cell r="G1290" t="str">
            <v>TBD</v>
          </cell>
          <cell r="H1290" t="str">
            <v>New Reno</v>
          </cell>
          <cell r="I1290">
            <v>43496</v>
          </cell>
          <cell r="J1290"/>
          <cell r="K1290"/>
        </row>
        <row r="1291">
          <cell r="B1291">
            <v>13038</v>
          </cell>
          <cell r="C1291" t="str">
            <v>GA7-705</v>
          </cell>
          <cell r="F1291" t="str">
            <v>+</v>
          </cell>
          <cell r="G1291" t="str">
            <v>TBD</v>
          </cell>
          <cell r="H1291" t="str">
            <v>New Reno</v>
          </cell>
          <cell r="I1291">
            <v>43451</v>
          </cell>
          <cell r="J1291" t="str">
            <v>Yes</v>
          </cell>
          <cell r="K1291"/>
        </row>
        <row r="1292">
          <cell r="B1292">
            <v>13066</v>
          </cell>
          <cell r="C1292" t="str">
            <v>CA9-194</v>
          </cell>
          <cell r="F1292" t="str">
            <v>+</v>
          </cell>
          <cell r="G1292" t="str">
            <v>TBD</v>
          </cell>
          <cell r="H1292" t="str">
            <v>New Reno</v>
          </cell>
          <cell r="I1292">
            <v>43452</v>
          </cell>
          <cell r="J1292"/>
          <cell r="K1292"/>
        </row>
        <row r="1293">
          <cell r="B1293">
            <v>13082</v>
          </cell>
          <cell r="C1293" t="str">
            <v>TX7-540</v>
          </cell>
          <cell r="F1293" t="str">
            <v>+</v>
          </cell>
          <cell r="G1293" t="str">
            <v>TBD</v>
          </cell>
          <cell r="H1293" t="str">
            <v>New Reno</v>
          </cell>
          <cell r="I1293">
            <v>43406</v>
          </cell>
          <cell r="J1293" t="str">
            <v>Yes</v>
          </cell>
          <cell r="K1293"/>
        </row>
        <row r="1294">
          <cell r="B1294">
            <v>13087</v>
          </cell>
          <cell r="C1294" t="str">
            <v>CA5-103</v>
          </cell>
          <cell r="F1294" t="str">
            <v>+</v>
          </cell>
          <cell r="G1294" t="str">
            <v>TBD</v>
          </cell>
          <cell r="H1294" t="str">
            <v>New Reno</v>
          </cell>
          <cell r="I1294">
            <v>43528</v>
          </cell>
          <cell r="J1294"/>
          <cell r="K1294"/>
        </row>
        <row r="1295">
          <cell r="B1295">
            <v>13211</v>
          </cell>
          <cell r="C1295" t="str">
            <v>CT2-268</v>
          </cell>
          <cell r="F1295" t="str">
            <v>+</v>
          </cell>
          <cell r="G1295" t="str">
            <v>TBD</v>
          </cell>
          <cell r="H1295" t="str">
            <v>New Reno</v>
          </cell>
          <cell r="I1295">
            <v>43654</v>
          </cell>
          <cell r="J1295"/>
          <cell r="K1295"/>
        </row>
        <row r="1296">
          <cell r="B1296">
            <v>13297</v>
          </cell>
          <cell r="C1296" t="str">
            <v>CT2-150</v>
          </cell>
          <cell r="F1296" t="str">
            <v>+</v>
          </cell>
          <cell r="G1296" t="str">
            <v>TBD</v>
          </cell>
          <cell r="H1296" t="str">
            <v>New Reno</v>
          </cell>
          <cell r="I1296">
            <v>43364</v>
          </cell>
          <cell r="J1296"/>
          <cell r="K1296"/>
        </row>
        <row r="1297">
          <cell r="B1297">
            <v>13379</v>
          </cell>
          <cell r="C1297" t="str">
            <v>CT2-200</v>
          </cell>
          <cell r="F1297" t="str">
            <v>+</v>
          </cell>
          <cell r="G1297" t="str">
            <v>TBD</v>
          </cell>
          <cell r="H1297" t="str">
            <v>New Reno</v>
          </cell>
          <cell r="I1297">
            <v>43409</v>
          </cell>
          <cell r="J1297" t="str">
            <v>Yes</v>
          </cell>
          <cell r="K1297"/>
        </row>
        <row r="1298">
          <cell r="B1298">
            <v>13380</v>
          </cell>
          <cell r="C1298" t="str">
            <v>CT2-201</v>
          </cell>
          <cell r="F1298" t="str">
            <v>+</v>
          </cell>
          <cell r="G1298" t="str">
            <v>TBD</v>
          </cell>
          <cell r="H1298" t="str">
            <v>New Reno</v>
          </cell>
          <cell r="I1298">
            <v>43496</v>
          </cell>
          <cell r="J1298"/>
          <cell r="K1298"/>
        </row>
        <row r="1299">
          <cell r="B1299">
            <v>13388</v>
          </cell>
          <cell r="C1299" t="str">
            <v>CT2-207</v>
          </cell>
          <cell r="F1299" t="str">
            <v>+</v>
          </cell>
          <cell r="G1299" t="str">
            <v>TBD</v>
          </cell>
          <cell r="H1299" t="str">
            <v>New Reno</v>
          </cell>
          <cell r="I1299">
            <v>43430</v>
          </cell>
          <cell r="J1299" t="str">
            <v>Yes</v>
          </cell>
          <cell r="K1299"/>
        </row>
        <row r="1300">
          <cell r="B1300">
            <v>13482</v>
          </cell>
          <cell r="C1300" t="str">
            <v>NY7-120</v>
          </cell>
          <cell r="F1300" t="str">
            <v>+</v>
          </cell>
          <cell r="G1300" t="str">
            <v>TBD</v>
          </cell>
          <cell r="H1300" t="str">
            <v>New Reno</v>
          </cell>
          <cell r="I1300">
            <v>43405</v>
          </cell>
          <cell r="J1300" t="str">
            <v>Yes</v>
          </cell>
          <cell r="K1300"/>
        </row>
        <row r="1301">
          <cell r="B1301">
            <v>13578</v>
          </cell>
          <cell r="C1301" t="str">
            <v>NY7-178</v>
          </cell>
          <cell r="F1301" t="str">
            <v>+</v>
          </cell>
          <cell r="G1301" t="str">
            <v>TBD</v>
          </cell>
          <cell r="H1301" t="str">
            <v>New Reno</v>
          </cell>
          <cell r="I1301">
            <v>43402</v>
          </cell>
          <cell r="J1301"/>
          <cell r="K1301"/>
        </row>
        <row r="1302">
          <cell r="B1302">
            <v>13644</v>
          </cell>
          <cell r="C1302" t="str">
            <v>NY6-120</v>
          </cell>
          <cell r="F1302" t="str">
            <v>+</v>
          </cell>
          <cell r="G1302" t="str">
            <v>TBD</v>
          </cell>
          <cell r="H1302" t="str">
            <v>New Reno</v>
          </cell>
          <cell r="I1302">
            <v>43405</v>
          </cell>
          <cell r="J1302" t="str">
            <v>Yes</v>
          </cell>
          <cell r="K1302"/>
        </row>
        <row r="1303">
          <cell r="B1303">
            <v>13651</v>
          </cell>
          <cell r="C1303" t="str">
            <v>NY6-127</v>
          </cell>
          <cell r="F1303" t="str">
            <v>+</v>
          </cell>
          <cell r="G1303" t="str">
            <v>TBD</v>
          </cell>
          <cell r="H1303" t="str">
            <v>New Reno</v>
          </cell>
          <cell r="I1303">
            <v>43420</v>
          </cell>
          <cell r="J1303"/>
          <cell r="K1303"/>
        </row>
        <row r="1304">
          <cell r="B1304">
            <v>13750</v>
          </cell>
          <cell r="C1304" t="str">
            <v>NY5-280</v>
          </cell>
          <cell r="F1304" t="str">
            <v>+</v>
          </cell>
          <cell r="G1304" t="str">
            <v>TBD</v>
          </cell>
          <cell r="H1304" t="str">
            <v>New Reno</v>
          </cell>
          <cell r="I1304">
            <v>43437</v>
          </cell>
          <cell r="J1304" t="str">
            <v>Yes</v>
          </cell>
          <cell r="K1304"/>
        </row>
        <row r="1305">
          <cell r="B1305">
            <v>13753</v>
          </cell>
          <cell r="C1305" t="str">
            <v>NY5-281</v>
          </cell>
          <cell r="F1305" t="str">
            <v>+</v>
          </cell>
          <cell r="G1305" t="str">
            <v>TBD</v>
          </cell>
          <cell r="H1305" t="str">
            <v>New Reno</v>
          </cell>
          <cell r="I1305">
            <v>43395</v>
          </cell>
          <cell r="J1305" t="str">
            <v>Yes</v>
          </cell>
          <cell r="K1305"/>
        </row>
        <row r="1306">
          <cell r="B1306">
            <v>13896</v>
          </cell>
          <cell r="C1306" t="str">
            <v>PA7-214</v>
          </cell>
          <cell r="F1306" t="str">
            <v>+</v>
          </cell>
          <cell r="G1306" t="str">
            <v>TBD</v>
          </cell>
          <cell r="H1306" t="str">
            <v>New Reno</v>
          </cell>
          <cell r="I1306">
            <v>43384</v>
          </cell>
          <cell r="J1306" t="str">
            <v>Yes</v>
          </cell>
          <cell r="K1306"/>
        </row>
        <row r="1307">
          <cell r="B1307">
            <v>14078</v>
          </cell>
          <cell r="C1307" t="str">
            <v>PA7-188</v>
          </cell>
          <cell r="F1307" t="str">
            <v>+</v>
          </cell>
          <cell r="G1307" t="str">
            <v>TBD</v>
          </cell>
          <cell r="H1307" t="str">
            <v>New Reno</v>
          </cell>
          <cell r="I1307">
            <v>43493</v>
          </cell>
          <cell r="J1307"/>
          <cell r="K1307"/>
        </row>
        <row r="1308">
          <cell r="B1308">
            <v>14148</v>
          </cell>
          <cell r="C1308" t="str">
            <v>RI1-136</v>
          </cell>
          <cell r="F1308" t="str">
            <v>+</v>
          </cell>
          <cell r="G1308" t="str">
            <v>TBD</v>
          </cell>
          <cell r="H1308" t="str">
            <v>New Reno</v>
          </cell>
          <cell r="I1308">
            <v>43404</v>
          </cell>
          <cell r="J1308"/>
          <cell r="K1308"/>
        </row>
        <row r="1309">
          <cell r="B1309">
            <v>14157</v>
          </cell>
          <cell r="C1309" t="str">
            <v>ME1-115</v>
          </cell>
          <cell r="F1309" t="str">
            <v>+</v>
          </cell>
          <cell r="G1309" t="str">
            <v>TBD</v>
          </cell>
          <cell r="H1309" t="str">
            <v>New Reno</v>
          </cell>
          <cell r="I1309">
            <v>43403</v>
          </cell>
          <cell r="J1309"/>
          <cell r="K1309"/>
        </row>
        <row r="1310">
          <cell r="B1310">
            <v>14216</v>
          </cell>
          <cell r="C1310" t="str">
            <v>MA6-166</v>
          </cell>
          <cell r="F1310" t="str">
            <v>+</v>
          </cell>
          <cell r="G1310" t="str">
            <v>TBD</v>
          </cell>
          <cell r="H1310" t="str">
            <v>New Reno</v>
          </cell>
          <cell r="I1310">
            <v>43543</v>
          </cell>
          <cell r="J1310" t="str">
            <v>Yes</v>
          </cell>
          <cell r="K1310"/>
        </row>
        <row r="1311">
          <cell r="B1311">
            <v>14234</v>
          </cell>
          <cell r="C1311" t="str">
            <v>MA6-122</v>
          </cell>
          <cell r="E1311">
            <v>43402</v>
          </cell>
          <cell r="F1311" t="str">
            <v>+</v>
          </cell>
          <cell r="G1311">
            <v>43402</v>
          </cell>
          <cell r="H1311" t="str">
            <v>New Reno</v>
          </cell>
          <cell r="I1311">
            <v>43416</v>
          </cell>
          <cell r="J1311" t="str">
            <v>Yes</v>
          </cell>
          <cell r="K1311"/>
        </row>
        <row r="1312">
          <cell r="B1312">
            <v>14244</v>
          </cell>
          <cell r="C1312" t="str">
            <v>MA6-256</v>
          </cell>
          <cell r="E1312">
            <v>43404</v>
          </cell>
          <cell r="F1312" t="str">
            <v>+</v>
          </cell>
          <cell r="G1312">
            <v>43404</v>
          </cell>
          <cell r="H1312" t="str">
            <v>New Reno</v>
          </cell>
          <cell r="I1312">
            <v>43388</v>
          </cell>
          <cell r="J1312"/>
          <cell r="K1312"/>
        </row>
        <row r="1313">
          <cell r="B1313">
            <v>14322</v>
          </cell>
          <cell r="C1313" t="str">
            <v>MA5-146</v>
          </cell>
          <cell r="E1313">
            <v>43374</v>
          </cell>
          <cell r="F1313" t="str">
            <v>+</v>
          </cell>
          <cell r="G1313">
            <v>43374</v>
          </cell>
          <cell r="H1313" t="str">
            <v>New Reno</v>
          </cell>
          <cell r="I1313"/>
          <cell r="J1313" t="str">
            <v>Yes</v>
          </cell>
          <cell r="K1313" t="str">
            <v>Complete</v>
          </cell>
        </row>
        <row r="1314">
          <cell r="B1314">
            <v>14324</v>
          </cell>
          <cell r="C1314" t="str">
            <v>MA5-135</v>
          </cell>
          <cell r="F1314" t="str">
            <v>+</v>
          </cell>
          <cell r="G1314" t="str">
            <v>TBD</v>
          </cell>
          <cell r="H1314" t="str">
            <v>New Reno</v>
          </cell>
          <cell r="I1314">
            <v>43546</v>
          </cell>
          <cell r="J1314"/>
          <cell r="K1314"/>
        </row>
        <row r="1315">
          <cell r="B1315">
            <v>14413</v>
          </cell>
          <cell r="C1315" t="str">
            <v>MA5-154</v>
          </cell>
          <cell r="E1315">
            <v>43390</v>
          </cell>
          <cell r="F1315" t="str">
            <v>+</v>
          </cell>
          <cell r="G1315">
            <v>43390</v>
          </cell>
          <cell r="H1315" t="str">
            <v>New Reno</v>
          </cell>
          <cell r="I1315"/>
          <cell r="J1315" t="str">
            <v>Yes</v>
          </cell>
          <cell r="K1315"/>
        </row>
        <row r="1316">
          <cell r="B1316">
            <v>14455</v>
          </cell>
          <cell r="C1316" t="str">
            <v>MA6-141</v>
          </cell>
          <cell r="F1316" t="str">
            <v>+</v>
          </cell>
          <cell r="G1316" t="str">
            <v>TBD</v>
          </cell>
          <cell r="H1316" t="str">
            <v>New Reno</v>
          </cell>
          <cell r="I1316">
            <v>43516</v>
          </cell>
          <cell r="J1316" t="str">
            <v>Yes</v>
          </cell>
          <cell r="K1316"/>
        </row>
        <row r="1317">
          <cell r="B1317">
            <v>14628</v>
          </cell>
          <cell r="C1317" t="str">
            <v>MA6-102</v>
          </cell>
          <cell r="E1317">
            <v>43402</v>
          </cell>
          <cell r="F1317" t="str">
            <v>+</v>
          </cell>
          <cell r="G1317">
            <v>43402</v>
          </cell>
          <cell r="H1317" t="str">
            <v>New Reno</v>
          </cell>
          <cell r="I1317"/>
          <cell r="J1317" t="str">
            <v>Yes</v>
          </cell>
          <cell r="K1317"/>
        </row>
        <row r="1318">
          <cell r="B1318">
            <v>14765</v>
          </cell>
          <cell r="C1318" t="str">
            <v>NJ6-258</v>
          </cell>
          <cell r="F1318" t="str">
            <v>+</v>
          </cell>
          <cell r="G1318" t="str">
            <v>TBD</v>
          </cell>
          <cell r="H1318" t="str">
            <v>New Reno</v>
          </cell>
          <cell r="I1318">
            <v>43522</v>
          </cell>
          <cell r="J1318"/>
          <cell r="K1318"/>
        </row>
        <row r="1319">
          <cell r="B1319">
            <v>14775</v>
          </cell>
          <cell r="C1319" t="str">
            <v>NJ6-263</v>
          </cell>
          <cell r="F1319" t="str">
            <v>+</v>
          </cell>
          <cell r="G1319" t="str">
            <v>TBD</v>
          </cell>
          <cell r="H1319" t="str">
            <v>New Reno</v>
          </cell>
          <cell r="I1319">
            <v>43405</v>
          </cell>
          <cell r="J1319"/>
          <cell r="K1319"/>
        </row>
        <row r="1320">
          <cell r="B1320">
            <v>15117</v>
          </cell>
          <cell r="C1320" t="str">
            <v>NJ7-202</v>
          </cell>
          <cell r="F1320" t="str">
            <v>+</v>
          </cell>
          <cell r="G1320" t="str">
            <v>TBD</v>
          </cell>
          <cell r="H1320" t="str">
            <v>New Reno</v>
          </cell>
          <cell r="I1320">
            <v>43405</v>
          </cell>
          <cell r="J1320"/>
          <cell r="K1320"/>
        </row>
        <row r="1321">
          <cell r="B1321">
            <v>15204</v>
          </cell>
          <cell r="C1321" t="str">
            <v>NY5-102</v>
          </cell>
          <cell r="F1321" t="str">
            <v>+</v>
          </cell>
          <cell r="G1321" t="str">
            <v>TBD</v>
          </cell>
          <cell r="H1321" t="str">
            <v>New Reno</v>
          </cell>
          <cell r="I1321">
            <v>43585</v>
          </cell>
          <cell r="J1321"/>
          <cell r="K1321"/>
        </row>
        <row r="1322">
          <cell r="B1322">
            <v>15600</v>
          </cell>
          <cell r="C1322" t="str">
            <v>SC1-367</v>
          </cell>
          <cell r="F1322" t="str">
            <v>+</v>
          </cell>
          <cell r="G1322" t="str">
            <v>TBD</v>
          </cell>
          <cell r="H1322" t="str">
            <v>New Reno</v>
          </cell>
          <cell r="I1322">
            <v>43619</v>
          </cell>
          <cell r="J1322" t="str">
            <v>Yes</v>
          </cell>
          <cell r="K1322"/>
        </row>
        <row r="1323">
          <cell r="B1323">
            <v>15898</v>
          </cell>
          <cell r="C1323" t="str">
            <v>FL8-211</v>
          </cell>
          <cell r="F1323" t="str">
            <v>+</v>
          </cell>
          <cell r="G1323" t="str">
            <v>TBD</v>
          </cell>
          <cell r="H1323" t="str">
            <v>New Reno</v>
          </cell>
          <cell r="I1323">
            <v>43612</v>
          </cell>
          <cell r="J1323" t="str">
            <v>Yes</v>
          </cell>
          <cell r="K1323"/>
        </row>
        <row r="1324">
          <cell r="B1324">
            <v>15954</v>
          </cell>
          <cell r="C1324" t="str">
            <v>CAW-857</v>
          </cell>
          <cell r="F1324" t="str">
            <v>+</v>
          </cell>
          <cell r="G1324" t="str">
            <v>TBD</v>
          </cell>
          <cell r="H1324" t="str">
            <v>New Reno</v>
          </cell>
          <cell r="I1324">
            <v>43465</v>
          </cell>
          <cell r="J1324" t="str">
            <v>Yes</v>
          </cell>
          <cell r="K1324"/>
        </row>
        <row r="1325">
          <cell r="B1325">
            <v>15977</v>
          </cell>
          <cell r="C1325" t="str">
            <v>NY5-163</v>
          </cell>
          <cell r="F1325" t="str">
            <v>+</v>
          </cell>
          <cell r="G1325" t="str">
            <v>TBD</v>
          </cell>
          <cell r="H1325" t="str">
            <v>New Reno</v>
          </cell>
          <cell r="I1325">
            <v>43465</v>
          </cell>
          <cell r="J1325" t="str">
            <v>Yes</v>
          </cell>
          <cell r="K1325"/>
        </row>
        <row r="1326">
          <cell r="B1326">
            <v>16006</v>
          </cell>
          <cell r="C1326" t="str">
            <v>CA9-198</v>
          </cell>
          <cell r="F1326" t="str">
            <v>+</v>
          </cell>
          <cell r="G1326" t="str">
            <v>TBD</v>
          </cell>
          <cell r="H1326" t="str">
            <v>New Reno</v>
          </cell>
          <cell r="I1326">
            <v>43525</v>
          </cell>
          <cell r="J1326"/>
          <cell r="K1326"/>
        </row>
        <row r="1327">
          <cell r="B1327">
            <v>16029</v>
          </cell>
          <cell r="C1327" t="str">
            <v>IL4-225</v>
          </cell>
          <cell r="F1327" t="str">
            <v>+</v>
          </cell>
          <cell r="G1327">
            <v>43418</v>
          </cell>
          <cell r="H1327" t="str">
            <v>New Reno</v>
          </cell>
          <cell r="I1327">
            <v>43404</v>
          </cell>
          <cell r="J1327" t="str">
            <v>Yes</v>
          </cell>
          <cell r="K1327"/>
        </row>
        <row r="1328">
          <cell r="B1328">
            <v>16102</v>
          </cell>
          <cell r="C1328" t="str">
            <v>MI8-468</v>
          </cell>
          <cell r="F1328" t="str">
            <v>+</v>
          </cell>
          <cell r="G1328" t="str">
            <v>TBD</v>
          </cell>
          <cell r="H1328" t="str">
            <v>New Reno</v>
          </cell>
          <cell r="I1328">
            <v>43403</v>
          </cell>
          <cell r="J1328"/>
          <cell r="K1328"/>
        </row>
        <row r="1329">
          <cell r="B1329">
            <v>16170</v>
          </cell>
          <cell r="C1329" t="str">
            <v>MI8-039</v>
          </cell>
          <cell r="F1329" t="str">
            <v>+</v>
          </cell>
          <cell r="G1329" t="str">
            <v>TBD</v>
          </cell>
          <cell r="H1329" t="str">
            <v>New Reno</v>
          </cell>
          <cell r="I1329">
            <v>43402</v>
          </cell>
          <cell r="J1329" t="str">
            <v>Yes</v>
          </cell>
          <cell r="K1329"/>
        </row>
        <row r="1330">
          <cell r="B1330">
            <v>16338</v>
          </cell>
          <cell r="C1330" t="str">
            <v>IL4-053</v>
          </cell>
          <cell r="F1330" t="str">
            <v>+</v>
          </cell>
          <cell r="G1330">
            <v>43418</v>
          </cell>
          <cell r="H1330" t="str">
            <v>New Reno</v>
          </cell>
          <cell r="I1330">
            <v>43404</v>
          </cell>
          <cell r="J1330"/>
          <cell r="K1330"/>
        </row>
        <row r="1331">
          <cell r="B1331">
            <v>16342</v>
          </cell>
          <cell r="C1331" t="str">
            <v>IL4-451</v>
          </cell>
          <cell r="F1331" t="str">
            <v>+</v>
          </cell>
          <cell r="G1331" t="str">
            <v>TBD</v>
          </cell>
          <cell r="H1331" t="str">
            <v>New Reno</v>
          </cell>
          <cell r="I1331">
            <v>43710</v>
          </cell>
          <cell r="J1331" t="str">
            <v>Yes</v>
          </cell>
          <cell r="K1331"/>
        </row>
        <row r="1332">
          <cell r="B1332">
            <v>16394</v>
          </cell>
          <cell r="C1332" t="str">
            <v>IL4-219</v>
          </cell>
          <cell r="F1332" t="str">
            <v>+</v>
          </cell>
          <cell r="G1332">
            <v>43421</v>
          </cell>
          <cell r="H1332" t="str">
            <v>New Reno</v>
          </cell>
          <cell r="I1332">
            <v>43404</v>
          </cell>
          <cell r="J1332" t="str">
            <v>Yes</v>
          </cell>
          <cell r="K1332"/>
        </row>
        <row r="1333">
          <cell r="B1333">
            <v>16468</v>
          </cell>
          <cell r="C1333" t="str">
            <v>NC2-194</v>
          </cell>
          <cell r="F1333" t="str">
            <v>+</v>
          </cell>
          <cell r="G1333" t="str">
            <v>TBD</v>
          </cell>
          <cell r="H1333" t="str">
            <v>New Reno</v>
          </cell>
          <cell r="I1333">
            <v>43619</v>
          </cell>
          <cell r="J1333" t="str">
            <v>Yes</v>
          </cell>
          <cell r="K1333"/>
        </row>
        <row r="1334">
          <cell r="B1334">
            <v>16555</v>
          </cell>
          <cell r="C1334" t="str">
            <v>TX5-287</v>
          </cell>
          <cell r="F1334" t="str">
            <v>+</v>
          </cell>
          <cell r="G1334" t="str">
            <v>TBD</v>
          </cell>
          <cell r="H1334" t="str">
            <v>New Reno</v>
          </cell>
          <cell r="I1334">
            <v>43626</v>
          </cell>
          <cell r="J1334" t="str">
            <v>Yes</v>
          </cell>
          <cell r="K1334"/>
        </row>
        <row r="1335">
          <cell r="B1335">
            <v>16639</v>
          </cell>
          <cell r="C1335" t="str">
            <v>TX9-350</v>
          </cell>
          <cell r="F1335" t="str">
            <v>+</v>
          </cell>
          <cell r="G1335" t="str">
            <v>TBD</v>
          </cell>
          <cell r="H1335" t="str">
            <v>New Reno</v>
          </cell>
          <cell r="I1335">
            <v>43647</v>
          </cell>
          <cell r="J1335" t="str">
            <v>Yes</v>
          </cell>
          <cell r="K1335"/>
        </row>
        <row r="1336">
          <cell r="B1336">
            <v>16626</v>
          </cell>
          <cell r="C1336" t="str">
            <v>NY5-299</v>
          </cell>
          <cell r="D1336" t="str">
            <v>+</v>
          </cell>
          <cell r="E1336">
            <v>43221</v>
          </cell>
          <cell r="G1336">
            <v>43221</v>
          </cell>
          <cell r="H1336" t="str">
            <v>Scheduled</v>
          </cell>
          <cell r="I1336"/>
          <cell r="J1336" t="str">
            <v>Yes</v>
          </cell>
          <cell r="K1336" t="str">
            <v>Complete</v>
          </cell>
        </row>
        <row r="1337">
          <cell r="B1337">
            <v>16760</v>
          </cell>
          <cell r="C1337" t="str">
            <v>NY5-369</v>
          </cell>
          <cell r="D1337" t="str">
            <v>+</v>
          </cell>
          <cell r="E1337">
            <v>43221</v>
          </cell>
          <cell r="G1337">
            <v>43221</v>
          </cell>
          <cell r="H1337" t="str">
            <v>Scheduled</v>
          </cell>
          <cell r="I1337"/>
          <cell r="J1337"/>
          <cell r="K1337" t="str">
            <v>Complete</v>
          </cell>
        </row>
        <row r="1338">
          <cell r="B1338">
            <v>10746</v>
          </cell>
          <cell r="C1338" t="str">
            <v>TX2-417</v>
          </cell>
          <cell r="D1338" t="str">
            <v>+</v>
          </cell>
          <cell r="E1338">
            <v>43291</v>
          </cell>
          <cell r="G1338">
            <v>43291</v>
          </cell>
          <cell r="H1338" t="str">
            <v>Scheduled</v>
          </cell>
          <cell r="I1338"/>
          <cell r="J1338" t="str">
            <v>Yes</v>
          </cell>
          <cell r="K1338" t="str">
            <v>Complete</v>
          </cell>
        </row>
        <row r="1339">
          <cell r="B1339">
            <v>16545</v>
          </cell>
          <cell r="C1339" t="str">
            <v>TX2-548</v>
          </cell>
          <cell r="D1339" t="str">
            <v>+</v>
          </cell>
          <cell r="E1339">
            <v>43291</v>
          </cell>
          <cell r="G1339">
            <v>43291</v>
          </cell>
          <cell r="H1339" t="str">
            <v>Scheduled</v>
          </cell>
          <cell r="I1339"/>
          <cell r="J1339" t="str">
            <v>Yes</v>
          </cell>
          <cell r="K1339" t="str">
            <v>Complete</v>
          </cell>
        </row>
        <row r="1340">
          <cell r="B1340">
            <v>16558</v>
          </cell>
          <cell r="C1340" t="str">
            <v>TX2-929</v>
          </cell>
          <cell r="D1340" t="str">
            <v>+</v>
          </cell>
          <cell r="E1340">
            <v>43292</v>
          </cell>
          <cell r="G1340">
            <v>43292</v>
          </cell>
          <cell r="H1340" t="str">
            <v>Scheduled</v>
          </cell>
          <cell r="I1340"/>
          <cell r="J1340" t="str">
            <v>Yes</v>
          </cell>
          <cell r="K1340" t="str">
            <v>Complete</v>
          </cell>
        </row>
        <row r="1341">
          <cell r="B1341">
            <v>16632</v>
          </cell>
          <cell r="C1341" t="str">
            <v>TX2-598</v>
          </cell>
          <cell r="D1341" t="str">
            <v>+</v>
          </cell>
          <cell r="E1341">
            <v>43292</v>
          </cell>
          <cell r="G1341">
            <v>43292</v>
          </cell>
          <cell r="H1341" t="str">
            <v>Scheduled</v>
          </cell>
          <cell r="I1341"/>
          <cell r="J1341" t="str">
            <v>Yes</v>
          </cell>
          <cell r="K1341" t="str">
            <v>Complete</v>
          </cell>
        </row>
        <row r="1342">
          <cell r="B1342">
            <v>12376</v>
          </cell>
          <cell r="C1342" t="str">
            <v>TX9-620</v>
          </cell>
          <cell r="D1342" t="str">
            <v>+</v>
          </cell>
          <cell r="E1342">
            <v>43293</v>
          </cell>
          <cell r="G1342">
            <v>43293</v>
          </cell>
          <cell r="H1342" t="str">
            <v>Scheduled</v>
          </cell>
          <cell r="I1342"/>
          <cell r="J1342"/>
          <cell r="K1342" t="str">
            <v>Complete</v>
          </cell>
        </row>
        <row r="1343">
          <cell r="B1343">
            <v>12562</v>
          </cell>
          <cell r="C1343" t="str">
            <v>TX2-796</v>
          </cell>
          <cell r="D1343" t="str">
            <v>+</v>
          </cell>
          <cell r="E1343">
            <v>43293</v>
          </cell>
          <cell r="G1343">
            <v>43293</v>
          </cell>
          <cell r="H1343" t="str">
            <v>Scheduled</v>
          </cell>
          <cell r="I1343"/>
          <cell r="J1343" t="str">
            <v>Yes</v>
          </cell>
          <cell r="K1343" t="str">
            <v>Go Back</v>
          </cell>
        </row>
        <row r="1344">
          <cell r="B1344">
            <v>13044</v>
          </cell>
          <cell r="C1344" t="str">
            <v>TX9-452</v>
          </cell>
          <cell r="D1344" t="str">
            <v>+</v>
          </cell>
          <cell r="E1344">
            <v>43293</v>
          </cell>
          <cell r="G1344">
            <v>43293</v>
          </cell>
          <cell r="H1344" t="str">
            <v>Scheduled</v>
          </cell>
          <cell r="I1344"/>
          <cell r="J1344" t="str">
            <v>Yes</v>
          </cell>
          <cell r="K1344" t="str">
            <v>Complete</v>
          </cell>
        </row>
        <row r="1345">
          <cell r="B1345">
            <v>15707</v>
          </cell>
          <cell r="C1345" t="str">
            <v>TX2-556</v>
          </cell>
          <cell r="D1345" t="str">
            <v>+</v>
          </cell>
          <cell r="E1345">
            <v>43293</v>
          </cell>
          <cell r="G1345">
            <v>43293</v>
          </cell>
          <cell r="H1345" t="str">
            <v>Scheduled</v>
          </cell>
          <cell r="I1345"/>
          <cell r="J1345"/>
          <cell r="K1345" t="str">
            <v>Go Back</v>
          </cell>
        </row>
        <row r="1346">
          <cell r="B1346">
            <v>10433</v>
          </cell>
          <cell r="C1346" t="str">
            <v>TX2-524</v>
          </cell>
          <cell r="D1346" t="str">
            <v>+</v>
          </cell>
          <cell r="E1346">
            <v>43294</v>
          </cell>
          <cell r="G1346">
            <v>43294</v>
          </cell>
          <cell r="H1346" t="str">
            <v>Scheduled</v>
          </cell>
          <cell r="I1346"/>
          <cell r="J1346" t="str">
            <v>Yes</v>
          </cell>
          <cell r="K1346" t="str">
            <v>Complete</v>
          </cell>
        </row>
        <row r="1347">
          <cell r="B1347">
            <v>10578</v>
          </cell>
          <cell r="C1347" t="str">
            <v>TX9-330</v>
          </cell>
          <cell r="D1347" t="str">
            <v>+</v>
          </cell>
          <cell r="E1347">
            <v>43294</v>
          </cell>
          <cell r="G1347">
            <v>43294</v>
          </cell>
          <cell r="H1347" t="str">
            <v>Scheduled</v>
          </cell>
          <cell r="I1347"/>
          <cell r="J1347" t="str">
            <v>Yes</v>
          </cell>
          <cell r="K1347" t="str">
            <v>Complete</v>
          </cell>
        </row>
        <row r="1348">
          <cell r="B1348">
            <v>12348</v>
          </cell>
          <cell r="C1348" t="str">
            <v>TX2-500</v>
          </cell>
          <cell r="D1348" t="str">
            <v>+</v>
          </cell>
          <cell r="E1348">
            <v>43294</v>
          </cell>
          <cell r="G1348">
            <v>43294</v>
          </cell>
          <cell r="H1348" t="str">
            <v>Scheduled</v>
          </cell>
          <cell r="I1348"/>
          <cell r="J1348"/>
          <cell r="K1348" t="str">
            <v>Complete</v>
          </cell>
        </row>
        <row r="1349">
          <cell r="B1349">
            <v>12421</v>
          </cell>
          <cell r="C1349" t="str">
            <v>TX9-326</v>
          </cell>
          <cell r="D1349" t="str">
            <v>+</v>
          </cell>
          <cell r="E1349">
            <v>43294</v>
          </cell>
          <cell r="G1349">
            <v>43294</v>
          </cell>
          <cell r="H1349" t="str">
            <v>Scheduled</v>
          </cell>
          <cell r="I1349"/>
          <cell r="J1349" t="str">
            <v>Yes</v>
          </cell>
          <cell r="K1349" t="str">
            <v>Complete</v>
          </cell>
        </row>
        <row r="1350">
          <cell r="B1350">
            <v>10509</v>
          </cell>
          <cell r="C1350" t="str">
            <v>TX9-834</v>
          </cell>
          <cell r="D1350" t="str">
            <v>+</v>
          </cell>
          <cell r="E1350">
            <v>43295</v>
          </cell>
          <cell r="G1350">
            <v>43295</v>
          </cell>
          <cell r="H1350" t="str">
            <v>Scheduled</v>
          </cell>
          <cell r="I1350"/>
          <cell r="J1350"/>
          <cell r="K1350" t="str">
            <v>Complete</v>
          </cell>
        </row>
        <row r="1351">
          <cell r="B1351">
            <v>10603</v>
          </cell>
          <cell r="C1351" t="str">
            <v>TX9-793</v>
          </cell>
          <cell r="D1351" t="str">
            <v>+</v>
          </cell>
          <cell r="E1351">
            <v>43295</v>
          </cell>
          <cell r="G1351">
            <v>43295</v>
          </cell>
          <cell r="H1351" t="str">
            <v>Scheduled</v>
          </cell>
          <cell r="I1351"/>
          <cell r="J1351"/>
          <cell r="K1351" t="str">
            <v>Complete</v>
          </cell>
        </row>
        <row r="1352">
          <cell r="B1352">
            <v>16585</v>
          </cell>
          <cell r="C1352" t="str">
            <v>TX2-781</v>
          </cell>
          <cell r="D1352" t="str">
            <v>+</v>
          </cell>
          <cell r="E1352">
            <v>43295</v>
          </cell>
          <cell r="G1352">
            <v>43424</v>
          </cell>
          <cell r="H1352" t="str">
            <v>Scheduled</v>
          </cell>
          <cell r="I1352"/>
          <cell r="J1352" t="str">
            <v>Yes</v>
          </cell>
          <cell r="K1352" t="str">
            <v>Go Back</v>
          </cell>
        </row>
        <row r="1353">
          <cell r="B1353">
            <v>10569</v>
          </cell>
          <cell r="C1353" t="str">
            <v>TX9-796</v>
          </cell>
          <cell r="D1353" t="str">
            <v>+</v>
          </cell>
          <cell r="E1353">
            <v>43296</v>
          </cell>
          <cell r="G1353">
            <v>43296</v>
          </cell>
          <cell r="H1353" t="str">
            <v>Scheduled</v>
          </cell>
          <cell r="I1353"/>
          <cell r="J1353" t="str">
            <v>Yes</v>
          </cell>
          <cell r="K1353" t="str">
            <v>Complete</v>
          </cell>
        </row>
        <row r="1354">
          <cell r="B1354">
            <v>12425</v>
          </cell>
          <cell r="C1354" t="str">
            <v>TX9-327</v>
          </cell>
          <cell r="D1354" t="str">
            <v>+</v>
          </cell>
          <cell r="E1354">
            <v>43296</v>
          </cell>
          <cell r="G1354">
            <v>43296</v>
          </cell>
          <cell r="H1354" t="str">
            <v>Scheduled</v>
          </cell>
          <cell r="I1354"/>
          <cell r="J1354"/>
          <cell r="K1354" t="str">
            <v>Complete</v>
          </cell>
        </row>
        <row r="1355">
          <cell r="B1355">
            <v>12989</v>
          </cell>
          <cell r="C1355" t="str">
            <v>TX2-419</v>
          </cell>
          <cell r="D1355" t="str">
            <v>+</v>
          </cell>
          <cell r="E1355">
            <v>43296</v>
          </cell>
          <cell r="G1355">
            <v>43296</v>
          </cell>
          <cell r="H1355" t="str">
            <v>Scheduled</v>
          </cell>
          <cell r="I1355"/>
          <cell r="J1355" t="str">
            <v>Yes</v>
          </cell>
          <cell r="K1355" t="str">
            <v>Complete</v>
          </cell>
        </row>
        <row r="1356">
          <cell r="B1356">
            <v>13008</v>
          </cell>
          <cell r="C1356" t="str">
            <v>TX2-615</v>
          </cell>
          <cell r="D1356" t="str">
            <v>+</v>
          </cell>
          <cell r="E1356">
            <v>43296</v>
          </cell>
          <cell r="G1356">
            <v>43296</v>
          </cell>
          <cell r="H1356" t="str">
            <v>Scheduled</v>
          </cell>
          <cell r="I1356"/>
          <cell r="J1356" t="str">
            <v>Yes</v>
          </cell>
          <cell r="K1356" t="str">
            <v>Complete</v>
          </cell>
        </row>
        <row r="1357">
          <cell r="B1357">
            <v>10730</v>
          </cell>
          <cell r="C1357" t="str">
            <v>TX9-994</v>
          </cell>
          <cell r="D1357" t="str">
            <v>+</v>
          </cell>
          <cell r="E1357">
            <v>43297</v>
          </cell>
          <cell r="G1357">
            <v>43297</v>
          </cell>
          <cell r="H1357" t="str">
            <v>Scheduled</v>
          </cell>
          <cell r="I1357"/>
          <cell r="J1357"/>
          <cell r="K1357" t="str">
            <v>Complete</v>
          </cell>
        </row>
        <row r="1358">
          <cell r="B1358">
            <v>15855</v>
          </cell>
          <cell r="C1358" t="str">
            <v>TX2-106</v>
          </cell>
          <cell r="D1358" t="str">
            <v>+</v>
          </cell>
          <cell r="E1358">
            <v>43297</v>
          </cell>
          <cell r="G1358">
            <v>43297</v>
          </cell>
          <cell r="H1358" t="str">
            <v>Scheduled</v>
          </cell>
          <cell r="I1358"/>
          <cell r="J1358" t="str">
            <v>Yes</v>
          </cell>
          <cell r="K1358" t="str">
            <v>Complete</v>
          </cell>
        </row>
        <row r="1359">
          <cell r="B1359">
            <v>15856</v>
          </cell>
          <cell r="C1359" t="str">
            <v>TX9-580</v>
          </cell>
          <cell r="D1359" t="str">
            <v>+</v>
          </cell>
          <cell r="E1359">
            <v>43297</v>
          </cell>
          <cell r="G1359">
            <v>43297</v>
          </cell>
          <cell r="H1359" t="str">
            <v>Scheduled</v>
          </cell>
          <cell r="I1359"/>
          <cell r="J1359"/>
          <cell r="K1359" t="str">
            <v>Complete</v>
          </cell>
        </row>
        <row r="1360">
          <cell r="B1360">
            <v>16746</v>
          </cell>
          <cell r="C1360" t="str">
            <v>TX2-993</v>
          </cell>
          <cell r="D1360" t="str">
            <v>+</v>
          </cell>
          <cell r="E1360">
            <v>43297</v>
          </cell>
          <cell r="G1360">
            <v>43297</v>
          </cell>
          <cell r="H1360" t="str">
            <v>Scheduled</v>
          </cell>
          <cell r="I1360"/>
          <cell r="J1360"/>
          <cell r="K1360" t="str">
            <v>Complete</v>
          </cell>
        </row>
        <row r="1361">
          <cell r="B1361">
            <v>10107</v>
          </cell>
          <cell r="C1361" t="str">
            <v>FL8-321</v>
          </cell>
          <cell r="D1361" t="str">
            <v>+</v>
          </cell>
          <cell r="E1361">
            <v>43298</v>
          </cell>
          <cell r="G1361">
            <v>43298</v>
          </cell>
          <cell r="H1361" t="str">
            <v>Scheduled</v>
          </cell>
          <cell r="I1361"/>
          <cell r="J1361" t="str">
            <v>Yes</v>
          </cell>
          <cell r="K1361" t="str">
            <v>Complete</v>
          </cell>
        </row>
        <row r="1362">
          <cell r="B1362">
            <v>12275</v>
          </cell>
          <cell r="C1362" t="str">
            <v>FL8-008</v>
          </cell>
          <cell r="D1362" t="str">
            <v>+</v>
          </cell>
          <cell r="E1362">
            <v>43298</v>
          </cell>
          <cell r="G1362">
            <v>43298</v>
          </cell>
          <cell r="H1362" t="str">
            <v>Scheduled</v>
          </cell>
          <cell r="I1362"/>
          <cell r="J1362"/>
          <cell r="K1362" t="str">
            <v>Complete</v>
          </cell>
        </row>
        <row r="1363">
          <cell r="B1363">
            <v>12907</v>
          </cell>
          <cell r="C1363" t="str">
            <v>TX2-561</v>
          </cell>
          <cell r="D1363" t="str">
            <v>+</v>
          </cell>
          <cell r="E1363">
            <v>43298</v>
          </cell>
          <cell r="G1363">
            <v>43298</v>
          </cell>
          <cell r="H1363" t="str">
            <v>Scheduled</v>
          </cell>
          <cell r="I1363"/>
          <cell r="J1363" t="str">
            <v>Yes</v>
          </cell>
          <cell r="K1363" t="str">
            <v>Complete</v>
          </cell>
        </row>
        <row r="1364">
          <cell r="B1364">
            <v>12965</v>
          </cell>
          <cell r="C1364" t="str">
            <v>TX9-241</v>
          </cell>
          <cell r="D1364" t="str">
            <v>+</v>
          </cell>
          <cell r="E1364">
            <v>43298</v>
          </cell>
          <cell r="G1364">
            <v>43298</v>
          </cell>
          <cell r="H1364" t="str">
            <v>Scheduled</v>
          </cell>
          <cell r="I1364"/>
          <cell r="J1364" t="str">
            <v>Yes</v>
          </cell>
          <cell r="K1364" t="str">
            <v>Complete</v>
          </cell>
        </row>
        <row r="1365">
          <cell r="B1365">
            <v>13060</v>
          </cell>
          <cell r="C1365" t="str">
            <v>TX9-960</v>
          </cell>
          <cell r="D1365" t="str">
            <v>+</v>
          </cell>
          <cell r="E1365">
            <v>43298</v>
          </cell>
          <cell r="G1365">
            <v>43298</v>
          </cell>
          <cell r="H1365" t="str">
            <v>Scheduled</v>
          </cell>
          <cell r="I1365"/>
          <cell r="J1365" t="str">
            <v>Yes</v>
          </cell>
          <cell r="K1365" t="str">
            <v>Complete</v>
          </cell>
        </row>
        <row r="1366">
          <cell r="B1366">
            <v>16505</v>
          </cell>
          <cell r="C1366" t="str">
            <v>TXW-440</v>
          </cell>
          <cell r="D1366" t="str">
            <v>+</v>
          </cell>
          <cell r="E1366">
            <v>43298</v>
          </cell>
          <cell r="G1366">
            <v>43408</v>
          </cell>
          <cell r="H1366" t="str">
            <v>Scheduled</v>
          </cell>
          <cell r="I1366"/>
          <cell r="J1366" t="str">
            <v>Yes</v>
          </cell>
          <cell r="K1366" t="str">
            <v>Go Back</v>
          </cell>
        </row>
        <row r="1367">
          <cell r="B1367">
            <v>10744</v>
          </cell>
          <cell r="C1367" t="str">
            <v>TX2-416</v>
          </cell>
          <cell r="D1367" t="str">
            <v>+</v>
          </cell>
          <cell r="E1367">
            <v>43299</v>
          </cell>
          <cell r="G1367">
            <v>43394</v>
          </cell>
          <cell r="H1367" t="str">
            <v>Scheduled</v>
          </cell>
          <cell r="I1367"/>
          <cell r="J1367" t="str">
            <v>Yes</v>
          </cell>
          <cell r="K1367" t="str">
            <v>Go Back</v>
          </cell>
        </row>
        <row r="1368">
          <cell r="B1368">
            <v>10942</v>
          </cell>
          <cell r="C1368" t="str">
            <v>FL8-415</v>
          </cell>
          <cell r="D1368" t="str">
            <v>+</v>
          </cell>
          <cell r="E1368">
            <v>43299</v>
          </cell>
          <cell r="G1368">
            <v>43299</v>
          </cell>
          <cell r="H1368" t="str">
            <v>Scheduled</v>
          </cell>
          <cell r="I1368"/>
          <cell r="J1368" t="str">
            <v>Yes</v>
          </cell>
          <cell r="K1368" t="str">
            <v>Complete</v>
          </cell>
        </row>
        <row r="1369">
          <cell r="B1369">
            <v>12908</v>
          </cell>
          <cell r="C1369" t="str">
            <v>TX9-997</v>
          </cell>
          <cell r="D1369" t="str">
            <v>+</v>
          </cell>
          <cell r="E1369">
            <v>43299</v>
          </cell>
          <cell r="G1369">
            <v>43299</v>
          </cell>
          <cell r="H1369" t="str">
            <v>Scheduled</v>
          </cell>
          <cell r="I1369"/>
          <cell r="J1369" t="str">
            <v>Yes</v>
          </cell>
          <cell r="K1369" t="str">
            <v>Complete</v>
          </cell>
        </row>
        <row r="1370">
          <cell r="B1370">
            <v>13090</v>
          </cell>
          <cell r="C1370" t="str">
            <v>TX2-797</v>
          </cell>
          <cell r="D1370" t="str">
            <v>+</v>
          </cell>
          <cell r="E1370">
            <v>43299</v>
          </cell>
          <cell r="G1370">
            <v>43387</v>
          </cell>
          <cell r="H1370" t="str">
            <v>Scheduled</v>
          </cell>
          <cell r="I1370"/>
          <cell r="J1370" t="str">
            <v>Yes</v>
          </cell>
          <cell r="K1370" t="str">
            <v>Go Back</v>
          </cell>
        </row>
        <row r="1371">
          <cell r="B1371">
            <v>15801</v>
          </cell>
          <cell r="C1371" t="str">
            <v>TX9-115</v>
          </cell>
          <cell r="D1371" t="str">
            <v>+</v>
          </cell>
          <cell r="E1371">
            <v>43299</v>
          </cell>
          <cell r="G1371">
            <v>43299</v>
          </cell>
          <cell r="H1371" t="str">
            <v>Scheduled</v>
          </cell>
          <cell r="I1371"/>
          <cell r="J1371" t="str">
            <v>Yes</v>
          </cell>
          <cell r="K1371" t="str">
            <v>Complete</v>
          </cell>
        </row>
        <row r="1372">
          <cell r="B1372">
            <v>15983</v>
          </cell>
          <cell r="C1372" t="str">
            <v>FL8-077</v>
          </cell>
          <cell r="D1372" t="str">
            <v>+</v>
          </cell>
          <cell r="E1372">
            <v>43299</v>
          </cell>
          <cell r="G1372">
            <v>43299</v>
          </cell>
          <cell r="H1372" t="str">
            <v>Scheduled</v>
          </cell>
          <cell r="I1372"/>
          <cell r="J1372" t="str">
            <v>Yes</v>
          </cell>
          <cell r="K1372" t="str">
            <v>Complete</v>
          </cell>
        </row>
        <row r="1373">
          <cell r="B1373">
            <v>10544</v>
          </cell>
          <cell r="C1373" t="str">
            <v>TX9-355</v>
          </cell>
          <cell r="D1373" t="str">
            <v>+</v>
          </cell>
          <cell r="E1373">
            <v>43300</v>
          </cell>
          <cell r="G1373">
            <v>43300</v>
          </cell>
          <cell r="H1373" t="str">
            <v>Scheduled</v>
          </cell>
          <cell r="I1373"/>
          <cell r="J1373"/>
          <cell r="K1373" t="str">
            <v>Complete</v>
          </cell>
        </row>
        <row r="1374">
          <cell r="B1374">
            <v>12203</v>
          </cell>
          <cell r="C1374" t="str">
            <v>FL8-040</v>
          </cell>
          <cell r="D1374" t="str">
            <v>+</v>
          </cell>
          <cell r="E1374">
            <v>43300</v>
          </cell>
          <cell r="G1374">
            <v>43300</v>
          </cell>
          <cell r="H1374" t="str">
            <v>Scheduled</v>
          </cell>
          <cell r="I1374"/>
          <cell r="J1374" t="str">
            <v>Yes</v>
          </cell>
          <cell r="K1374" t="str">
            <v>Complete</v>
          </cell>
        </row>
        <row r="1375">
          <cell r="B1375">
            <v>12235</v>
          </cell>
          <cell r="C1375" t="str">
            <v>FL8-010</v>
          </cell>
          <cell r="D1375" t="str">
            <v>+</v>
          </cell>
          <cell r="E1375">
            <v>43300</v>
          </cell>
          <cell r="G1375">
            <v>43300</v>
          </cell>
          <cell r="H1375" t="str">
            <v>Scheduled</v>
          </cell>
          <cell r="I1375"/>
          <cell r="J1375" t="str">
            <v>Yes</v>
          </cell>
          <cell r="K1375" t="str">
            <v>Complete</v>
          </cell>
        </row>
        <row r="1376">
          <cell r="B1376">
            <v>15687</v>
          </cell>
          <cell r="C1376" t="str">
            <v>TX2-559</v>
          </cell>
          <cell r="D1376" t="str">
            <v>+</v>
          </cell>
          <cell r="E1376">
            <v>43300</v>
          </cell>
          <cell r="G1376">
            <v>43300</v>
          </cell>
          <cell r="H1376" t="str">
            <v>Scheduled</v>
          </cell>
          <cell r="I1376"/>
          <cell r="J1376" t="str">
            <v>Yes</v>
          </cell>
          <cell r="K1376" t="str">
            <v>Complete</v>
          </cell>
        </row>
        <row r="1377">
          <cell r="B1377">
            <v>16455</v>
          </cell>
          <cell r="C1377" t="str">
            <v>TX9-329</v>
          </cell>
          <cell r="D1377" t="str">
            <v>+</v>
          </cell>
          <cell r="E1377">
            <v>43300</v>
          </cell>
          <cell r="G1377">
            <v>43300</v>
          </cell>
          <cell r="H1377" t="str">
            <v>Scheduled</v>
          </cell>
          <cell r="I1377"/>
          <cell r="J1377"/>
          <cell r="K1377" t="str">
            <v>Complete</v>
          </cell>
        </row>
        <row r="1378">
          <cell r="B1378">
            <v>10490</v>
          </cell>
          <cell r="C1378" t="str">
            <v>TX2-512</v>
          </cell>
          <cell r="D1378" t="str">
            <v>+</v>
          </cell>
          <cell r="E1378">
            <v>43301</v>
          </cell>
          <cell r="G1378">
            <v>43301</v>
          </cell>
          <cell r="H1378" t="str">
            <v>Scheduled</v>
          </cell>
          <cell r="I1378"/>
          <cell r="J1378" t="str">
            <v>Yes</v>
          </cell>
          <cell r="K1378" t="str">
            <v>Complete</v>
          </cell>
        </row>
        <row r="1379">
          <cell r="B1379">
            <v>10546</v>
          </cell>
          <cell r="C1379" t="str">
            <v>TX7-846</v>
          </cell>
          <cell r="D1379" t="str">
            <v>+</v>
          </cell>
          <cell r="E1379">
            <v>43301</v>
          </cell>
          <cell r="G1379">
            <v>43301</v>
          </cell>
          <cell r="H1379" t="str">
            <v>Scheduled</v>
          </cell>
          <cell r="I1379"/>
          <cell r="J1379" t="str">
            <v>Yes</v>
          </cell>
          <cell r="K1379" t="str">
            <v>Complete</v>
          </cell>
        </row>
        <row r="1380">
          <cell r="B1380">
            <v>12113</v>
          </cell>
          <cell r="C1380" t="str">
            <v>FL8-056</v>
          </cell>
          <cell r="D1380" t="str">
            <v>+</v>
          </cell>
          <cell r="E1380">
            <v>43301</v>
          </cell>
          <cell r="G1380">
            <v>43301</v>
          </cell>
          <cell r="H1380" t="str">
            <v>Scheduled</v>
          </cell>
          <cell r="I1380"/>
          <cell r="J1380" t="str">
            <v>Yes</v>
          </cell>
          <cell r="K1380" t="str">
            <v>Complete</v>
          </cell>
        </row>
        <row r="1381">
          <cell r="B1381">
            <v>13052</v>
          </cell>
          <cell r="C1381" t="str">
            <v>FL8-004</v>
          </cell>
          <cell r="D1381" t="str">
            <v>+</v>
          </cell>
          <cell r="E1381">
            <v>43301</v>
          </cell>
          <cell r="G1381">
            <v>43301</v>
          </cell>
          <cell r="H1381" t="str">
            <v>Scheduled</v>
          </cell>
          <cell r="I1381"/>
          <cell r="J1381" t="str">
            <v>Yes</v>
          </cell>
          <cell r="K1381" t="str">
            <v>Complete</v>
          </cell>
        </row>
        <row r="1382">
          <cell r="B1382">
            <v>10528</v>
          </cell>
          <cell r="C1382" t="str">
            <v>TX2-510</v>
          </cell>
          <cell r="D1382" t="str">
            <v>+</v>
          </cell>
          <cell r="E1382">
            <v>43302</v>
          </cell>
          <cell r="G1382">
            <v>43302</v>
          </cell>
          <cell r="H1382" t="str">
            <v>Scheduled</v>
          </cell>
          <cell r="I1382"/>
          <cell r="J1382" t="str">
            <v>Yes</v>
          </cell>
          <cell r="K1382" t="str">
            <v>Complete</v>
          </cell>
        </row>
        <row r="1383">
          <cell r="B1383">
            <v>11986</v>
          </cell>
          <cell r="C1383" t="str">
            <v>FL8-090</v>
          </cell>
          <cell r="D1383" t="str">
            <v>+</v>
          </cell>
          <cell r="E1383">
            <v>43302</v>
          </cell>
          <cell r="G1383">
            <v>43302</v>
          </cell>
          <cell r="H1383" t="str">
            <v>Scheduled</v>
          </cell>
          <cell r="I1383"/>
          <cell r="J1383" t="str">
            <v>Yes</v>
          </cell>
          <cell r="K1383" t="str">
            <v>Complete</v>
          </cell>
        </row>
        <row r="1384">
          <cell r="B1384">
            <v>12202</v>
          </cell>
          <cell r="C1384" t="str">
            <v>FL8-103</v>
          </cell>
          <cell r="D1384" t="str">
            <v>+</v>
          </cell>
          <cell r="E1384">
            <v>43302</v>
          </cell>
          <cell r="G1384">
            <v>43302</v>
          </cell>
          <cell r="H1384" t="str">
            <v>Scheduled</v>
          </cell>
          <cell r="I1384"/>
          <cell r="J1384" t="str">
            <v>Yes</v>
          </cell>
          <cell r="K1384" t="str">
            <v>Complete</v>
          </cell>
        </row>
        <row r="1385">
          <cell r="B1385">
            <v>12325</v>
          </cell>
          <cell r="C1385" t="str">
            <v>TX7-088</v>
          </cell>
          <cell r="D1385" t="str">
            <v>+</v>
          </cell>
          <cell r="E1385">
            <v>43302</v>
          </cell>
          <cell r="G1385">
            <v>43302</v>
          </cell>
          <cell r="H1385" t="str">
            <v>Scheduled</v>
          </cell>
          <cell r="I1385"/>
          <cell r="J1385"/>
          <cell r="K1385" t="str">
            <v>Complete</v>
          </cell>
        </row>
        <row r="1386">
          <cell r="B1386">
            <v>12611</v>
          </cell>
          <cell r="C1386" t="str">
            <v>TX7-512</v>
          </cell>
          <cell r="D1386" t="str">
            <v>+</v>
          </cell>
          <cell r="E1386">
            <v>43302</v>
          </cell>
          <cell r="G1386">
            <v>43302</v>
          </cell>
          <cell r="H1386" t="str">
            <v>Scheduled</v>
          </cell>
          <cell r="I1386"/>
          <cell r="J1386" t="str">
            <v>Yes</v>
          </cell>
          <cell r="K1386" t="str">
            <v>Complete</v>
          </cell>
        </row>
        <row r="1387">
          <cell r="B1387">
            <v>12938</v>
          </cell>
          <cell r="C1387" t="str">
            <v>TX7-629</v>
          </cell>
          <cell r="D1387" t="str">
            <v>+</v>
          </cell>
          <cell r="E1387">
            <v>43302</v>
          </cell>
          <cell r="G1387">
            <v>43302</v>
          </cell>
          <cell r="H1387" t="str">
            <v>Scheduled</v>
          </cell>
          <cell r="I1387"/>
          <cell r="J1387" t="str">
            <v>Yes</v>
          </cell>
          <cell r="K1387" t="str">
            <v>Complete</v>
          </cell>
        </row>
        <row r="1388">
          <cell r="B1388">
            <v>13009</v>
          </cell>
          <cell r="C1388" t="str">
            <v>TX2-513</v>
          </cell>
          <cell r="D1388" t="str">
            <v>+</v>
          </cell>
          <cell r="E1388">
            <v>43302</v>
          </cell>
          <cell r="G1388">
            <v>43302</v>
          </cell>
          <cell r="H1388" t="str">
            <v>Scheduled</v>
          </cell>
          <cell r="I1388"/>
          <cell r="J1388" t="str">
            <v>Yes</v>
          </cell>
          <cell r="K1388" t="str">
            <v>Go Back</v>
          </cell>
        </row>
        <row r="1389">
          <cell r="B1389">
            <v>12002</v>
          </cell>
          <cell r="C1389" t="str">
            <v>FL8-187</v>
          </cell>
          <cell r="D1389" t="str">
            <v>+</v>
          </cell>
          <cell r="E1389">
            <v>43303</v>
          </cell>
          <cell r="G1389">
            <v>43303</v>
          </cell>
          <cell r="H1389" t="str">
            <v>Scheduled</v>
          </cell>
          <cell r="I1389"/>
          <cell r="J1389" t="str">
            <v>Yes</v>
          </cell>
          <cell r="K1389" t="str">
            <v>Complete</v>
          </cell>
        </row>
        <row r="1390">
          <cell r="B1390">
            <v>10369</v>
          </cell>
          <cell r="C1390" t="str">
            <v>FL8-197</v>
          </cell>
          <cell r="D1390" t="str">
            <v>+</v>
          </cell>
          <cell r="E1390">
            <v>43304</v>
          </cell>
          <cell r="G1390">
            <v>43304</v>
          </cell>
          <cell r="H1390" t="str">
            <v>Scheduled</v>
          </cell>
          <cell r="I1390"/>
          <cell r="J1390" t="str">
            <v>Yes</v>
          </cell>
          <cell r="K1390" t="str">
            <v>Complete</v>
          </cell>
        </row>
        <row r="1391">
          <cell r="B1391">
            <v>12265</v>
          </cell>
          <cell r="C1391" t="str">
            <v>FL8-149</v>
          </cell>
          <cell r="D1391" t="str">
            <v>+</v>
          </cell>
          <cell r="E1391">
            <v>43304</v>
          </cell>
          <cell r="G1391">
            <v>43304</v>
          </cell>
          <cell r="H1391" t="str">
            <v>Scheduled</v>
          </cell>
          <cell r="I1391"/>
          <cell r="J1391" t="str">
            <v>Yes</v>
          </cell>
          <cell r="K1391" t="str">
            <v>Complete</v>
          </cell>
        </row>
        <row r="1392">
          <cell r="B1392">
            <v>12790</v>
          </cell>
          <cell r="C1392" t="str">
            <v>TX7-830</v>
          </cell>
          <cell r="D1392" t="str">
            <v>+</v>
          </cell>
          <cell r="E1392">
            <v>43304</v>
          </cell>
          <cell r="G1392">
            <v>43304</v>
          </cell>
          <cell r="H1392" t="str">
            <v>Scheduled</v>
          </cell>
          <cell r="I1392"/>
          <cell r="J1392" t="str">
            <v>Yes</v>
          </cell>
          <cell r="K1392" t="str">
            <v>Complete</v>
          </cell>
        </row>
        <row r="1393">
          <cell r="B1393">
            <v>12986</v>
          </cell>
          <cell r="C1393" t="str">
            <v>TX7-145</v>
          </cell>
          <cell r="D1393" t="str">
            <v>+</v>
          </cell>
          <cell r="E1393">
            <v>43304</v>
          </cell>
          <cell r="G1393">
            <v>43304</v>
          </cell>
          <cell r="H1393" t="str">
            <v>Scheduled</v>
          </cell>
          <cell r="I1393"/>
          <cell r="J1393" t="str">
            <v>Yes</v>
          </cell>
          <cell r="K1393" t="str">
            <v>Complete</v>
          </cell>
        </row>
        <row r="1394">
          <cell r="B1394">
            <v>15862</v>
          </cell>
          <cell r="C1394" t="str">
            <v>TX2-798</v>
          </cell>
          <cell r="D1394" t="str">
            <v>+</v>
          </cell>
          <cell r="E1394">
            <v>43304</v>
          </cell>
          <cell r="G1394">
            <v>43410</v>
          </cell>
          <cell r="H1394" t="str">
            <v>Scheduled</v>
          </cell>
          <cell r="I1394"/>
          <cell r="J1394" t="str">
            <v>Yes</v>
          </cell>
          <cell r="K1394" t="str">
            <v>Go Back</v>
          </cell>
        </row>
        <row r="1395">
          <cell r="B1395">
            <v>16007</v>
          </cell>
          <cell r="C1395" t="str">
            <v>TX2-520</v>
          </cell>
          <cell r="D1395" t="str">
            <v>+</v>
          </cell>
          <cell r="E1395">
            <v>43304</v>
          </cell>
          <cell r="G1395">
            <v>43410</v>
          </cell>
          <cell r="H1395" t="str">
            <v>Scheduled</v>
          </cell>
          <cell r="I1395"/>
          <cell r="J1395" t="str">
            <v>Yes</v>
          </cell>
          <cell r="K1395" t="str">
            <v>Go Back</v>
          </cell>
        </row>
        <row r="1396">
          <cell r="B1396">
            <v>10263</v>
          </cell>
          <cell r="C1396" t="str">
            <v>FL8-157</v>
          </cell>
          <cell r="D1396" t="str">
            <v>+</v>
          </cell>
          <cell r="E1396">
            <v>43305</v>
          </cell>
          <cell r="G1396">
            <v>43305</v>
          </cell>
          <cell r="H1396" t="str">
            <v>Scheduled</v>
          </cell>
          <cell r="I1396"/>
          <cell r="J1396" t="str">
            <v>Yes</v>
          </cell>
          <cell r="K1396" t="str">
            <v>Complete</v>
          </cell>
        </row>
        <row r="1397">
          <cell r="B1397">
            <v>12090</v>
          </cell>
          <cell r="C1397" t="str">
            <v>FL0-915</v>
          </cell>
          <cell r="D1397" t="str">
            <v>+</v>
          </cell>
          <cell r="E1397">
            <v>43305</v>
          </cell>
          <cell r="G1397">
            <v>43305</v>
          </cell>
          <cell r="H1397" t="str">
            <v>Scheduled</v>
          </cell>
          <cell r="I1397"/>
          <cell r="J1397" t="str">
            <v>Yes</v>
          </cell>
          <cell r="K1397" t="str">
            <v>Complete</v>
          </cell>
        </row>
        <row r="1398">
          <cell r="B1398">
            <v>12337</v>
          </cell>
          <cell r="C1398" t="str">
            <v>TX7-835</v>
          </cell>
          <cell r="D1398" t="str">
            <v>+</v>
          </cell>
          <cell r="E1398">
            <v>43305</v>
          </cell>
          <cell r="G1398">
            <v>43305</v>
          </cell>
          <cell r="H1398" t="str">
            <v>Scheduled</v>
          </cell>
          <cell r="I1398"/>
          <cell r="J1398" t="str">
            <v>Yes</v>
          </cell>
          <cell r="K1398" t="str">
            <v>Complete</v>
          </cell>
        </row>
        <row r="1399">
          <cell r="B1399">
            <v>12612</v>
          </cell>
          <cell r="C1399" t="str">
            <v>TX2-412</v>
          </cell>
          <cell r="D1399" t="str">
            <v>+</v>
          </cell>
          <cell r="E1399">
            <v>43305</v>
          </cell>
          <cell r="G1399">
            <v>43305</v>
          </cell>
          <cell r="H1399" t="str">
            <v>Scheduled</v>
          </cell>
          <cell r="I1399"/>
          <cell r="J1399" t="str">
            <v>Yes</v>
          </cell>
          <cell r="K1399" t="str">
            <v>Complete</v>
          </cell>
        </row>
        <row r="1400">
          <cell r="B1400">
            <v>12916</v>
          </cell>
          <cell r="C1400" t="str">
            <v>TX2-532</v>
          </cell>
          <cell r="D1400" t="str">
            <v>+</v>
          </cell>
          <cell r="E1400">
            <v>43305</v>
          </cell>
          <cell r="G1400">
            <v>43305</v>
          </cell>
          <cell r="H1400" t="str">
            <v>Scheduled</v>
          </cell>
          <cell r="I1400"/>
          <cell r="J1400"/>
          <cell r="K1400" t="str">
            <v>Complete</v>
          </cell>
        </row>
        <row r="1401">
          <cell r="B1401">
            <v>10007</v>
          </cell>
          <cell r="C1401" t="str">
            <v>FL0-550</v>
          </cell>
          <cell r="D1401" t="str">
            <v>+</v>
          </cell>
          <cell r="E1401">
            <v>43306</v>
          </cell>
          <cell r="G1401">
            <v>43306</v>
          </cell>
          <cell r="H1401" t="str">
            <v>Scheduled</v>
          </cell>
          <cell r="I1401"/>
          <cell r="J1401"/>
          <cell r="K1401" t="str">
            <v>Complete</v>
          </cell>
        </row>
        <row r="1402">
          <cell r="B1402">
            <v>10173</v>
          </cell>
          <cell r="C1402" t="str">
            <v>FL0-555</v>
          </cell>
          <cell r="D1402" t="str">
            <v>+</v>
          </cell>
          <cell r="E1402">
            <v>43306</v>
          </cell>
          <cell r="G1402">
            <v>43306</v>
          </cell>
          <cell r="H1402" t="str">
            <v>Scheduled</v>
          </cell>
          <cell r="I1402"/>
          <cell r="J1402" t="str">
            <v>Yes</v>
          </cell>
          <cell r="K1402" t="str">
            <v>Complete</v>
          </cell>
        </row>
        <row r="1403">
          <cell r="B1403">
            <v>10463</v>
          </cell>
          <cell r="C1403" t="str">
            <v>TX0-461</v>
          </cell>
          <cell r="D1403" t="str">
            <v>+</v>
          </cell>
          <cell r="E1403">
            <v>43306</v>
          </cell>
          <cell r="G1403">
            <v>43306</v>
          </cell>
          <cell r="H1403" t="str">
            <v>Scheduled</v>
          </cell>
          <cell r="I1403"/>
          <cell r="J1403" t="str">
            <v>Yes</v>
          </cell>
          <cell r="K1403" t="str">
            <v>Complete</v>
          </cell>
        </row>
        <row r="1404">
          <cell r="B1404">
            <v>15637</v>
          </cell>
          <cell r="C1404" t="str">
            <v>TX2-542</v>
          </cell>
          <cell r="D1404" t="str">
            <v>+</v>
          </cell>
          <cell r="E1404">
            <v>43306</v>
          </cell>
          <cell r="G1404">
            <v>43306</v>
          </cell>
          <cell r="H1404" t="str">
            <v>Scheduled</v>
          </cell>
          <cell r="I1404"/>
          <cell r="J1404" t="str">
            <v>Yes</v>
          </cell>
          <cell r="K1404" t="str">
            <v>Complete</v>
          </cell>
        </row>
        <row r="1405">
          <cell r="B1405">
            <v>16503</v>
          </cell>
          <cell r="C1405" t="str">
            <v>TX2-563</v>
          </cell>
          <cell r="D1405" t="str">
            <v>+</v>
          </cell>
          <cell r="E1405">
            <v>43306</v>
          </cell>
          <cell r="G1405">
            <v>43410</v>
          </cell>
          <cell r="H1405" t="str">
            <v>Scheduled</v>
          </cell>
          <cell r="I1405"/>
          <cell r="J1405" t="str">
            <v>Yes</v>
          </cell>
          <cell r="K1405" t="str">
            <v>Go Back</v>
          </cell>
        </row>
        <row r="1406">
          <cell r="B1406">
            <v>10270</v>
          </cell>
          <cell r="C1406" t="str">
            <v>FL0-580</v>
          </cell>
          <cell r="D1406" t="str">
            <v>+</v>
          </cell>
          <cell r="E1406">
            <v>43307</v>
          </cell>
          <cell r="G1406">
            <v>43307</v>
          </cell>
          <cell r="H1406" t="str">
            <v>Scheduled</v>
          </cell>
          <cell r="I1406"/>
          <cell r="J1406" t="str">
            <v>Yes</v>
          </cell>
          <cell r="K1406" t="str">
            <v>Complete</v>
          </cell>
        </row>
        <row r="1407">
          <cell r="B1407">
            <v>10713</v>
          </cell>
          <cell r="C1407" t="str">
            <v>TX2-838</v>
          </cell>
          <cell r="D1407" t="str">
            <v>+</v>
          </cell>
          <cell r="E1407">
            <v>43307</v>
          </cell>
          <cell r="G1407">
            <v>43307</v>
          </cell>
          <cell r="H1407" t="str">
            <v>Scheduled</v>
          </cell>
          <cell r="I1407"/>
          <cell r="J1407" t="str">
            <v>Yes</v>
          </cell>
          <cell r="K1407" t="str">
            <v>Complete</v>
          </cell>
        </row>
        <row r="1408">
          <cell r="B1408">
            <v>12269</v>
          </cell>
          <cell r="C1408" t="str">
            <v>FL0-740</v>
          </cell>
          <cell r="D1408" t="str">
            <v>+</v>
          </cell>
          <cell r="E1408">
            <v>43307</v>
          </cell>
          <cell r="G1408">
            <v>43307</v>
          </cell>
          <cell r="H1408" t="str">
            <v>Scheduled</v>
          </cell>
          <cell r="I1408"/>
          <cell r="J1408" t="str">
            <v>Yes</v>
          </cell>
          <cell r="K1408" t="str">
            <v>Complete</v>
          </cell>
        </row>
        <row r="1409">
          <cell r="B1409">
            <v>12915</v>
          </cell>
          <cell r="C1409" t="str">
            <v>TX2-529</v>
          </cell>
          <cell r="D1409" t="str">
            <v>+</v>
          </cell>
          <cell r="E1409">
            <v>43307</v>
          </cell>
          <cell r="G1409">
            <v>43307</v>
          </cell>
          <cell r="H1409" t="str">
            <v>Scheduled</v>
          </cell>
          <cell r="I1409"/>
          <cell r="J1409" t="str">
            <v>Yes</v>
          </cell>
          <cell r="K1409" t="str">
            <v>Complete</v>
          </cell>
        </row>
        <row r="1410">
          <cell r="B1410">
            <v>13093</v>
          </cell>
          <cell r="C1410" t="str">
            <v>TX2-769</v>
          </cell>
          <cell r="D1410" t="str">
            <v>+</v>
          </cell>
          <cell r="E1410">
            <v>43308</v>
          </cell>
          <cell r="G1410">
            <v>43308</v>
          </cell>
          <cell r="H1410" t="str">
            <v>Scheduled</v>
          </cell>
          <cell r="I1410"/>
          <cell r="J1410" t="str">
            <v>Yes</v>
          </cell>
          <cell r="K1410" t="str">
            <v>Complete</v>
          </cell>
        </row>
        <row r="1411">
          <cell r="B1411">
            <v>15919</v>
          </cell>
          <cell r="C1411" t="str">
            <v>TX2-384</v>
          </cell>
          <cell r="D1411" t="str">
            <v>+</v>
          </cell>
          <cell r="E1411">
            <v>43308</v>
          </cell>
          <cell r="G1411">
            <v>43308</v>
          </cell>
          <cell r="H1411" t="str">
            <v>Scheduled</v>
          </cell>
          <cell r="I1411"/>
          <cell r="J1411" t="str">
            <v>Yes</v>
          </cell>
          <cell r="K1411" t="str">
            <v>Complete</v>
          </cell>
        </row>
        <row r="1412">
          <cell r="B1412">
            <v>8903</v>
          </cell>
          <cell r="C1412" t="str">
            <v>NM4-426</v>
          </cell>
          <cell r="D1412" t="str">
            <v>+</v>
          </cell>
          <cell r="E1412">
            <v>43309</v>
          </cell>
          <cell r="G1412">
            <v>43309</v>
          </cell>
          <cell r="H1412" t="str">
            <v>Scheduled</v>
          </cell>
          <cell r="I1412"/>
          <cell r="J1412"/>
          <cell r="K1412" t="str">
            <v>Go Back</v>
          </cell>
        </row>
        <row r="1413">
          <cell r="B1413">
            <v>10683</v>
          </cell>
          <cell r="C1413" t="str">
            <v>TX2-801</v>
          </cell>
          <cell r="D1413" t="str">
            <v>+</v>
          </cell>
          <cell r="E1413">
            <v>43309</v>
          </cell>
          <cell r="G1413">
            <v>43309</v>
          </cell>
          <cell r="H1413" t="str">
            <v>Scheduled</v>
          </cell>
          <cell r="I1413"/>
          <cell r="J1413"/>
          <cell r="K1413" t="str">
            <v>Go Back</v>
          </cell>
        </row>
        <row r="1414">
          <cell r="B1414">
            <v>12295</v>
          </cell>
          <cell r="C1414" t="str">
            <v>FL0-500</v>
          </cell>
          <cell r="D1414" t="str">
            <v>+</v>
          </cell>
          <cell r="E1414">
            <v>43309</v>
          </cell>
          <cell r="G1414">
            <v>43309</v>
          </cell>
          <cell r="H1414" t="str">
            <v>Scheduled</v>
          </cell>
          <cell r="I1414"/>
          <cell r="J1414"/>
          <cell r="K1414" t="str">
            <v>Complete</v>
          </cell>
        </row>
        <row r="1415">
          <cell r="B1415">
            <v>12586</v>
          </cell>
          <cell r="C1415" t="str">
            <v>TX2-811</v>
          </cell>
          <cell r="D1415" t="str">
            <v>+</v>
          </cell>
          <cell r="E1415">
            <v>43309</v>
          </cell>
          <cell r="G1415">
            <v>43309</v>
          </cell>
          <cell r="H1415" t="str">
            <v>Scheduled</v>
          </cell>
          <cell r="I1415"/>
          <cell r="J1415" t="str">
            <v>Yes</v>
          </cell>
          <cell r="K1415" t="str">
            <v>Complete</v>
          </cell>
        </row>
        <row r="1416">
          <cell r="B1416">
            <v>12948</v>
          </cell>
          <cell r="C1416" t="str">
            <v>FL0-950</v>
          </cell>
          <cell r="D1416" t="str">
            <v>+</v>
          </cell>
          <cell r="E1416">
            <v>43309</v>
          </cell>
          <cell r="G1416">
            <v>43309</v>
          </cell>
          <cell r="H1416" t="str">
            <v>Scheduled</v>
          </cell>
          <cell r="I1416"/>
          <cell r="J1416" t="str">
            <v>Yes</v>
          </cell>
          <cell r="K1416" t="str">
            <v>Complete</v>
          </cell>
        </row>
        <row r="1417">
          <cell r="B1417">
            <v>16751</v>
          </cell>
          <cell r="C1417" t="str">
            <v>COW-065</v>
          </cell>
          <cell r="D1417" t="str">
            <v>+</v>
          </cell>
          <cell r="E1417">
            <v>43309</v>
          </cell>
          <cell r="G1417">
            <v>43309</v>
          </cell>
          <cell r="H1417" t="str">
            <v>Scheduled</v>
          </cell>
          <cell r="I1417"/>
          <cell r="J1417"/>
          <cell r="K1417" t="str">
            <v>Complete</v>
          </cell>
        </row>
        <row r="1418">
          <cell r="B1418">
            <v>16792</v>
          </cell>
          <cell r="C1418" t="str">
            <v>COW-066</v>
          </cell>
          <cell r="D1418" t="str">
            <v>+</v>
          </cell>
          <cell r="E1418">
            <v>43309</v>
          </cell>
          <cell r="G1418">
            <v>43309</v>
          </cell>
          <cell r="H1418" t="str">
            <v>Scheduled</v>
          </cell>
          <cell r="I1418"/>
          <cell r="J1418"/>
          <cell r="K1418" t="str">
            <v>Complete</v>
          </cell>
        </row>
        <row r="1419">
          <cell r="B1419">
            <v>8913</v>
          </cell>
          <cell r="C1419" t="str">
            <v>NM4-425</v>
          </cell>
          <cell r="D1419" t="str">
            <v>+</v>
          </cell>
          <cell r="E1419">
            <v>43311</v>
          </cell>
          <cell r="G1419">
            <v>43311</v>
          </cell>
          <cell r="H1419" t="str">
            <v>Scheduled</v>
          </cell>
          <cell r="I1419"/>
          <cell r="J1419" t="str">
            <v>Yes</v>
          </cell>
          <cell r="K1419" t="str">
            <v>Complete</v>
          </cell>
        </row>
        <row r="1420">
          <cell r="B1420">
            <v>10110</v>
          </cell>
          <cell r="C1420" t="str">
            <v>FL0-505</v>
          </cell>
          <cell r="D1420" t="str">
            <v>+</v>
          </cell>
          <cell r="E1420">
            <v>43311</v>
          </cell>
          <cell r="G1420">
            <v>43311</v>
          </cell>
          <cell r="H1420" t="str">
            <v>Scheduled</v>
          </cell>
          <cell r="I1420"/>
          <cell r="J1420" t="str">
            <v>Yes</v>
          </cell>
          <cell r="K1420" t="str">
            <v>Complete</v>
          </cell>
        </row>
        <row r="1421">
          <cell r="B1421">
            <v>10525</v>
          </cell>
          <cell r="C1421" t="str">
            <v>TX2-651</v>
          </cell>
          <cell r="D1421" t="str">
            <v>+</v>
          </cell>
          <cell r="E1421">
            <v>43311</v>
          </cell>
          <cell r="G1421">
            <v>43311</v>
          </cell>
          <cell r="H1421" t="str">
            <v>Scheduled</v>
          </cell>
          <cell r="I1421"/>
          <cell r="J1421" t="str">
            <v>Yes</v>
          </cell>
          <cell r="K1421" t="str">
            <v>Go Back</v>
          </cell>
        </row>
        <row r="1422">
          <cell r="B1422">
            <v>10705</v>
          </cell>
          <cell r="C1422" t="str">
            <v>TX2-808</v>
          </cell>
          <cell r="D1422" t="str">
            <v>+</v>
          </cell>
          <cell r="E1422">
            <v>43311</v>
          </cell>
          <cell r="G1422">
            <v>43311</v>
          </cell>
          <cell r="H1422" t="str">
            <v>Scheduled</v>
          </cell>
          <cell r="I1422"/>
          <cell r="J1422"/>
          <cell r="K1422" t="str">
            <v>Complete</v>
          </cell>
        </row>
        <row r="1423">
          <cell r="B1423">
            <v>8567</v>
          </cell>
          <cell r="C1423" t="str">
            <v>NM1-203</v>
          </cell>
          <cell r="D1423" t="str">
            <v>+</v>
          </cell>
          <cell r="E1423">
            <v>43312</v>
          </cell>
          <cell r="G1423">
            <v>43312</v>
          </cell>
          <cell r="H1423" t="str">
            <v>Scheduled</v>
          </cell>
          <cell r="I1423"/>
          <cell r="J1423" t="str">
            <v>Yes</v>
          </cell>
          <cell r="K1423" t="str">
            <v>Complete</v>
          </cell>
        </row>
        <row r="1424">
          <cell r="B1424">
            <v>10154</v>
          </cell>
          <cell r="C1424" t="str">
            <v>FL0-640</v>
          </cell>
          <cell r="D1424" t="str">
            <v>+</v>
          </cell>
          <cell r="E1424">
            <v>43312</v>
          </cell>
          <cell r="G1424">
            <v>43312</v>
          </cell>
          <cell r="H1424" t="str">
            <v>Scheduled</v>
          </cell>
          <cell r="I1424"/>
          <cell r="J1424" t="str">
            <v>Yes</v>
          </cell>
          <cell r="K1424" t="str">
            <v>Complete</v>
          </cell>
        </row>
        <row r="1425">
          <cell r="B1425">
            <v>12379</v>
          </cell>
          <cell r="C1425" t="str">
            <v>TX2-507</v>
          </cell>
          <cell r="D1425" t="str">
            <v>+</v>
          </cell>
          <cell r="E1425">
            <v>43312</v>
          </cell>
          <cell r="G1425">
            <v>43312</v>
          </cell>
          <cell r="H1425" t="str">
            <v>Scheduled</v>
          </cell>
          <cell r="I1425"/>
          <cell r="J1425"/>
          <cell r="K1425" t="str">
            <v>Complete</v>
          </cell>
        </row>
        <row r="1426">
          <cell r="B1426">
            <v>12974</v>
          </cell>
          <cell r="C1426" t="str">
            <v>TX3-686</v>
          </cell>
          <cell r="D1426" t="str">
            <v>+</v>
          </cell>
          <cell r="E1426">
            <v>43312</v>
          </cell>
          <cell r="G1426">
            <v>43312</v>
          </cell>
          <cell r="H1426" t="str">
            <v>Scheduled</v>
          </cell>
          <cell r="I1426"/>
          <cell r="J1426" t="str">
            <v>Yes</v>
          </cell>
          <cell r="K1426" t="str">
            <v>Complete</v>
          </cell>
        </row>
        <row r="1427">
          <cell r="B1427">
            <v>15594</v>
          </cell>
          <cell r="C1427" t="str">
            <v>TX2-514</v>
          </cell>
          <cell r="D1427" t="str">
            <v>+</v>
          </cell>
          <cell r="E1427">
            <v>43312</v>
          </cell>
          <cell r="G1427">
            <v>43312</v>
          </cell>
          <cell r="H1427" t="str">
            <v>Scheduled</v>
          </cell>
          <cell r="I1427"/>
          <cell r="J1427" t="str">
            <v>Yes</v>
          </cell>
          <cell r="K1427" t="str">
            <v>Complete</v>
          </cell>
        </row>
        <row r="1428">
          <cell r="B1428">
            <v>15799</v>
          </cell>
          <cell r="C1428" t="str">
            <v>FL0-685</v>
          </cell>
          <cell r="D1428" t="str">
            <v>+</v>
          </cell>
          <cell r="E1428">
            <v>43312</v>
          </cell>
          <cell r="G1428">
            <v>43312</v>
          </cell>
          <cell r="H1428" t="str">
            <v>Scheduled</v>
          </cell>
          <cell r="I1428"/>
          <cell r="J1428" t="str">
            <v>Yes</v>
          </cell>
          <cell r="K1428" t="str">
            <v>Complete</v>
          </cell>
        </row>
        <row r="1429">
          <cell r="B1429">
            <v>1376</v>
          </cell>
          <cell r="C1429" t="str">
            <v>FL0-052</v>
          </cell>
          <cell r="D1429" t="str">
            <v>+</v>
          </cell>
          <cell r="E1429">
            <v>43313</v>
          </cell>
          <cell r="G1429">
            <v>43313</v>
          </cell>
          <cell r="H1429" t="str">
            <v>Scheduled</v>
          </cell>
          <cell r="I1429"/>
          <cell r="J1429"/>
          <cell r="K1429" t="str">
            <v>Complete</v>
          </cell>
        </row>
        <row r="1430">
          <cell r="B1430">
            <v>10478</v>
          </cell>
          <cell r="C1430" t="str">
            <v>TX2-764</v>
          </cell>
          <cell r="D1430" t="str">
            <v>+</v>
          </cell>
          <cell r="E1430">
            <v>43313</v>
          </cell>
          <cell r="G1430">
            <v>43313</v>
          </cell>
          <cell r="H1430" t="str">
            <v>Scheduled</v>
          </cell>
          <cell r="I1430"/>
          <cell r="J1430" t="str">
            <v>Yes</v>
          </cell>
          <cell r="K1430" t="str">
            <v>Complete</v>
          </cell>
        </row>
        <row r="1431">
          <cell r="B1431">
            <v>12444</v>
          </cell>
          <cell r="C1431" t="str">
            <v>TX2-048</v>
          </cell>
          <cell r="D1431" t="str">
            <v>+</v>
          </cell>
          <cell r="E1431">
            <v>43313</v>
          </cell>
          <cell r="G1431">
            <v>43313</v>
          </cell>
          <cell r="H1431" t="str">
            <v>Scheduled</v>
          </cell>
          <cell r="I1431"/>
          <cell r="J1431" t="str">
            <v>Yes</v>
          </cell>
          <cell r="K1431" t="str">
            <v>Complete</v>
          </cell>
        </row>
        <row r="1432">
          <cell r="B1432">
            <v>12963</v>
          </cell>
          <cell r="C1432" t="str">
            <v>FL0-955</v>
          </cell>
          <cell r="D1432" t="str">
            <v>+</v>
          </cell>
          <cell r="E1432">
            <v>43313</v>
          </cell>
          <cell r="G1432">
            <v>43313</v>
          </cell>
          <cell r="H1432" t="str">
            <v>Scheduled</v>
          </cell>
          <cell r="I1432"/>
          <cell r="J1432"/>
          <cell r="K1432" t="str">
            <v>Complete</v>
          </cell>
        </row>
        <row r="1433">
          <cell r="B1433">
            <v>12105</v>
          </cell>
          <cell r="C1433" t="str">
            <v>FL0-705</v>
          </cell>
          <cell r="D1433" t="str">
            <v>+</v>
          </cell>
          <cell r="E1433">
            <v>43314</v>
          </cell>
          <cell r="G1433">
            <v>43314</v>
          </cell>
          <cell r="H1433" t="str">
            <v>Scheduled</v>
          </cell>
          <cell r="I1433"/>
          <cell r="J1433" t="str">
            <v>Yes</v>
          </cell>
          <cell r="K1433" t="str">
            <v>Complete</v>
          </cell>
        </row>
        <row r="1434">
          <cell r="B1434">
            <v>12427</v>
          </cell>
          <cell r="C1434" t="str">
            <v>TX2-047</v>
          </cell>
          <cell r="D1434" t="str">
            <v>+</v>
          </cell>
          <cell r="E1434">
            <v>43314</v>
          </cell>
          <cell r="G1434">
            <v>43424</v>
          </cell>
          <cell r="H1434" t="str">
            <v>Scheduled</v>
          </cell>
          <cell r="I1434"/>
          <cell r="J1434"/>
          <cell r="K1434" t="str">
            <v>Go Back</v>
          </cell>
        </row>
        <row r="1435">
          <cell r="B1435">
            <v>15649</v>
          </cell>
          <cell r="C1435" t="str">
            <v>FL0-418</v>
          </cell>
          <cell r="D1435" t="str">
            <v>+</v>
          </cell>
          <cell r="E1435">
            <v>43314</v>
          </cell>
          <cell r="G1435">
            <v>43314</v>
          </cell>
          <cell r="H1435" t="str">
            <v>Scheduled</v>
          </cell>
          <cell r="I1435"/>
          <cell r="J1435" t="str">
            <v>Yes</v>
          </cell>
          <cell r="K1435" t="str">
            <v>Complete</v>
          </cell>
        </row>
        <row r="1436">
          <cell r="B1436">
            <v>7786</v>
          </cell>
          <cell r="C1436" t="str">
            <v>AZ5-121</v>
          </cell>
          <cell r="D1436" t="str">
            <v>+</v>
          </cell>
          <cell r="E1436">
            <v>43315</v>
          </cell>
          <cell r="G1436">
            <v>43315</v>
          </cell>
          <cell r="H1436" t="str">
            <v>Scheduled</v>
          </cell>
          <cell r="I1436"/>
          <cell r="J1436" t="str">
            <v>Yes</v>
          </cell>
          <cell r="K1436" t="str">
            <v>Complete</v>
          </cell>
        </row>
        <row r="1437">
          <cell r="B1437">
            <v>10424</v>
          </cell>
          <cell r="C1437" t="str">
            <v>TX2-617</v>
          </cell>
          <cell r="D1437" t="str">
            <v>+</v>
          </cell>
          <cell r="E1437">
            <v>43315</v>
          </cell>
          <cell r="G1437">
            <v>43315</v>
          </cell>
          <cell r="H1437" t="str">
            <v>Scheduled</v>
          </cell>
          <cell r="I1437"/>
          <cell r="J1437" t="str">
            <v>Yes</v>
          </cell>
          <cell r="K1437" t="str">
            <v>Complete</v>
          </cell>
        </row>
        <row r="1438">
          <cell r="B1438">
            <v>15769</v>
          </cell>
          <cell r="C1438" t="str">
            <v>TX2-551</v>
          </cell>
          <cell r="D1438" t="str">
            <v>+</v>
          </cell>
          <cell r="E1438">
            <v>43315</v>
          </cell>
          <cell r="G1438">
            <v>43315</v>
          </cell>
          <cell r="H1438" t="str">
            <v>Scheduled</v>
          </cell>
          <cell r="I1438"/>
          <cell r="J1438" t="str">
            <v>Yes</v>
          </cell>
          <cell r="K1438" t="str">
            <v>Complete</v>
          </cell>
        </row>
        <row r="1439">
          <cell r="B1439">
            <v>1362</v>
          </cell>
          <cell r="C1439" t="str">
            <v>AZ5-130</v>
          </cell>
          <cell r="D1439" t="str">
            <v>+</v>
          </cell>
          <cell r="E1439">
            <v>43316</v>
          </cell>
          <cell r="G1439">
            <v>43316</v>
          </cell>
          <cell r="H1439" t="str">
            <v>Scheduled</v>
          </cell>
          <cell r="I1439"/>
          <cell r="J1439" t="str">
            <v>Yes</v>
          </cell>
          <cell r="K1439" t="str">
            <v>Complete</v>
          </cell>
        </row>
        <row r="1440">
          <cell r="B1440">
            <v>9503</v>
          </cell>
          <cell r="C1440" t="str">
            <v>FL0-447</v>
          </cell>
          <cell r="D1440" t="str">
            <v>+</v>
          </cell>
          <cell r="E1440">
            <v>43316</v>
          </cell>
          <cell r="G1440">
            <v>43316</v>
          </cell>
          <cell r="H1440" t="str">
            <v>Scheduled</v>
          </cell>
          <cell r="I1440"/>
          <cell r="J1440" t="str">
            <v>Yes</v>
          </cell>
          <cell r="K1440" t="str">
            <v>Complete</v>
          </cell>
        </row>
        <row r="1441">
          <cell r="B1441">
            <v>7518</v>
          </cell>
          <cell r="C1441" t="str">
            <v>AZ3-139</v>
          </cell>
          <cell r="D1441" t="str">
            <v>+</v>
          </cell>
          <cell r="E1441">
            <v>43317</v>
          </cell>
          <cell r="G1441">
            <v>43317</v>
          </cell>
          <cell r="H1441" t="str">
            <v>Scheduled</v>
          </cell>
          <cell r="I1441"/>
          <cell r="J1441" t="str">
            <v>Yes</v>
          </cell>
          <cell r="K1441" t="str">
            <v>Complete</v>
          </cell>
        </row>
        <row r="1442">
          <cell r="B1442">
            <v>8870</v>
          </cell>
          <cell r="C1442" t="str">
            <v>AZ3-180</v>
          </cell>
          <cell r="D1442" t="str">
            <v>+</v>
          </cell>
          <cell r="E1442">
            <v>43317</v>
          </cell>
          <cell r="G1442">
            <v>43317</v>
          </cell>
          <cell r="H1442" t="str">
            <v>Scheduled</v>
          </cell>
          <cell r="I1442"/>
          <cell r="J1442" t="str">
            <v>Yes</v>
          </cell>
          <cell r="K1442" t="str">
            <v>Complete</v>
          </cell>
        </row>
        <row r="1443">
          <cell r="B1443">
            <v>10140</v>
          </cell>
          <cell r="C1443" t="str">
            <v>FL0-610</v>
          </cell>
          <cell r="D1443" t="str">
            <v>+</v>
          </cell>
          <cell r="E1443">
            <v>43317</v>
          </cell>
          <cell r="G1443">
            <v>43317</v>
          </cell>
          <cell r="H1443" t="str">
            <v>Scheduled</v>
          </cell>
          <cell r="I1443"/>
          <cell r="J1443" t="str">
            <v>Yes</v>
          </cell>
          <cell r="K1443" t="str">
            <v>Complete</v>
          </cell>
        </row>
        <row r="1444">
          <cell r="B1444">
            <v>12286</v>
          </cell>
          <cell r="C1444" t="str">
            <v>FL0-760</v>
          </cell>
          <cell r="D1444" t="str">
            <v>+</v>
          </cell>
          <cell r="E1444">
            <v>43317</v>
          </cell>
          <cell r="G1444">
            <v>43317</v>
          </cell>
          <cell r="H1444" t="str">
            <v>Scheduled</v>
          </cell>
          <cell r="I1444"/>
          <cell r="J1444" t="str">
            <v>Yes</v>
          </cell>
          <cell r="K1444" t="str">
            <v>Complete</v>
          </cell>
        </row>
        <row r="1445">
          <cell r="B1445">
            <v>12709</v>
          </cell>
          <cell r="C1445" t="str">
            <v>TX2-418</v>
          </cell>
          <cell r="D1445" t="str">
            <v>+</v>
          </cell>
          <cell r="E1445">
            <v>43317</v>
          </cell>
          <cell r="G1445">
            <v>43428</v>
          </cell>
          <cell r="H1445" t="str">
            <v>Scheduled</v>
          </cell>
          <cell r="I1445"/>
          <cell r="J1445" t="str">
            <v>Yes</v>
          </cell>
          <cell r="K1445" t="str">
            <v>Go Back</v>
          </cell>
        </row>
        <row r="1446">
          <cell r="B1446">
            <v>15944</v>
          </cell>
          <cell r="C1446" t="str">
            <v>TX2-546</v>
          </cell>
          <cell r="D1446" t="str">
            <v>+</v>
          </cell>
          <cell r="E1446">
            <v>43317</v>
          </cell>
          <cell r="G1446">
            <v>43317</v>
          </cell>
          <cell r="H1446" t="str">
            <v>Scheduled</v>
          </cell>
          <cell r="I1446"/>
          <cell r="J1446" t="str">
            <v>Yes</v>
          </cell>
          <cell r="K1446" t="str">
            <v>Complete</v>
          </cell>
        </row>
        <row r="1447">
          <cell r="B1447">
            <v>7706</v>
          </cell>
          <cell r="C1447" t="str">
            <v>AZ3-158</v>
          </cell>
          <cell r="D1447" t="str">
            <v>+</v>
          </cell>
          <cell r="E1447">
            <v>43318</v>
          </cell>
          <cell r="G1447">
            <v>43318</v>
          </cell>
          <cell r="H1447" t="str">
            <v>Scheduled</v>
          </cell>
          <cell r="I1447"/>
          <cell r="J1447" t="str">
            <v>Yes</v>
          </cell>
          <cell r="K1447" t="str">
            <v>Go Back</v>
          </cell>
        </row>
        <row r="1448">
          <cell r="B1448">
            <v>10001</v>
          </cell>
          <cell r="C1448" t="str">
            <v>FL5-644</v>
          </cell>
          <cell r="D1448" t="str">
            <v>+</v>
          </cell>
          <cell r="E1448">
            <v>43318</v>
          </cell>
          <cell r="G1448">
            <v>43318</v>
          </cell>
          <cell r="H1448" t="str">
            <v>Scheduled</v>
          </cell>
          <cell r="I1448"/>
          <cell r="J1448"/>
          <cell r="K1448" t="str">
            <v>Complete</v>
          </cell>
        </row>
        <row r="1449">
          <cell r="B1449">
            <v>10199</v>
          </cell>
          <cell r="C1449" t="str">
            <v>FL5-301</v>
          </cell>
          <cell r="D1449" t="str">
            <v>+</v>
          </cell>
          <cell r="E1449">
            <v>43318</v>
          </cell>
          <cell r="G1449">
            <v>43318</v>
          </cell>
          <cell r="H1449" t="str">
            <v>Scheduled</v>
          </cell>
          <cell r="I1449"/>
          <cell r="J1449"/>
          <cell r="K1449" t="str">
            <v>Complete</v>
          </cell>
        </row>
        <row r="1450">
          <cell r="B1450">
            <v>11336</v>
          </cell>
          <cell r="C1450" t="str">
            <v>AZ3-187</v>
          </cell>
          <cell r="D1450" t="str">
            <v>+</v>
          </cell>
          <cell r="E1450">
            <v>43318</v>
          </cell>
          <cell r="G1450">
            <v>43318</v>
          </cell>
          <cell r="H1450" t="str">
            <v>Scheduled</v>
          </cell>
          <cell r="I1450"/>
          <cell r="J1450" t="str">
            <v>Yes</v>
          </cell>
          <cell r="K1450" t="str">
            <v>Complete</v>
          </cell>
        </row>
        <row r="1451">
          <cell r="B1451">
            <v>12338</v>
          </cell>
          <cell r="C1451" t="str">
            <v>TX2-762</v>
          </cell>
          <cell r="D1451" t="str">
            <v>+</v>
          </cell>
          <cell r="E1451">
            <v>43318</v>
          </cell>
          <cell r="G1451">
            <v>43318</v>
          </cell>
          <cell r="H1451" t="str">
            <v>Scheduled</v>
          </cell>
          <cell r="I1451"/>
          <cell r="J1451" t="str">
            <v>Yes</v>
          </cell>
          <cell r="K1451" t="str">
            <v>Complete</v>
          </cell>
        </row>
        <row r="1452">
          <cell r="B1452">
            <v>12801</v>
          </cell>
          <cell r="C1452" t="str">
            <v>TX2-420</v>
          </cell>
          <cell r="D1452" t="str">
            <v>+</v>
          </cell>
          <cell r="E1452">
            <v>43318</v>
          </cell>
          <cell r="G1452">
            <v>43318</v>
          </cell>
          <cell r="H1452" t="str">
            <v>Scheduled</v>
          </cell>
          <cell r="I1452"/>
          <cell r="J1452" t="str">
            <v>Yes</v>
          </cell>
          <cell r="K1452" t="str">
            <v>Complete</v>
          </cell>
        </row>
        <row r="1453">
          <cell r="B1453">
            <v>9098</v>
          </cell>
          <cell r="C1453" t="str">
            <v>AZ3-150</v>
          </cell>
          <cell r="D1453" t="str">
            <v>+</v>
          </cell>
          <cell r="E1453">
            <v>43319</v>
          </cell>
          <cell r="G1453">
            <v>43319</v>
          </cell>
          <cell r="H1453" t="str">
            <v>Scheduled</v>
          </cell>
          <cell r="I1453"/>
          <cell r="J1453" t="str">
            <v>Yes</v>
          </cell>
          <cell r="K1453" t="str">
            <v>Go Back</v>
          </cell>
        </row>
        <row r="1454">
          <cell r="B1454">
            <v>12039</v>
          </cell>
          <cell r="C1454" t="str">
            <v>FL5-355</v>
          </cell>
          <cell r="D1454" t="str">
            <v>+</v>
          </cell>
          <cell r="E1454">
            <v>43319</v>
          </cell>
          <cell r="G1454">
            <v>43319</v>
          </cell>
          <cell r="H1454" t="str">
            <v>Scheduled</v>
          </cell>
          <cell r="I1454"/>
          <cell r="J1454" t="str">
            <v>Yes</v>
          </cell>
          <cell r="K1454" t="str">
            <v>Complete</v>
          </cell>
        </row>
        <row r="1455">
          <cell r="B1455">
            <v>12268</v>
          </cell>
          <cell r="C1455" t="str">
            <v>FL5-361</v>
          </cell>
          <cell r="D1455" t="str">
            <v>+</v>
          </cell>
          <cell r="E1455">
            <v>43319</v>
          </cell>
          <cell r="G1455">
            <v>43319</v>
          </cell>
          <cell r="H1455" t="str">
            <v>Scheduled</v>
          </cell>
          <cell r="I1455"/>
          <cell r="J1455"/>
          <cell r="K1455" t="str">
            <v>Complete</v>
          </cell>
        </row>
        <row r="1456">
          <cell r="B1456">
            <v>12561</v>
          </cell>
          <cell r="C1456" t="str">
            <v>TX2-837</v>
          </cell>
          <cell r="D1456" t="str">
            <v>+</v>
          </cell>
          <cell r="E1456">
            <v>43319</v>
          </cell>
          <cell r="G1456">
            <v>43428</v>
          </cell>
          <cell r="H1456" t="str">
            <v>Scheduled</v>
          </cell>
          <cell r="I1456"/>
          <cell r="J1456" t="str">
            <v>Yes</v>
          </cell>
          <cell r="K1456" t="str">
            <v>Go Back</v>
          </cell>
        </row>
        <row r="1457">
          <cell r="B1457">
            <v>15746</v>
          </cell>
          <cell r="C1457" t="str">
            <v>AZ3-230</v>
          </cell>
          <cell r="D1457" t="str">
            <v>+</v>
          </cell>
          <cell r="E1457">
            <v>43319</v>
          </cell>
          <cell r="G1457">
            <v>43319</v>
          </cell>
          <cell r="H1457" t="str">
            <v>Scheduled</v>
          </cell>
          <cell r="I1457"/>
          <cell r="J1457" t="str">
            <v>Yes</v>
          </cell>
          <cell r="K1457" t="str">
            <v>Complete</v>
          </cell>
        </row>
        <row r="1458">
          <cell r="B1458">
            <v>15885</v>
          </cell>
          <cell r="C1458" t="str">
            <v>TX2-836</v>
          </cell>
          <cell r="D1458" t="str">
            <v>+</v>
          </cell>
          <cell r="E1458">
            <v>43319</v>
          </cell>
          <cell r="G1458">
            <v>43319</v>
          </cell>
          <cell r="H1458" t="str">
            <v>Scheduled</v>
          </cell>
          <cell r="I1458"/>
          <cell r="J1458" t="str">
            <v>Yes</v>
          </cell>
          <cell r="K1458" t="str">
            <v>Complete</v>
          </cell>
        </row>
        <row r="1459">
          <cell r="B1459">
            <v>10095</v>
          </cell>
          <cell r="C1459" t="str">
            <v>FL5-429</v>
          </cell>
          <cell r="D1459" t="str">
            <v>+</v>
          </cell>
          <cell r="E1459">
            <v>43320</v>
          </cell>
          <cell r="G1459">
            <v>43320</v>
          </cell>
          <cell r="H1459" t="str">
            <v>Scheduled</v>
          </cell>
          <cell r="I1459"/>
          <cell r="J1459" t="str">
            <v>Yes</v>
          </cell>
          <cell r="K1459" t="str">
            <v>Complete</v>
          </cell>
        </row>
        <row r="1460">
          <cell r="B1460">
            <v>10976</v>
          </cell>
          <cell r="C1460" t="str">
            <v>AZ3-154</v>
          </cell>
          <cell r="D1460" t="str">
            <v>+</v>
          </cell>
          <cell r="E1460">
            <v>43320</v>
          </cell>
          <cell r="G1460">
            <v>43320</v>
          </cell>
          <cell r="H1460" t="str">
            <v>Scheduled</v>
          </cell>
          <cell r="I1460"/>
          <cell r="J1460" t="str">
            <v>Yes</v>
          </cell>
          <cell r="K1460" t="str">
            <v>Complete</v>
          </cell>
        </row>
        <row r="1461">
          <cell r="B1461">
            <v>12378</v>
          </cell>
          <cell r="C1461" t="str">
            <v>TX2-613</v>
          </cell>
          <cell r="D1461" t="str">
            <v>+</v>
          </cell>
          <cell r="E1461">
            <v>43320</v>
          </cell>
          <cell r="G1461">
            <v>43320</v>
          </cell>
          <cell r="H1461" t="str">
            <v>Scheduled</v>
          </cell>
          <cell r="I1461"/>
          <cell r="J1461" t="str">
            <v>Yes</v>
          </cell>
          <cell r="K1461" t="str">
            <v>Complete</v>
          </cell>
        </row>
        <row r="1462">
          <cell r="B1462">
            <v>13050</v>
          </cell>
          <cell r="C1462" t="str">
            <v>FL5-433</v>
          </cell>
          <cell r="D1462" t="str">
            <v>+</v>
          </cell>
          <cell r="E1462">
            <v>43320</v>
          </cell>
          <cell r="G1462">
            <v>43320</v>
          </cell>
          <cell r="H1462" t="str">
            <v>Scheduled</v>
          </cell>
          <cell r="I1462"/>
          <cell r="J1462" t="str">
            <v>Yes</v>
          </cell>
          <cell r="K1462" t="str">
            <v>Complete</v>
          </cell>
        </row>
        <row r="1463">
          <cell r="B1463">
            <v>15953</v>
          </cell>
          <cell r="C1463" t="str">
            <v>TX2-187</v>
          </cell>
          <cell r="D1463" t="str">
            <v>+</v>
          </cell>
          <cell r="E1463">
            <v>43320</v>
          </cell>
          <cell r="G1463">
            <v>43320</v>
          </cell>
          <cell r="H1463" t="str">
            <v>Scheduled</v>
          </cell>
          <cell r="I1463"/>
          <cell r="J1463" t="str">
            <v>Yes</v>
          </cell>
          <cell r="K1463" t="str">
            <v>Complete</v>
          </cell>
        </row>
        <row r="1464">
          <cell r="B1464">
            <v>7594</v>
          </cell>
          <cell r="C1464" t="str">
            <v>AZ3-177</v>
          </cell>
          <cell r="D1464" t="str">
            <v>+</v>
          </cell>
          <cell r="E1464">
            <v>43321</v>
          </cell>
          <cell r="G1464">
            <v>43321</v>
          </cell>
          <cell r="H1464" t="str">
            <v>Scheduled</v>
          </cell>
          <cell r="I1464"/>
          <cell r="J1464" t="str">
            <v>Yes</v>
          </cell>
          <cell r="K1464" t="str">
            <v>Complete</v>
          </cell>
        </row>
        <row r="1465">
          <cell r="B1465">
            <v>8081</v>
          </cell>
          <cell r="C1465" t="str">
            <v>FL5-901</v>
          </cell>
          <cell r="D1465" t="str">
            <v>+</v>
          </cell>
          <cell r="E1465">
            <v>43321</v>
          </cell>
          <cell r="G1465">
            <v>43321</v>
          </cell>
          <cell r="H1465" t="str">
            <v>Scheduled</v>
          </cell>
          <cell r="I1465"/>
          <cell r="J1465"/>
          <cell r="K1465" t="str">
            <v>Complete</v>
          </cell>
        </row>
        <row r="1466">
          <cell r="B1466">
            <v>10743</v>
          </cell>
          <cell r="C1466" t="str">
            <v>TX2-415</v>
          </cell>
          <cell r="D1466" t="str">
            <v>+</v>
          </cell>
          <cell r="E1466">
            <v>43321</v>
          </cell>
          <cell r="G1466">
            <v>43321</v>
          </cell>
          <cell r="H1466" t="str">
            <v>Scheduled</v>
          </cell>
          <cell r="I1466"/>
          <cell r="J1466" t="str">
            <v>Yes</v>
          </cell>
          <cell r="K1466" t="str">
            <v>Complete</v>
          </cell>
        </row>
        <row r="1467">
          <cell r="B1467">
            <v>12610</v>
          </cell>
          <cell r="C1467" t="str">
            <v>TX2-411</v>
          </cell>
          <cell r="D1467" t="str">
            <v>+</v>
          </cell>
          <cell r="E1467">
            <v>43321</v>
          </cell>
          <cell r="G1467">
            <v>43321</v>
          </cell>
          <cell r="H1467" t="str">
            <v>Scheduled</v>
          </cell>
          <cell r="I1467"/>
          <cell r="J1467" t="str">
            <v>Yes</v>
          </cell>
          <cell r="K1467" t="str">
            <v>Complete</v>
          </cell>
        </row>
        <row r="1468">
          <cell r="B1468">
            <v>12928</v>
          </cell>
          <cell r="C1468" t="str">
            <v>TX2-012</v>
          </cell>
          <cell r="D1468" t="str">
            <v>+</v>
          </cell>
          <cell r="E1468">
            <v>43322</v>
          </cell>
          <cell r="G1468">
            <v>43322</v>
          </cell>
          <cell r="H1468" t="str">
            <v>Scheduled</v>
          </cell>
          <cell r="I1468"/>
          <cell r="J1468" t="str">
            <v>Yes</v>
          </cell>
          <cell r="K1468" t="str">
            <v>Complete</v>
          </cell>
        </row>
        <row r="1469">
          <cell r="B1469">
            <v>15631</v>
          </cell>
          <cell r="C1469" t="str">
            <v>TX2-422</v>
          </cell>
          <cell r="D1469" t="str">
            <v>+</v>
          </cell>
          <cell r="E1469">
            <v>43322</v>
          </cell>
          <cell r="G1469">
            <v>43322</v>
          </cell>
          <cell r="H1469" t="str">
            <v>Scheduled</v>
          </cell>
          <cell r="I1469"/>
          <cell r="J1469" t="str">
            <v>Yes</v>
          </cell>
          <cell r="K1469" t="str">
            <v>Complete</v>
          </cell>
        </row>
        <row r="1470">
          <cell r="B1470">
            <v>7464</v>
          </cell>
          <cell r="C1470" t="str">
            <v>SC2-506</v>
          </cell>
          <cell r="D1470" t="str">
            <v>+</v>
          </cell>
          <cell r="E1470">
            <v>43323</v>
          </cell>
          <cell r="G1470">
            <v>43323</v>
          </cell>
          <cell r="H1470" t="str">
            <v>Scheduled</v>
          </cell>
          <cell r="I1470"/>
          <cell r="J1470" t="str">
            <v>Yes</v>
          </cell>
          <cell r="K1470" t="str">
            <v>Go Back</v>
          </cell>
        </row>
        <row r="1471">
          <cell r="B1471">
            <v>8206</v>
          </cell>
          <cell r="C1471" t="str">
            <v>FL5-904</v>
          </cell>
          <cell r="D1471" t="str">
            <v>+</v>
          </cell>
          <cell r="E1471">
            <v>43323</v>
          </cell>
          <cell r="G1471">
            <v>43323</v>
          </cell>
          <cell r="H1471" t="str">
            <v>Scheduled</v>
          </cell>
          <cell r="I1471"/>
          <cell r="J1471"/>
          <cell r="K1471" t="str">
            <v>Complete</v>
          </cell>
        </row>
        <row r="1472">
          <cell r="B1472">
            <v>10079</v>
          </cell>
          <cell r="C1472" t="str">
            <v>FL6-536</v>
          </cell>
          <cell r="D1472" t="str">
            <v>+</v>
          </cell>
          <cell r="E1472">
            <v>43323</v>
          </cell>
          <cell r="G1472">
            <v>43323</v>
          </cell>
          <cell r="H1472" t="str">
            <v>Scheduled</v>
          </cell>
          <cell r="I1472"/>
          <cell r="J1472" t="str">
            <v>Yes</v>
          </cell>
          <cell r="K1472" t="str">
            <v>Complete</v>
          </cell>
        </row>
        <row r="1473">
          <cell r="B1473">
            <v>11157</v>
          </cell>
          <cell r="C1473" t="str">
            <v>FL6-818</v>
          </cell>
          <cell r="D1473" t="str">
            <v>+</v>
          </cell>
          <cell r="E1473">
            <v>43324</v>
          </cell>
          <cell r="G1473">
            <v>43324</v>
          </cell>
          <cell r="H1473" t="str">
            <v>Scheduled</v>
          </cell>
          <cell r="I1473"/>
          <cell r="J1473" t="str">
            <v>Yes</v>
          </cell>
          <cell r="K1473" t="str">
            <v>Complete</v>
          </cell>
        </row>
        <row r="1474">
          <cell r="B1474">
            <v>12457</v>
          </cell>
          <cell r="C1474" t="str">
            <v>TX2-486</v>
          </cell>
          <cell r="D1474" t="str">
            <v>+</v>
          </cell>
          <cell r="E1474">
            <v>43324</v>
          </cell>
          <cell r="G1474">
            <v>43324</v>
          </cell>
          <cell r="H1474" t="str">
            <v>Scheduled</v>
          </cell>
          <cell r="I1474"/>
          <cell r="J1474" t="str">
            <v>Yes</v>
          </cell>
          <cell r="K1474" t="str">
            <v>Go Back</v>
          </cell>
        </row>
        <row r="1475">
          <cell r="B1475">
            <v>12724</v>
          </cell>
          <cell r="C1475" t="str">
            <v>FL6-753</v>
          </cell>
          <cell r="D1475" t="str">
            <v>+</v>
          </cell>
          <cell r="E1475">
            <v>43324</v>
          </cell>
          <cell r="G1475">
            <v>43324</v>
          </cell>
          <cell r="H1475" t="str">
            <v>Scheduled</v>
          </cell>
          <cell r="I1475"/>
          <cell r="J1475" t="str">
            <v>Yes</v>
          </cell>
          <cell r="K1475" t="str">
            <v>Complete</v>
          </cell>
        </row>
        <row r="1476">
          <cell r="B1476">
            <v>16697</v>
          </cell>
          <cell r="C1476" t="str">
            <v>TX2-476</v>
          </cell>
          <cell r="D1476" t="str">
            <v>+</v>
          </cell>
          <cell r="E1476">
            <v>43324</v>
          </cell>
          <cell r="G1476">
            <v>43324</v>
          </cell>
          <cell r="H1476" t="str">
            <v>Scheduled</v>
          </cell>
          <cell r="I1476"/>
          <cell r="J1476" t="str">
            <v>Yes</v>
          </cell>
          <cell r="K1476" t="str">
            <v>Go Back</v>
          </cell>
        </row>
        <row r="1477">
          <cell r="B1477">
            <v>10245</v>
          </cell>
          <cell r="C1477" t="str">
            <v>FL6-586</v>
          </cell>
          <cell r="D1477" t="str">
            <v>+</v>
          </cell>
          <cell r="E1477">
            <v>43325</v>
          </cell>
          <cell r="G1477">
            <v>43325</v>
          </cell>
          <cell r="H1477" t="str">
            <v>Scheduled</v>
          </cell>
          <cell r="I1477"/>
          <cell r="J1477"/>
          <cell r="K1477" t="str">
            <v>Complete</v>
          </cell>
        </row>
        <row r="1478">
          <cell r="B1478">
            <v>12236</v>
          </cell>
          <cell r="C1478" t="str">
            <v>FL6-560</v>
          </cell>
          <cell r="D1478" t="str">
            <v>+</v>
          </cell>
          <cell r="E1478">
            <v>43325</v>
          </cell>
          <cell r="G1478">
            <v>43325</v>
          </cell>
          <cell r="H1478" t="str">
            <v>Scheduled</v>
          </cell>
          <cell r="I1478"/>
          <cell r="J1478"/>
          <cell r="K1478" t="str">
            <v>Complete</v>
          </cell>
        </row>
        <row r="1479">
          <cell r="B1479">
            <v>12937</v>
          </cell>
          <cell r="C1479" t="str">
            <v>TX2-540</v>
          </cell>
          <cell r="D1479" t="str">
            <v>+</v>
          </cell>
          <cell r="E1479">
            <v>43325</v>
          </cell>
          <cell r="G1479">
            <v>43325</v>
          </cell>
          <cell r="H1479" t="str">
            <v>Scheduled</v>
          </cell>
          <cell r="I1479"/>
          <cell r="J1479" t="str">
            <v>Yes</v>
          </cell>
          <cell r="K1479" t="str">
            <v>Complete</v>
          </cell>
        </row>
        <row r="1480">
          <cell r="B1480">
            <v>16736</v>
          </cell>
          <cell r="C1480" t="str">
            <v>TX2-008</v>
          </cell>
          <cell r="D1480" t="str">
            <v>+</v>
          </cell>
          <cell r="E1480">
            <v>43325</v>
          </cell>
          <cell r="G1480">
            <v>43325</v>
          </cell>
          <cell r="H1480" t="str">
            <v>Scheduled</v>
          </cell>
          <cell r="I1480"/>
          <cell r="J1480"/>
          <cell r="K1480" t="str">
            <v>Complete</v>
          </cell>
        </row>
        <row r="1481">
          <cell r="B1481">
            <v>10869</v>
          </cell>
          <cell r="C1481" t="str">
            <v>FL6-760</v>
          </cell>
          <cell r="D1481" t="str">
            <v>+</v>
          </cell>
          <cell r="E1481">
            <v>43326</v>
          </cell>
          <cell r="G1481">
            <v>43326</v>
          </cell>
          <cell r="H1481" t="str">
            <v>Scheduled</v>
          </cell>
          <cell r="I1481"/>
          <cell r="J1481"/>
          <cell r="K1481" t="str">
            <v>Complete</v>
          </cell>
        </row>
        <row r="1482">
          <cell r="B1482">
            <v>11108</v>
          </cell>
          <cell r="C1482" t="str">
            <v>FL6-983</v>
          </cell>
          <cell r="D1482" t="str">
            <v>+</v>
          </cell>
          <cell r="E1482">
            <v>43326</v>
          </cell>
          <cell r="G1482">
            <v>43326</v>
          </cell>
          <cell r="H1482" t="str">
            <v>Scheduled</v>
          </cell>
          <cell r="I1482"/>
          <cell r="J1482" t="str">
            <v>Yes</v>
          </cell>
          <cell r="K1482" t="str">
            <v>Complete</v>
          </cell>
        </row>
        <row r="1483">
          <cell r="B1483">
            <v>12470</v>
          </cell>
          <cell r="C1483" t="str">
            <v>TX5-215</v>
          </cell>
          <cell r="D1483" t="str">
            <v>+</v>
          </cell>
          <cell r="E1483">
            <v>43326</v>
          </cell>
          <cell r="G1483">
            <v>43326</v>
          </cell>
          <cell r="H1483" t="str">
            <v>Scheduled</v>
          </cell>
          <cell r="I1483"/>
          <cell r="J1483" t="str">
            <v>Yes</v>
          </cell>
          <cell r="K1483" t="str">
            <v>Complete</v>
          </cell>
        </row>
        <row r="1484">
          <cell r="B1484">
            <v>12756</v>
          </cell>
          <cell r="C1484" t="str">
            <v>TX5-466</v>
          </cell>
          <cell r="D1484" t="str">
            <v>+</v>
          </cell>
          <cell r="E1484">
            <v>43326</v>
          </cell>
          <cell r="G1484">
            <v>43326</v>
          </cell>
          <cell r="H1484" t="str">
            <v>Scheduled</v>
          </cell>
          <cell r="I1484"/>
          <cell r="J1484" t="str">
            <v>Yes</v>
          </cell>
          <cell r="K1484" t="str">
            <v>Complete</v>
          </cell>
        </row>
        <row r="1485">
          <cell r="B1485">
            <v>9160</v>
          </cell>
          <cell r="C1485" t="str">
            <v>NC7-163</v>
          </cell>
          <cell r="D1485" t="str">
            <v>+</v>
          </cell>
          <cell r="E1485">
            <v>43327</v>
          </cell>
          <cell r="F1485" t="str">
            <v>+</v>
          </cell>
          <cell r="G1485">
            <v>43327</v>
          </cell>
          <cell r="H1485" t="str">
            <v>Scheduled</v>
          </cell>
          <cell r="I1485">
            <v>43336</v>
          </cell>
          <cell r="J1485" t="str">
            <v>Yes</v>
          </cell>
          <cell r="K1485" t="str">
            <v>Go Back</v>
          </cell>
        </row>
        <row r="1486">
          <cell r="B1486">
            <v>13043</v>
          </cell>
          <cell r="C1486" t="str">
            <v>TX5-580</v>
          </cell>
          <cell r="D1486" t="str">
            <v>+</v>
          </cell>
          <cell r="E1486">
            <v>43327</v>
          </cell>
          <cell r="G1486">
            <v>43327</v>
          </cell>
          <cell r="H1486" t="str">
            <v>Scheduled</v>
          </cell>
          <cell r="I1486"/>
          <cell r="J1486" t="str">
            <v>Yes</v>
          </cell>
          <cell r="K1486" t="str">
            <v>Complete</v>
          </cell>
        </row>
        <row r="1487">
          <cell r="B1487">
            <v>13079</v>
          </cell>
          <cell r="C1487" t="str">
            <v>TX5-387</v>
          </cell>
          <cell r="D1487" t="str">
            <v>+</v>
          </cell>
          <cell r="E1487">
            <v>43327</v>
          </cell>
          <cell r="G1487">
            <v>43327</v>
          </cell>
          <cell r="H1487" t="str">
            <v>Scheduled</v>
          </cell>
          <cell r="I1487"/>
          <cell r="J1487" t="str">
            <v>Yes</v>
          </cell>
          <cell r="K1487" t="str">
            <v>Complete</v>
          </cell>
        </row>
        <row r="1488">
          <cell r="B1488">
            <v>16739</v>
          </cell>
          <cell r="C1488" t="str">
            <v>FL6-732</v>
          </cell>
          <cell r="D1488" t="str">
            <v>+</v>
          </cell>
          <cell r="E1488">
            <v>43327</v>
          </cell>
          <cell r="G1488">
            <v>43327</v>
          </cell>
          <cell r="H1488" t="str">
            <v>Scheduled</v>
          </cell>
          <cell r="I1488"/>
          <cell r="J1488"/>
          <cell r="K1488" t="str">
            <v>Complete</v>
          </cell>
        </row>
        <row r="1489">
          <cell r="B1489">
            <v>8771</v>
          </cell>
          <cell r="C1489" t="str">
            <v>FL6-802</v>
          </cell>
          <cell r="D1489" t="str">
            <v>+</v>
          </cell>
          <cell r="E1489">
            <v>43328</v>
          </cell>
          <cell r="G1489">
            <v>43328</v>
          </cell>
          <cell r="H1489" t="str">
            <v>Scheduled</v>
          </cell>
          <cell r="I1489"/>
          <cell r="J1489" t="str">
            <v>Yes</v>
          </cell>
          <cell r="K1489" t="str">
            <v>Complete</v>
          </cell>
        </row>
        <row r="1490">
          <cell r="B1490">
            <v>12453</v>
          </cell>
          <cell r="C1490" t="str">
            <v>TX5-261</v>
          </cell>
          <cell r="D1490" t="str">
            <v>+</v>
          </cell>
          <cell r="E1490">
            <v>43328</v>
          </cell>
          <cell r="G1490">
            <v>43328</v>
          </cell>
          <cell r="H1490" t="str">
            <v>Scheduled</v>
          </cell>
          <cell r="I1490"/>
          <cell r="J1490"/>
          <cell r="K1490" t="str">
            <v>Complete</v>
          </cell>
        </row>
        <row r="1491">
          <cell r="B1491">
            <v>7495</v>
          </cell>
          <cell r="C1491" t="str">
            <v>NV2-107</v>
          </cell>
          <cell r="D1491" t="str">
            <v>+</v>
          </cell>
          <cell r="E1491">
            <v>43329</v>
          </cell>
          <cell r="G1491">
            <v>43329</v>
          </cell>
          <cell r="H1491" t="str">
            <v>Scheduled</v>
          </cell>
          <cell r="I1491"/>
          <cell r="J1491" t="str">
            <v>Yes</v>
          </cell>
          <cell r="K1491"/>
        </row>
        <row r="1492">
          <cell r="B1492">
            <v>7826</v>
          </cell>
          <cell r="C1492" t="str">
            <v>AZ3-203</v>
          </cell>
          <cell r="D1492" t="str">
            <v>+</v>
          </cell>
          <cell r="E1492">
            <v>43329</v>
          </cell>
          <cell r="G1492">
            <v>43329</v>
          </cell>
          <cell r="H1492" t="str">
            <v>Scheduled</v>
          </cell>
          <cell r="I1492"/>
          <cell r="J1492" t="str">
            <v>Yes</v>
          </cell>
          <cell r="K1492" t="str">
            <v>Complete</v>
          </cell>
        </row>
        <row r="1493">
          <cell r="B1493">
            <v>8182</v>
          </cell>
          <cell r="C1493" t="str">
            <v>AZ6-103</v>
          </cell>
          <cell r="D1493" t="str">
            <v>+</v>
          </cell>
          <cell r="E1493">
            <v>43329</v>
          </cell>
          <cell r="G1493">
            <v>43329</v>
          </cell>
          <cell r="H1493" t="str">
            <v>Scheduled</v>
          </cell>
          <cell r="I1493"/>
          <cell r="J1493"/>
          <cell r="K1493" t="str">
            <v>Complete</v>
          </cell>
        </row>
        <row r="1494">
          <cell r="B1494">
            <v>9476</v>
          </cell>
          <cell r="C1494" t="str">
            <v>NC7-119</v>
          </cell>
          <cell r="D1494" t="str">
            <v>+</v>
          </cell>
          <cell r="E1494">
            <v>43329</v>
          </cell>
          <cell r="F1494" t="str">
            <v>+</v>
          </cell>
          <cell r="G1494">
            <v>43329</v>
          </cell>
          <cell r="H1494" t="str">
            <v>Scheduled</v>
          </cell>
          <cell r="I1494">
            <v>43371</v>
          </cell>
          <cell r="J1494" t="str">
            <v>Yes</v>
          </cell>
          <cell r="K1494" t="str">
            <v>Go Back</v>
          </cell>
        </row>
        <row r="1495">
          <cell r="B1495">
            <v>12344</v>
          </cell>
          <cell r="C1495" t="str">
            <v>TX7-849</v>
          </cell>
          <cell r="D1495" t="str">
            <v>+</v>
          </cell>
          <cell r="E1495">
            <v>43329</v>
          </cell>
          <cell r="G1495">
            <v>43329</v>
          </cell>
          <cell r="H1495" t="str">
            <v>Scheduled</v>
          </cell>
          <cell r="I1495"/>
          <cell r="J1495" t="str">
            <v>Yes</v>
          </cell>
          <cell r="K1495" t="str">
            <v>Complete</v>
          </cell>
        </row>
        <row r="1496">
          <cell r="B1496">
            <v>1247</v>
          </cell>
          <cell r="C1496" t="str">
            <v>NC7-010</v>
          </cell>
          <cell r="D1496" t="str">
            <v>+</v>
          </cell>
          <cell r="E1496">
            <v>43330</v>
          </cell>
          <cell r="G1496">
            <v>43330</v>
          </cell>
          <cell r="H1496" t="str">
            <v>Scheduled</v>
          </cell>
          <cell r="I1496"/>
          <cell r="J1496" t="str">
            <v>Yes</v>
          </cell>
          <cell r="K1496" t="str">
            <v>Go Back</v>
          </cell>
        </row>
        <row r="1497">
          <cell r="B1497">
            <v>8731</v>
          </cell>
          <cell r="C1497" t="str">
            <v>AZ3-171</v>
          </cell>
          <cell r="D1497" t="str">
            <v>+</v>
          </cell>
          <cell r="E1497">
            <v>43330</v>
          </cell>
          <cell r="G1497">
            <v>43330</v>
          </cell>
          <cell r="H1497" t="str">
            <v>Scheduled</v>
          </cell>
          <cell r="I1497"/>
          <cell r="J1497" t="str">
            <v>Yes</v>
          </cell>
          <cell r="K1497" t="str">
            <v>Complete</v>
          </cell>
        </row>
        <row r="1498">
          <cell r="B1498">
            <v>12900</v>
          </cell>
          <cell r="C1498" t="str">
            <v>AZ3-100</v>
          </cell>
          <cell r="D1498" t="str">
            <v>+</v>
          </cell>
          <cell r="E1498">
            <v>43330</v>
          </cell>
          <cell r="G1498">
            <v>43330</v>
          </cell>
          <cell r="H1498" t="str">
            <v>Scheduled</v>
          </cell>
          <cell r="I1498"/>
          <cell r="J1498" t="str">
            <v>Yes</v>
          </cell>
          <cell r="K1498" t="str">
            <v>Complete</v>
          </cell>
        </row>
        <row r="1499">
          <cell r="B1499">
            <v>12927</v>
          </cell>
          <cell r="C1499" t="str">
            <v>AZ3-136</v>
          </cell>
          <cell r="D1499" t="str">
            <v>+</v>
          </cell>
          <cell r="E1499">
            <v>43330</v>
          </cell>
          <cell r="G1499">
            <v>43330</v>
          </cell>
          <cell r="H1499" t="str">
            <v>Scheduled</v>
          </cell>
          <cell r="I1499"/>
          <cell r="J1499" t="str">
            <v>Yes</v>
          </cell>
          <cell r="K1499" t="str">
            <v>Complete</v>
          </cell>
        </row>
        <row r="1500">
          <cell r="B1500">
            <v>7655</v>
          </cell>
          <cell r="C1500" t="str">
            <v>FL6-880</v>
          </cell>
          <cell r="D1500" t="str">
            <v>+</v>
          </cell>
          <cell r="E1500">
            <v>43331</v>
          </cell>
          <cell r="G1500">
            <v>43331</v>
          </cell>
          <cell r="H1500" t="str">
            <v>Scheduled</v>
          </cell>
          <cell r="I1500"/>
          <cell r="J1500" t="str">
            <v>Yes</v>
          </cell>
          <cell r="K1500" t="str">
            <v>Complete</v>
          </cell>
        </row>
        <row r="1501">
          <cell r="B1501">
            <v>9115</v>
          </cell>
          <cell r="C1501" t="str">
            <v>AZ3-126</v>
          </cell>
          <cell r="D1501" t="str">
            <v>+</v>
          </cell>
          <cell r="E1501">
            <v>43331</v>
          </cell>
          <cell r="G1501">
            <v>43331</v>
          </cell>
          <cell r="H1501" t="str">
            <v>Scheduled</v>
          </cell>
          <cell r="I1501"/>
          <cell r="J1501" t="str">
            <v>Yes</v>
          </cell>
          <cell r="K1501" t="str">
            <v>Complete</v>
          </cell>
        </row>
        <row r="1502">
          <cell r="B1502">
            <v>10180</v>
          </cell>
          <cell r="C1502" t="str">
            <v>FL4-571</v>
          </cell>
          <cell r="D1502" t="str">
            <v>+</v>
          </cell>
          <cell r="E1502">
            <v>43331</v>
          </cell>
          <cell r="G1502">
            <v>43331</v>
          </cell>
          <cell r="H1502" t="str">
            <v>Scheduled</v>
          </cell>
          <cell r="I1502"/>
          <cell r="J1502" t="str">
            <v>Yes</v>
          </cell>
          <cell r="K1502" t="str">
            <v>Complete</v>
          </cell>
        </row>
        <row r="1503">
          <cell r="B1503">
            <v>12349</v>
          </cell>
          <cell r="C1503" t="str">
            <v>TX7-776</v>
          </cell>
          <cell r="D1503" t="str">
            <v>+</v>
          </cell>
          <cell r="E1503">
            <v>43331</v>
          </cell>
          <cell r="G1503">
            <v>43331</v>
          </cell>
          <cell r="H1503" t="str">
            <v>Scheduled</v>
          </cell>
          <cell r="I1503"/>
          <cell r="J1503"/>
          <cell r="K1503" t="str">
            <v>Complete</v>
          </cell>
        </row>
        <row r="1504">
          <cell r="B1504">
            <v>12626</v>
          </cell>
          <cell r="C1504" t="str">
            <v>AZ3-220</v>
          </cell>
          <cell r="D1504" t="str">
            <v>+</v>
          </cell>
          <cell r="E1504">
            <v>43331</v>
          </cell>
          <cell r="G1504">
            <v>43331</v>
          </cell>
          <cell r="H1504" t="str">
            <v>Scheduled</v>
          </cell>
          <cell r="I1504"/>
          <cell r="J1504"/>
          <cell r="K1504" t="str">
            <v>Complete</v>
          </cell>
        </row>
        <row r="1505">
          <cell r="B1505">
            <v>12891</v>
          </cell>
          <cell r="C1505" t="str">
            <v>TX9-331</v>
          </cell>
          <cell r="D1505" t="str">
            <v>+</v>
          </cell>
          <cell r="E1505">
            <v>43331</v>
          </cell>
          <cell r="G1505">
            <v>43331</v>
          </cell>
          <cell r="H1505" t="str">
            <v>Scheduled</v>
          </cell>
          <cell r="I1505"/>
          <cell r="J1505" t="str">
            <v>Yes</v>
          </cell>
          <cell r="K1505" t="str">
            <v>Complete</v>
          </cell>
        </row>
        <row r="1506">
          <cell r="B1506">
            <v>16852</v>
          </cell>
          <cell r="C1506" t="str">
            <v>AZ3-566</v>
          </cell>
          <cell r="D1506" t="str">
            <v>+</v>
          </cell>
          <cell r="E1506">
            <v>43331</v>
          </cell>
          <cell r="G1506">
            <v>43331</v>
          </cell>
          <cell r="H1506" t="str">
            <v>Scheduled</v>
          </cell>
          <cell r="I1506"/>
          <cell r="J1506"/>
          <cell r="K1506" t="str">
            <v>Complete</v>
          </cell>
        </row>
        <row r="1507">
          <cell r="B1507">
            <v>7557</v>
          </cell>
          <cell r="C1507" t="str">
            <v>AZ3-118</v>
          </cell>
          <cell r="D1507" t="str">
            <v>+</v>
          </cell>
          <cell r="E1507">
            <v>43332</v>
          </cell>
          <cell r="G1507">
            <v>43332</v>
          </cell>
          <cell r="H1507" t="str">
            <v>Scheduled</v>
          </cell>
          <cell r="I1507"/>
          <cell r="J1507" t="str">
            <v>Yes</v>
          </cell>
          <cell r="K1507" t="str">
            <v>Complete</v>
          </cell>
        </row>
        <row r="1508">
          <cell r="B1508">
            <v>7572</v>
          </cell>
          <cell r="C1508" t="str">
            <v>AZ3-119</v>
          </cell>
          <cell r="D1508" t="str">
            <v>+</v>
          </cell>
          <cell r="E1508">
            <v>43332</v>
          </cell>
          <cell r="G1508">
            <v>43332</v>
          </cell>
          <cell r="H1508" t="str">
            <v>Scheduled</v>
          </cell>
          <cell r="I1508"/>
          <cell r="J1508" t="str">
            <v>Yes</v>
          </cell>
          <cell r="K1508" t="str">
            <v>Complete</v>
          </cell>
        </row>
        <row r="1509">
          <cell r="B1509">
            <v>9015</v>
          </cell>
          <cell r="C1509" t="str">
            <v>FL4-065</v>
          </cell>
          <cell r="D1509" t="str">
            <v>+</v>
          </cell>
          <cell r="E1509">
            <v>43332</v>
          </cell>
          <cell r="G1509">
            <v>43332</v>
          </cell>
          <cell r="H1509" t="str">
            <v>Scheduled</v>
          </cell>
          <cell r="I1509"/>
          <cell r="J1509"/>
          <cell r="K1509" t="str">
            <v>Complete</v>
          </cell>
        </row>
        <row r="1510">
          <cell r="B1510">
            <v>9091</v>
          </cell>
          <cell r="C1510" t="str">
            <v>FL4-284</v>
          </cell>
          <cell r="D1510" t="str">
            <v>+</v>
          </cell>
          <cell r="E1510">
            <v>43332</v>
          </cell>
          <cell r="G1510">
            <v>43332</v>
          </cell>
          <cell r="H1510" t="str">
            <v>Scheduled</v>
          </cell>
          <cell r="I1510"/>
          <cell r="J1510" t="str">
            <v>Yes</v>
          </cell>
          <cell r="K1510" t="str">
            <v>Complete</v>
          </cell>
        </row>
        <row r="1511">
          <cell r="B1511">
            <v>12075</v>
          </cell>
          <cell r="C1511" t="str">
            <v>FL4-559</v>
          </cell>
          <cell r="D1511" t="str">
            <v>+</v>
          </cell>
          <cell r="E1511">
            <v>43332</v>
          </cell>
          <cell r="G1511">
            <v>43332</v>
          </cell>
          <cell r="H1511" t="str">
            <v>Scheduled</v>
          </cell>
          <cell r="I1511"/>
          <cell r="J1511"/>
          <cell r="K1511" t="str">
            <v>Complete</v>
          </cell>
        </row>
        <row r="1512">
          <cell r="B1512">
            <v>15831</v>
          </cell>
          <cell r="C1512" t="str">
            <v>AZ3-231</v>
          </cell>
          <cell r="D1512" t="str">
            <v>+</v>
          </cell>
          <cell r="E1512">
            <v>43332</v>
          </cell>
          <cell r="G1512">
            <v>43332</v>
          </cell>
          <cell r="H1512" t="str">
            <v>Scheduled</v>
          </cell>
          <cell r="I1512"/>
          <cell r="J1512"/>
          <cell r="K1512" t="str">
            <v>Complete</v>
          </cell>
        </row>
        <row r="1513">
          <cell r="B1513">
            <v>920</v>
          </cell>
          <cell r="C1513" t="str">
            <v>AZ3-191</v>
          </cell>
          <cell r="D1513" t="str">
            <v>+</v>
          </cell>
          <cell r="E1513">
            <v>43333</v>
          </cell>
          <cell r="G1513">
            <v>43333</v>
          </cell>
          <cell r="H1513" t="str">
            <v>Scheduled</v>
          </cell>
          <cell r="I1513"/>
          <cell r="J1513" t="str">
            <v>Yes</v>
          </cell>
          <cell r="K1513" t="str">
            <v>Complete</v>
          </cell>
        </row>
        <row r="1514">
          <cell r="B1514">
            <v>7403</v>
          </cell>
          <cell r="C1514" t="str">
            <v>AZ3-116</v>
          </cell>
          <cell r="D1514" t="str">
            <v>+</v>
          </cell>
          <cell r="E1514">
            <v>43333</v>
          </cell>
          <cell r="G1514">
            <v>43333</v>
          </cell>
          <cell r="H1514" t="str">
            <v>Scheduled</v>
          </cell>
          <cell r="I1514"/>
          <cell r="J1514" t="str">
            <v>Yes</v>
          </cell>
          <cell r="K1514" t="str">
            <v>Complete</v>
          </cell>
        </row>
        <row r="1515">
          <cell r="B1515">
            <v>8773</v>
          </cell>
          <cell r="C1515" t="str">
            <v>NC7-040</v>
          </cell>
          <cell r="D1515" t="str">
            <v>+</v>
          </cell>
          <cell r="E1515">
            <v>43333</v>
          </cell>
          <cell r="F1515" t="str">
            <v>+</v>
          </cell>
          <cell r="G1515">
            <v>43333</v>
          </cell>
          <cell r="H1515" t="str">
            <v>Scheduled</v>
          </cell>
          <cell r="I1515">
            <v>43336</v>
          </cell>
          <cell r="J1515" t="str">
            <v>Yes</v>
          </cell>
          <cell r="K1515" t="str">
            <v>Go Back</v>
          </cell>
        </row>
        <row r="1516">
          <cell r="B1516">
            <v>10557</v>
          </cell>
          <cell r="C1516" t="str">
            <v>TX2-614</v>
          </cell>
          <cell r="D1516" t="str">
            <v>+</v>
          </cell>
          <cell r="E1516">
            <v>43333</v>
          </cell>
          <cell r="G1516">
            <v>43333</v>
          </cell>
          <cell r="H1516" t="str">
            <v>Scheduled</v>
          </cell>
          <cell r="I1516"/>
          <cell r="J1516"/>
          <cell r="K1516" t="str">
            <v>Complete</v>
          </cell>
        </row>
        <row r="1517">
          <cell r="B1517">
            <v>10558</v>
          </cell>
          <cell r="C1517" t="str">
            <v>TX2-601</v>
          </cell>
          <cell r="D1517" t="str">
            <v>+</v>
          </cell>
          <cell r="E1517">
            <v>43333</v>
          </cell>
          <cell r="G1517">
            <v>43333</v>
          </cell>
          <cell r="H1517" t="str">
            <v>Scheduled</v>
          </cell>
          <cell r="I1517"/>
          <cell r="J1517"/>
          <cell r="K1517" t="str">
            <v>Complete</v>
          </cell>
        </row>
        <row r="1518">
          <cell r="B1518">
            <v>12010</v>
          </cell>
          <cell r="C1518" t="str">
            <v>FL4-529</v>
          </cell>
          <cell r="D1518" t="str">
            <v>+</v>
          </cell>
          <cell r="E1518">
            <v>43333</v>
          </cell>
          <cell r="G1518">
            <v>43333</v>
          </cell>
          <cell r="H1518" t="str">
            <v>Scheduled</v>
          </cell>
          <cell r="I1518"/>
          <cell r="J1518" t="str">
            <v>Yes</v>
          </cell>
          <cell r="K1518" t="str">
            <v>Complete</v>
          </cell>
        </row>
        <row r="1519">
          <cell r="B1519">
            <v>12214</v>
          </cell>
          <cell r="C1519" t="str">
            <v>FL4-592</v>
          </cell>
          <cell r="D1519" t="str">
            <v>+</v>
          </cell>
          <cell r="E1519">
            <v>43333</v>
          </cell>
          <cell r="G1519">
            <v>43333</v>
          </cell>
          <cell r="H1519" t="str">
            <v>Scheduled</v>
          </cell>
          <cell r="I1519"/>
          <cell r="J1519" t="str">
            <v>Yes</v>
          </cell>
          <cell r="K1519" t="str">
            <v>Complete</v>
          </cell>
        </row>
        <row r="1520">
          <cell r="B1520">
            <v>16663</v>
          </cell>
          <cell r="C1520" t="str">
            <v>AZ3-265</v>
          </cell>
          <cell r="D1520" t="str">
            <v>+</v>
          </cell>
          <cell r="E1520">
            <v>43333</v>
          </cell>
          <cell r="G1520">
            <v>43333</v>
          </cell>
          <cell r="H1520" t="str">
            <v>Scheduled</v>
          </cell>
          <cell r="I1520"/>
          <cell r="J1520" t="str">
            <v>Yes</v>
          </cell>
          <cell r="K1520" t="str">
            <v>Complete</v>
          </cell>
        </row>
        <row r="1521">
          <cell r="B1521">
            <v>7511</v>
          </cell>
          <cell r="C1521" t="str">
            <v>AZ3-112</v>
          </cell>
          <cell r="D1521" t="str">
            <v>+</v>
          </cell>
          <cell r="E1521">
            <v>43334</v>
          </cell>
          <cell r="G1521">
            <v>43334</v>
          </cell>
          <cell r="H1521" t="str">
            <v>Scheduled</v>
          </cell>
          <cell r="I1521"/>
          <cell r="J1521"/>
          <cell r="K1521" t="str">
            <v>Complete</v>
          </cell>
        </row>
        <row r="1522">
          <cell r="B1522">
            <v>7535</v>
          </cell>
          <cell r="C1522" t="str">
            <v>FL4-060</v>
          </cell>
          <cell r="D1522" t="str">
            <v>+</v>
          </cell>
          <cell r="E1522">
            <v>43334</v>
          </cell>
          <cell r="G1522">
            <v>43334</v>
          </cell>
          <cell r="H1522" t="str">
            <v>Scheduled</v>
          </cell>
          <cell r="I1522"/>
          <cell r="J1522"/>
          <cell r="K1522" t="str">
            <v>Complete</v>
          </cell>
        </row>
        <row r="1523">
          <cell r="B1523">
            <v>7735</v>
          </cell>
          <cell r="C1523" t="str">
            <v>AR2-210</v>
          </cell>
          <cell r="D1523" t="str">
            <v>+</v>
          </cell>
          <cell r="E1523">
            <v>43334</v>
          </cell>
          <cell r="G1523">
            <v>43334</v>
          </cell>
          <cell r="H1523" t="str">
            <v>Scheduled</v>
          </cell>
          <cell r="I1523"/>
          <cell r="J1523" t="str">
            <v>Yes</v>
          </cell>
          <cell r="K1523" t="str">
            <v>Complete</v>
          </cell>
        </row>
        <row r="1524">
          <cell r="B1524">
            <v>8864</v>
          </cell>
          <cell r="C1524" t="str">
            <v>SC1-370</v>
          </cell>
          <cell r="D1524" t="str">
            <v>+</v>
          </cell>
          <cell r="E1524">
            <v>43334</v>
          </cell>
          <cell r="F1524" t="str">
            <v>+</v>
          </cell>
          <cell r="G1524">
            <v>43334</v>
          </cell>
          <cell r="H1524" t="str">
            <v>Scheduled</v>
          </cell>
          <cell r="I1524">
            <v>43367</v>
          </cell>
          <cell r="J1524" t="str">
            <v>Yes</v>
          </cell>
          <cell r="K1524" t="str">
            <v>Go Back</v>
          </cell>
        </row>
        <row r="1525">
          <cell r="B1525">
            <v>10466</v>
          </cell>
          <cell r="C1525" t="str">
            <v>FL4-088</v>
          </cell>
          <cell r="D1525" t="str">
            <v>+</v>
          </cell>
          <cell r="E1525">
            <v>43334</v>
          </cell>
          <cell r="G1525">
            <v>43334</v>
          </cell>
          <cell r="H1525" t="str">
            <v>Scheduled</v>
          </cell>
          <cell r="I1525"/>
          <cell r="J1525" t="str">
            <v>Yes</v>
          </cell>
          <cell r="K1525" t="str">
            <v>Complete</v>
          </cell>
        </row>
        <row r="1526">
          <cell r="B1526">
            <v>10586</v>
          </cell>
          <cell r="C1526" t="str">
            <v>AZ3-173</v>
          </cell>
          <cell r="D1526" t="str">
            <v>+</v>
          </cell>
          <cell r="E1526">
            <v>43334</v>
          </cell>
          <cell r="G1526">
            <v>43334</v>
          </cell>
          <cell r="H1526" t="str">
            <v>Scheduled</v>
          </cell>
          <cell r="I1526"/>
          <cell r="J1526" t="str">
            <v>Yes</v>
          </cell>
          <cell r="K1526" t="str">
            <v>Complete</v>
          </cell>
        </row>
        <row r="1527">
          <cell r="B1527">
            <v>7680</v>
          </cell>
          <cell r="C1527" t="str">
            <v>AR3-176</v>
          </cell>
          <cell r="D1527" t="str">
            <v>+</v>
          </cell>
          <cell r="E1527">
            <v>43335</v>
          </cell>
          <cell r="G1527">
            <v>43335</v>
          </cell>
          <cell r="H1527" t="str">
            <v>Scheduled</v>
          </cell>
          <cell r="I1527"/>
          <cell r="J1527"/>
          <cell r="K1527" t="str">
            <v>Complete</v>
          </cell>
        </row>
        <row r="1528">
          <cell r="B1528">
            <v>7790</v>
          </cell>
          <cell r="C1528" t="str">
            <v>AZ3-149</v>
          </cell>
          <cell r="D1528" t="str">
            <v>+</v>
          </cell>
          <cell r="E1528">
            <v>43335</v>
          </cell>
          <cell r="G1528">
            <v>43335</v>
          </cell>
          <cell r="H1528" t="str">
            <v>Scheduled</v>
          </cell>
          <cell r="I1528"/>
          <cell r="J1528" t="str">
            <v>Yes</v>
          </cell>
          <cell r="K1528" t="str">
            <v>Complete</v>
          </cell>
        </row>
        <row r="1529">
          <cell r="B1529">
            <v>10076</v>
          </cell>
          <cell r="C1529" t="str">
            <v>FL4-556</v>
          </cell>
          <cell r="D1529" t="str">
            <v>+</v>
          </cell>
          <cell r="E1529">
            <v>43335</v>
          </cell>
          <cell r="G1529">
            <v>43335</v>
          </cell>
          <cell r="H1529" t="str">
            <v>Scheduled</v>
          </cell>
          <cell r="I1529"/>
          <cell r="J1529" t="str">
            <v>Yes</v>
          </cell>
          <cell r="K1529" t="str">
            <v>Complete</v>
          </cell>
        </row>
        <row r="1530">
          <cell r="B1530">
            <v>10400</v>
          </cell>
          <cell r="C1530" t="str">
            <v>AZ3-164</v>
          </cell>
          <cell r="D1530" t="str">
            <v>+</v>
          </cell>
          <cell r="E1530">
            <v>43335</v>
          </cell>
          <cell r="G1530">
            <v>43335</v>
          </cell>
          <cell r="H1530" t="str">
            <v>Scheduled</v>
          </cell>
          <cell r="I1530"/>
          <cell r="J1530" t="str">
            <v>Yes</v>
          </cell>
          <cell r="K1530" t="str">
            <v>Complete</v>
          </cell>
        </row>
        <row r="1531">
          <cell r="B1531">
            <v>11091</v>
          </cell>
          <cell r="C1531" t="str">
            <v>AZ3-168</v>
          </cell>
          <cell r="D1531" t="str">
            <v>+</v>
          </cell>
          <cell r="E1531">
            <v>43335</v>
          </cell>
          <cell r="G1531">
            <v>43335</v>
          </cell>
          <cell r="H1531" t="str">
            <v>Scheduled</v>
          </cell>
          <cell r="I1531"/>
          <cell r="J1531" t="str">
            <v>Yes</v>
          </cell>
          <cell r="K1531" t="str">
            <v>Complete</v>
          </cell>
        </row>
        <row r="1532">
          <cell r="B1532">
            <v>11313</v>
          </cell>
          <cell r="C1532" t="str">
            <v>NC7-492</v>
          </cell>
          <cell r="D1532" t="str">
            <v>+</v>
          </cell>
          <cell r="E1532">
            <v>43335</v>
          </cell>
          <cell r="F1532" t="str">
            <v>+</v>
          </cell>
          <cell r="G1532">
            <v>43335</v>
          </cell>
          <cell r="H1532" t="str">
            <v>Scheduled</v>
          </cell>
          <cell r="I1532">
            <v>43360</v>
          </cell>
          <cell r="J1532" t="str">
            <v>Yes</v>
          </cell>
          <cell r="K1532" t="str">
            <v>Go Back</v>
          </cell>
        </row>
        <row r="1533">
          <cell r="B1533">
            <v>13033</v>
          </cell>
          <cell r="C1533" t="str">
            <v>FL4-554</v>
          </cell>
          <cell r="D1533" t="str">
            <v>+</v>
          </cell>
          <cell r="E1533">
            <v>43335</v>
          </cell>
          <cell r="G1533">
            <v>43335</v>
          </cell>
          <cell r="H1533" t="str">
            <v>Scheduled</v>
          </cell>
          <cell r="I1533"/>
          <cell r="J1533" t="str">
            <v>Yes</v>
          </cell>
          <cell r="K1533" t="str">
            <v>Complete</v>
          </cell>
        </row>
        <row r="1534">
          <cell r="B1534">
            <v>16532</v>
          </cell>
          <cell r="C1534" t="str">
            <v>AZ3-250</v>
          </cell>
          <cell r="D1534" t="str">
            <v>+</v>
          </cell>
          <cell r="E1534">
            <v>43335</v>
          </cell>
          <cell r="G1534">
            <v>43335</v>
          </cell>
          <cell r="H1534" t="str">
            <v>Scheduled</v>
          </cell>
          <cell r="I1534"/>
          <cell r="J1534" t="str">
            <v>Yes</v>
          </cell>
          <cell r="K1534" t="str">
            <v>Complete</v>
          </cell>
        </row>
        <row r="1535">
          <cell r="B1535">
            <v>11268</v>
          </cell>
          <cell r="C1535" t="str">
            <v>NC7-482</v>
          </cell>
          <cell r="D1535" t="str">
            <v>+</v>
          </cell>
          <cell r="E1535">
            <v>43336</v>
          </cell>
          <cell r="G1535">
            <v>43336</v>
          </cell>
          <cell r="H1535" t="str">
            <v>Scheduled</v>
          </cell>
          <cell r="I1535"/>
          <cell r="J1535" t="str">
            <v>Yes</v>
          </cell>
          <cell r="K1535" t="str">
            <v>Complete</v>
          </cell>
        </row>
        <row r="1536">
          <cell r="B1536">
            <v>11896</v>
          </cell>
          <cell r="C1536" t="str">
            <v>OK2-240</v>
          </cell>
          <cell r="D1536" t="str">
            <v>+</v>
          </cell>
          <cell r="E1536">
            <v>43336</v>
          </cell>
          <cell r="G1536">
            <v>43336</v>
          </cell>
          <cell r="H1536" t="str">
            <v>Scheduled</v>
          </cell>
          <cell r="I1536"/>
          <cell r="J1536" t="str">
            <v>Yes</v>
          </cell>
          <cell r="K1536" t="str">
            <v>Complete</v>
          </cell>
        </row>
        <row r="1537">
          <cell r="B1537">
            <v>12971</v>
          </cell>
          <cell r="C1537" t="str">
            <v>AZ5-138</v>
          </cell>
          <cell r="D1537" t="str">
            <v>+</v>
          </cell>
          <cell r="E1537">
            <v>43336</v>
          </cell>
          <cell r="G1537">
            <v>43336</v>
          </cell>
          <cell r="H1537" t="str">
            <v>Scheduled</v>
          </cell>
          <cell r="I1537"/>
          <cell r="J1537" t="str">
            <v>Yes</v>
          </cell>
          <cell r="K1537" t="str">
            <v>Complete</v>
          </cell>
        </row>
        <row r="1538">
          <cell r="B1538">
            <v>8469</v>
          </cell>
          <cell r="C1538" t="str">
            <v>FL7-956</v>
          </cell>
          <cell r="D1538" t="str">
            <v>+</v>
          </cell>
          <cell r="E1538">
            <v>43337</v>
          </cell>
          <cell r="G1538">
            <v>43337</v>
          </cell>
          <cell r="H1538" t="str">
            <v>Scheduled</v>
          </cell>
          <cell r="I1538"/>
          <cell r="J1538"/>
          <cell r="K1538" t="str">
            <v>Complete</v>
          </cell>
        </row>
        <row r="1539">
          <cell r="B1539">
            <v>8825</v>
          </cell>
          <cell r="C1539" t="str">
            <v>FL4-199</v>
          </cell>
          <cell r="D1539" t="str">
            <v>+</v>
          </cell>
          <cell r="E1539">
            <v>43337</v>
          </cell>
          <cell r="G1539">
            <v>43337</v>
          </cell>
          <cell r="H1539" t="str">
            <v>Scheduled</v>
          </cell>
          <cell r="I1539"/>
          <cell r="J1539" t="str">
            <v>Yes</v>
          </cell>
          <cell r="K1539" t="str">
            <v>Complete</v>
          </cell>
        </row>
        <row r="1540">
          <cell r="B1540">
            <v>9404</v>
          </cell>
          <cell r="C1540" t="str">
            <v>NC7-487</v>
          </cell>
          <cell r="D1540" t="str">
            <v>+</v>
          </cell>
          <cell r="E1540">
            <v>43337</v>
          </cell>
          <cell r="F1540" t="str">
            <v>+</v>
          </cell>
          <cell r="G1540">
            <v>43337</v>
          </cell>
          <cell r="H1540" t="str">
            <v>Scheduled</v>
          </cell>
          <cell r="I1540">
            <v>43353</v>
          </cell>
          <cell r="J1540" t="str">
            <v>Yes</v>
          </cell>
          <cell r="K1540" t="str">
            <v>Go Back</v>
          </cell>
        </row>
        <row r="1541">
          <cell r="B1541">
            <v>9551</v>
          </cell>
          <cell r="C1541" t="str">
            <v>FL7-888</v>
          </cell>
          <cell r="D1541" t="str">
            <v>+</v>
          </cell>
          <cell r="E1541">
            <v>43337</v>
          </cell>
          <cell r="G1541">
            <v>43337</v>
          </cell>
          <cell r="H1541" t="str">
            <v>Scheduled</v>
          </cell>
          <cell r="I1541"/>
          <cell r="J1541"/>
          <cell r="K1541" t="str">
            <v>Complete</v>
          </cell>
        </row>
        <row r="1542">
          <cell r="B1542">
            <v>10187</v>
          </cell>
          <cell r="C1542" t="str">
            <v>FL4-412</v>
          </cell>
          <cell r="D1542" t="str">
            <v>+</v>
          </cell>
          <cell r="E1542">
            <v>43337</v>
          </cell>
          <cell r="G1542">
            <v>43337</v>
          </cell>
          <cell r="H1542" t="str">
            <v>Scheduled</v>
          </cell>
          <cell r="I1542"/>
          <cell r="J1542" t="str">
            <v>Yes</v>
          </cell>
          <cell r="K1542" t="str">
            <v>Complete</v>
          </cell>
        </row>
        <row r="1543">
          <cell r="B1543">
            <v>10247</v>
          </cell>
          <cell r="C1543" t="str">
            <v>FL7-539</v>
          </cell>
          <cell r="D1543" t="str">
            <v>+</v>
          </cell>
          <cell r="E1543">
            <v>43337</v>
          </cell>
          <cell r="G1543">
            <v>43337</v>
          </cell>
          <cell r="H1543" t="str">
            <v>Scheduled</v>
          </cell>
          <cell r="I1543"/>
          <cell r="J1543" t="str">
            <v>Yes</v>
          </cell>
          <cell r="K1543" t="str">
            <v>Complete</v>
          </cell>
        </row>
        <row r="1544">
          <cell r="B1544">
            <v>15656</v>
          </cell>
          <cell r="C1544" t="str">
            <v>FL7-576</v>
          </cell>
          <cell r="D1544" t="str">
            <v>+</v>
          </cell>
          <cell r="E1544">
            <v>43337</v>
          </cell>
          <cell r="G1544">
            <v>43337</v>
          </cell>
          <cell r="H1544" t="str">
            <v>Scheduled</v>
          </cell>
          <cell r="I1544"/>
          <cell r="J1544" t="str">
            <v>Yes</v>
          </cell>
          <cell r="K1544" t="str">
            <v>Complete</v>
          </cell>
        </row>
        <row r="1545">
          <cell r="B1545">
            <v>9302</v>
          </cell>
          <cell r="C1545" t="str">
            <v>FL4-239</v>
          </cell>
          <cell r="D1545" t="str">
            <v>+</v>
          </cell>
          <cell r="E1545">
            <v>43338</v>
          </cell>
          <cell r="G1545">
            <v>43338</v>
          </cell>
          <cell r="H1545" t="str">
            <v>Scheduled</v>
          </cell>
          <cell r="I1545"/>
          <cell r="J1545"/>
          <cell r="K1545" t="str">
            <v>Complete</v>
          </cell>
        </row>
        <row r="1546">
          <cell r="B1546">
            <v>9420</v>
          </cell>
          <cell r="C1546" t="str">
            <v>OK7-351</v>
          </cell>
          <cell r="D1546" t="str">
            <v>+</v>
          </cell>
          <cell r="E1546">
            <v>43338</v>
          </cell>
          <cell r="G1546">
            <v>43338</v>
          </cell>
          <cell r="H1546" t="str">
            <v>Scheduled</v>
          </cell>
          <cell r="I1546"/>
          <cell r="J1546" t="str">
            <v>Yes</v>
          </cell>
          <cell r="K1546"/>
        </row>
        <row r="1547">
          <cell r="B1547">
            <v>10065</v>
          </cell>
          <cell r="C1547" t="str">
            <v>FL7-517</v>
          </cell>
          <cell r="D1547" t="str">
            <v>+</v>
          </cell>
          <cell r="E1547">
            <v>43338</v>
          </cell>
          <cell r="G1547">
            <v>43338</v>
          </cell>
          <cell r="H1547" t="str">
            <v>Scheduled</v>
          </cell>
          <cell r="I1547"/>
          <cell r="J1547"/>
          <cell r="K1547" t="str">
            <v>Complete</v>
          </cell>
        </row>
        <row r="1548">
          <cell r="B1548">
            <v>10197</v>
          </cell>
          <cell r="C1548" t="str">
            <v>FL7-513</v>
          </cell>
          <cell r="D1548" t="str">
            <v>+</v>
          </cell>
          <cell r="E1548">
            <v>43338</v>
          </cell>
          <cell r="G1548">
            <v>43338</v>
          </cell>
          <cell r="H1548" t="str">
            <v>Scheduled</v>
          </cell>
          <cell r="I1548"/>
          <cell r="J1548"/>
          <cell r="K1548" t="str">
            <v>Complete</v>
          </cell>
        </row>
        <row r="1549">
          <cell r="B1549">
            <v>10339</v>
          </cell>
          <cell r="C1549" t="str">
            <v>FL7-521</v>
          </cell>
          <cell r="D1549" t="str">
            <v>+</v>
          </cell>
          <cell r="E1549">
            <v>43338</v>
          </cell>
          <cell r="G1549">
            <v>43338</v>
          </cell>
          <cell r="H1549" t="str">
            <v>Scheduled</v>
          </cell>
          <cell r="I1549"/>
          <cell r="J1549"/>
          <cell r="K1549" t="str">
            <v>Complete</v>
          </cell>
        </row>
        <row r="1550">
          <cell r="B1550">
            <v>11493</v>
          </cell>
          <cell r="C1550" t="str">
            <v>OK1-202</v>
          </cell>
          <cell r="D1550" t="str">
            <v>+</v>
          </cell>
          <cell r="E1550">
            <v>43338</v>
          </cell>
          <cell r="G1550">
            <v>43338</v>
          </cell>
          <cell r="H1550" t="str">
            <v>Scheduled</v>
          </cell>
          <cell r="I1550"/>
          <cell r="J1550" t="str">
            <v>Yes</v>
          </cell>
          <cell r="K1550"/>
        </row>
        <row r="1551">
          <cell r="B1551">
            <v>12197</v>
          </cell>
          <cell r="C1551" t="str">
            <v>FL7-537</v>
          </cell>
          <cell r="D1551" t="str">
            <v>+</v>
          </cell>
          <cell r="E1551">
            <v>43338</v>
          </cell>
          <cell r="G1551">
            <v>43338</v>
          </cell>
          <cell r="H1551" t="str">
            <v>Scheduled</v>
          </cell>
          <cell r="I1551"/>
          <cell r="J1551"/>
          <cell r="K1551" t="str">
            <v>Complete</v>
          </cell>
        </row>
        <row r="1552">
          <cell r="B1552">
            <v>16616</v>
          </cell>
          <cell r="C1552" t="str">
            <v>FL4-073</v>
          </cell>
          <cell r="D1552" t="str">
            <v>+</v>
          </cell>
          <cell r="E1552">
            <v>43338</v>
          </cell>
          <cell r="G1552">
            <v>43338</v>
          </cell>
          <cell r="H1552" t="str">
            <v>Scheduled</v>
          </cell>
          <cell r="I1552"/>
          <cell r="J1552" t="str">
            <v>Yes</v>
          </cell>
          <cell r="K1552" t="str">
            <v>Complete</v>
          </cell>
        </row>
        <row r="1553">
          <cell r="B1553">
            <v>8295</v>
          </cell>
          <cell r="C1553" t="str">
            <v>FL7-960</v>
          </cell>
          <cell r="D1553" t="str">
            <v>+</v>
          </cell>
          <cell r="E1553">
            <v>43339</v>
          </cell>
          <cell r="G1553">
            <v>43339</v>
          </cell>
          <cell r="H1553" t="str">
            <v>Scheduled</v>
          </cell>
          <cell r="I1553"/>
          <cell r="J1553"/>
          <cell r="K1553" t="str">
            <v>Complete</v>
          </cell>
        </row>
        <row r="1554">
          <cell r="B1554">
            <v>9250</v>
          </cell>
          <cell r="C1554" t="str">
            <v>KS1-506</v>
          </cell>
          <cell r="D1554" t="str">
            <v>+</v>
          </cell>
          <cell r="E1554">
            <v>43339</v>
          </cell>
          <cell r="G1554">
            <v>43339</v>
          </cell>
          <cell r="H1554" t="str">
            <v>Scheduled</v>
          </cell>
          <cell r="I1554"/>
          <cell r="J1554"/>
          <cell r="K1554"/>
        </row>
        <row r="1555">
          <cell r="B1555">
            <v>10151</v>
          </cell>
          <cell r="C1555" t="str">
            <v>FL7-589</v>
          </cell>
          <cell r="D1555" t="str">
            <v>+</v>
          </cell>
          <cell r="E1555">
            <v>43339</v>
          </cell>
          <cell r="G1555">
            <v>43339</v>
          </cell>
          <cell r="H1555" t="str">
            <v>Scheduled</v>
          </cell>
          <cell r="I1555"/>
          <cell r="J1555" t="str">
            <v>Yes</v>
          </cell>
          <cell r="K1555" t="str">
            <v>Complete</v>
          </cell>
        </row>
        <row r="1556">
          <cell r="B1556">
            <v>10349</v>
          </cell>
          <cell r="C1556" t="str">
            <v>FL4-430</v>
          </cell>
          <cell r="D1556" t="str">
            <v>+</v>
          </cell>
          <cell r="E1556">
            <v>43339</v>
          </cell>
          <cell r="G1556">
            <v>43339</v>
          </cell>
          <cell r="H1556" t="str">
            <v>Scheduled</v>
          </cell>
          <cell r="I1556"/>
          <cell r="J1556" t="str">
            <v>Yes</v>
          </cell>
          <cell r="K1556" t="str">
            <v>Complete</v>
          </cell>
        </row>
        <row r="1557">
          <cell r="B1557">
            <v>11501</v>
          </cell>
          <cell r="C1557" t="str">
            <v>FL4-240</v>
          </cell>
          <cell r="D1557" t="str">
            <v>+</v>
          </cell>
          <cell r="E1557">
            <v>43339</v>
          </cell>
          <cell r="G1557">
            <v>43339</v>
          </cell>
          <cell r="H1557" t="str">
            <v>Scheduled</v>
          </cell>
          <cell r="I1557"/>
          <cell r="J1557"/>
          <cell r="K1557" t="str">
            <v>Complete</v>
          </cell>
        </row>
        <row r="1558">
          <cell r="B1558">
            <v>11785</v>
          </cell>
          <cell r="C1558" t="str">
            <v>FL7-942</v>
          </cell>
          <cell r="D1558" t="str">
            <v>+</v>
          </cell>
          <cell r="E1558">
            <v>43339</v>
          </cell>
          <cell r="F1558" t="str">
            <v>+</v>
          </cell>
          <cell r="G1558">
            <v>43339</v>
          </cell>
          <cell r="H1558" t="str">
            <v>Scheduled</v>
          </cell>
          <cell r="I1558">
            <v>43444</v>
          </cell>
          <cell r="J1558" t="str">
            <v>Yes</v>
          </cell>
          <cell r="K1558"/>
        </row>
        <row r="1559">
          <cell r="B1559">
            <v>12015</v>
          </cell>
          <cell r="C1559" t="str">
            <v>FL7-410</v>
          </cell>
          <cell r="D1559" t="str">
            <v>+</v>
          </cell>
          <cell r="E1559">
            <v>43339</v>
          </cell>
          <cell r="G1559">
            <v>43339</v>
          </cell>
          <cell r="H1559" t="str">
            <v>Scheduled</v>
          </cell>
          <cell r="I1559"/>
          <cell r="J1559"/>
          <cell r="K1559" t="str">
            <v>Complete</v>
          </cell>
        </row>
        <row r="1560">
          <cell r="B1560">
            <v>7983</v>
          </cell>
          <cell r="C1560" t="str">
            <v>KS8-652</v>
          </cell>
          <cell r="D1560" t="str">
            <v>+</v>
          </cell>
          <cell r="E1560">
            <v>43340</v>
          </cell>
          <cell r="G1560">
            <v>43340</v>
          </cell>
          <cell r="H1560" t="str">
            <v>Scheduled</v>
          </cell>
          <cell r="I1560"/>
          <cell r="J1560"/>
          <cell r="K1560"/>
        </row>
        <row r="1561">
          <cell r="B1561">
            <v>8012</v>
          </cell>
          <cell r="C1561" t="str">
            <v>KS8-552</v>
          </cell>
          <cell r="D1561" t="str">
            <v>+</v>
          </cell>
          <cell r="E1561">
            <v>43340</v>
          </cell>
          <cell r="G1561">
            <v>43340</v>
          </cell>
          <cell r="H1561" t="str">
            <v>Scheduled</v>
          </cell>
          <cell r="I1561"/>
          <cell r="J1561" t="str">
            <v>Yes</v>
          </cell>
          <cell r="K1561"/>
        </row>
        <row r="1562">
          <cell r="B1562">
            <v>10008</v>
          </cell>
          <cell r="C1562" t="str">
            <v>FL7-515</v>
          </cell>
          <cell r="D1562" t="str">
            <v>+</v>
          </cell>
          <cell r="E1562">
            <v>43340</v>
          </cell>
          <cell r="G1562">
            <v>43340</v>
          </cell>
          <cell r="H1562" t="str">
            <v>Scheduled</v>
          </cell>
          <cell r="I1562"/>
          <cell r="J1562" t="str">
            <v>Yes</v>
          </cell>
          <cell r="K1562" t="str">
            <v>Complete</v>
          </cell>
        </row>
        <row r="1563">
          <cell r="B1563">
            <v>10017</v>
          </cell>
          <cell r="C1563" t="str">
            <v>FL7-503</v>
          </cell>
          <cell r="D1563" t="str">
            <v>+</v>
          </cell>
          <cell r="E1563">
            <v>43340</v>
          </cell>
          <cell r="G1563">
            <v>43340</v>
          </cell>
          <cell r="H1563" t="str">
            <v>Scheduled</v>
          </cell>
          <cell r="I1563"/>
          <cell r="J1563"/>
          <cell r="K1563" t="str">
            <v>Complete</v>
          </cell>
        </row>
        <row r="1564">
          <cell r="B1564">
            <v>10024</v>
          </cell>
          <cell r="C1564" t="str">
            <v>FL7-509</v>
          </cell>
          <cell r="D1564" t="str">
            <v>+</v>
          </cell>
          <cell r="E1564">
            <v>43340</v>
          </cell>
          <cell r="G1564">
            <v>43340</v>
          </cell>
          <cell r="H1564" t="str">
            <v>Scheduled</v>
          </cell>
          <cell r="I1564"/>
          <cell r="J1564"/>
          <cell r="K1564" t="str">
            <v>Complete</v>
          </cell>
        </row>
        <row r="1565">
          <cell r="B1565">
            <v>10291</v>
          </cell>
          <cell r="C1565" t="str">
            <v>FL4-418</v>
          </cell>
          <cell r="D1565" t="str">
            <v>+</v>
          </cell>
          <cell r="E1565">
            <v>43340</v>
          </cell>
          <cell r="G1565">
            <v>43340</v>
          </cell>
          <cell r="H1565" t="str">
            <v>Scheduled</v>
          </cell>
          <cell r="I1565"/>
          <cell r="J1565" t="str">
            <v>Yes</v>
          </cell>
          <cell r="K1565" t="str">
            <v>Complete</v>
          </cell>
        </row>
        <row r="1566">
          <cell r="B1566">
            <v>10372</v>
          </cell>
          <cell r="C1566" t="str">
            <v>FL7-531</v>
          </cell>
          <cell r="D1566" t="str">
            <v>+</v>
          </cell>
          <cell r="E1566">
            <v>43340</v>
          </cell>
          <cell r="G1566">
            <v>43340</v>
          </cell>
          <cell r="H1566" t="str">
            <v>Scheduled</v>
          </cell>
          <cell r="I1566"/>
          <cell r="J1566"/>
          <cell r="K1566" t="str">
            <v>Complete</v>
          </cell>
        </row>
        <row r="1567">
          <cell r="B1567">
            <v>16718</v>
          </cell>
          <cell r="C1567" t="str">
            <v>FL4-241</v>
          </cell>
          <cell r="D1567" t="str">
            <v>+</v>
          </cell>
          <cell r="E1567">
            <v>43340</v>
          </cell>
          <cell r="G1567">
            <v>43340</v>
          </cell>
          <cell r="H1567" t="str">
            <v>Scheduled</v>
          </cell>
          <cell r="I1567"/>
          <cell r="J1567"/>
          <cell r="K1567" t="str">
            <v>Complete</v>
          </cell>
        </row>
        <row r="1568">
          <cell r="B1568">
            <v>10049</v>
          </cell>
          <cell r="C1568" t="str">
            <v>FL4-438</v>
          </cell>
          <cell r="D1568" t="str">
            <v>+</v>
          </cell>
          <cell r="E1568">
            <v>43341</v>
          </cell>
          <cell r="G1568">
            <v>43341</v>
          </cell>
          <cell r="H1568" t="str">
            <v>Scheduled</v>
          </cell>
          <cell r="I1568"/>
          <cell r="J1568" t="str">
            <v>Yes</v>
          </cell>
          <cell r="K1568" t="str">
            <v>Complete</v>
          </cell>
        </row>
        <row r="1569">
          <cell r="B1569">
            <v>11782</v>
          </cell>
          <cell r="C1569" t="str">
            <v>FL7-939</v>
          </cell>
          <cell r="D1569" t="str">
            <v>+</v>
          </cell>
          <cell r="E1569">
            <v>43341</v>
          </cell>
          <cell r="G1569">
            <v>43341</v>
          </cell>
          <cell r="H1569" t="str">
            <v>Scheduled</v>
          </cell>
          <cell r="I1569"/>
          <cell r="J1569"/>
          <cell r="K1569" t="str">
            <v>Complete</v>
          </cell>
        </row>
        <row r="1570">
          <cell r="B1570">
            <v>11937</v>
          </cell>
          <cell r="C1570" t="str">
            <v>FL7-791</v>
          </cell>
          <cell r="D1570" t="str">
            <v>+</v>
          </cell>
          <cell r="E1570">
            <v>43341</v>
          </cell>
          <cell r="G1570">
            <v>43341</v>
          </cell>
          <cell r="H1570" t="str">
            <v>Scheduled</v>
          </cell>
          <cell r="I1570"/>
          <cell r="J1570"/>
          <cell r="K1570" t="str">
            <v>Complete</v>
          </cell>
        </row>
        <row r="1571">
          <cell r="B1571">
            <v>12160</v>
          </cell>
          <cell r="C1571" t="str">
            <v>FL7-555</v>
          </cell>
          <cell r="D1571" t="str">
            <v>+</v>
          </cell>
          <cell r="E1571">
            <v>43341</v>
          </cell>
          <cell r="G1571">
            <v>43341</v>
          </cell>
          <cell r="H1571" t="str">
            <v>Scheduled</v>
          </cell>
          <cell r="I1571"/>
          <cell r="J1571"/>
          <cell r="K1571" t="str">
            <v>Complete</v>
          </cell>
        </row>
        <row r="1572">
          <cell r="B1572">
            <v>12327</v>
          </cell>
          <cell r="C1572" t="str">
            <v>FL4-260</v>
          </cell>
          <cell r="D1572" t="str">
            <v>+</v>
          </cell>
          <cell r="E1572">
            <v>43341</v>
          </cell>
          <cell r="G1572">
            <v>43341</v>
          </cell>
          <cell r="H1572" t="str">
            <v>Scheduled</v>
          </cell>
          <cell r="I1572"/>
          <cell r="J1572"/>
          <cell r="K1572" t="str">
            <v>Complete</v>
          </cell>
        </row>
        <row r="1573">
          <cell r="B1573">
            <v>12737</v>
          </cell>
          <cell r="C1573" t="str">
            <v>KS8-425</v>
          </cell>
          <cell r="D1573" t="str">
            <v>+</v>
          </cell>
          <cell r="E1573">
            <v>43341</v>
          </cell>
          <cell r="G1573">
            <v>43341</v>
          </cell>
          <cell r="H1573" t="str">
            <v>Scheduled</v>
          </cell>
          <cell r="I1573"/>
          <cell r="J1573" t="str">
            <v>Yes</v>
          </cell>
          <cell r="K1573"/>
        </row>
        <row r="1574">
          <cell r="B1574">
            <v>12970</v>
          </cell>
          <cell r="C1574" t="str">
            <v>FL6-775</v>
          </cell>
          <cell r="D1574" t="str">
            <v>+</v>
          </cell>
          <cell r="E1574">
            <v>43341</v>
          </cell>
          <cell r="G1574">
            <v>43341</v>
          </cell>
          <cell r="H1574" t="str">
            <v>Scheduled</v>
          </cell>
          <cell r="I1574"/>
          <cell r="J1574" t="str">
            <v>Yes</v>
          </cell>
          <cell r="K1574" t="str">
            <v>Complete</v>
          </cell>
        </row>
        <row r="1575">
          <cell r="B1575">
            <v>15629</v>
          </cell>
          <cell r="C1575" t="str">
            <v>KS8-760</v>
          </cell>
          <cell r="D1575" t="str">
            <v>+</v>
          </cell>
          <cell r="E1575">
            <v>43341</v>
          </cell>
          <cell r="G1575">
            <v>43341</v>
          </cell>
          <cell r="H1575" t="str">
            <v>Scheduled</v>
          </cell>
          <cell r="I1575"/>
          <cell r="J1575" t="str">
            <v>Yes</v>
          </cell>
          <cell r="K1575"/>
        </row>
        <row r="1576">
          <cell r="B1576">
            <v>10398</v>
          </cell>
          <cell r="C1576" t="str">
            <v>FL6-987</v>
          </cell>
          <cell r="D1576" t="str">
            <v>+</v>
          </cell>
          <cell r="E1576">
            <v>43342</v>
          </cell>
          <cell r="G1576">
            <v>43342</v>
          </cell>
          <cell r="H1576" t="str">
            <v>Scheduled</v>
          </cell>
          <cell r="I1576"/>
          <cell r="J1576" t="str">
            <v>Yes</v>
          </cell>
          <cell r="K1576" t="str">
            <v>Complete</v>
          </cell>
        </row>
        <row r="1577">
          <cell r="B1577">
            <v>12078</v>
          </cell>
          <cell r="C1577" t="str">
            <v>FL6-590</v>
          </cell>
          <cell r="D1577" t="str">
            <v>+</v>
          </cell>
          <cell r="E1577">
            <v>43342</v>
          </cell>
          <cell r="G1577">
            <v>43342</v>
          </cell>
          <cell r="H1577" t="str">
            <v>Scheduled</v>
          </cell>
          <cell r="I1577"/>
          <cell r="J1577" t="str">
            <v>Yes</v>
          </cell>
          <cell r="K1577" t="str">
            <v>Complete</v>
          </cell>
        </row>
        <row r="1578">
          <cell r="B1578">
            <v>12231</v>
          </cell>
          <cell r="C1578" t="str">
            <v>FL6-504</v>
          </cell>
          <cell r="D1578" t="str">
            <v>+</v>
          </cell>
          <cell r="E1578">
            <v>43342</v>
          </cell>
          <cell r="G1578">
            <v>43342</v>
          </cell>
          <cell r="H1578" t="str">
            <v>Scheduled</v>
          </cell>
          <cell r="I1578"/>
          <cell r="J1578"/>
          <cell r="K1578" t="str">
            <v>Complete</v>
          </cell>
        </row>
        <row r="1579">
          <cell r="B1579">
            <v>12260</v>
          </cell>
          <cell r="C1579" t="str">
            <v>FL4-480</v>
          </cell>
          <cell r="D1579" t="str">
            <v>+</v>
          </cell>
          <cell r="E1579">
            <v>43342</v>
          </cell>
          <cell r="G1579">
            <v>43342</v>
          </cell>
          <cell r="H1579" t="str">
            <v>Scheduled</v>
          </cell>
          <cell r="I1579"/>
          <cell r="J1579" t="str">
            <v>Yes</v>
          </cell>
          <cell r="K1579" t="str">
            <v>Complete</v>
          </cell>
        </row>
        <row r="1580">
          <cell r="B1580">
            <v>12274</v>
          </cell>
          <cell r="C1580" t="str">
            <v>FL4-478</v>
          </cell>
          <cell r="D1580" t="str">
            <v>+</v>
          </cell>
          <cell r="E1580">
            <v>43342</v>
          </cell>
          <cell r="G1580">
            <v>43342</v>
          </cell>
          <cell r="H1580" t="str">
            <v>Scheduled</v>
          </cell>
          <cell r="I1580"/>
          <cell r="J1580" t="str">
            <v>Yes</v>
          </cell>
          <cell r="K1580" t="str">
            <v>Complete</v>
          </cell>
        </row>
        <row r="1581">
          <cell r="B1581">
            <v>8290</v>
          </cell>
          <cell r="C1581" t="str">
            <v>FL6-843</v>
          </cell>
          <cell r="D1581" t="str">
            <v>+</v>
          </cell>
          <cell r="E1581">
            <v>43344</v>
          </cell>
          <cell r="G1581">
            <v>43344</v>
          </cell>
          <cell r="H1581" t="str">
            <v>Scheduled</v>
          </cell>
          <cell r="I1581"/>
          <cell r="J1581"/>
          <cell r="K1581" t="str">
            <v>Complete</v>
          </cell>
        </row>
        <row r="1582">
          <cell r="B1582">
            <v>10062</v>
          </cell>
          <cell r="C1582" t="str">
            <v>FL4-458</v>
          </cell>
          <cell r="D1582" t="str">
            <v>+</v>
          </cell>
          <cell r="E1582">
            <v>43344</v>
          </cell>
          <cell r="G1582">
            <v>43344</v>
          </cell>
          <cell r="H1582" t="str">
            <v>Scheduled</v>
          </cell>
          <cell r="I1582"/>
          <cell r="J1582" t="str">
            <v>Yes</v>
          </cell>
          <cell r="K1582" t="str">
            <v>Complete</v>
          </cell>
        </row>
        <row r="1583">
          <cell r="B1583">
            <v>11118</v>
          </cell>
          <cell r="C1583" t="str">
            <v>FL2-143</v>
          </cell>
          <cell r="D1583" t="str">
            <v>+</v>
          </cell>
          <cell r="E1583">
            <v>43344</v>
          </cell>
          <cell r="G1583">
            <v>43344</v>
          </cell>
          <cell r="H1583" t="str">
            <v>Scheduled</v>
          </cell>
          <cell r="I1583"/>
          <cell r="J1583" t="str">
            <v>Yes</v>
          </cell>
          <cell r="K1583"/>
        </row>
        <row r="1584">
          <cell r="B1584">
            <v>11999</v>
          </cell>
          <cell r="C1584" t="str">
            <v>FL4-456</v>
          </cell>
          <cell r="D1584" t="str">
            <v>+</v>
          </cell>
          <cell r="E1584">
            <v>43344</v>
          </cell>
          <cell r="G1584">
            <v>43344</v>
          </cell>
          <cell r="H1584" t="str">
            <v>Scheduled</v>
          </cell>
          <cell r="I1584"/>
          <cell r="J1584"/>
          <cell r="K1584" t="str">
            <v>Complete</v>
          </cell>
        </row>
        <row r="1585">
          <cell r="B1585">
            <v>12151</v>
          </cell>
          <cell r="C1585" t="str">
            <v>FL8-173</v>
          </cell>
          <cell r="D1585" t="str">
            <v>+</v>
          </cell>
          <cell r="E1585">
            <v>43344</v>
          </cell>
          <cell r="G1585">
            <v>43344</v>
          </cell>
          <cell r="H1585" t="str">
            <v>Scheduled</v>
          </cell>
          <cell r="I1585"/>
          <cell r="J1585" t="str">
            <v>Yes</v>
          </cell>
          <cell r="K1585"/>
        </row>
        <row r="1586">
          <cell r="B1586">
            <v>7992</v>
          </cell>
          <cell r="C1586" t="str">
            <v>FL4-281</v>
          </cell>
          <cell r="D1586" t="str">
            <v>+</v>
          </cell>
          <cell r="E1586">
            <v>43345</v>
          </cell>
          <cell r="G1586">
            <v>43345</v>
          </cell>
          <cell r="H1586" t="str">
            <v>Scheduled</v>
          </cell>
          <cell r="I1586"/>
          <cell r="J1586"/>
          <cell r="K1586" t="str">
            <v>Complete</v>
          </cell>
        </row>
        <row r="1587">
          <cell r="B1587">
            <v>8970</v>
          </cell>
          <cell r="C1587" t="str">
            <v>FL4-249</v>
          </cell>
          <cell r="D1587" t="str">
            <v>+</v>
          </cell>
          <cell r="E1587">
            <v>43345</v>
          </cell>
          <cell r="G1587">
            <v>43345</v>
          </cell>
          <cell r="H1587" t="str">
            <v>Scheduled</v>
          </cell>
          <cell r="I1587"/>
          <cell r="J1587" t="str">
            <v>Yes</v>
          </cell>
          <cell r="K1587" t="str">
            <v>Complete</v>
          </cell>
        </row>
        <row r="1588">
          <cell r="B1588">
            <v>10039</v>
          </cell>
          <cell r="C1588" t="str">
            <v>FL5-463</v>
          </cell>
          <cell r="D1588" t="str">
            <v>+</v>
          </cell>
          <cell r="E1588">
            <v>43345</v>
          </cell>
          <cell r="G1588">
            <v>43345</v>
          </cell>
          <cell r="H1588" t="str">
            <v>Scheduled</v>
          </cell>
          <cell r="I1588"/>
          <cell r="J1588"/>
          <cell r="K1588" t="str">
            <v>Complete</v>
          </cell>
        </row>
        <row r="1589">
          <cell r="B1589">
            <v>10149</v>
          </cell>
          <cell r="C1589" t="str">
            <v>FL5-437</v>
          </cell>
          <cell r="D1589" t="str">
            <v>+</v>
          </cell>
          <cell r="E1589">
            <v>43345</v>
          </cell>
          <cell r="G1589">
            <v>43345</v>
          </cell>
          <cell r="H1589" t="str">
            <v>Scheduled</v>
          </cell>
          <cell r="I1589"/>
          <cell r="J1589" t="str">
            <v>Yes</v>
          </cell>
          <cell r="K1589" t="str">
            <v>Complete</v>
          </cell>
        </row>
        <row r="1590">
          <cell r="B1590">
            <v>10321</v>
          </cell>
          <cell r="C1590" t="str">
            <v>FL5-419</v>
          </cell>
          <cell r="D1590" t="str">
            <v>+</v>
          </cell>
          <cell r="E1590">
            <v>43345</v>
          </cell>
          <cell r="G1590">
            <v>43345</v>
          </cell>
          <cell r="H1590" t="str">
            <v>Scheduled</v>
          </cell>
          <cell r="I1590"/>
          <cell r="J1590"/>
          <cell r="K1590" t="str">
            <v>Complete</v>
          </cell>
        </row>
        <row r="1591">
          <cell r="B1591">
            <v>10358</v>
          </cell>
          <cell r="C1591" t="str">
            <v>FL5-413</v>
          </cell>
          <cell r="D1591" t="str">
            <v>+</v>
          </cell>
          <cell r="E1591">
            <v>43345</v>
          </cell>
          <cell r="G1591">
            <v>43345</v>
          </cell>
          <cell r="H1591" t="str">
            <v>Scheduled</v>
          </cell>
          <cell r="I1591"/>
          <cell r="J1591"/>
          <cell r="K1591" t="str">
            <v>Complete</v>
          </cell>
        </row>
        <row r="1592">
          <cell r="B1592">
            <v>10376</v>
          </cell>
          <cell r="C1592" t="str">
            <v>FL5-436</v>
          </cell>
          <cell r="D1592" t="str">
            <v>+</v>
          </cell>
          <cell r="E1592">
            <v>43345</v>
          </cell>
          <cell r="G1592">
            <v>43345</v>
          </cell>
          <cell r="H1592" t="str">
            <v>Scheduled</v>
          </cell>
          <cell r="I1592"/>
          <cell r="J1592"/>
          <cell r="K1592" t="str">
            <v>Complete</v>
          </cell>
        </row>
        <row r="1593">
          <cell r="B1593">
            <v>12280</v>
          </cell>
          <cell r="C1593" t="str">
            <v>FL5-439</v>
          </cell>
          <cell r="D1593" t="str">
            <v>+</v>
          </cell>
          <cell r="E1593">
            <v>43345</v>
          </cell>
          <cell r="G1593">
            <v>43345</v>
          </cell>
          <cell r="H1593" t="str">
            <v>Scheduled</v>
          </cell>
          <cell r="I1593"/>
          <cell r="J1593" t="str">
            <v>Yes</v>
          </cell>
          <cell r="K1593" t="str">
            <v>Complete</v>
          </cell>
        </row>
        <row r="1594">
          <cell r="B1594">
            <v>16685</v>
          </cell>
          <cell r="C1594" t="str">
            <v>FL5-456</v>
          </cell>
          <cell r="D1594" t="str">
            <v>+</v>
          </cell>
          <cell r="E1594">
            <v>43345</v>
          </cell>
          <cell r="G1594">
            <v>43345</v>
          </cell>
          <cell r="H1594" t="str">
            <v>Scheduled</v>
          </cell>
          <cell r="I1594"/>
          <cell r="J1594" t="str">
            <v>Yes</v>
          </cell>
          <cell r="K1594" t="str">
            <v>Complete</v>
          </cell>
        </row>
        <row r="1595">
          <cell r="B1595">
            <v>7619</v>
          </cell>
          <cell r="C1595" t="str">
            <v>FL5-906</v>
          </cell>
          <cell r="D1595" t="str">
            <v>+</v>
          </cell>
          <cell r="E1595">
            <v>43346</v>
          </cell>
          <cell r="G1595">
            <v>43346</v>
          </cell>
          <cell r="H1595" t="str">
            <v>Scheduled</v>
          </cell>
          <cell r="I1595"/>
          <cell r="J1595" t="str">
            <v>Yes</v>
          </cell>
          <cell r="K1595" t="str">
            <v>Complete</v>
          </cell>
        </row>
        <row r="1596">
          <cell r="B1596">
            <v>9221</v>
          </cell>
          <cell r="C1596" t="str">
            <v>FL4-204</v>
          </cell>
          <cell r="D1596" t="str">
            <v>+</v>
          </cell>
          <cell r="E1596">
            <v>43346</v>
          </cell>
          <cell r="G1596">
            <v>43346</v>
          </cell>
          <cell r="H1596" t="str">
            <v>Scheduled</v>
          </cell>
          <cell r="I1596"/>
          <cell r="J1596" t="str">
            <v>Yes</v>
          </cell>
          <cell r="K1596" t="str">
            <v>Complete</v>
          </cell>
        </row>
        <row r="1597">
          <cell r="B1597">
            <v>10324</v>
          </cell>
          <cell r="C1597" t="str">
            <v>FL2-821</v>
          </cell>
          <cell r="D1597" t="str">
            <v>+</v>
          </cell>
          <cell r="E1597">
            <v>43346</v>
          </cell>
          <cell r="G1597">
            <v>43346</v>
          </cell>
          <cell r="H1597" t="str">
            <v>Scheduled</v>
          </cell>
          <cell r="I1597"/>
          <cell r="J1597"/>
          <cell r="K1597" t="str">
            <v>Complete</v>
          </cell>
        </row>
        <row r="1598">
          <cell r="B1598">
            <v>12198</v>
          </cell>
          <cell r="C1598" t="str">
            <v>FL5-449</v>
          </cell>
          <cell r="D1598" t="str">
            <v>+</v>
          </cell>
          <cell r="E1598">
            <v>43346</v>
          </cell>
          <cell r="G1598">
            <v>43346</v>
          </cell>
          <cell r="H1598" t="str">
            <v>Scheduled</v>
          </cell>
          <cell r="I1598"/>
          <cell r="J1598" t="str">
            <v>Yes</v>
          </cell>
          <cell r="K1598" t="str">
            <v>Complete</v>
          </cell>
        </row>
        <row r="1599">
          <cell r="B1599">
            <v>12220</v>
          </cell>
          <cell r="C1599" t="str">
            <v>FL5-465</v>
          </cell>
          <cell r="D1599" t="str">
            <v>+</v>
          </cell>
          <cell r="E1599">
            <v>43346</v>
          </cell>
          <cell r="G1599">
            <v>43346</v>
          </cell>
          <cell r="H1599" t="str">
            <v>Scheduled</v>
          </cell>
          <cell r="I1599"/>
          <cell r="J1599" t="str">
            <v>Yes</v>
          </cell>
          <cell r="K1599" t="str">
            <v>Complete</v>
          </cell>
        </row>
        <row r="1600">
          <cell r="B1600">
            <v>13028</v>
          </cell>
          <cell r="C1600" t="str">
            <v>FL5-404</v>
          </cell>
          <cell r="D1600" t="str">
            <v>+</v>
          </cell>
          <cell r="E1600">
            <v>43346</v>
          </cell>
          <cell r="G1600">
            <v>43346</v>
          </cell>
          <cell r="H1600" t="str">
            <v>Scheduled</v>
          </cell>
          <cell r="I1600"/>
          <cell r="J1600" t="str">
            <v>Yes</v>
          </cell>
          <cell r="K1600" t="str">
            <v>Complete</v>
          </cell>
        </row>
        <row r="1601">
          <cell r="B1601">
            <v>15789</v>
          </cell>
          <cell r="C1601" t="str">
            <v>FL5-446</v>
          </cell>
          <cell r="D1601" t="str">
            <v>+</v>
          </cell>
          <cell r="E1601">
            <v>43346</v>
          </cell>
          <cell r="G1601">
            <v>43346</v>
          </cell>
          <cell r="H1601" t="str">
            <v>Scheduled</v>
          </cell>
          <cell r="I1601"/>
          <cell r="J1601" t="str">
            <v>Yes</v>
          </cell>
          <cell r="K1601" t="str">
            <v>Complete</v>
          </cell>
        </row>
        <row r="1602">
          <cell r="B1602">
            <v>16578</v>
          </cell>
          <cell r="C1602" t="str">
            <v>FL5-908</v>
          </cell>
          <cell r="D1602" t="str">
            <v>+</v>
          </cell>
          <cell r="E1602">
            <v>43346</v>
          </cell>
          <cell r="G1602">
            <v>43346</v>
          </cell>
          <cell r="H1602" t="str">
            <v>Scheduled</v>
          </cell>
          <cell r="I1602"/>
          <cell r="J1602"/>
          <cell r="K1602" t="str">
            <v>Complete</v>
          </cell>
        </row>
        <row r="1603">
          <cell r="B1603">
            <v>10038</v>
          </cell>
          <cell r="C1603" t="str">
            <v>FL2-851</v>
          </cell>
          <cell r="D1603" t="str">
            <v>+</v>
          </cell>
          <cell r="E1603">
            <v>43347</v>
          </cell>
          <cell r="G1603">
            <v>43347</v>
          </cell>
          <cell r="H1603" t="str">
            <v>Scheduled</v>
          </cell>
          <cell r="I1603"/>
          <cell r="J1603" t="str">
            <v>Yes</v>
          </cell>
          <cell r="K1603" t="str">
            <v>Complete</v>
          </cell>
        </row>
        <row r="1604">
          <cell r="B1604">
            <v>12013</v>
          </cell>
          <cell r="C1604" t="str">
            <v>FL2-803</v>
          </cell>
          <cell r="D1604" t="str">
            <v>+</v>
          </cell>
          <cell r="E1604">
            <v>43347</v>
          </cell>
          <cell r="G1604">
            <v>43347</v>
          </cell>
          <cell r="H1604" t="str">
            <v>Scheduled</v>
          </cell>
          <cell r="I1604"/>
          <cell r="J1604" t="str">
            <v>Yes</v>
          </cell>
          <cell r="K1604" t="str">
            <v>Complete</v>
          </cell>
        </row>
        <row r="1605">
          <cell r="B1605">
            <v>10160</v>
          </cell>
          <cell r="C1605" t="str">
            <v>FL3-726</v>
          </cell>
          <cell r="D1605" t="str">
            <v>+</v>
          </cell>
          <cell r="E1605">
            <v>43348</v>
          </cell>
          <cell r="G1605">
            <v>43348</v>
          </cell>
          <cell r="H1605" t="str">
            <v>Scheduled</v>
          </cell>
          <cell r="I1605"/>
          <cell r="J1605"/>
          <cell r="K1605" t="str">
            <v>Complete</v>
          </cell>
        </row>
        <row r="1606">
          <cell r="B1606">
            <v>10751</v>
          </cell>
          <cell r="C1606" t="str">
            <v>FL3-044</v>
          </cell>
          <cell r="D1606" t="str">
            <v>+</v>
          </cell>
          <cell r="E1606">
            <v>43348</v>
          </cell>
          <cell r="G1606">
            <v>43348</v>
          </cell>
          <cell r="H1606" t="str">
            <v>Scheduled</v>
          </cell>
          <cell r="I1606"/>
          <cell r="J1606"/>
          <cell r="K1606" t="str">
            <v>Complete</v>
          </cell>
        </row>
        <row r="1607">
          <cell r="B1607">
            <v>10822</v>
          </cell>
          <cell r="C1607" t="str">
            <v>MD4-737</v>
          </cell>
          <cell r="D1607" t="str">
            <v>+</v>
          </cell>
          <cell r="E1607">
            <v>43349</v>
          </cell>
          <cell r="G1607">
            <v>43349</v>
          </cell>
          <cell r="H1607" t="str">
            <v>Scheduled</v>
          </cell>
          <cell r="I1607"/>
          <cell r="J1607" t="str">
            <v>Yes</v>
          </cell>
          <cell r="K1607" t="str">
            <v>Complete</v>
          </cell>
        </row>
        <row r="1608">
          <cell r="B1608">
            <v>12299</v>
          </cell>
          <cell r="C1608" t="str">
            <v>FL2-886</v>
          </cell>
          <cell r="D1608" t="str">
            <v>+</v>
          </cell>
          <cell r="E1608">
            <v>43349</v>
          </cell>
          <cell r="G1608">
            <v>43349</v>
          </cell>
          <cell r="H1608" t="str">
            <v>Scheduled</v>
          </cell>
          <cell r="I1608"/>
          <cell r="J1608" t="str">
            <v>Yes</v>
          </cell>
          <cell r="K1608" t="str">
            <v>Complete</v>
          </cell>
        </row>
        <row r="1609">
          <cell r="B1609">
            <v>15624</v>
          </cell>
          <cell r="C1609" t="str">
            <v>FL2-882</v>
          </cell>
          <cell r="D1609" t="str">
            <v>+</v>
          </cell>
          <cell r="E1609">
            <v>43349</v>
          </cell>
          <cell r="G1609">
            <v>43349</v>
          </cell>
          <cell r="H1609" t="str">
            <v>Scheduled</v>
          </cell>
          <cell r="I1609"/>
          <cell r="J1609" t="str">
            <v>Yes</v>
          </cell>
          <cell r="K1609" t="str">
            <v>Complete</v>
          </cell>
        </row>
        <row r="1610">
          <cell r="B1610">
            <v>15901</v>
          </cell>
          <cell r="C1610" t="str">
            <v>MD4-936</v>
          </cell>
          <cell r="D1610" t="str">
            <v>+</v>
          </cell>
          <cell r="E1610">
            <v>43349</v>
          </cell>
          <cell r="G1610">
            <v>43349</v>
          </cell>
          <cell r="H1610" t="str">
            <v>Scheduled</v>
          </cell>
          <cell r="I1610"/>
          <cell r="J1610" t="str">
            <v>Yes</v>
          </cell>
          <cell r="K1610" t="str">
            <v>Complete</v>
          </cell>
        </row>
        <row r="1611">
          <cell r="B1611">
            <v>8558</v>
          </cell>
          <cell r="C1611" t="str">
            <v>CA3-142</v>
          </cell>
          <cell r="D1611" t="str">
            <v>+</v>
          </cell>
          <cell r="E1611">
            <v>43354</v>
          </cell>
          <cell r="G1611">
            <v>43349</v>
          </cell>
          <cell r="H1611" t="str">
            <v>Scheduled</v>
          </cell>
          <cell r="I1611"/>
          <cell r="J1611"/>
          <cell r="K1611" t="str">
            <v>Complete</v>
          </cell>
        </row>
        <row r="1612">
          <cell r="B1612">
            <v>7744</v>
          </cell>
          <cell r="C1612" t="str">
            <v>CA3-196</v>
          </cell>
          <cell r="D1612" t="str">
            <v>+</v>
          </cell>
          <cell r="E1612">
            <v>43355</v>
          </cell>
          <cell r="F1612" t="str">
            <v>+</v>
          </cell>
          <cell r="G1612">
            <v>43349</v>
          </cell>
          <cell r="H1612" t="str">
            <v>Scheduled</v>
          </cell>
          <cell r="I1612">
            <v>43409</v>
          </cell>
          <cell r="J1612"/>
          <cell r="K1612" t="str">
            <v>Go Back</v>
          </cell>
        </row>
        <row r="1613">
          <cell r="B1613">
            <v>9581</v>
          </cell>
          <cell r="C1613" t="str">
            <v>CA8-164</v>
          </cell>
          <cell r="D1613" t="str">
            <v>+</v>
          </cell>
          <cell r="E1613">
            <v>43356</v>
          </cell>
          <cell r="G1613">
            <v>43349</v>
          </cell>
          <cell r="H1613" t="str">
            <v>Scheduled</v>
          </cell>
          <cell r="I1613"/>
          <cell r="J1613"/>
          <cell r="K1613" t="str">
            <v>Complete</v>
          </cell>
        </row>
        <row r="1614">
          <cell r="B1614">
            <v>9885</v>
          </cell>
          <cell r="C1614" t="str">
            <v>MD9-970</v>
          </cell>
          <cell r="D1614" t="str">
            <v>+</v>
          </cell>
          <cell r="E1614">
            <v>43350</v>
          </cell>
          <cell r="F1614" t="str">
            <v>+</v>
          </cell>
          <cell r="G1614">
            <v>43350</v>
          </cell>
          <cell r="H1614" t="str">
            <v>Scheduled</v>
          </cell>
          <cell r="I1614">
            <v>43356</v>
          </cell>
          <cell r="J1614"/>
          <cell r="K1614" t="str">
            <v>Complete</v>
          </cell>
        </row>
        <row r="1615">
          <cell r="B1615">
            <v>10949</v>
          </cell>
          <cell r="C1615" t="str">
            <v>MD9-913</v>
          </cell>
          <cell r="D1615" t="str">
            <v>+</v>
          </cell>
          <cell r="E1615">
            <v>43350</v>
          </cell>
          <cell r="G1615">
            <v>43350</v>
          </cell>
          <cell r="H1615" t="str">
            <v>Scheduled</v>
          </cell>
          <cell r="I1615"/>
          <cell r="J1615"/>
          <cell r="K1615" t="str">
            <v>Complete</v>
          </cell>
        </row>
        <row r="1616">
          <cell r="B1616">
            <v>11848</v>
          </cell>
          <cell r="C1616" t="str">
            <v>CA9-152</v>
          </cell>
          <cell r="D1616" t="str">
            <v>+</v>
          </cell>
          <cell r="E1616">
            <v>43350</v>
          </cell>
          <cell r="G1616">
            <v>43350</v>
          </cell>
          <cell r="H1616" t="str">
            <v>Scheduled</v>
          </cell>
          <cell r="I1616"/>
          <cell r="J1616" t="str">
            <v>Yes</v>
          </cell>
          <cell r="K1616" t="str">
            <v>Complete</v>
          </cell>
        </row>
        <row r="1617">
          <cell r="B1617">
            <v>11043</v>
          </cell>
          <cell r="C1617" t="str">
            <v>CA9-149</v>
          </cell>
          <cell r="D1617" t="str">
            <v>+</v>
          </cell>
          <cell r="E1617">
            <v>43357</v>
          </cell>
          <cell r="G1617">
            <v>43350</v>
          </cell>
          <cell r="H1617" t="str">
            <v>Scheduled</v>
          </cell>
          <cell r="I1617"/>
          <cell r="J1617" t="str">
            <v>Yes</v>
          </cell>
          <cell r="K1617" t="str">
            <v>Complete</v>
          </cell>
        </row>
        <row r="1618">
          <cell r="B1618">
            <v>11452</v>
          </cell>
          <cell r="C1618" t="str">
            <v>CA8-132</v>
          </cell>
          <cell r="D1618" t="str">
            <v>+</v>
          </cell>
          <cell r="E1618">
            <v>43348</v>
          </cell>
          <cell r="G1618">
            <v>43351</v>
          </cell>
          <cell r="H1618" t="str">
            <v>Scheduled</v>
          </cell>
          <cell r="I1618"/>
          <cell r="J1618" t="str">
            <v>Yes</v>
          </cell>
          <cell r="K1618" t="str">
            <v>Complete</v>
          </cell>
        </row>
        <row r="1619">
          <cell r="B1619">
            <v>874</v>
          </cell>
          <cell r="C1619" t="str">
            <v>WA5-106</v>
          </cell>
          <cell r="D1619" t="str">
            <v>+</v>
          </cell>
          <cell r="E1619">
            <v>43351</v>
          </cell>
          <cell r="G1619">
            <v>43351</v>
          </cell>
          <cell r="H1619" t="str">
            <v>Scheduled</v>
          </cell>
          <cell r="I1619"/>
          <cell r="J1619" t="str">
            <v>Yes</v>
          </cell>
          <cell r="K1619" t="str">
            <v>Complete</v>
          </cell>
        </row>
        <row r="1620">
          <cell r="B1620">
            <v>7474</v>
          </cell>
          <cell r="C1620" t="str">
            <v>VA2-918</v>
          </cell>
          <cell r="D1620" t="str">
            <v>+</v>
          </cell>
          <cell r="E1620">
            <v>43351</v>
          </cell>
          <cell r="G1620">
            <v>43351</v>
          </cell>
          <cell r="H1620" t="str">
            <v>Scheduled</v>
          </cell>
          <cell r="I1620"/>
          <cell r="J1620" t="str">
            <v>Yes</v>
          </cell>
          <cell r="K1620" t="str">
            <v>Complete</v>
          </cell>
        </row>
        <row r="1621">
          <cell r="B1621">
            <v>9430</v>
          </cell>
          <cell r="C1621" t="str">
            <v>MD9-948</v>
          </cell>
          <cell r="D1621" t="str">
            <v>+</v>
          </cell>
          <cell r="E1621">
            <v>43351</v>
          </cell>
          <cell r="G1621">
            <v>43351</v>
          </cell>
          <cell r="H1621" t="str">
            <v>Scheduled</v>
          </cell>
          <cell r="I1621"/>
          <cell r="J1621" t="str">
            <v>Yes</v>
          </cell>
          <cell r="K1621" t="str">
            <v>Complete</v>
          </cell>
        </row>
        <row r="1622">
          <cell r="B1622">
            <v>10122</v>
          </cell>
          <cell r="C1622" t="str">
            <v>FL5-479</v>
          </cell>
          <cell r="D1622" t="str">
            <v>+</v>
          </cell>
          <cell r="E1622">
            <v>43351</v>
          </cell>
          <cell r="G1622">
            <v>43351</v>
          </cell>
          <cell r="H1622" t="str">
            <v>Scheduled</v>
          </cell>
          <cell r="I1622"/>
          <cell r="J1622" t="str">
            <v>Yes</v>
          </cell>
          <cell r="K1622" t="str">
            <v>Complete</v>
          </cell>
        </row>
        <row r="1623">
          <cell r="B1623">
            <v>10237</v>
          </cell>
          <cell r="C1623" t="str">
            <v>FL5-473</v>
          </cell>
          <cell r="D1623" t="str">
            <v>+</v>
          </cell>
          <cell r="E1623">
            <v>43351</v>
          </cell>
          <cell r="G1623">
            <v>43351</v>
          </cell>
          <cell r="H1623" t="str">
            <v>Scheduled</v>
          </cell>
          <cell r="I1623"/>
          <cell r="J1623" t="str">
            <v>Yes</v>
          </cell>
          <cell r="K1623" t="str">
            <v>Complete</v>
          </cell>
        </row>
        <row r="1624">
          <cell r="B1624">
            <v>10238</v>
          </cell>
          <cell r="C1624" t="str">
            <v>FL5-427</v>
          </cell>
          <cell r="D1624" t="str">
            <v>+</v>
          </cell>
          <cell r="E1624">
            <v>43351</v>
          </cell>
          <cell r="G1624">
            <v>43351</v>
          </cell>
          <cell r="H1624" t="str">
            <v>Scheduled</v>
          </cell>
          <cell r="I1624"/>
          <cell r="J1624" t="str">
            <v>Yes</v>
          </cell>
          <cell r="K1624" t="str">
            <v>Complete</v>
          </cell>
        </row>
        <row r="1625">
          <cell r="B1625">
            <v>10357</v>
          </cell>
          <cell r="C1625" t="str">
            <v>FL5-447</v>
          </cell>
          <cell r="D1625" t="str">
            <v>+</v>
          </cell>
          <cell r="E1625">
            <v>43351</v>
          </cell>
          <cell r="G1625">
            <v>43351</v>
          </cell>
          <cell r="H1625" t="str">
            <v>Scheduled</v>
          </cell>
          <cell r="I1625"/>
          <cell r="J1625" t="str">
            <v>Yes</v>
          </cell>
          <cell r="K1625" t="str">
            <v>Complete</v>
          </cell>
        </row>
        <row r="1626">
          <cell r="B1626">
            <v>10752</v>
          </cell>
          <cell r="C1626" t="str">
            <v>MD4-574</v>
          </cell>
          <cell r="D1626" t="str">
            <v>+</v>
          </cell>
          <cell r="E1626">
            <v>43351</v>
          </cell>
          <cell r="G1626">
            <v>43351</v>
          </cell>
          <cell r="H1626" t="str">
            <v>Scheduled</v>
          </cell>
          <cell r="I1626"/>
          <cell r="J1626" t="str">
            <v>Yes</v>
          </cell>
          <cell r="K1626" t="str">
            <v>Complete</v>
          </cell>
        </row>
        <row r="1627">
          <cell r="B1627">
            <v>12123</v>
          </cell>
          <cell r="C1627" t="str">
            <v>FL2-976</v>
          </cell>
          <cell r="D1627" t="str">
            <v>+</v>
          </cell>
          <cell r="E1627">
            <v>43351</v>
          </cell>
          <cell r="G1627">
            <v>43351</v>
          </cell>
          <cell r="H1627" t="str">
            <v>Scheduled</v>
          </cell>
          <cell r="I1627"/>
          <cell r="J1627" t="str">
            <v>Yes</v>
          </cell>
          <cell r="K1627" t="str">
            <v>Complete</v>
          </cell>
        </row>
        <row r="1628">
          <cell r="B1628">
            <v>15863</v>
          </cell>
          <cell r="C1628" t="str">
            <v>FL2-072</v>
          </cell>
          <cell r="D1628" t="str">
            <v>+</v>
          </cell>
          <cell r="E1628">
            <v>43351</v>
          </cell>
          <cell r="G1628">
            <v>43351</v>
          </cell>
          <cell r="H1628" t="str">
            <v>Scheduled</v>
          </cell>
          <cell r="I1628"/>
          <cell r="J1628" t="str">
            <v>Yes</v>
          </cell>
          <cell r="K1628" t="str">
            <v>Complete</v>
          </cell>
        </row>
        <row r="1629">
          <cell r="B1629">
            <v>9020</v>
          </cell>
          <cell r="C1629" t="str">
            <v>CA4-148</v>
          </cell>
          <cell r="D1629" t="str">
            <v>+</v>
          </cell>
          <cell r="E1629">
            <v>43353</v>
          </cell>
          <cell r="G1629">
            <v>43351</v>
          </cell>
          <cell r="H1629" t="str">
            <v>Scheduled</v>
          </cell>
          <cell r="I1629"/>
          <cell r="J1629" t="str">
            <v>Yes</v>
          </cell>
          <cell r="K1629" t="str">
            <v>Complete</v>
          </cell>
        </row>
        <row r="1630">
          <cell r="B1630">
            <v>11602</v>
          </cell>
          <cell r="C1630" t="str">
            <v>CA4-183</v>
          </cell>
          <cell r="D1630" t="str">
            <v>+</v>
          </cell>
          <cell r="E1630">
            <v>43354</v>
          </cell>
          <cell r="G1630">
            <v>43351</v>
          </cell>
          <cell r="H1630" t="str">
            <v>Scheduled</v>
          </cell>
          <cell r="I1630"/>
          <cell r="J1630"/>
          <cell r="K1630" t="str">
            <v>Complete</v>
          </cell>
        </row>
        <row r="1631">
          <cell r="B1631">
            <v>9065</v>
          </cell>
          <cell r="C1631" t="str">
            <v>CA8-110</v>
          </cell>
          <cell r="D1631" t="str">
            <v>+</v>
          </cell>
          <cell r="E1631">
            <v>43347</v>
          </cell>
          <cell r="G1631">
            <v>43352</v>
          </cell>
          <cell r="H1631" t="str">
            <v>Scheduled</v>
          </cell>
          <cell r="I1631"/>
          <cell r="J1631" t="str">
            <v>Yes</v>
          </cell>
          <cell r="K1631" t="str">
            <v>Complete</v>
          </cell>
        </row>
        <row r="1632">
          <cell r="B1632">
            <v>9398</v>
          </cell>
          <cell r="C1632" t="str">
            <v>CA4-176</v>
          </cell>
          <cell r="D1632" t="str">
            <v>+</v>
          </cell>
          <cell r="E1632">
            <v>43347</v>
          </cell>
          <cell r="G1632">
            <v>43352</v>
          </cell>
          <cell r="H1632" t="str">
            <v>Scheduled</v>
          </cell>
          <cell r="I1632"/>
          <cell r="J1632"/>
          <cell r="K1632" t="str">
            <v>Complete</v>
          </cell>
        </row>
        <row r="1633">
          <cell r="B1633">
            <v>11674</v>
          </cell>
          <cell r="C1633" t="str">
            <v>CA8-162</v>
          </cell>
          <cell r="D1633" t="str">
            <v>+</v>
          </cell>
          <cell r="E1633">
            <v>43348</v>
          </cell>
          <cell r="G1633">
            <v>43352</v>
          </cell>
          <cell r="H1633" t="str">
            <v>Scheduled</v>
          </cell>
          <cell r="I1633"/>
          <cell r="J1633" t="str">
            <v>Yes</v>
          </cell>
          <cell r="K1633" t="str">
            <v>Complete</v>
          </cell>
        </row>
        <row r="1634">
          <cell r="B1634">
            <v>11423</v>
          </cell>
          <cell r="C1634" t="str">
            <v>CA8-154</v>
          </cell>
          <cell r="D1634" t="str">
            <v>+</v>
          </cell>
          <cell r="E1634">
            <v>43349</v>
          </cell>
          <cell r="G1634">
            <v>43352</v>
          </cell>
          <cell r="H1634" t="str">
            <v>Scheduled</v>
          </cell>
          <cell r="I1634"/>
          <cell r="J1634" t="str">
            <v>Yes</v>
          </cell>
          <cell r="K1634" t="str">
            <v>Complete</v>
          </cell>
        </row>
        <row r="1635">
          <cell r="B1635">
            <v>11740</v>
          </cell>
          <cell r="C1635" t="str">
            <v>CA8-156</v>
          </cell>
          <cell r="D1635" t="str">
            <v>+</v>
          </cell>
          <cell r="E1635">
            <v>43349</v>
          </cell>
          <cell r="G1635">
            <v>43352</v>
          </cell>
          <cell r="H1635" t="str">
            <v>Scheduled</v>
          </cell>
          <cell r="I1635"/>
          <cell r="J1635" t="str">
            <v>Yes</v>
          </cell>
          <cell r="K1635" t="str">
            <v>Complete</v>
          </cell>
        </row>
        <row r="1636">
          <cell r="B1636">
            <v>11056</v>
          </cell>
          <cell r="C1636" t="str">
            <v>CA8-163</v>
          </cell>
          <cell r="D1636" t="str">
            <v>+</v>
          </cell>
          <cell r="E1636">
            <v>43350</v>
          </cell>
          <cell r="G1636">
            <v>43352</v>
          </cell>
          <cell r="H1636" t="str">
            <v>Scheduled</v>
          </cell>
          <cell r="I1636"/>
          <cell r="J1636" t="str">
            <v>Yes</v>
          </cell>
          <cell r="K1636" t="str">
            <v>Complete</v>
          </cell>
        </row>
        <row r="1637">
          <cell r="B1637">
            <v>8414</v>
          </cell>
          <cell r="C1637" t="str">
            <v>FL6-754</v>
          </cell>
          <cell r="D1637" t="str">
            <v>+</v>
          </cell>
          <cell r="E1637">
            <v>43352</v>
          </cell>
          <cell r="G1637">
            <v>43352</v>
          </cell>
          <cell r="H1637" t="str">
            <v>Scheduled</v>
          </cell>
          <cell r="I1637"/>
          <cell r="J1637"/>
          <cell r="K1637" t="str">
            <v>Complete</v>
          </cell>
        </row>
        <row r="1638">
          <cell r="B1638">
            <v>8785</v>
          </cell>
          <cell r="C1638" t="str">
            <v>FL6-875</v>
          </cell>
          <cell r="D1638" t="str">
            <v>+</v>
          </cell>
          <cell r="E1638">
            <v>43352</v>
          </cell>
          <cell r="G1638">
            <v>43352</v>
          </cell>
          <cell r="H1638" t="str">
            <v>Scheduled</v>
          </cell>
          <cell r="I1638"/>
          <cell r="J1638" t="str">
            <v>Yes</v>
          </cell>
          <cell r="K1638" t="str">
            <v>Complete</v>
          </cell>
        </row>
        <row r="1639">
          <cell r="B1639">
            <v>11251</v>
          </cell>
          <cell r="C1639" t="str">
            <v>FL6-807</v>
          </cell>
          <cell r="D1639" t="str">
            <v>+</v>
          </cell>
          <cell r="E1639">
            <v>43352</v>
          </cell>
          <cell r="G1639">
            <v>43352</v>
          </cell>
          <cell r="H1639" t="str">
            <v>Scheduled</v>
          </cell>
          <cell r="I1639"/>
          <cell r="J1639"/>
          <cell r="K1639" t="str">
            <v>Complete</v>
          </cell>
        </row>
        <row r="1640">
          <cell r="B1640">
            <v>11580</v>
          </cell>
          <cell r="C1640" t="str">
            <v>FL2-016</v>
          </cell>
          <cell r="D1640" t="str">
            <v>+</v>
          </cell>
          <cell r="E1640">
            <v>43352</v>
          </cell>
          <cell r="G1640">
            <v>43352</v>
          </cell>
          <cell r="H1640" t="str">
            <v>Scheduled</v>
          </cell>
          <cell r="I1640"/>
          <cell r="J1640"/>
          <cell r="K1640" t="str">
            <v>Complete</v>
          </cell>
        </row>
        <row r="1641">
          <cell r="B1641">
            <v>15601</v>
          </cell>
          <cell r="C1641" t="str">
            <v>FL2-820</v>
          </cell>
          <cell r="D1641" t="str">
            <v>+</v>
          </cell>
          <cell r="E1641">
            <v>43352</v>
          </cell>
          <cell r="G1641">
            <v>43352</v>
          </cell>
          <cell r="H1641" t="str">
            <v>Scheduled</v>
          </cell>
          <cell r="I1641"/>
          <cell r="J1641" t="str">
            <v>Yes</v>
          </cell>
          <cell r="K1641" t="str">
            <v>Complete</v>
          </cell>
        </row>
        <row r="1642">
          <cell r="B1642">
            <v>15872</v>
          </cell>
          <cell r="C1642" t="str">
            <v>FL5-432</v>
          </cell>
          <cell r="D1642" t="str">
            <v>+</v>
          </cell>
          <cell r="E1642">
            <v>43352</v>
          </cell>
          <cell r="G1642">
            <v>43352</v>
          </cell>
          <cell r="H1642" t="str">
            <v>Scheduled</v>
          </cell>
          <cell r="I1642"/>
          <cell r="J1642" t="str">
            <v>Yes</v>
          </cell>
          <cell r="K1642" t="str">
            <v>Complete</v>
          </cell>
        </row>
        <row r="1643">
          <cell r="B1643">
            <v>7485</v>
          </cell>
          <cell r="C1643" t="str">
            <v>CA4-175</v>
          </cell>
          <cell r="D1643" t="str">
            <v>+</v>
          </cell>
          <cell r="E1643">
            <v>43353</v>
          </cell>
          <cell r="G1643">
            <v>43352</v>
          </cell>
          <cell r="H1643" t="str">
            <v>Scheduled</v>
          </cell>
          <cell r="I1643"/>
          <cell r="J1643" t="str">
            <v>Yes</v>
          </cell>
          <cell r="K1643" t="str">
            <v>Complete</v>
          </cell>
        </row>
        <row r="1644">
          <cell r="B1644">
            <v>9501</v>
          </cell>
          <cell r="C1644" t="str">
            <v>CA4-168</v>
          </cell>
          <cell r="D1644" t="str">
            <v>+</v>
          </cell>
          <cell r="E1644">
            <v>43353</v>
          </cell>
          <cell r="G1644">
            <v>43352</v>
          </cell>
          <cell r="H1644" t="str">
            <v>Scheduled</v>
          </cell>
          <cell r="I1644"/>
          <cell r="J1644"/>
          <cell r="K1644" t="str">
            <v>Go Back</v>
          </cell>
        </row>
        <row r="1645">
          <cell r="B1645">
            <v>7889</v>
          </cell>
          <cell r="C1645" t="str">
            <v>CA7-101</v>
          </cell>
          <cell r="D1645" t="str">
            <v>+</v>
          </cell>
          <cell r="E1645">
            <v>43358</v>
          </cell>
          <cell r="G1645">
            <v>43352</v>
          </cell>
          <cell r="H1645" t="str">
            <v>Scheduled</v>
          </cell>
          <cell r="I1645"/>
          <cell r="J1645"/>
          <cell r="K1645" t="str">
            <v>Complete</v>
          </cell>
        </row>
        <row r="1646">
          <cell r="B1646">
            <v>9702</v>
          </cell>
          <cell r="C1646" t="str">
            <v>CA7-138</v>
          </cell>
          <cell r="D1646" t="str">
            <v>+</v>
          </cell>
          <cell r="E1646">
            <v>43358</v>
          </cell>
          <cell r="G1646">
            <v>43352</v>
          </cell>
          <cell r="H1646" t="str">
            <v>Scheduled</v>
          </cell>
          <cell r="I1646"/>
          <cell r="J1646"/>
          <cell r="K1646" t="str">
            <v>Complete</v>
          </cell>
        </row>
        <row r="1647">
          <cell r="B1647">
            <v>12947</v>
          </cell>
          <cell r="C1647" t="str">
            <v>CA4-209</v>
          </cell>
          <cell r="D1647" t="str">
            <v>+</v>
          </cell>
          <cell r="E1647">
            <v>43347</v>
          </cell>
          <cell r="G1647">
            <v>43353</v>
          </cell>
          <cell r="H1647" t="str">
            <v>Scheduled</v>
          </cell>
          <cell r="I1647"/>
          <cell r="J1647" t="str">
            <v>Yes</v>
          </cell>
          <cell r="K1647" t="str">
            <v>Complete</v>
          </cell>
        </row>
        <row r="1648">
          <cell r="B1648">
            <v>16824</v>
          </cell>
          <cell r="C1648" t="str">
            <v>CA4-214</v>
          </cell>
          <cell r="D1648" t="str">
            <v>+</v>
          </cell>
          <cell r="E1648">
            <v>43351</v>
          </cell>
          <cell r="G1648">
            <v>43353</v>
          </cell>
          <cell r="H1648" t="str">
            <v>Scheduled</v>
          </cell>
          <cell r="I1648"/>
          <cell r="J1648"/>
          <cell r="K1648" t="str">
            <v>Complete</v>
          </cell>
        </row>
        <row r="1649">
          <cell r="B1649">
            <v>7868</v>
          </cell>
          <cell r="C1649" t="str">
            <v>VA2-908</v>
          </cell>
          <cell r="D1649" t="str">
            <v>+</v>
          </cell>
          <cell r="E1649">
            <v>43353</v>
          </cell>
          <cell r="G1649">
            <v>43353</v>
          </cell>
          <cell r="H1649" t="str">
            <v>Scheduled</v>
          </cell>
          <cell r="I1649"/>
          <cell r="J1649" t="str">
            <v>Yes</v>
          </cell>
          <cell r="K1649" t="str">
            <v>Complete</v>
          </cell>
        </row>
        <row r="1650">
          <cell r="B1650">
            <v>9319</v>
          </cell>
          <cell r="C1650" t="str">
            <v>MD9-943</v>
          </cell>
          <cell r="D1650" t="str">
            <v>+</v>
          </cell>
          <cell r="E1650">
            <v>43353</v>
          </cell>
          <cell r="G1650">
            <v>43353</v>
          </cell>
          <cell r="H1650" t="str">
            <v>Scheduled</v>
          </cell>
          <cell r="I1650"/>
          <cell r="J1650"/>
          <cell r="K1650" t="str">
            <v>Complete</v>
          </cell>
        </row>
        <row r="1651">
          <cell r="B1651">
            <v>9912</v>
          </cell>
          <cell r="C1651" t="str">
            <v>FL2-015</v>
          </cell>
          <cell r="D1651" t="str">
            <v>+</v>
          </cell>
          <cell r="E1651">
            <v>43353</v>
          </cell>
          <cell r="G1651">
            <v>43353</v>
          </cell>
          <cell r="H1651" t="str">
            <v>Scheduled</v>
          </cell>
          <cell r="I1651"/>
          <cell r="J1651" t="str">
            <v>Yes</v>
          </cell>
          <cell r="K1651" t="str">
            <v>Complete</v>
          </cell>
        </row>
        <row r="1652">
          <cell r="B1652">
            <v>10293</v>
          </cell>
          <cell r="C1652" t="str">
            <v>FL6-588</v>
          </cell>
          <cell r="D1652" t="str">
            <v>+</v>
          </cell>
          <cell r="E1652">
            <v>43353</v>
          </cell>
          <cell r="G1652">
            <v>43353</v>
          </cell>
          <cell r="H1652" t="str">
            <v>Scheduled</v>
          </cell>
          <cell r="I1652"/>
          <cell r="J1652" t="str">
            <v>Yes</v>
          </cell>
          <cell r="K1652" t="str">
            <v>Complete</v>
          </cell>
        </row>
        <row r="1653">
          <cell r="B1653">
            <v>11104</v>
          </cell>
          <cell r="C1653" t="str">
            <v>MD4-576</v>
          </cell>
          <cell r="D1653" t="str">
            <v>+</v>
          </cell>
          <cell r="E1653">
            <v>43353</v>
          </cell>
          <cell r="G1653">
            <v>43353</v>
          </cell>
          <cell r="H1653" t="str">
            <v>Scheduled</v>
          </cell>
          <cell r="I1653"/>
          <cell r="J1653"/>
          <cell r="K1653" t="str">
            <v>Complete</v>
          </cell>
        </row>
        <row r="1654">
          <cell r="B1654">
            <v>11713</v>
          </cell>
          <cell r="C1654" t="str">
            <v>FL6-817</v>
          </cell>
          <cell r="D1654" t="str">
            <v>+</v>
          </cell>
          <cell r="E1654">
            <v>43353</v>
          </cell>
          <cell r="G1654">
            <v>43353</v>
          </cell>
          <cell r="H1654" t="str">
            <v>Scheduled</v>
          </cell>
          <cell r="I1654"/>
          <cell r="J1654" t="str">
            <v>Yes</v>
          </cell>
          <cell r="K1654" t="str">
            <v>Go Back</v>
          </cell>
        </row>
        <row r="1655">
          <cell r="B1655">
            <v>11996</v>
          </cell>
          <cell r="C1655" t="str">
            <v>FL1-400</v>
          </cell>
          <cell r="D1655" t="str">
            <v>+</v>
          </cell>
          <cell r="E1655">
            <v>43353</v>
          </cell>
          <cell r="G1655">
            <v>43353</v>
          </cell>
          <cell r="H1655" t="str">
            <v>Scheduled</v>
          </cell>
          <cell r="I1655"/>
          <cell r="J1655"/>
          <cell r="K1655" t="str">
            <v>Complete</v>
          </cell>
        </row>
        <row r="1656">
          <cell r="B1656">
            <v>13018</v>
          </cell>
          <cell r="C1656" t="str">
            <v>VA6-982</v>
          </cell>
          <cell r="D1656" t="str">
            <v>+</v>
          </cell>
          <cell r="E1656">
            <v>43353</v>
          </cell>
          <cell r="G1656">
            <v>43353</v>
          </cell>
          <cell r="H1656" t="str">
            <v>Scheduled</v>
          </cell>
          <cell r="I1656"/>
          <cell r="J1656" t="str">
            <v>Yes</v>
          </cell>
          <cell r="K1656" t="str">
            <v>Complete</v>
          </cell>
        </row>
        <row r="1657">
          <cell r="B1657">
            <v>15650</v>
          </cell>
          <cell r="C1657" t="str">
            <v>FL6-986</v>
          </cell>
          <cell r="D1657" t="str">
            <v>+</v>
          </cell>
          <cell r="E1657">
            <v>43353</v>
          </cell>
          <cell r="G1657">
            <v>43353</v>
          </cell>
          <cell r="H1657" t="str">
            <v>Scheduled</v>
          </cell>
          <cell r="I1657"/>
          <cell r="J1657" t="str">
            <v>Yes</v>
          </cell>
          <cell r="K1657" t="str">
            <v>Complete</v>
          </cell>
        </row>
        <row r="1658">
          <cell r="B1658">
            <v>16475</v>
          </cell>
          <cell r="C1658" t="str">
            <v>FL6-819</v>
          </cell>
          <cell r="D1658" t="str">
            <v>+</v>
          </cell>
          <cell r="E1658">
            <v>43353</v>
          </cell>
          <cell r="G1658">
            <v>43353</v>
          </cell>
          <cell r="H1658" t="str">
            <v>Scheduled</v>
          </cell>
          <cell r="I1658"/>
          <cell r="J1658"/>
          <cell r="K1658" t="str">
            <v>Complete</v>
          </cell>
        </row>
        <row r="1659">
          <cell r="B1659">
            <v>1141</v>
          </cell>
          <cell r="C1659" t="str">
            <v>CA4-182</v>
          </cell>
          <cell r="D1659" t="str">
            <v>+</v>
          </cell>
          <cell r="E1659">
            <v>43348</v>
          </cell>
          <cell r="G1659">
            <v>43354</v>
          </cell>
          <cell r="H1659" t="str">
            <v>Scheduled</v>
          </cell>
          <cell r="I1659"/>
          <cell r="J1659" t="str">
            <v>Yes</v>
          </cell>
          <cell r="K1659" t="str">
            <v>Complete</v>
          </cell>
        </row>
        <row r="1660">
          <cell r="B1660">
            <v>7458</v>
          </cell>
          <cell r="C1660" t="str">
            <v>CA4-145</v>
          </cell>
          <cell r="D1660" t="str">
            <v>+</v>
          </cell>
          <cell r="E1660">
            <v>43348</v>
          </cell>
          <cell r="G1660">
            <v>43354</v>
          </cell>
          <cell r="H1660" t="str">
            <v>Scheduled</v>
          </cell>
          <cell r="I1660"/>
          <cell r="J1660"/>
          <cell r="K1660" t="str">
            <v>Complete</v>
          </cell>
        </row>
        <row r="1661">
          <cell r="B1661">
            <v>7803</v>
          </cell>
          <cell r="C1661" t="str">
            <v>CA4-118</v>
          </cell>
          <cell r="D1661" t="str">
            <v>+</v>
          </cell>
          <cell r="E1661">
            <v>43348</v>
          </cell>
          <cell r="G1661">
            <v>43354</v>
          </cell>
          <cell r="H1661" t="str">
            <v>Scheduled</v>
          </cell>
          <cell r="I1661"/>
          <cell r="J1661" t="str">
            <v>Yes</v>
          </cell>
          <cell r="K1661" t="str">
            <v>Complete</v>
          </cell>
        </row>
        <row r="1662">
          <cell r="B1662">
            <v>11306</v>
          </cell>
          <cell r="C1662" t="str">
            <v>CA4-179</v>
          </cell>
          <cell r="D1662" t="str">
            <v>+</v>
          </cell>
          <cell r="E1662">
            <v>43348</v>
          </cell>
          <cell r="G1662">
            <v>43354</v>
          </cell>
          <cell r="H1662" t="str">
            <v>Scheduled</v>
          </cell>
          <cell r="I1662"/>
          <cell r="J1662"/>
          <cell r="K1662" t="str">
            <v>Complete</v>
          </cell>
        </row>
        <row r="1663">
          <cell r="B1663">
            <v>1437</v>
          </cell>
          <cell r="C1663" t="str">
            <v>VA6-926</v>
          </cell>
          <cell r="D1663" t="str">
            <v>+</v>
          </cell>
          <cell r="E1663">
            <v>43354</v>
          </cell>
          <cell r="G1663">
            <v>43354</v>
          </cell>
          <cell r="H1663" t="str">
            <v>Scheduled</v>
          </cell>
          <cell r="I1663"/>
          <cell r="J1663"/>
          <cell r="K1663"/>
        </row>
        <row r="1664">
          <cell r="B1664">
            <v>7623</v>
          </cell>
          <cell r="C1664" t="str">
            <v>VA6-914</v>
          </cell>
          <cell r="D1664" t="str">
            <v>+</v>
          </cell>
          <cell r="E1664">
            <v>43354</v>
          </cell>
          <cell r="G1664">
            <v>43354</v>
          </cell>
          <cell r="H1664" t="str">
            <v>Scheduled</v>
          </cell>
          <cell r="I1664"/>
          <cell r="J1664" t="str">
            <v>Yes</v>
          </cell>
          <cell r="K1664"/>
        </row>
        <row r="1665">
          <cell r="B1665">
            <v>8905</v>
          </cell>
          <cell r="C1665" t="str">
            <v>FL6-877</v>
          </cell>
          <cell r="D1665" t="str">
            <v>+</v>
          </cell>
          <cell r="E1665">
            <v>43354</v>
          </cell>
          <cell r="G1665">
            <v>43354</v>
          </cell>
          <cell r="H1665" t="str">
            <v>Scheduled</v>
          </cell>
          <cell r="I1665"/>
          <cell r="J1665"/>
          <cell r="K1665" t="str">
            <v>Complete</v>
          </cell>
        </row>
        <row r="1666">
          <cell r="B1666">
            <v>9182</v>
          </cell>
          <cell r="C1666" t="str">
            <v>FL6-738</v>
          </cell>
          <cell r="D1666" t="str">
            <v>+</v>
          </cell>
          <cell r="E1666">
            <v>43354</v>
          </cell>
          <cell r="G1666">
            <v>43354</v>
          </cell>
          <cell r="H1666" t="str">
            <v>Scheduled</v>
          </cell>
          <cell r="I1666"/>
          <cell r="J1666"/>
          <cell r="K1666" t="str">
            <v>Complete</v>
          </cell>
        </row>
        <row r="1667">
          <cell r="B1667">
            <v>10377</v>
          </cell>
          <cell r="C1667" t="str">
            <v>TN1-910</v>
          </cell>
          <cell r="D1667" t="str">
            <v>+</v>
          </cell>
          <cell r="E1667">
            <v>43354</v>
          </cell>
          <cell r="G1667">
            <v>43354</v>
          </cell>
          <cell r="H1667" t="str">
            <v>Scheduled</v>
          </cell>
          <cell r="I1667"/>
          <cell r="J1667" t="str">
            <v>Yes</v>
          </cell>
          <cell r="K1667"/>
        </row>
        <row r="1668">
          <cell r="B1668">
            <v>11532</v>
          </cell>
          <cell r="C1668" t="str">
            <v>MD9-953</v>
          </cell>
          <cell r="D1668" t="str">
            <v>+</v>
          </cell>
          <cell r="E1668">
            <v>43354</v>
          </cell>
          <cell r="G1668">
            <v>43354</v>
          </cell>
          <cell r="H1668" t="str">
            <v>Scheduled</v>
          </cell>
          <cell r="I1668"/>
          <cell r="J1668" t="str">
            <v>Yes</v>
          </cell>
          <cell r="K1668" t="str">
            <v>Complete</v>
          </cell>
        </row>
        <row r="1669">
          <cell r="B1669">
            <v>12034</v>
          </cell>
          <cell r="C1669" t="str">
            <v>FL6-582</v>
          </cell>
          <cell r="D1669" t="str">
            <v>+</v>
          </cell>
          <cell r="E1669">
            <v>43354</v>
          </cell>
          <cell r="G1669">
            <v>43354</v>
          </cell>
          <cell r="H1669" t="str">
            <v>Scheduled</v>
          </cell>
          <cell r="I1669"/>
          <cell r="J1669"/>
          <cell r="K1669" t="str">
            <v>Complete</v>
          </cell>
        </row>
        <row r="1670">
          <cell r="B1670">
            <v>12139</v>
          </cell>
          <cell r="C1670" t="str">
            <v>FL2-733</v>
          </cell>
          <cell r="D1670" t="str">
            <v>+</v>
          </cell>
          <cell r="E1670">
            <v>43354</v>
          </cell>
          <cell r="G1670">
            <v>43354</v>
          </cell>
          <cell r="H1670" t="str">
            <v>Scheduled</v>
          </cell>
          <cell r="I1670"/>
          <cell r="J1670" t="str">
            <v>Yes</v>
          </cell>
          <cell r="K1670" t="str">
            <v>Complete</v>
          </cell>
        </row>
        <row r="1671">
          <cell r="B1671">
            <v>12180</v>
          </cell>
          <cell r="C1671" t="str">
            <v>FL5-469</v>
          </cell>
          <cell r="D1671" t="str">
            <v>+</v>
          </cell>
          <cell r="E1671">
            <v>43354</v>
          </cell>
          <cell r="F1671" t="str">
            <v>+</v>
          </cell>
          <cell r="G1671">
            <v>43354</v>
          </cell>
          <cell r="H1671" t="str">
            <v>Scheduled</v>
          </cell>
          <cell r="I1671">
            <v>43374</v>
          </cell>
          <cell r="J1671"/>
          <cell r="K1671" t="str">
            <v>Go Back</v>
          </cell>
        </row>
        <row r="1672">
          <cell r="B1672">
            <v>15800</v>
          </cell>
          <cell r="C1672" t="str">
            <v>FL2-211</v>
          </cell>
          <cell r="D1672" t="str">
            <v>+</v>
          </cell>
          <cell r="E1672">
            <v>43354</v>
          </cell>
          <cell r="G1672">
            <v>43354</v>
          </cell>
          <cell r="H1672" t="str">
            <v>Scheduled</v>
          </cell>
          <cell r="I1672"/>
          <cell r="J1672" t="str">
            <v>Yes</v>
          </cell>
          <cell r="K1672" t="str">
            <v>Complete</v>
          </cell>
        </row>
        <row r="1673">
          <cell r="B1673">
            <v>16759</v>
          </cell>
          <cell r="C1673" t="str">
            <v>TN1-980</v>
          </cell>
          <cell r="D1673" t="str">
            <v>+</v>
          </cell>
          <cell r="E1673">
            <v>43354</v>
          </cell>
          <cell r="G1673">
            <v>43354</v>
          </cell>
          <cell r="H1673" t="str">
            <v>Scheduled</v>
          </cell>
          <cell r="I1673"/>
          <cell r="J1673"/>
          <cell r="K1673"/>
        </row>
        <row r="1674">
          <cell r="B1674">
            <v>16781</v>
          </cell>
          <cell r="C1674" t="str">
            <v>MD9-102</v>
          </cell>
          <cell r="D1674" t="str">
            <v>+</v>
          </cell>
          <cell r="E1674">
            <v>43354</v>
          </cell>
          <cell r="G1674">
            <v>43354</v>
          </cell>
          <cell r="H1674" t="str">
            <v>Scheduled</v>
          </cell>
          <cell r="I1674"/>
          <cell r="J1674"/>
          <cell r="K1674" t="str">
            <v>Complete</v>
          </cell>
        </row>
        <row r="1675">
          <cell r="B1675">
            <v>8293</v>
          </cell>
          <cell r="C1675" t="str">
            <v>CA4-136</v>
          </cell>
          <cell r="D1675" t="str">
            <v>+</v>
          </cell>
          <cell r="E1675">
            <v>43350</v>
          </cell>
          <cell r="G1675">
            <v>43355</v>
          </cell>
          <cell r="H1675" t="str">
            <v>Scheduled</v>
          </cell>
          <cell r="I1675"/>
          <cell r="J1675"/>
          <cell r="K1675" t="str">
            <v>Complete</v>
          </cell>
        </row>
        <row r="1676">
          <cell r="B1676">
            <v>984</v>
          </cell>
          <cell r="C1676" t="str">
            <v>TN1-902</v>
          </cell>
          <cell r="D1676" t="str">
            <v>+</v>
          </cell>
          <cell r="E1676">
            <v>43355</v>
          </cell>
          <cell r="G1676">
            <v>43355</v>
          </cell>
          <cell r="H1676" t="str">
            <v>Scheduled</v>
          </cell>
          <cell r="I1676"/>
          <cell r="J1676" t="str">
            <v>Yes</v>
          </cell>
          <cell r="K1676"/>
        </row>
        <row r="1677">
          <cell r="B1677">
            <v>1009</v>
          </cell>
          <cell r="C1677" t="str">
            <v>TN1-903</v>
          </cell>
          <cell r="D1677" t="str">
            <v>+</v>
          </cell>
          <cell r="E1677">
            <v>43355</v>
          </cell>
          <cell r="G1677">
            <v>43355</v>
          </cell>
          <cell r="H1677" t="str">
            <v>Scheduled</v>
          </cell>
          <cell r="I1677"/>
          <cell r="J1677" t="str">
            <v>Yes</v>
          </cell>
          <cell r="K1677"/>
        </row>
        <row r="1678">
          <cell r="B1678">
            <v>8396</v>
          </cell>
          <cell r="C1678" t="str">
            <v>VA6-969</v>
          </cell>
          <cell r="D1678" t="str">
            <v>+</v>
          </cell>
          <cell r="E1678">
            <v>43355</v>
          </cell>
          <cell r="G1678">
            <v>43355</v>
          </cell>
          <cell r="H1678" t="str">
            <v>Scheduled</v>
          </cell>
          <cell r="I1678"/>
          <cell r="J1678" t="str">
            <v>Yes</v>
          </cell>
          <cell r="K1678"/>
        </row>
        <row r="1679">
          <cell r="B1679">
            <v>11158</v>
          </cell>
          <cell r="C1679" t="str">
            <v>MDW-141</v>
          </cell>
          <cell r="D1679" t="str">
            <v>+</v>
          </cell>
          <cell r="E1679">
            <v>43355</v>
          </cell>
          <cell r="G1679">
            <v>43355</v>
          </cell>
          <cell r="H1679" t="str">
            <v>Scheduled</v>
          </cell>
          <cell r="I1679"/>
          <cell r="J1679" t="str">
            <v>Yes</v>
          </cell>
          <cell r="K1679" t="str">
            <v>Complete</v>
          </cell>
        </row>
        <row r="1680">
          <cell r="B1680">
            <v>11612</v>
          </cell>
          <cell r="C1680" t="str">
            <v>FL2-200</v>
          </cell>
          <cell r="D1680" t="str">
            <v>+</v>
          </cell>
          <cell r="E1680">
            <v>43355</v>
          </cell>
          <cell r="G1680">
            <v>43355</v>
          </cell>
          <cell r="H1680" t="str">
            <v>Scheduled</v>
          </cell>
          <cell r="I1680"/>
          <cell r="J1680" t="str">
            <v>Yes</v>
          </cell>
          <cell r="K1680" t="str">
            <v>Complete</v>
          </cell>
        </row>
        <row r="1681">
          <cell r="B1681">
            <v>12904</v>
          </cell>
          <cell r="C1681" t="str">
            <v>VA6-980</v>
          </cell>
          <cell r="D1681" t="str">
            <v>+</v>
          </cell>
          <cell r="E1681">
            <v>43355</v>
          </cell>
          <cell r="G1681">
            <v>43355</v>
          </cell>
          <cell r="H1681" t="str">
            <v>Scheduled</v>
          </cell>
          <cell r="I1681"/>
          <cell r="J1681" t="str">
            <v>Yes</v>
          </cell>
          <cell r="K1681"/>
        </row>
        <row r="1682">
          <cell r="B1682">
            <v>15928</v>
          </cell>
          <cell r="C1682" t="str">
            <v>MD4-786</v>
          </cell>
          <cell r="D1682" t="str">
            <v>+</v>
          </cell>
          <cell r="E1682">
            <v>43355</v>
          </cell>
          <cell r="G1682">
            <v>43355</v>
          </cell>
          <cell r="H1682" t="str">
            <v>Scheduled</v>
          </cell>
          <cell r="I1682"/>
          <cell r="J1682" t="str">
            <v>Yes</v>
          </cell>
          <cell r="K1682" t="str">
            <v>Complete</v>
          </cell>
        </row>
        <row r="1683">
          <cell r="B1683">
            <v>16671</v>
          </cell>
          <cell r="C1683" t="str">
            <v>FL2-750</v>
          </cell>
          <cell r="D1683" t="str">
            <v>+</v>
          </cell>
          <cell r="E1683">
            <v>43355</v>
          </cell>
          <cell r="G1683">
            <v>43355</v>
          </cell>
          <cell r="H1683" t="str">
            <v>Scheduled</v>
          </cell>
          <cell r="I1683"/>
          <cell r="J1683" t="str">
            <v>Yes</v>
          </cell>
          <cell r="K1683" t="str">
            <v>Complete</v>
          </cell>
        </row>
        <row r="1684">
          <cell r="B1684">
            <v>8122</v>
          </cell>
          <cell r="C1684" t="str">
            <v>CA7-158</v>
          </cell>
          <cell r="D1684" t="str">
            <v>+</v>
          </cell>
          <cell r="E1684">
            <v>43360</v>
          </cell>
          <cell r="G1684">
            <v>43355</v>
          </cell>
          <cell r="H1684" t="str">
            <v>Scheduled</v>
          </cell>
          <cell r="I1684"/>
          <cell r="J1684"/>
          <cell r="K1684" t="str">
            <v>Complete</v>
          </cell>
        </row>
        <row r="1685">
          <cell r="B1685">
            <v>11800</v>
          </cell>
          <cell r="C1685" t="str">
            <v>CA7-130</v>
          </cell>
          <cell r="D1685" t="str">
            <v>+</v>
          </cell>
          <cell r="E1685">
            <v>43360</v>
          </cell>
          <cell r="G1685">
            <v>43355</v>
          </cell>
          <cell r="H1685" t="str">
            <v>Scheduled</v>
          </cell>
          <cell r="I1685"/>
          <cell r="J1685"/>
          <cell r="K1685" t="str">
            <v>Complete</v>
          </cell>
        </row>
        <row r="1686">
          <cell r="B1686">
            <v>7427</v>
          </cell>
          <cell r="C1686" t="str">
            <v>CA4-132</v>
          </cell>
          <cell r="D1686" t="str">
            <v>+</v>
          </cell>
          <cell r="E1686">
            <v>43364</v>
          </cell>
          <cell r="G1686">
            <v>43355</v>
          </cell>
          <cell r="H1686" t="str">
            <v>Scheduled</v>
          </cell>
          <cell r="I1686"/>
          <cell r="J1686" t="str">
            <v>Yes</v>
          </cell>
          <cell r="K1686" t="str">
            <v>Complete</v>
          </cell>
        </row>
        <row r="1687">
          <cell r="B1687">
            <v>8640</v>
          </cell>
          <cell r="C1687" t="str">
            <v>CA4-139</v>
          </cell>
          <cell r="D1687" t="str">
            <v>+</v>
          </cell>
          <cell r="E1687">
            <v>43364</v>
          </cell>
          <cell r="G1687">
            <v>43355</v>
          </cell>
          <cell r="H1687" t="str">
            <v>Scheduled</v>
          </cell>
          <cell r="I1687"/>
          <cell r="J1687"/>
          <cell r="K1687" t="str">
            <v>Complete</v>
          </cell>
        </row>
        <row r="1688">
          <cell r="B1688">
            <v>8194</v>
          </cell>
          <cell r="C1688" t="str">
            <v>CA4-128</v>
          </cell>
          <cell r="D1688" t="str">
            <v>+</v>
          </cell>
          <cell r="E1688">
            <v>43365</v>
          </cell>
          <cell r="G1688">
            <v>43355</v>
          </cell>
          <cell r="H1688" t="str">
            <v>Scheduled</v>
          </cell>
          <cell r="I1688"/>
          <cell r="J1688"/>
          <cell r="K1688" t="str">
            <v>Complete</v>
          </cell>
        </row>
        <row r="1689">
          <cell r="B1689">
            <v>7448</v>
          </cell>
          <cell r="C1689" t="str">
            <v>CA4-110</v>
          </cell>
          <cell r="D1689" t="str">
            <v>+</v>
          </cell>
          <cell r="E1689">
            <v>43351</v>
          </cell>
          <cell r="G1689">
            <v>43356</v>
          </cell>
          <cell r="H1689" t="str">
            <v>Scheduled</v>
          </cell>
          <cell r="I1689"/>
          <cell r="J1689" t="str">
            <v>Yes</v>
          </cell>
          <cell r="K1689" t="str">
            <v>Complete</v>
          </cell>
        </row>
        <row r="1690">
          <cell r="B1690">
            <v>8477</v>
          </cell>
          <cell r="C1690" t="str">
            <v>CA4-137</v>
          </cell>
          <cell r="D1690" t="str">
            <v>+</v>
          </cell>
          <cell r="E1690">
            <v>43351</v>
          </cell>
          <cell r="G1690">
            <v>43356</v>
          </cell>
          <cell r="H1690" t="str">
            <v>Scheduled</v>
          </cell>
          <cell r="I1690"/>
          <cell r="J1690" t="str">
            <v>Yes</v>
          </cell>
          <cell r="K1690" t="str">
            <v>Complete</v>
          </cell>
        </row>
        <row r="1691">
          <cell r="B1691">
            <v>10972</v>
          </cell>
          <cell r="C1691" t="str">
            <v>CA4-133</v>
          </cell>
          <cell r="D1691" t="str">
            <v>+</v>
          </cell>
          <cell r="E1691">
            <v>43351</v>
          </cell>
          <cell r="F1691" t="str">
            <v>+</v>
          </cell>
          <cell r="G1691">
            <v>43356</v>
          </cell>
          <cell r="H1691" t="str">
            <v>Scheduled</v>
          </cell>
          <cell r="I1691">
            <v>43629</v>
          </cell>
          <cell r="J1691"/>
          <cell r="K1691" t="str">
            <v>Complete</v>
          </cell>
        </row>
        <row r="1692">
          <cell r="B1692">
            <v>9796</v>
          </cell>
          <cell r="C1692" t="str">
            <v>FL2-201</v>
          </cell>
          <cell r="D1692" t="str">
            <v>+</v>
          </cell>
          <cell r="E1692">
            <v>43356</v>
          </cell>
          <cell r="G1692">
            <v>43356</v>
          </cell>
          <cell r="H1692" t="str">
            <v>Scheduled</v>
          </cell>
          <cell r="I1692"/>
          <cell r="J1692" t="str">
            <v>Yes</v>
          </cell>
          <cell r="K1692" t="str">
            <v>Complete</v>
          </cell>
        </row>
        <row r="1693">
          <cell r="B1693">
            <v>9983</v>
          </cell>
          <cell r="C1693" t="str">
            <v>MD4-771</v>
          </cell>
          <cell r="D1693" t="str">
            <v>+</v>
          </cell>
          <cell r="E1693">
            <v>43356</v>
          </cell>
          <cell r="G1693">
            <v>43356</v>
          </cell>
          <cell r="H1693" t="str">
            <v>Scheduled</v>
          </cell>
          <cell r="I1693"/>
          <cell r="J1693" t="str">
            <v>Yes</v>
          </cell>
          <cell r="K1693" t="str">
            <v>Complete</v>
          </cell>
        </row>
        <row r="1694">
          <cell r="B1694">
            <v>10864</v>
          </cell>
          <cell r="C1694" t="str">
            <v>MD4-644</v>
          </cell>
          <cell r="D1694" t="str">
            <v>+</v>
          </cell>
          <cell r="E1694">
            <v>43356</v>
          </cell>
          <cell r="G1694">
            <v>43356</v>
          </cell>
          <cell r="H1694" t="str">
            <v>Scheduled</v>
          </cell>
          <cell r="I1694"/>
          <cell r="J1694" t="str">
            <v>Yes</v>
          </cell>
          <cell r="K1694" t="str">
            <v>Complete</v>
          </cell>
        </row>
        <row r="1695">
          <cell r="B1695">
            <v>11617</v>
          </cell>
          <cell r="C1695" t="str">
            <v>TN3-860</v>
          </cell>
          <cell r="D1695" t="str">
            <v>+</v>
          </cell>
          <cell r="E1695">
            <v>43356</v>
          </cell>
          <cell r="G1695">
            <v>43356</v>
          </cell>
          <cell r="H1695" t="str">
            <v>Scheduled</v>
          </cell>
          <cell r="I1695"/>
          <cell r="J1695"/>
          <cell r="K1695"/>
        </row>
        <row r="1696">
          <cell r="B1696">
            <v>11919</v>
          </cell>
          <cell r="C1696" t="str">
            <v>TN3-844</v>
          </cell>
          <cell r="D1696" t="str">
            <v>+</v>
          </cell>
          <cell r="E1696">
            <v>43356</v>
          </cell>
          <cell r="G1696">
            <v>43356</v>
          </cell>
          <cell r="H1696" t="str">
            <v>Scheduled</v>
          </cell>
          <cell r="I1696"/>
          <cell r="J1696" t="str">
            <v>Yes</v>
          </cell>
          <cell r="K1696"/>
        </row>
        <row r="1697">
          <cell r="B1697">
            <v>12964</v>
          </cell>
          <cell r="C1697" t="str">
            <v>VA6-985</v>
          </cell>
          <cell r="D1697" t="str">
            <v>+</v>
          </cell>
          <cell r="E1697">
            <v>43356</v>
          </cell>
          <cell r="G1697">
            <v>43356</v>
          </cell>
          <cell r="H1697" t="str">
            <v>Scheduled</v>
          </cell>
          <cell r="I1697"/>
          <cell r="J1697" t="str">
            <v>Yes</v>
          </cell>
          <cell r="K1697"/>
        </row>
        <row r="1698">
          <cell r="B1698">
            <v>15943</v>
          </cell>
          <cell r="C1698" t="str">
            <v>CA6-250</v>
          </cell>
          <cell r="D1698" t="str">
            <v>+</v>
          </cell>
          <cell r="E1698">
            <v>43361</v>
          </cell>
          <cell r="G1698">
            <v>43356</v>
          </cell>
          <cell r="H1698" t="str">
            <v>Scheduled</v>
          </cell>
          <cell r="I1698"/>
          <cell r="J1698" t="str">
            <v>Yes</v>
          </cell>
          <cell r="K1698" t="str">
            <v>Complete</v>
          </cell>
        </row>
        <row r="1699">
          <cell r="B1699">
            <v>876</v>
          </cell>
          <cell r="C1699" t="str">
            <v>CA6-170</v>
          </cell>
          <cell r="D1699" t="str">
            <v>+</v>
          </cell>
          <cell r="E1699">
            <v>43362</v>
          </cell>
          <cell r="G1699">
            <v>43356</v>
          </cell>
          <cell r="H1699" t="str">
            <v>Scheduled</v>
          </cell>
          <cell r="I1699"/>
          <cell r="J1699"/>
          <cell r="K1699" t="str">
            <v>Complete</v>
          </cell>
        </row>
        <row r="1700">
          <cell r="B1700">
            <v>9539</v>
          </cell>
          <cell r="C1700" t="str">
            <v>CA5-127</v>
          </cell>
          <cell r="D1700" t="str">
            <v>+</v>
          </cell>
          <cell r="E1700">
            <v>43365</v>
          </cell>
          <cell r="G1700">
            <v>43356</v>
          </cell>
          <cell r="H1700" t="str">
            <v>Scheduled</v>
          </cell>
          <cell r="I1700"/>
          <cell r="J1700"/>
          <cell r="K1700" t="str">
            <v>Complete</v>
          </cell>
        </row>
        <row r="1701">
          <cell r="B1701">
            <v>7439</v>
          </cell>
          <cell r="C1701" t="str">
            <v>TN2-929</v>
          </cell>
          <cell r="D1701" t="str">
            <v>+</v>
          </cell>
          <cell r="E1701">
            <v>43357</v>
          </cell>
          <cell r="G1701">
            <v>43357</v>
          </cell>
          <cell r="H1701" t="str">
            <v>Scheduled</v>
          </cell>
          <cell r="I1701"/>
          <cell r="J1701" t="str">
            <v>Yes</v>
          </cell>
          <cell r="K1701"/>
        </row>
        <row r="1702">
          <cell r="B1702">
            <v>7617</v>
          </cell>
          <cell r="C1702" t="e">
            <v>#N/A</v>
          </cell>
          <cell r="D1702" t="str">
            <v>+</v>
          </cell>
          <cell r="E1702">
            <v>43357</v>
          </cell>
          <cell r="G1702">
            <v>43357</v>
          </cell>
          <cell r="H1702" t="str">
            <v>Scheduled</v>
          </cell>
          <cell r="I1702"/>
          <cell r="J1702"/>
          <cell r="K1702" t="str">
            <v>Complete</v>
          </cell>
        </row>
        <row r="1703">
          <cell r="B1703">
            <v>7617</v>
          </cell>
          <cell r="C1703" t="e">
            <v>#N/A</v>
          </cell>
          <cell r="D1703" t="str">
            <v>+</v>
          </cell>
          <cell r="E1703">
            <v>43357</v>
          </cell>
          <cell r="G1703">
            <v>43357</v>
          </cell>
          <cell r="H1703" t="str">
            <v>Scheduled</v>
          </cell>
          <cell r="I1703"/>
          <cell r="J1703"/>
          <cell r="K1703" t="str">
            <v>Complete</v>
          </cell>
        </row>
        <row r="1704">
          <cell r="B1704">
            <v>8984</v>
          </cell>
          <cell r="C1704" t="str">
            <v>MD4-519</v>
          </cell>
          <cell r="D1704" t="str">
            <v>+</v>
          </cell>
          <cell r="E1704">
            <v>43357</v>
          </cell>
          <cell r="G1704">
            <v>43357</v>
          </cell>
          <cell r="H1704" t="str">
            <v>Scheduled</v>
          </cell>
          <cell r="I1704"/>
          <cell r="J1704" t="str">
            <v>Yes</v>
          </cell>
          <cell r="K1704" t="str">
            <v>Complete</v>
          </cell>
        </row>
        <row r="1705">
          <cell r="B1705">
            <v>9685</v>
          </cell>
          <cell r="C1705" t="str">
            <v>MD4-640</v>
          </cell>
          <cell r="D1705" t="str">
            <v>+</v>
          </cell>
          <cell r="E1705">
            <v>43357</v>
          </cell>
          <cell r="G1705">
            <v>43357</v>
          </cell>
          <cell r="H1705" t="str">
            <v>Scheduled</v>
          </cell>
          <cell r="I1705"/>
          <cell r="J1705" t="str">
            <v>Yes</v>
          </cell>
          <cell r="K1705" t="str">
            <v>Complete</v>
          </cell>
        </row>
        <row r="1706">
          <cell r="B1706">
            <v>10334</v>
          </cell>
          <cell r="C1706" t="str">
            <v>TN2-928</v>
          </cell>
          <cell r="D1706" t="str">
            <v>+</v>
          </cell>
          <cell r="E1706">
            <v>43357</v>
          </cell>
          <cell r="G1706">
            <v>43357</v>
          </cell>
          <cell r="H1706" t="str">
            <v>Scheduled</v>
          </cell>
          <cell r="I1706"/>
          <cell r="J1706" t="str">
            <v>Yes</v>
          </cell>
          <cell r="K1706"/>
        </row>
        <row r="1707">
          <cell r="B1707">
            <v>8226</v>
          </cell>
          <cell r="C1707" t="str">
            <v>CA6-102</v>
          </cell>
          <cell r="D1707" t="str">
            <v>+</v>
          </cell>
          <cell r="E1707">
            <v>43362</v>
          </cell>
          <cell r="G1707">
            <v>43357</v>
          </cell>
          <cell r="H1707" t="str">
            <v>Scheduled</v>
          </cell>
          <cell r="I1707"/>
          <cell r="J1707" t="str">
            <v>Yes</v>
          </cell>
          <cell r="K1707" t="str">
            <v>Complete</v>
          </cell>
        </row>
        <row r="1708">
          <cell r="B1708">
            <v>12968</v>
          </cell>
          <cell r="C1708" t="str">
            <v>CA6-231</v>
          </cell>
          <cell r="D1708" t="str">
            <v>+</v>
          </cell>
          <cell r="E1708">
            <v>43363</v>
          </cell>
          <cell r="G1708">
            <v>43357</v>
          </cell>
          <cell r="H1708" t="str">
            <v>Scheduled</v>
          </cell>
          <cell r="I1708"/>
          <cell r="J1708" t="str">
            <v>Yes</v>
          </cell>
          <cell r="K1708" t="str">
            <v>Complete</v>
          </cell>
        </row>
        <row r="1709">
          <cell r="B1709">
            <v>8852</v>
          </cell>
          <cell r="C1709" t="str">
            <v>CA4-154</v>
          </cell>
          <cell r="D1709" t="str">
            <v>+</v>
          </cell>
          <cell r="E1709">
            <v>43364</v>
          </cell>
          <cell r="G1709">
            <v>43357</v>
          </cell>
          <cell r="H1709" t="str">
            <v>Scheduled</v>
          </cell>
          <cell r="I1709"/>
          <cell r="J1709" t="str">
            <v>Yes</v>
          </cell>
          <cell r="K1709" t="str">
            <v>Complete</v>
          </cell>
        </row>
        <row r="1710">
          <cell r="B1710">
            <v>10856</v>
          </cell>
          <cell r="C1710" t="str">
            <v>CA4-164</v>
          </cell>
          <cell r="D1710" t="str">
            <v>+</v>
          </cell>
          <cell r="E1710">
            <v>43364</v>
          </cell>
          <cell r="G1710">
            <v>43357</v>
          </cell>
          <cell r="H1710" t="str">
            <v>Scheduled</v>
          </cell>
          <cell r="I1710"/>
          <cell r="J1710"/>
          <cell r="K1710" t="str">
            <v>Complete</v>
          </cell>
        </row>
        <row r="1711">
          <cell r="B1711">
            <v>11456</v>
          </cell>
          <cell r="C1711" t="str">
            <v>CA4-153</v>
          </cell>
          <cell r="D1711" t="str">
            <v>+</v>
          </cell>
          <cell r="E1711">
            <v>43365</v>
          </cell>
          <cell r="G1711">
            <v>43357</v>
          </cell>
          <cell r="H1711" t="str">
            <v>Scheduled</v>
          </cell>
          <cell r="I1711"/>
          <cell r="J1711"/>
          <cell r="K1711" t="str">
            <v>Complete</v>
          </cell>
        </row>
        <row r="1712">
          <cell r="B1712">
            <v>11122</v>
          </cell>
          <cell r="C1712" t="str">
            <v>CA4-126</v>
          </cell>
          <cell r="D1712" t="str">
            <v>+</v>
          </cell>
          <cell r="E1712">
            <v>43349</v>
          </cell>
          <cell r="G1712">
            <v>43358</v>
          </cell>
          <cell r="H1712" t="str">
            <v>Scheduled</v>
          </cell>
          <cell r="I1712"/>
          <cell r="J1712"/>
          <cell r="K1712" t="str">
            <v>Complete</v>
          </cell>
        </row>
        <row r="1713">
          <cell r="B1713">
            <v>1341</v>
          </cell>
          <cell r="C1713" t="str">
            <v>FL2-031</v>
          </cell>
          <cell r="D1713" t="str">
            <v>+</v>
          </cell>
          <cell r="E1713">
            <v>43358</v>
          </cell>
          <cell r="G1713">
            <v>43358</v>
          </cell>
          <cell r="H1713" t="str">
            <v>Scheduled</v>
          </cell>
          <cell r="I1713"/>
          <cell r="J1713" t="str">
            <v>Yes</v>
          </cell>
          <cell r="K1713" t="str">
            <v>Complete</v>
          </cell>
        </row>
        <row r="1714">
          <cell r="B1714">
            <v>8220</v>
          </cell>
          <cell r="C1714" t="str">
            <v>TN2-923</v>
          </cell>
          <cell r="D1714" t="str">
            <v>+</v>
          </cell>
          <cell r="E1714">
            <v>43358</v>
          </cell>
          <cell r="G1714">
            <v>43358</v>
          </cell>
          <cell r="H1714" t="str">
            <v>Scheduled</v>
          </cell>
          <cell r="I1714"/>
          <cell r="J1714" t="str">
            <v>Yes</v>
          </cell>
          <cell r="K1714"/>
        </row>
        <row r="1715">
          <cell r="B1715">
            <v>8979</v>
          </cell>
          <cell r="C1715" t="str">
            <v>TN2-925</v>
          </cell>
          <cell r="D1715" t="str">
            <v>+</v>
          </cell>
          <cell r="E1715">
            <v>43358</v>
          </cell>
          <cell r="G1715">
            <v>43358</v>
          </cell>
          <cell r="H1715" t="str">
            <v>Scheduled</v>
          </cell>
          <cell r="I1715"/>
          <cell r="J1715" t="str">
            <v>Yes</v>
          </cell>
          <cell r="K1715"/>
        </row>
        <row r="1716">
          <cell r="B1716">
            <v>9028</v>
          </cell>
          <cell r="C1716" t="str">
            <v>MD4-647</v>
          </cell>
          <cell r="D1716" t="str">
            <v>+</v>
          </cell>
          <cell r="E1716">
            <v>43358</v>
          </cell>
          <cell r="F1716" t="str">
            <v>+</v>
          </cell>
          <cell r="G1716">
            <v>43358</v>
          </cell>
          <cell r="H1716" t="str">
            <v>Scheduled</v>
          </cell>
          <cell r="I1716">
            <v>43423</v>
          </cell>
          <cell r="J1716"/>
          <cell r="K1716" t="str">
            <v>Go Back</v>
          </cell>
        </row>
        <row r="1717">
          <cell r="B1717">
            <v>9039</v>
          </cell>
          <cell r="C1717" t="str">
            <v>MD4-543</v>
          </cell>
          <cell r="D1717" t="str">
            <v>+</v>
          </cell>
          <cell r="E1717">
            <v>43358</v>
          </cell>
          <cell r="G1717">
            <v>43358</v>
          </cell>
          <cell r="H1717" t="str">
            <v>Scheduled</v>
          </cell>
          <cell r="I1717"/>
          <cell r="J1717"/>
          <cell r="K1717" t="str">
            <v>Complete</v>
          </cell>
        </row>
        <row r="1718">
          <cell r="B1718">
            <v>12702</v>
          </cell>
          <cell r="C1718" t="str">
            <v>FL2-105</v>
          </cell>
          <cell r="D1718" t="str">
            <v>+</v>
          </cell>
          <cell r="E1718">
            <v>43358</v>
          </cell>
          <cell r="G1718">
            <v>43358</v>
          </cell>
          <cell r="H1718" t="str">
            <v>Scheduled</v>
          </cell>
          <cell r="I1718"/>
          <cell r="J1718" t="str">
            <v>Yes</v>
          </cell>
          <cell r="K1718" t="str">
            <v>Complete</v>
          </cell>
        </row>
        <row r="1719">
          <cell r="B1719">
            <v>11599</v>
          </cell>
          <cell r="C1719" t="str">
            <v>CA4-117</v>
          </cell>
          <cell r="D1719" t="str">
            <v>+</v>
          </cell>
          <cell r="E1719">
            <v>43363</v>
          </cell>
          <cell r="G1719">
            <v>43358</v>
          </cell>
          <cell r="H1719" t="str">
            <v>Scheduled</v>
          </cell>
          <cell r="I1719"/>
          <cell r="J1719"/>
          <cell r="K1719" t="str">
            <v>Complete</v>
          </cell>
        </row>
        <row r="1720">
          <cell r="B1720">
            <v>15995</v>
          </cell>
          <cell r="C1720" t="str">
            <v>CA6-247</v>
          </cell>
          <cell r="D1720" t="str">
            <v>+</v>
          </cell>
          <cell r="E1720">
            <v>43363</v>
          </cell>
          <cell r="G1720">
            <v>43358</v>
          </cell>
          <cell r="H1720" t="str">
            <v>Scheduled</v>
          </cell>
          <cell r="I1720"/>
          <cell r="J1720" t="str">
            <v>Yes</v>
          </cell>
          <cell r="K1720" t="str">
            <v>Complete</v>
          </cell>
        </row>
        <row r="1721">
          <cell r="B1721">
            <v>16607</v>
          </cell>
          <cell r="C1721" t="str">
            <v>CA6-255</v>
          </cell>
          <cell r="D1721" t="str">
            <v>+</v>
          </cell>
          <cell r="E1721">
            <v>43364</v>
          </cell>
          <cell r="G1721">
            <v>43358</v>
          </cell>
          <cell r="H1721" t="str">
            <v>Scheduled</v>
          </cell>
          <cell r="I1721"/>
          <cell r="J1721" t="str">
            <v>Yes</v>
          </cell>
          <cell r="K1721" t="str">
            <v>Complete</v>
          </cell>
        </row>
        <row r="1722">
          <cell r="B1722">
            <v>12172</v>
          </cell>
          <cell r="C1722" t="str">
            <v>FL2-774</v>
          </cell>
          <cell r="D1722" t="str">
            <v>+</v>
          </cell>
          <cell r="E1722">
            <v>43359</v>
          </cell>
          <cell r="G1722">
            <v>43359</v>
          </cell>
          <cell r="H1722" t="str">
            <v>Scheduled</v>
          </cell>
          <cell r="I1722"/>
          <cell r="J1722" t="str">
            <v>Yes</v>
          </cell>
          <cell r="K1722" t="str">
            <v>Complete</v>
          </cell>
        </row>
        <row r="1723">
          <cell r="B1723">
            <v>15829</v>
          </cell>
          <cell r="C1723" t="str">
            <v>FL2-628</v>
          </cell>
          <cell r="D1723" t="str">
            <v>+</v>
          </cell>
          <cell r="E1723">
            <v>43359</v>
          </cell>
          <cell r="G1723">
            <v>43359</v>
          </cell>
          <cell r="H1723" t="str">
            <v>Scheduled</v>
          </cell>
          <cell r="I1723"/>
          <cell r="J1723" t="str">
            <v>Yes</v>
          </cell>
          <cell r="K1723" t="str">
            <v>Complete</v>
          </cell>
        </row>
        <row r="1724">
          <cell r="B1724">
            <v>10902</v>
          </cell>
          <cell r="C1724" t="str">
            <v>CA6-208</v>
          </cell>
          <cell r="D1724" t="str">
            <v>+</v>
          </cell>
          <cell r="E1724">
            <v>43364</v>
          </cell>
          <cell r="G1724">
            <v>43359</v>
          </cell>
          <cell r="H1724" t="str">
            <v>Scheduled</v>
          </cell>
          <cell r="I1724"/>
          <cell r="J1724"/>
          <cell r="K1724" t="str">
            <v>Complete</v>
          </cell>
        </row>
        <row r="1725">
          <cell r="B1725">
            <v>9306</v>
          </cell>
          <cell r="C1725" t="str">
            <v>CA6-130</v>
          </cell>
          <cell r="D1725" t="str">
            <v>+</v>
          </cell>
          <cell r="E1725">
            <v>43365</v>
          </cell>
          <cell r="G1725">
            <v>43359</v>
          </cell>
          <cell r="H1725" t="str">
            <v>Scheduled</v>
          </cell>
          <cell r="I1725"/>
          <cell r="J1725" t="str">
            <v>Yes</v>
          </cell>
          <cell r="K1725" t="str">
            <v>Complete</v>
          </cell>
        </row>
        <row r="1726">
          <cell r="B1726">
            <v>1145</v>
          </cell>
          <cell r="C1726" t="str">
            <v>WA3-113</v>
          </cell>
          <cell r="D1726" t="str">
            <v>+</v>
          </cell>
          <cell r="E1726">
            <v>43349</v>
          </cell>
          <cell r="F1726" t="str">
            <v>+</v>
          </cell>
          <cell r="G1726">
            <v>43360</v>
          </cell>
          <cell r="H1726" t="str">
            <v>Scheduled</v>
          </cell>
          <cell r="I1726">
            <v>43410</v>
          </cell>
          <cell r="J1726" t="str">
            <v>Yes</v>
          </cell>
          <cell r="K1726" t="str">
            <v>Go Back</v>
          </cell>
        </row>
        <row r="1727">
          <cell r="B1727">
            <v>7606</v>
          </cell>
          <cell r="C1727" t="str">
            <v>CA3-110</v>
          </cell>
          <cell r="D1727" t="str">
            <v>+</v>
          </cell>
          <cell r="E1727">
            <v>43349</v>
          </cell>
          <cell r="G1727">
            <v>43360</v>
          </cell>
          <cell r="H1727" t="str">
            <v>Scheduled</v>
          </cell>
          <cell r="I1727"/>
          <cell r="J1727"/>
          <cell r="K1727" t="str">
            <v>Complete</v>
          </cell>
        </row>
        <row r="1728">
          <cell r="B1728">
            <v>11103</v>
          </cell>
          <cell r="C1728" t="str">
            <v>CA4-149</v>
          </cell>
          <cell r="D1728" t="str">
            <v>+</v>
          </cell>
          <cell r="E1728">
            <v>43350</v>
          </cell>
          <cell r="G1728">
            <v>43360</v>
          </cell>
          <cell r="H1728" t="str">
            <v>Scheduled</v>
          </cell>
          <cell r="I1728"/>
          <cell r="J1728"/>
          <cell r="K1728" t="str">
            <v>Complete</v>
          </cell>
        </row>
        <row r="1729">
          <cell r="B1729">
            <v>11572</v>
          </cell>
          <cell r="C1729" t="str">
            <v>CA3-108</v>
          </cell>
          <cell r="D1729" t="str">
            <v>+</v>
          </cell>
          <cell r="E1729">
            <v>43350</v>
          </cell>
          <cell r="G1729">
            <v>43360</v>
          </cell>
          <cell r="H1729" t="str">
            <v>Scheduled</v>
          </cell>
          <cell r="I1729"/>
          <cell r="J1729" t="str">
            <v>Yes</v>
          </cell>
          <cell r="K1729" t="str">
            <v>Complete</v>
          </cell>
        </row>
        <row r="1730">
          <cell r="B1730">
            <v>13074</v>
          </cell>
          <cell r="C1730" t="str">
            <v>CA4-181</v>
          </cell>
          <cell r="D1730" t="str">
            <v>+</v>
          </cell>
          <cell r="E1730">
            <v>43350</v>
          </cell>
          <cell r="G1730">
            <v>43360</v>
          </cell>
          <cell r="H1730" t="str">
            <v>Scheduled</v>
          </cell>
          <cell r="I1730"/>
          <cell r="J1730"/>
          <cell r="K1730" t="str">
            <v>Complete</v>
          </cell>
        </row>
        <row r="1731">
          <cell r="B1731">
            <v>7856</v>
          </cell>
          <cell r="C1731" t="str">
            <v>WA5-113</v>
          </cell>
          <cell r="D1731" t="str">
            <v>+</v>
          </cell>
          <cell r="E1731">
            <v>43360</v>
          </cell>
          <cell r="G1731">
            <v>43360</v>
          </cell>
          <cell r="H1731" t="str">
            <v>Scheduled</v>
          </cell>
          <cell r="I1731"/>
          <cell r="J1731" t="str">
            <v>Yes</v>
          </cell>
          <cell r="K1731" t="str">
            <v>Complete</v>
          </cell>
        </row>
        <row r="1732">
          <cell r="B1732">
            <v>8042</v>
          </cell>
          <cell r="C1732" t="str">
            <v>FL2-021</v>
          </cell>
          <cell r="D1732" t="str">
            <v>+</v>
          </cell>
          <cell r="E1732">
            <v>43360</v>
          </cell>
          <cell r="G1732">
            <v>43360</v>
          </cell>
          <cell r="H1732" t="str">
            <v>Scheduled</v>
          </cell>
          <cell r="I1732"/>
          <cell r="J1732"/>
          <cell r="K1732" t="str">
            <v>Complete</v>
          </cell>
        </row>
        <row r="1733">
          <cell r="B1733">
            <v>8321</v>
          </cell>
          <cell r="C1733" t="str">
            <v>CA7-202</v>
          </cell>
          <cell r="D1733" t="str">
            <v>+</v>
          </cell>
          <cell r="E1733">
            <v>43360</v>
          </cell>
          <cell r="F1733" t="str">
            <v>+</v>
          </cell>
          <cell r="G1733">
            <v>43360</v>
          </cell>
          <cell r="H1733" t="str">
            <v>Scheduled</v>
          </cell>
          <cell r="I1733">
            <v>43432</v>
          </cell>
          <cell r="J1733" t="str">
            <v>Yes</v>
          </cell>
          <cell r="K1733" t="str">
            <v>Go Back</v>
          </cell>
        </row>
        <row r="1734">
          <cell r="B1734">
            <v>8415</v>
          </cell>
          <cell r="C1734" t="str">
            <v>TN2-950</v>
          </cell>
          <cell r="D1734" t="str">
            <v>+</v>
          </cell>
          <cell r="E1734">
            <v>43360</v>
          </cell>
          <cell r="G1734">
            <v>43360</v>
          </cell>
          <cell r="H1734" t="str">
            <v>Scheduled</v>
          </cell>
          <cell r="I1734"/>
          <cell r="J1734" t="str">
            <v>Yes</v>
          </cell>
          <cell r="K1734"/>
        </row>
        <row r="1735">
          <cell r="B1735">
            <v>10029</v>
          </cell>
          <cell r="C1735" t="str">
            <v>FL2-773</v>
          </cell>
          <cell r="D1735" t="str">
            <v>+</v>
          </cell>
          <cell r="E1735">
            <v>43360</v>
          </cell>
          <cell r="G1735">
            <v>43360</v>
          </cell>
          <cell r="H1735" t="str">
            <v>Scheduled</v>
          </cell>
          <cell r="I1735"/>
          <cell r="J1735" t="str">
            <v>Yes</v>
          </cell>
          <cell r="K1735" t="str">
            <v>Complete</v>
          </cell>
        </row>
        <row r="1736">
          <cell r="B1736">
            <v>10217</v>
          </cell>
          <cell r="C1736" t="str">
            <v>TN1-908</v>
          </cell>
          <cell r="D1736" t="str">
            <v>+</v>
          </cell>
          <cell r="E1736">
            <v>43360</v>
          </cell>
          <cell r="G1736">
            <v>43360</v>
          </cell>
          <cell r="H1736" t="str">
            <v>Scheduled</v>
          </cell>
          <cell r="I1736"/>
          <cell r="J1736" t="str">
            <v>Yes</v>
          </cell>
          <cell r="K1736" t="str">
            <v>Complete</v>
          </cell>
        </row>
        <row r="1737">
          <cell r="B1737">
            <v>11353</v>
          </cell>
          <cell r="C1737" t="str">
            <v>CA7-163</v>
          </cell>
          <cell r="D1737" t="str">
            <v>+</v>
          </cell>
          <cell r="E1737">
            <v>43360</v>
          </cell>
          <cell r="F1737" t="str">
            <v>+</v>
          </cell>
          <cell r="G1737">
            <v>43360</v>
          </cell>
          <cell r="H1737" t="str">
            <v>Scheduled</v>
          </cell>
          <cell r="I1737">
            <v>43458</v>
          </cell>
          <cell r="J1737"/>
          <cell r="K1737" t="str">
            <v>Go Back</v>
          </cell>
        </row>
        <row r="1738">
          <cell r="B1738">
            <v>11496</v>
          </cell>
          <cell r="C1738" t="str">
            <v>MD4-544</v>
          </cell>
          <cell r="D1738" t="str">
            <v>+</v>
          </cell>
          <cell r="E1738">
            <v>43360</v>
          </cell>
          <cell r="G1738">
            <v>43360</v>
          </cell>
          <cell r="H1738" t="str">
            <v>Scheduled</v>
          </cell>
          <cell r="I1738"/>
          <cell r="J1738" t="str">
            <v>Yes</v>
          </cell>
          <cell r="K1738" t="str">
            <v>Complete</v>
          </cell>
        </row>
        <row r="1739">
          <cell r="B1739">
            <v>14395</v>
          </cell>
          <cell r="C1739" t="str">
            <v>MA6-127</v>
          </cell>
          <cell r="D1739" t="str">
            <v>+</v>
          </cell>
          <cell r="E1739">
            <v>43360</v>
          </cell>
          <cell r="F1739" t="str">
            <v>+</v>
          </cell>
          <cell r="G1739">
            <v>43360</v>
          </cell>
          <cell r="H1739" t="str">
            <v>Scheduled</v>
          </cell>
          <cell r="I1739"/>
          <cell r="J1739" t="str">
            <v>Yes</v>
          </cell>
          <cell r="K1739" t="str">
            <v>Complete</v>
          </cell>
        </row>
        <row r="1740">
          <cell r="B1740">
            <v>14396</v>
          </cell>
          <cell r="C1740" t="str">
            <v>MA6-128</v>
          </cell>
          <cell r="D1740" t="str">
            <v>+</v>
          </cell>
          <cell r="E1740">
            <v>43360</v>
          </cell>
          <cell r="G1740">
            <v>43360</v>
          </cell>
          <cell r="H1740" t="str">
            <v>Scheduled</v>
          </cell>
          <cell r="I1740"/>
          <cell r="J1740" t="str">
            <v>Yes</v>
          </cell>
          <cell r="K1740" t="str">
            <v>Complete</v>
          </cell>
        </row>
        <row r="1741">
          <cell r="B1741">
            <v>16038</v>
          </cell>
          <cell r="C1741" t="str">
            <v>IL4-306</v>
          </cell>
          <cell r="D1741" t="str">
            <v>+</v>
          </cell>
          <cell r="E1741">
            <v>43360</v>
          </cell>
          <cell r="G1741">
            <v>43360</v>
          </cell>
          <cell r="H1741" t="str">
            <v>Scheduled</v>
          </cell>
          <cell r="I1741"/>
          <cell r="J1741" t="str">
            <v>Yes</v>
          </cell>
          <cell r="K1741" t="str">
            <v>Complete</v>
          </cell>
        </row>
        <row r="1742">
          <cell r="B1742">
            <v>16041</v>
          </cell>
          <cell r="C1742" t="str">
            <v>IL4-075</v>
          </cell>
          <cell r="D1742" t="str">
            <v>+</v>
          </cell>
          <cell r="E1742">
            <v>43360</v>
          </cell>
          <cell r="G1742">
            <v>43360</v>
          </cell>
          <cell r="H1742" t="str">
            <v>Scheduled</v>
          </cell>
          <cell r="I1742"/>
          <cell r="J1742"/>
          <cell r="K1742" t="str">
            <v>Complete</v>
          </cell>
        </row>
        <row r="1743">
          <cell r="B1743">
            <v>16758</v>
          </cell>
          <cell r="C1743" t="str">
            <v>MD4-676</v>
          </cell>
          <cell r="D1743" t="str">
            <v>+</v>
          </cell>
          <cell r="E1743">
            <v>43360</v>
          </cell>
          <cell r="G1743">
            <v>43360</v>
          </cell>
          <cell r="H1743" t="str">
            <v>Scheduled</v>
          </cell>
          <cell r="I1743"/>
          <cell r="J1743"/>
          <cell r="K1743" t="str">
            <v>Complete</v>
          </cell>
        </row>
        <row r="1744">
          <cell r="B1744">
            <v>7445</v>
          </cell>
          <cell r="C1744" t="str">
            <v>WA5-104</v>
          </cell>
          <cell r="D1744" t="str">
            <v>+</v>
          </cell>
          <cell r="E1744">
            <v>43361</v>
          </cell>
          <cell r="F1744" t="str">
            <v>+</v>
          </cell>
          <cell r="G1744">
            <v>43361</v>
          </cell>
          <cell r="H1744" t="str">
            <v>Scheduled</v>
          </cell>
          <cell r="I1744">
            <v>43416</v>
          </cell>
          <cell r="J1744" t="str">
            <v>Yes</v>
          </cell>
          <cell r="K1744" t="str">
            <v>Go Back</v>
          </cell>
        </row>
        <row r="1745">
          <cell r="B1745">
            <v>7967</v>
          </cell>
          <cell r="C1745" t="str">
            <v>WA5-115</v>
          </cell>
          <cell r="D1745" t="str">
            <v>+</v>
          </cell>
          <cell r="E1745">
            <v>43361</v>
          </cell>
          <cell r="G1745">
            <v>43361</v>
          </cell>
          <cell r="H1745" t="str">
            <v>Scheduled</v>
          </cell>
          <cell r="I1745"/>
          <cell r="J1745" t="str">
            <v>Yes</v>
          </cell>
          <cell r="K1745" t="str">
            <v>Complete</v>
          </cell>
        </row>
        <row r="1746">
          <cell r="B1746">
            <v>9149</v>
          </cell>
          <cell r="C1746" t="str">
            <v>TN2-939</v>
          </cell>
          <cell r="D1746" t="str">
            <v>+</v>
          </cell>
          <cell r="E1746">
            <v>43361</v>
          </cell>
          <cell r="G1746">
            <v>43361</v>
          </cell>
          <cell r="H1746" t="str">
            <v>Scheduled</v>
          </cell>
          <cell r="I1746"/>
          <cell r="J1746" t="str">
            <v>Yes</v>
          </cell>
          <cell r="K1746"/>
        </row>
        <row r="1747">
          <cell r="B1747">
            <v>9410</v>
          </cell>
          <cell r="C1747" t="str">
            <v>CA8-170</v>
          </cell>
          <cell r="D1747" t="str">
            <v>+</v>
          </cell>
          <cell r="E1747">
            <v>43361</v>
          </cell>
          <cell r="G1747">
            <v>43361</v>
          </cell>
          <cell r="H1747" t="str">
            <v>Scheduled</v>
          </cell>
          <cell r="I1747"/>
          <cell r="J1747" t="str">
            <v>Yes</v>
          </cell>
          <cell r="K1747" t="str">
            <v>Complete</v>
          </cell>
        </row>
        <row r="1748">
          <cell r="B1748">
            <v>9709</v>
          </cell>
          <cell r="C1748" t="str">
            <v>MD3-910</v>
          </cell>
          <cell r="D1748" t="str">
            <v>+</v>
          </cell>
          <cell r="E1748">
            <v>43361</v>
          </cell>
          <cell r="G1748">
            <v>43361</v>
          </cell>
          <cell r="H1748" t="str">
            <v>Scheduled</v>
          </cell>
          <cell r="I1748"/>
          <cell r="J1748" t="str">
            <v>Yes</v>
          </cell>
          <cell r="K1748" t="str">
            <v>Complete</v>
          </cell>
        </row>
        <row r="1749">
          <cell r="B1749">
            <v>11564</v>
          </cell>
          <cell r="C1749" t="str">
            <v>FL2-235</v>
          </cell>
          <cell r="D1749" t="str">
            <v>+</v>
          </cell>
          <cell r="E1749">
            <v>43361</v>
          </cell>
          <cell r="G1749">
            <v>43361</v>
          </cell>
          <cell r="H1749" t="str">
            <v>Scheduled</v>
          </cell>
          <cell r="I1749"/>
          <cell r="J1749" t="str">
            <v>Yes</v>
          </cell>
          <cell r="K1749" t="str">
            <v>Complete</v>
          </cell>
        </row>
        <row r="1750">
          <cell r="B1750">
            <v>11593</v>
          </cell>
          <cell r="C1750" t="str">
            <v>CA9-164</v>
          </cell>
          <cell r="D1750" t="str">
            <v>+</v>
          </cell>
          <cell r="E1750">
            <v>43361</v>
          </cell>
          <cell r="F1750" t="str">
            <v>+</v>
          </cell>
          <cell r="G1750">
            <v>43361</v>
          </cell>
          <cell r="H1750" t="str">
            <v>Scheduled</v>
          </cell>
          <cell r="I1750">
            <v>43647</v>
          </cell>
          <cell r="J1750" t="str">
            <v>Yes</v>
          </cell>
          <cell r="K1750" t="str">
            <v>Complete</v>
          </cell>
        </row>
        <row r="1751">
          <cell r="B1751">
            <v>11745</v>
          </cell>
          <cell r="C1751" t="str">
            <v>MD4-642</v>
          </cell>
          <cell r="D1751" t="str">
            <v>+</v>
          </cell>
          <cell r="E1751">
            <v>43361</v>
          </cell>
          <cell r="F1751" t="str">
            <v>+</v>
          </cell>
          <cell r="G1751">
            <v>43361</v>
          </cell>
          <cell r="H1751" t="str">
            <v>Scheduled</v>
          </cell>
          <cell r="I1751">
            <v>43437</v>
          </cell>
          <cell r="J1751" t="str">
            <v>Yes</v>
          </cell>
          <cell r="K1751"/>
        </row>
        <row r="1752">
          <cell r="B1752">
            <v>11920</v>
          </cell>
          <cell r="C1752" t="str">
            <v>TN6-918</v>
          </cell>
          <cell r="D1752" t="str">
            <v>+</v>
          </cell>
          <cell r="E1752">
            <v>43361</v>
          </cell>
          <cell r="G1752">
            <v>43361</v>
          </cell>
          <cell r="H1752" t="str">
            <v>Scheduled</v>
          </cell>
          <cell r="I1752"/>
          <cell r="J1752" t="str">
            <v>Yes</v>
          </cell>
          <cell r="K1752" t="str">
            <v>Complete</v>
          </cell>
        </row>
        <row r="1753">
          <cell r="B1753">
            <v>13848</v>
          </cell>
          <cell r="C1753" t="str">
            <v>MA7-155</v>
          </cell>
          <cell r="D1753" t="str">
            <v>+</v>
          </cell>
          <cell r="E1753">
            <v>43361</v>
          </cell>
          <cell r="G1753">
            <v>43361</v>
          </cell>
          <cell r="H1753" t="str">
            <v>Scheduled</v>
          </cell>
          <cell r="I1753"/>
          <cell r="J1753"/>
          <cell r="K1753" t="str">
            <v>Complete</v>
          </cell>
        </row>
        <row r="1754">
          <cell r="B1754">
            <v>14490</v>
          </cell>
          <cell r="C1754" t="str">
            <v>MA6-245</v>
          </cell>
          <cell r="D1754" t="str">
            <v>+</v>
          </cell>
          <cell r="E1754">
            <v>43361</v>
          </cell>
          <cell r="G1754">
            <v>43361</v>
          </cell>
          <cell r="H1754" t="str">
            <v>Scheduled</v>
          </cell>
          <cell r="I1754"/>
          <cell r="J1754"/>
          <cell r="K1754" t="str">
            <v>Complete</v>
          </cell>
        </row>
        <row r="1755">
          <cell r="B1755">
            <v>16320</v>
          </cell>
          <cell r="C1755" t="str">
            <v>IL4-051</v>
          </cell>
          <cell r="D1755" t="str">
            <v>+</v>
          </cell>
          <cell r="E1755">
            <v>43361</v>
          </cell>
          <cell r="G1755">
            <v>43361</v>
          </cell>
          <cell r="H1755" t="str">
            <v>Scheduled</v>
          </cell>
          <cell r="I1755"/>
          <cell r="J1755" t="str">
            <v>Yes</v>
          </cell>
          <cell r="K1755" t="str">
            <v>Complete</v>
          </cell>
        </row>
        <row r="1756">
          <cell r="B1756">
            <v>16444</v>
          </cell>
          <cell r="C1756" t="str">
            <v>IL4-452</v>
          </cell>
          <cell r="D1756" t="str">
            <v>+</v>
          </cell>
          <cell r="E1756">
            <v>43361</v>
          </cell>
          <cell r="G1756">
            <v>43361</v>
          </cell>
          <cell r="H1756" t="str">
            <v>Scheduled</v>
          </cell>
          <cell r="I1756"/>
          <cell r="J1756" t="str">
            <v>Yes</v>
          </cell>
          <cell r="K1756" t="str">
            <v>Complete</v>
          </cell>
        </row>
        <row r="1757">
          <cell r="B1757">
            <v>1280</v>
          </cell>
          <cell r="C1757" t="str">
            <v>CA4-123</v>
          </cell>
          <cell r="D1757" t="str">
            <v>+</v>
          </cell>
          <cell r="E1757">
            <v>43363</v>
          </cell>
          <cell r="G1757">
            <v>43361</v>
          </cell>
          <cell r="H1757" t="str">
            <v>Scheduled</v>
          </cell>
          <cell r="I1757"/>
          <cell r="J1757"/>
          <cell r="K1757" t="str">
            <v>Complete</v>
          </cell>
        </row>
        <row r="1758">
          <cell r="B1758">
            <v>11111</v>
          </cell>
          <cell r="C1758" t="str">
            <v>CA4-107</v>
          </cell>
          <cell r="D1758" t="str">
            <v>+</v>
          </cell>
          <cell r="E1758">
            <v>43363</v>
          </cell>
          <cell r="G1758">
            <v>43361</v>
          </cell>
          <cell r="H1758" t="str">
            <v>Scheduled</v>
          </cell>
          <cell r="I1758"/>
          <cell r="J1758" t="str">
            <v>Yes</v>
          </cell>
          <cell r="K1758" t="str">
            <v>Complete</v>
          </cell>
        </row>
        <row r="1759">
          <cell r="B1759">
            <v>9572</v>
          </cell>
          <cell r="C1759" t="str">
            <v>CA0-155</v>
          </cell>
          <cell r="D1759" t="str">
            <v>+</v>
          </cell>
          <cell r="E1759">
            <v>43367</v>
          </cell>
          <cell r="G1759">
            <v>43361</v>
          </cell>
          <cell r="H1759" t="str">
            <v>Scheduled</v>
          </cell>
          <cell r="I1759"/>
          <cell r="J1759" t="str">
            <v>Yes</v>
          </cell>
          <cell r="K1759" t="str">
            <v>Complete</v>
          </cell>
        </row>
        <row r="1760">
          <cell r="B1760">
            <v>11837</v>
          </cell>
          <cell r="C1760" t="str">
            <v>CA8-167</v>
          </cell>
          <cell r="D1760" t="str">
            <v>+</v>
          </cell>
          <cell r="E1760">
            <v>43357</v>
          </cell>
          <cell r="F1760" t="str">
            <v>+</v>
          </cell>
          <cell r="G1760">
            <v>43362</v>
          </cell>
          <cell r="H1760" t="str">
            <v>Scheduled</v>
          </cell>
          <cell r="I1760">
            <v>43346</v>
          </cell>
          <cell r="J1760"/>
          <cell r="K1760" t="str">
            <v>Complete</v>
          </cell>
        </row>
        <row r="1761">
          <cell r="B1761">
            <v>7510</v>
          </cell>
          <cell r="C1761" t="str">
            <v>WA6-101</v>
          </cell>
          <cell r="D1761" t="str">
            <v>+</v>
          </cell>
          <cell r="E1761">
            <v>43362</v>
          </cell>
          <cell r="G1761">
            <v>43362</v>
          </cell>
          <cell r="H1761" t="str">
            <v>Scheduled</v>
          </cell>
          <cell r="I1761"/>
          <cell r="J1761" t="str">
            <v>Yes</v>
          </cell>
          <cell r="K1761" t="str">
            <v>Complete</v>
          </cell>
        </row>
        <row r="1762">
          <cell r="B1762">
            <v>10749</v>
          </cell>
          <cell r="C1762" t="str">
            <v>CA0-224</v>
          </cell>
          <cell r="D1762" t="str">
            <v>+</v>
          </cell>
          <cell r="E1762">
            <v>43362</v>
          </cell>
          <cell r="F1762" t="str">
            <v>+</v>
          </cell>
          <cell r="G1762">
            <v>43362</v>
          </cell>
          <cell r="H1762" t="str">
            <v>Scheduled</v>
          </cell>
          <cell r="I1762">
            <v>43339</v>
          </cell>
          <cell r="J1762"/>
          <cell r="K1762" t="str">
            <v>Complete</v>
          </cell>
        </row>
        <row r="1763">
          <cell r="B1763">
            <v>11581</v>
          </cell>
          <cell r="C1763" t="str">
            <v>MD4-565</v>
          </cell>
          <cell r="D1763" t="str">
            <v>+</v>
          </cell>
          <cell r="E1763">
            <v>43362</v>
          </cell>
          <cell r="G1763">
            <v>43362</v>
          </cell>
          <cell r="H1763" t="str">
            <v>Scheduled</v>
          </cell>
          <cell r="I1763"/>
          <cell r="J1763"/>
          <cell r="K1763" t="str">
            <v>Complete</v>
          </cell>
        </row>
        <row r="1764">
          <cell r="B1764">
            <v>11867</v>
          </cell>
          <cell r="C1764" t="str">
            <v>CA9-115</v>
          </cell>
          <cell r="D1764" t="str">
            <v>+</v>
          </cell>
          <cell r="E1764">
            <v>43362</v>
          </cell>
          <cell r="G1764">
            <v>43362</v>
          </cell>
          <cell r="H1764" t="str">
            <v>Scheduled</v>
          </cell>
          <cell r="I1764"/>
          <cell r="J1764"/>
          <cell r="K1764" t="str">
            <v>Complete</v>
          </cell>
        </row>
        <row r="1765">
          <cell r="B1765">
            <v>11998</v>
          </cell>
          <cell r="C1765" t="str">
            <v>FL2-943</v>
          </cell>
          <cell r="D1765" t="str">
            <v>+</v>
          </cell>
          <cell r="E1765">
            <v>43362</v>
          </cell>
          <cell r="G1765">
            <v>43362</v>
          </cell>
          <cell r="H1765" t="str">
            <v>Scheduled</v>
          </cell>
          <cell r="I1765"/>
          <cell r="J1765" t="str">
            <v>Yes</v>
          </cell>
          <cell r="K1765" t="str">
            <v>Complete</v>
          </cell>
        </row>
        <row r="1766">
          <cell r="B1766">
            <v>13025</v>
          </cell>
          <cell r="C1766" t="str">
            <v>MD4-947</v>
          </cell>
          <cell r="D1766" t="str">
            <v>+</v>
          </cell>
          <cell r="E1766">
            <v>43362</v>
          </cell>
          <cell r="G1766">
            <v>43362</v>
          </cell>
          <cell r="H1766" t="str">
            <v>Scheduled</v>
          </cell>
          <cell r="I1766"/>
          <cell r="J1766" t="str">
            <v>Yes</v>
          </cell>
          <cell r="K1766" t="str">
            <v>Complete</v>
          </cell>
        </row>
        <row r="1767">
          <cell r="B1767">
            <v>14534</v>
          </cell>
          <cell r="C1767" t="str">
            <v>MA7-194</v>
          </cell>
          <cell r="D1767" t="str">
            <v>+</v>
          </cell>
          <cell r="E1767">
            <v>43362</v>
          </cell>
          <cell r="G1767">
            <v>43362</v>
          </cell>
          <cell r="H1767" t="str">
            <v>Scheduled</v>
          </cell>
          <cell r="I1767"/>
          <cell r="J1767"/>
          <cell r="K1767" t="str">
            <v>Complete</v>
          </cell>
        </row>
        <row r="1768">
          <cell r="B1768">
            <v>14536</v>
          </cell>
          <cell r="C1768" t="str">
            <v>MA7-197</v>
          </cell>
          <cell r="D1768" t="str">
            <v>+</v>
          </cell>
          <cell r="E1768">
            <v>43362</v>
          </cell>
          <cell r="G1768">
            <v>43362</v>
          </cell>
          <cell r="H1768" t="str">
            <v>Scheduled</v>
          </cell>
          <cell r="I1768"/>
          <cell r="J1768"/>
          <cell r="K1768" t="str">
            <v>Complete</v>
          </cell>
        </row>
        <row r="1769">
          <cell r="B1769">
            <v>15599</v>
          </cell>
          <cell r="C1769" t="str">
            <v>FL2-956</v>
          </cell>
          <cell r="D1769" t="str">
            <v>+</v>
          </cell>
          <cell r="E1769">
            <v>43362</v>
          </cell>
          <cell r="G1769">
            <v>43362</v>
          </cell>
          <cell r="H1769" t="str">
            <v>Scheduled</v>
          </cell>
          <cell r="I1769"/>
          <cell r="J1769" t="str">
            <v>Yes</v>
          </cell>
          <cell r="K1769" t="str">
            <v>Complete</v>
          </cell>
        </row>
        <row r="1770">
          <cell r="B1770">
            <v>15694</v>
          </cell>
          <cell r="C1770" t="str">
            <v>IL2-215</v>
          </cell>
          <cell r="D1770" t="str">
            <v>+</v>
          </cell>
          <cell r="E1770">
            <v>43362</v>
          </cell>
          <cell r="G1770">
            <v>43362</v>
          </cell>
          <cell r="H1770" t="str">
            <v>Scheduled</v>
          </cell>
          <cell r="I1770"/>
          <cell r="J1770" t="str">
            <v>Yes</v>
          </cell>
          <cell r="K1770" t="str">
            <v>Complete</v>
          </cell>
        </row>
        <row r="1771">
          <cell r="B1771">
            <v>16321</v>
          </cell>
          <cell r="C1771" t="str">
            <v>IL4-055</v>
          </cell>
          <cell r="D1771" t="str">
            <v>+</v>
          </cell>
          <cell r="E1771">
            <v>43362</v>
          </cell>
          <cell r="G1771">
            <v>43362</v>
          </cell>
          <cell r="H1771" t="str">
            <v>Scheduled</v>
          </cell>
          <cell r="I1771"/>
          <cell r="J1771"/>
          <cell r="K1771" t="str">
            <v>Complete</v>
          </cell>
        </row>
        <row r="1772">
          <cell r="B1772">
            <v>16815</v>
          </cell>
          <cell r="C1772" t="str">
            <v>WA1-101</v>
          </cell>
          <cell r="D1772" t="str">
            <v>+</v>
          </cell>
          <cell r="E1772">
            <v>43362</v>
          </cell>
          <cell r="G1772">
            <v>43362</v>
          </cell>
          <cell r="H1772" t="str">
            <v>Scheduled</v>
          </cell>
          <cell r="I1772"/>
          <cell r="J1772"/>
          <cell r="K1772" t="str">
            <v>Complete</v>
          </cell>
        </row>
        <row r="1773">
          <cell r="B1773">
            <v>1431</v>
          </cell>
          <cell r="C1773" t="str">
            <v>CA3-127</v>
          </cell>
          <cell r="D1773" t="str">
            <v>+</v>
          </cell>
          <cell r="E1773">
            <v>43361</v>
          </cell>
          <cell r="G1773">
            <v>43363</v>
          </cell>
          <cell r="H1773" t="str">
            <v>Scheduled</v>
          </cell>
          <cell r="I1773"/>
          <cell r="J1773" t="str">
            <v>Yes</v>
          </cell>
          <cell r="K1773" t="str">
            <v>Complete</v>
          </cell>
        </row>
        <row r="1774">
          <cell r="B1774">
            <v>9111</v>
          </cell>
          <cell r="C1774" t="str">
            <v>CA3-117</v>
          </cell>
          <cell r="D1774" t="str">
            <v>+</v>
          </cell>
          <cell r="E1774">
            <v>43362</v>
          </cell>
          <cell r="G1774">
            <v>43363</v>
          </cell>
          <cell r="H1774" t="str">
            <v>Scheduled</v>
          </cell>
          <cell r="I1774"/>
          <cell r="J1774"/>
          <cell r="K1774" t="str">
            <v>Complete</v>
          </cell>
        </row>
        <row r="1775">
          <cell r="B1775">
            <v>11647</v>
          </cell>
          <cell r="C1775" t="str">
            <v>CA3-106</v>
          </cell>
          <cell r="D1775" t="str">
            <v>+</v>
          </cell>
          <cell r="E1775">
            <v>43362</v>
          </cell>
          <cell r="G1775">
            <v>43363</v>
          </cell>
          <cell r="H1775" t="str">
            <v>Scheduled</v>
          </cell>
          <cell r="I1775"/>
          <cell r="J1775"/>
          <cell r="K1775" t="str">
            <v>Complete</v>
          </cell>
        </row>
        <row r="1776">
          <cell r="B1776">
            <v>7534</v>
          </cell>
          <cell r="C1776" t="str">
            <v>CA3-133</v>
          </cell>
          <cell r="D1776" t="str">
            <v>+</v>
          </cell>
          <cell r="E1776">
            <v>43363</v>
          </cell>
          <cell r="G1776">
            <v>43363</v>
          </cell>
          <cell r="H1776" t="str">
            <v>Scheduled</v>
          </cell>
          <cell r="I1776"/>
          <cell r="J1776" t="str">
            <v>Yes</v>
          </cell>
          <cell r="K1776" t="str">
            <v>Complete</v>
          </cell>
        </row>
        <row r="1777">
          <cell r="B1777">
            <v>7924</v>
          </cell>
          <cell r="C1777" t="str">
            <v>WA3-124</v>
          </cell>
          <cell r="D1777" t="str">
            <v>+</v>
          </cell>
          <cell r="E1777">
            <v>43363</v>
          </cell>
          <cell r="G1777">
            <v>43363</v>
          </cell>
          <cell r="H1777" t="str">
            <v>Scheduled</v>
          </cell>
          <cell r="I1777"/>
          <cell r="J1777"/>
          <cell r="K1777" t="str">
            <v>Complete</v>
          </cell>
        </row>
        <row r="1778">
          <cell r="B1778">
            <v>8952</v>
          </cell>
          <cell r="C1778" t="str">
            <v>MD4-627</v>
          </cell>
          <cell r="D1778" t="str">
            <v>+</v>
          </cell>
          <cell r="E1778">
            <v>43363</v>
          </cell>
          <cell r="G1778">
            <v>43363</v>
          </cell>
          <cell r="H1778" t="str">
            <v>Scheduled</v>
          </cell>
          <cell r="I1778"/>
          <cell r="J1778" t="str">
            <v>Yes</v>
          </cell>
          <cell r="K1778" t="str">
            <v>Complete</v>
          </cell>
        </row>
        <row r="1779">
          <cell r="B1779">
            <v>9056</v>
          </cell>
          <cell r="C1779" t="str">
            <v>CA0-179</v>
          </cell>
          <cell r="D1779" t="str">
            <v>+</v>
          </cell>
          <cell r="E1779">
            <v>43363</v>
          </cell>
          <cell r="G1779">
            <v>43363</v>
          </cell>
          <cell r="H1779" t="str">
            <v>Scheduled</v>
          </cell>
          <cell r="I1779"/>
          <cell r="J1779" t="str">
            <v>Yes</v>
          </cell>
          <cell r="K1779" t="str">
            <v>Complete</v>
          </cell>
        </row>
        <row r="1780">
          <cell r="B1780">
            <v>10031</v>
          </cell>
          <cell r="C1780" t="str">
            <v>FL2-931</v>
          </cell>
          <cell r="D1780" t="str">
            <v>+</v>
          </cell>
          <cell r="E1780">
            <v>43363</v>
          </cell>
          <cell r="G1780">
            <v>43363</v>
          </cell>
          <cell r="H1780" t="str">
            <v>Scheduled</v>
          </cell>
          <cell r="I1780"/>
          <cell r="J1780" t="str">
            <v>Yes</v>
          </cell>
          <cell r="K1780" t="str">
            <v>Complete</v>
          </cell>
        </row>
        <row r="1781">
          <cell r="B1781">
            <v>11076</v>
          </cell>
          <cell r="C1781" t="str">
            <v>CA1-109</v>
          </cell>
          <cell r="D1781" t="str">
            <v>+</v>
          </cell>
          <cell r="E1781">
            <v>43363</v>
          </cell>
          <cell r="G1781">
            <v>43363</v>
          </cell>
          <cell r="H1781" t="str">
            <v>Scheduled</v>
          </cell>
          <cell r="I1781"/>
          <cell r="J1781" t="str">
            <v>Yes</v>
          </cell>
          <cell r="K1781" t="str">
            <v>Complete</v>
          </cell>
        </row>
        <row r="1782">
          <cell r="B1782">
            <v>11095</v>
          </cell>
          <cell r="C1782" t="str">
            <v>MD4-501</v>
          </cell>
          <cell r="D1782" t="str">
            <v>+</v>
          </cell>
          <cell r="E1782">
            <v>43363</v>
          </cell>
          <cell r="G1782">
            <v>43363</v>
          </cell>
          <cell r="H1782" t="str">
            <v>Scheduled</v>
          </cell>
          <cell r="I1782"/>
          <cell r="J1782" t="str">
            <v>Yes</v>
          </cell>
          <cell r="K1782" t="str">
            <v>Complete</v>
          </cell>
        </row>
        <row r="1783">
          <cell r="B1783">
            <v>11277</v>
          </cell>
          <cell r="C1783" t="str">
            <v>WA3-177</v>
          </cell>
          <cell r="D1783" t="str">
            <v>+</v>
          </cell>
          <cell r="E1783">
            <v>43363</v>
          </cell>
          <cell r="G1783">
            <v>43363</v>
          </cell>
          <cell r="H1783" t="str">
            <v>Scheduled</v>
          </cell>
          <cell r="I1783"/>
          <cell r="J1783"/>
          <cell r="K1783" t="str">
            <v>Complete</v>
          </cell>
        </row>
        <row r="1784">
          <cell r="B1784">
            <v>12284</v>
          </cell>
          <cell r="C1784" t="str">
            <v>FL8-220</v>
          </cell>
          <cell r="D1784" t="str">
            <v>+</v>
          </cell>
          <cell r="E1784">
            <v>43363</v>
          </cell>
          <cell r="G1784">
            <v>43363</v>
          </cell>
          <cell r="H1784" t="str">
            <v>Scheduled</v>
          </cell>
          <cell r="I1784"/>
          <cell r="J1784" t="str">
            <v>Yes</v>
          </cell>
          <cell r="K1784" t="str">
            <v>Complete</v>
          </cell>
        </row>
        <row r="1785">
          <cell r="B1785">
            <v>13636</v>
          </cell>
          <cell r="C1785" t="str">
            <v>NY6-111</v>
          </cell>
          <cell r="D1785" t="str">
            <v>+</v>
          </cell>
          <cell r="E1785">
            <v>43363</v>
          </cell>
          <cell r="G1785">
            <v>43363</v>
          </cell>
          <cell r="H1785" t="str">
            <v>Scheduled</v>
          </cell>
          <cell r="I1785"/>
          <cell r="J1785"/>
          <cell r="K1785" t="str">
            <v>Complete</v>
          </cell>
        </row>
        <row r="1786">
          <cell r="B1786">
            <v>13640</v>
          </cell>
          <cell r="C1786" t="str">
            <v>NY6-116</v>
          </cell>
          <cell r="D1786" t="str">
            <v>+</v>
          </cell>
          <cell r="E1786">
            <v>43363</v>
          </cell>
          <cell r="G1786">
            <v>43363</v>
          </cell>
          <cell r="H1786" t="str">
            <v>Scheduled</v>
          </cell>
          <cell r="I1786"/>
          <cell r="J1786"/>
          <cell r="K1786" t="str">
            <v>Complete</v>
          </cell>
        </row>
        <row r="1787">
          <cell r="B1787">
            <v>15864</v>
          </cell>
          <cell r="C1787" t="str">
            <v>IL2-224</v>
          </cell>
          <cell r="D1787" t="str">
            <v>+</v>
          </cell>
          <cell r="E1787">
            <v>43363</v>
          </cell>
          <cell r="G1787">
            <v>43363</v>
          </cell>
          <cell r="H1787" t="str">
            <v>Scheduled</v>
          </cell>
          <cell r="I1787"/>
          <cell r="J1787" t="str">
            <v>Yes</v>
          </cell>
          <cell r="K1787" t="str">
            <v>Complete</v>
          </cell>
        </row>
        <row r="1788">
          <cell r="B1788">
            <v>16387</v>
          </cell>
          <cell r="C1788" t="str">
            <v>IL4-844</v>
          </cell>
          <cell r="D1788" t="str">
            <v>+</v>
          </cell>
          <cell r="E1788">
            <v>43363</v>
          </cell>
          <cell r="G1788">
            <v>43363</v>
          </cell>
          <cell r="H1788" t="str">
            <v>Scheduled</v>
          </cell>
          <cell r="I1788"/>
          <cell r="J1788" t="str">
            <v>Yes</v>
          </cell>
          <cell r="K1788" t="str">
            <v>Complete</v>
          </cell>
        </row>
        <row r="1789">
          <cell r="B1789">
            <v>11502</v>
          </cell>
          <cell r="C1789" t="str">
            <v>CA2-157</v>
          </cell>
          <cell r="D1789" t="str">
            <v>+</v>
          </cell>
          <cell r="E1789">
            <v>43361</v>
          </cell>
          <cell r="G1789">
            <v>43364</v>
          </cell>
          <cell r="H1789" t="str">
            <v>Scheduled</v>
          </cell>
          <cell r="I1789"/>
          <cell r="J1789" t="str">
            <v>Yes</v>
          </cell>
          <cell r="K1789" t="str">
            <v>Complete</v>
          </cell>
        </row>
        <row r="1790">
          <cell r="B1790">
            <v>15851</v>
          </cell>
          <cell r="C1790" t="str">
            <v>CA2-189</v>
          </cell>
          <cell r="D1790" t="str">
            <v>+</v>
          </cell>
          <cell r="E1790">
            <v>43361</v>
          </cell>
          <cell r="G1790">
            <v>43364</v>
          </cell>
          <cell r="H1790" t="str">
            <v>Scheduled</v>
          </cell>
          <cell r="I1790"/>
          <cell r="J1790" t="str">
            <v>Yes</v>
          </cell>
          <cell r="K1790" t="str">
            <v>Complete</v>
          </cell>
        </row>
        <row r="1791">
          <cell r="B1791">
            <v>8518</v>
          </cell>
          <cell r="C1791" t="str">
            <v>CA2-154</v>
          </cell>
          <cell r="D1791" t="str">
            <v>+</v>
          </cell>
          <cell r="E1791">
            <v>43362</v>
          </cell>
          <cell r="G1791">
            <v>43364</v>
          </cell>
          <cell r="H1791" t="str">
            <v>Scheduled</v>
          </cell>
          <cell r="I1791"/>
          <cell r="J1791" t="str">
            <v>Yes</v>
          </cell>
          <cell r="K1791" t="str">
            <v>Complete</v>
          </cell>
        </row>
        <row r="1792">
          <cell r="B1792">
            <v>909</v>
          </cell>
          <cell r="C1792" t="str">
            <v>WA3-105</v>
          </cell>
          <cell r="D1792" t="str">
            <v>+</v>
          </cell>
          <cell r="E1792">
            <v>43364</v>
          </cell>
          <cell r="F1792" t="str">
            <v>+</v>
          </cell>
          <cell r="G1792">
            <v>43364</v>
          </cell>
          <cell r="H1792" t="str">
            <v>Scheduled</v>
          </cell>
          <cell r="I1792">
            <v>43628</v>
          </cell>
          <cell r="J1792"/>
          <cell r="K1792" t="str">
            <v>Go Back</v>
          </cell>
        </row>
        <row r="1793">
          <cell r="B1793">
            <v>7552</v>
          </cell>
          <cell r="C1793" t="str">
            <v>CA1-155</v>
          </cell>
          <cell r="D1793" t="str">
            <v>+</v>
          </cell>
          <cell r="E1793">
            <v>43364</v>
          </cell>
          <cell r="G1793">
            <v>43364</v>
          </cell>
          <cell r="H1793" t="str">
            <v>Scheduled</v>
          </cell>
          <cell r="I1793"/>
          <cell r="J1793" t="str">
            <v>Yes</v>
          </cell>
          <cell r="K1793" t="str">
            <v>Complete</v>
          </cell>
        </row>
        <row r="1794">
          <cell r="B1794">
            <v>8319</v>
          </cell>
          <cell r="C1794" t="str">
            <v>WA3-142</v>
          </cell>
          <cell r="D1794" t="str">
            <v>+</v>
          </cell>
          <cell r="E1794">
            <v>43364</v>
          </cell>
          <cell r="G1794">
            <v>43364</v>
          </cell>
          <cell r="H1794" t="str">
            <v>Scheduled</v>
          </cell>
          <cell r="I1794"/>
          <cell r="J1794" t="str">
            <v>Yes</v>
          </cell>
          <cell r="K1794" t="str">
            <v>Complete</v>
          </cell>
        </row>
        <row r="1795">
          <cell r="B1795">
            <v>9568</v>
          </cell>
          <cell r="C1795" t="str">
            <v>MD4-552</v>
          </cell>
          <cell r="D1795" t="str">
            <v>+</v>
          </cell>
          <cell r="E1795">
            <v>43364</v>
          </cell>
          <cell r="G1795">
            <v>43364</v>
          </cell>
          <cell r="H1795" t="str">
            <v>Scheduled</v>
          </cell>
          <cell r="I1795"/>
          <cell r="J1795" t="str">
            <v>Yes</v>
          </cell>
          <cell r="K1795" t="str">
            <v>Complete</v>
          </cell>
        </row>
        <row r="1796">
          <cell r="B1796">
            <v>13199</v>
          </cell>
          <cell r="C1796" t="str">
            <v>NH2-121</v>
          </cell>
          <cell r="D1796" t="str">
            <v>+</v>
          </cell>
          <cell r="E1796">
            <v>43364</v>
          </cell>
          <cell r="G1796">
            <v>43364</v>
          </cell>
          <cell r="H1796" t="str">
            <v>Scheduled</v>
          </cell>
          <cell r="I1796"/>
          <cell r="J1796"/>
          <cell r="K1796" t="str">
            <v>Complete</v>
          </cell>
        </row>
        <row r="1797">
          <cell r="B1797">
            <v>13637</v>
          </cell>
          <cell r="C1797" t="str">
            <v>NY6-112</v>
          </cell>
          <cell r="D1797" t="str">
            <v>+</v>
          </cell>
          <cell r="E1797">
            <v>43364</v>
          </cell>
          <cell r="G1797">
            <v>43364</v>
          </cell>
          <cell r="H1797" t="str">
            <v>Scheduled</v>
          </cell>
          <cell r="I1797"/>
          <cell r="J1797" t="str">
            <v>Yes</v>
          </cell>
          <cell r="K1797" t="str">
            <v>Complete</v>
          </cell>
        </row>
        <row r="1798">
          <cell r="B1798">
            <v>16384</v>
          </cell>
          <cell r="C1798" t="str">
            <v>IL4-083</v>
          </cell>
          <cell r="D1798" t="str">
            <v>+</v>
          </cell>
          <cell r="E1798">
            <v>43364</v>
          </cell>
          <cell r="G1798">
            <v>43364</v>
          </cell>
          <cell r="H1798" t="str">
            <v>Scheduled</v>
          </cell>
          <cell r="I1798"/>
          <cell r="J1798" t="str">
            <v>Yes</v>
          </cell>
          <cell r="K1798" t="str">
            <v>Complete</v>
          </cell>
        </row>
        <row r="1799">
          <cell r="B1799">
            <v>16389</v>
          </cell>
          <cell r="C1799" t="str">
            <v>IL4-846</v>
          </cell>
          <cell r="D1799" t="str">
            <v>+</v>
          </cell>
          <cell r="E1799">
            <v>43364</v>
          </cell>
          <cell r="G1799">
            <v>43364</v>
          </cell>
          <cell r="H1799" t="str">
            <v>Scheduled</v>
          </cell>
          <cell r="I1799"/>
          <cell r="J1799" t="str">
            <v>Yes</v>
          </cell>
          <cell r="K1799" t="str">
            <v>Complete</v>
          </cell>
        </row>
        <row r="1800">
          <cell r="B1800">
            <v>16787</v>
          </cell>
          <cell r="C1800" t="str">
            <v>MDW-391</v>
          </cell>
          <cell r="D1800" t="str">
            <v>+</v>
          </cell>
          <cell r="E1800">
            <v>43364</v>
          </cell>
          <cell r="G1800">
            <v>43364</v>
          </cell>
          <cell r="H1800" t="str">
            <v>Scheduled</v>
          </cell>
          <cell r="I1800"/>
          <cell r="J1800"/>
          <cell r="K1800" t="str">
            <v>Complete</v>
          </cell>
        </row>
        <row r="1801">
          <cell r="B1801">
            <v>8752</v>
          </cell>
          <cell r="C1801" t="str">
            <v>CA2-133</v>
          </cell>
          <cell r="D1801" t="str">
            <v>+</v>
          </cell>
          <cell r="E1801">
            <v>43360</v>
          </cell>
          <cell r="G1801">
            <v>43365</v>
          </cell>
          <cell r="H1801" t="str">
            <v>Scheduled</v>
          </cell>
          <cell r="I1801"/>
          <cell r="J1801" t="str">
            <v>Yes</v>
          </cell>
          <cell r="K1801" t="str">
            <v>Complete</v>
          </cell>
        </row>
        <row r="1802">
          <cell r="B1802">
            <v>11541</v>
          </cell>
          <cell r="C1802" t="str">
            <v>CA2-139</v>
          </cell>
          <cell r="D1802" t="str">
            <v>+</v>
          </cell>
          <cell r="E1802">
            <v>43360</v>
          </cell>
          <cell r="G1802">
            <v>43365</v>
          </cell>
          <cell r="H1802" t="str">
            <v>Scheduled</v>
          </cell>
          <cell r="I1802"/>
          <cell r="J1802"/>
          <cell r="K1802" t="str">
            <v>Go Back</v>
          </cell>
        </row>
        <row r="1803">
          <cell r="B1803">
            <v>11578</v>
          </cell>
          <cell r="C1803" t="str">
            <v>CA2-156</v>
          </cell>
          <cell r="D1803" t="str">
            <v>+</v>
          </cell>
          <cell r="E1803">
            <v>43361</v>
          </cell>
          <cell r="G1803">
            <v>43365</v>
          </cell>
          <cell r="H1803" t="str">
            <v>Scheduled</v>
          </cell>
          <cell r="I1803"/>
          <cell r="J1803"/>
          <cell r="K1803" t="str">
            <v>Go Back</v>
          </cell>
        </row>
        <row r="1804">
          <cell r="B1804">
            <v>11090</v>
          </cell>
          <cell r="C1804" t="str">
            <v>WA3-168</v>
          </cell>
          <cell r="D1804" t="str">
            <v>+</v>
          </cell>
          <cell r="E1804">
            <v>43365</v>
          </cell>
          <cell r="G1804">
            <v>43365</v>
          </cell>
          <cell r="H1804" t="str">
            <v>Scheduled</v>
          </cell>
          <cell r="I1804"/>
          <cell r="J1804" t="str">
            <v>Yes</v>
          </cell>
          <cell r="K1804" t="str">
            <v>Complete</v>
          </cell>
        </row>
        <row r="1805">
          <cell r="B1805">
            <v>11188</v>
          </cell>
          <cell r="C1805" t="str">
            <v>WA3-171</v>
          </cell>
          <cell r="D1805" t="str">
            <v>+</v>
          </cell>
          <cell r="E1805">
            <v>43365</v>
          </cell>
          <cell r="G1805">
            <v>43365</v>
          </cell>
          <cell r="H1805" t="str">
            <v>Scheduled</v>
          </cell>
          <cell r="I1805"/>
          <cell r="J1805"/>
          <cell r="K1805" t="str">
            <v>Complete</v>
          </cell>
        </row>
        <row r="1806">
          <cell r="B1806">
            <v>11406</v>
          </cell>
          <cell r="C1806" t="str">
            <v>CA1-167</v>
          </cell>
          <cell r="D1806" t="str">
            <v>+</v>
          </cell>
          <cell r="E1806">
            <v>43365</v>
          </cell>
          <cell r="G1806">
            <v>43365</v>
          </cell>
          <cell r="H1806" t="str">
            <v>Scheduled</v>
          </cell>
          <cell r="I1806"/>
          <cell r="J1806"/>
          <cell r="K1806" t="str">
            <v>Complete</v>
          </cell>
        </row>
        <row r="1807">
          <cell r="B1807">
            <v>12184</v>
          </cell>
          <cell r="C1807" t="str">
            <v>FL8-224</v>
          </cell>
          <cell r="D1807" t="str">
            <v>+</v>
          </cell>
          <cell r="E1807">
            <v>43365</v>
          </cell>
          <cell r="G1807">
            <v>43365</v>
          </cell>
          <cell r="H1807" t="str">
            <v>Scheduled</v>
          </cell>
          <cell r="I1807"/>
          <cell r="J1807" t="str">
            <v>Yes</v>
          </cell>
          <cell r="K1807" t="str">
            <v>Complete</v>
          </cell>
        </row>
        <row r="1808">
          <cell r="B1808">
            <v>13174</v>
          </cell>
          <cell r="C1808" t="str">
            <v>NH2-102</v>
          </cell>
          <cell r="D1808" t="str">
            <v>+</v>
          </cell>
          <cell r="E1808">
            <v>43365</v>
          </cell>
          <cell r="G1808">
            <v>43365</v>
          </cell>
          <cell r="H1808" t="str">
            <v>Scheduled</v>
          </cell>
          <cell r="I1808"/>
          <cell r="J1808" t="str">
            <v>Yes</v>
          </cell>
          <cell r="K1808" t="str">
            <v>Complete</v>
          </cell>
        </row>
        <row r="1809">
          <cell r="B1809">
            <v>13181</v>
          </cell>
          <cell r="C1809" t="str">
            <v>NH2-108</v>
          </cell>
          <cell r="D1809" t="str">
            <v>+</v>
          </cell>
          <cell r="E1809">
            <v>43365</v>
          </cell>
          <cell r="G1809">
            <v>43365</v>
          </cell>
          <cell r="H1809" t="str">
            <v>Scheduled</v>
          </cell>
          <cell r="I1809"/>
          <cell r="J1809" t="str">
            <v>Yes</v>
          </cell>
          <cell r="K1809" t="str">
            <v>Complete</v>
          </cell>
        </row>
        <row r="1810">
          <cell r="B1810">
            <v>15614</v>
          </cell>
          <cell r="C1810" t="str">
            <v>MD9-100</v>
          </cell>
          <cell r="D1810" t="str">
            <v>+</v>
          </cell>
          <cell r="E1810">
            <v>43365</v>
          </cell>
          <cell r="G1810">
            <v>43365</v>
          </cell>
          <cell r="H1810" t="str">
            <v>Scheduled</v>
          </cell>
          <cell r="I1810"/>
          <cell r="J1810" t="str">
            <v>Yes</v>
          </cell>
          <cell r="K1810" t="str">
            <v>Complete</v>
          </cell>
        </row>
        <row r="1811">
          <cell r="B1811">
            <v>16307</v>
          </cell>
          <cell r="C1811" t="str">
            <v>IL4-847</v>
          </cell>
          <cell r="D1811" t="str">
            <v>+</v>
          </cell>
          <cell r="E1811">
            <v>43365</v>
          </cell>
          <cell r="G1811">
            <v>43365</v>
          </cell>
          <cell r="H1811" t="str">
            <v>Scheduled</v>
          </cell>
          <cell r="I1811"/>
          <cell r="J1811" t="str">
            <v>Yes</v>
          </cell>
          <cell r="K1811" t="str">
            <v>Complete</v>
          </cell>
        </row>
        <row r="1812">
          <cell r="B1812">
            <v>16755</v>
          </cell>
          <cell r="C1812" t="str">
            <v>MDW-397</v>
          </cell>
          <cell r="D1812" t="str">
            <v>+</v>
          </cell>
          <cell r="E1812">
            <v>43365</v>
          </cell>
          <cell r="G1812">
            <v>43365</v>
          </cell>
          <cell r="H1812" t="str">
            <v>Scheduled</v>
          </cell>
          <cell r="I1812"/>
          <cell r="J1812"/>
          <cell r="K1812" t="str">
            <v>Complete</v>
          </cell>
        </row>
        <row r="1813">
          <cell r="B1813">
            <v>16768</v>
          </cell>
          <cell r="C1813" t="str">
            <v>FLW-C21</v>
          </cell>
          <cell r="D1813" t="str">
            <v>+</v>
          </cell>
          <cell r="E1813">
            <v>43365</v>
          </cell>
          <cell r="G1813">
            <v>43365</v>
          </cell>
          <cell r="H1813" t="str">
            <v>Scheduled</v>
          </cell>
          <cell r="I1813"/>
          <cell r="J1813"/>
          <cell r="K1813" t="str">
            <v>Complete</v>
          </cell>
        </row>
        <row r="1814">
          <cell r="B1814">
            <v>16847</v>
          </cell>
          <cell r="C1814" t="str">
            <v>CAW-F36</v>
          </cell>
          <cell r="D1814" t="str">
            <v>+</v>
          </cell>
          <cell r="E1814">
            <v>43365</v>
          </cell>
          <cell r="G1814">
            <v>43365</v>
          </cell>
          <cell r="H1814" t="str">
            <v>Scheduled</v>
          </cell>
          <cell r="I1814"/>
          <cell r="J1814"/>
          <cell r="K1814" t="str">
            <v>Complete</v>
          </cell>
        </row>
        <row r="1815">
          <cell r="B1815">
            <v>8637</v>
          </cell>
          <cell r="C1815" t="str">
            <v>CA1-163</v>
          </cell>
          <cell r="D1815" t="str">
            <v>+</v>
          </cell>
          <cell r="E1815">
            <v>43358</v>
          </cell>
          <cell r="G1815">
            <v>43366</v>
          </cell>
          <cell r="H1815" t="str">
            <v>Scheduled</v>
          </cell>
          <cell r="I1815"/>
          <cell r="J1815"/>
          <cell r="K1815" t="str">
            <v>Complete</v>
          </cell>
        </row>
        <row r="1816">
          <cell r="B1816">
            <v>11673</v>
          </cell>
          <cell r="C1816" t="str">
            <v>CA1-179</v>
          </cell>
          <cell r="D1816" t="str">
            <v>+</v>
          </cell>
          <cell r="E1816">
            <v>43358</v>
          </cell>
          <cell r="G1816">
            <v>43366</v>
          </cell>
          <cell r="H1816" t="str">
            <v>Scheduled</v>
          </cell>
          <cell r="I1816"/>
          <cell r="J1816"/>
          <cell r="K1816" t="str">
            <v>Complete</v>
          </cell>
        </row>
        <row r="1817">
          <cell r="B1817">
            <v>8691</v>
          </cell>
          <cell r="C1817" t="str">
            <v>CA1-141</v>
          </cell>
          <cell r="D1817" t="str">
            <v>+</v>
          </cell>
          <cell r="E1817">
            <v>43360</v>
          </cell>
          <cell r="G1817">
            <v>43366</v>
          </cell>
          <cell r="H1817" t="str">
            <v>Scheduled</v>
          </cell>
          <cell r="I1817"/>
          <cell r="J1817"/>
          <cell r="K1817" t="str">
            <v>Complete</v>
          </cell>
        </row>
        <row r="1818">
          <cell r="B1818">
            <v>10785</v>
          </cell>
          <cell r="C1818" t="str">
            <v>CA1-108</v>
          </cell>
          <cell r="D1818" t="str">
            <v>+</v>
          </cell>
          <cell r="E1818">
            <v>43360</v>
          </cell>
          <cell r="G1818">
            <v>43366</v>
          </cell>
          <cell r="H1818" t="str">
            <v>Scheduled</v>
          </cell>
          <cell r="I1818"/>
          <cell r="J1818"/>
          <cell r="K1818" t="str">
            <v>Complete</v>
          </cell>
        </row>
        <row r="1819">
          <cell r="B1819">
            <v>10219</v>
          </cell>
          <cell r="C1819" t="str">
            <v>FL0-945</v>
          </cell>
          <cell r="D1819" t="str">
            <v>+</v>
          </cell>
          <cell r="E1819">
            <v>43366</v>
          </cell>
          <cell r="G1819">
            <v>43366</v>
          </cell>
          <cell r="H1819" t="str">
            <v>Scheduled</v>
          </cell>
          <cell r="I1819"/>
          <cell r="J1819" t="str">
            <v>Yes</v>
          </cell>
          <cell r="K1819" t="str">
            <v>Complete</v>
          </cell>
        </row>
        <row r="1820">
          <cell r="B1820">
            <v>12133</v>
          </cell>
          <cell r="C1820" t="str">
            <v>FL0-515</v>
          </cell>
          <cell r="D1820" t="str">
            <v>+</v>
          </cell>
          <cell r="E1820">
            <v>43366</v>
          </cell>
          <cell r="G1820">
            <v>43366</v>
          </cell>
          <cell r="H1820" t="str">
            <v>Scheduled</v>
          </cell>
          <cell r="I1820"/>
          <cell r="J1820" t="str">
            <v>Yes</v>
          </cell>
          <cell r="K1820" t="str">
            <v>Complete</v>
          </cell>
        </row>
        <row r="1821">
          <cell r="B1821">
            <v>8968</v>
          </cell>
          <cell r="C1821" t="str">
            <v>CA1-151</v>
          </cell>
          <cell r="D1821" t="str">
            <v>+</v>
          </cell>
          <cell r="E1821">
            <v>43358</v>
          </cell>
          <cell r="G1821">
            <v>43367</v>
          </cell>
          <cell r="H1821" t="str">
            <v>Scheduled</v>
          </cell>
          <cell r="I1821"/>
          <cell r="J1821"/>
          <cell r="K1821" t="str">
            <v>Complete</v>
          </cell>
        </row>
        <row r="1822">
          <cell r="B1822">
            <v>11587</v>
          </cell>
          <cell r="C1822" t="str">
            <v>CA1-110</v>
          </cell>
          <cell r="D1822" t="str">
            <v>+</v>
          </cell>
          <cell r="E1822">
            <v>43358</v>
          </cell>
          <cell r="G1822">
            <v>43367</v>
          </cell>
          <cell r="H1822" t="str">
            <v>Scheduled</v>
          </cell>
          <cell r="I1822"/>
          <cell r="J1822" t="str">
            <v>Yes</v>
          </cell>
          <cell r="K1822" t="str">
            <v>Complete</v>
          </cell>
        </row>
        <row r="1823">
          <cell r="B1823">
            <v>1351</v>
          </cell>
          <cell r="C1823" t="str">
            <v>CA8-127</v>
          </cell>
          <cell r="D1823" t="str">
            <v>+</v>
          </cell>
          <cell r="E1823">
            <v>43367</v>
          </cell>
          <cell r="F1823" t="str">
            <v>+</v>
          </cell>
          <cell r="G1823">
            <v>43367</v>
          </cell>
          <cell r="H1823" t="str">
            <v>Scheduled</v>
          </cell>
          <cell r="I1823">
            <v>43570</v>
          </cell>
          <cell r="J1823"/>
          <cell r="K1823" t="str">
            <v>Complete</v>
          </cell>
        </row>
        <row r="1824">
          <cell r="B1824">
            <v>9282</v>
          </cell>
          <cell r="C1824" t="str">
            <v>WA3-138</v>
          </cell>
          <cell r="D1824" t="str">
            <v>+</v>
          </cell>
          <cell r="E1824">
            <v>43367</v>
          </cell>
          <cell r="G1824">
            <v>43367</v>
          </cell>
          <cell r="H1824" t="str">
            <v>Scheduled</v>
          </cell>
          <cell r="I1824"/>
          <cell r="J1824" t="str">
            <v>Yes</v>
          </cell>
          <cell r="K1824" t="str">
            <v>Complete</v>
          </cell>
        </row>
        <row r="1825">
          <cell r="B1825">
            <v>10572</v>
          </cell>
          <cell r="C1825" t="str">
            <v>TX5-719</v>
          </cell>
          <cell r="D1825" t="str">
            <v>+</v>
          </cell>
          <cell r="E1825">
            <v>43367</v>
          </cell>
          <cell r="G1825">
            <v>43367</v>
          </cell>
          <cell r="H1825" t="str">
            <v>Scheduled</v>
          </cell>
          <cell r="I1825"/>
          <cell r="J1825" t="str">
            <v>Yes</v>
          </cell>
          <cell r="K1825" t="str">
            <v>Complete</v>
          </cell>
        </row>
        <row r="1826">
          <cell r="B1826">
            <v>10585</v>
          </cell>
          <cell r="C1826" t="str">
            <v>WA3-150</v>
          </cell>
          <cell r="D1826" t="str">
            <v>+</v>
          </cell>
          <cell r="E1826">
            <v>43367</v>
          </cell>
          <cell r="G1826">
            <v>43367</v>
          </cell>
          <cell r="H1826" t="str">
            <v>Scheduled</v>
          </cell>
          <cell r="I1826"/>
          <cell r="J1826"/>
          <cell r="K1826" t="str">
            <v>Complete</v>
          </cell>
        </row>
        <row r="1827">
          <cell r="B1827">
            <v>11246</v>
          </cell>
          <cell r="C1827" t="str">
            <v>CA8-161</v>
          </cell>
          <cell r="D1827" t="str">
            <v>+</v>
          </cell>
          <cell r="E1827">
            <v>43367</v>
          </cell>
          <cell r="F1827" t="str">
            <v>+</v>
          </cell>
          <cell r="G1827">
            <v>43367</v>
          </cell>
          <cell r="H1827" t="str">
            <v>Scheduled</v>
          </cell>
          <cell r="I1827">
            <v>43647</v>
          </cell>
          <cell r="J1827"/>
          <cell r="K1827" t="str">
            <v>Complete</v>
          </cell>
        </row>
        <row r="1828">
          <cell r="B1828">
            <v>11317</v>
          </cell>
          <cell r="C1828" t="str">
            <v>MD4-526</v>
          </cell>
          <cell r="D1828" t="str">
            <v>+</v>
          </cell>
          <cell r="E1828">
            <v>43367</v>
          </cell>
          <cell r="F1828" t="str">
            <v>+</v>
          </cell>
          <cell r="G1828">
            <v>43367</v>
          </cell>
          <cell r="H1828" t="str">
            <v>Scheduled</v>
          </cell>
          <cell r="I1828">
            <v>43374</v>
          </cell>
          <cell r="J1828" t="str">
            <v>Yes</v>
          </cell>
          <cell r="K1828" t="str">
            <v>Complete</v>
          </cell>
        </row>
        <row r="1829">
          <cell r="B1829">
            <v>12051</v>
          </cell>
          <cell r="C1829" t="str">
            <v>FL8-147</v>
          </cell>
          <cell r="D1829" t="str">
            <v>+</v>
          </cell>
          <cell r="E1829">
            <v>43367</v>
          </cell>
          <cell r="G1829">
            <v>43367</v>
          </cell>
          <cell r="H1829" t="str">
            <v>Scheduled</v>
          </cell>
          <cell r="I1829"/>
          <cell r="J1829"/>
          <cell r="K1829" t="str">
            <v>Complete</v>
          </cell>
        </row>
        <row r="1830">
          <cell r="B1830">
            <v>12929</v>
          </cell>
          <cell r="C1830" t="str">
            <v>TX5-439</v>
          </cell>
          <cell r="D1830" t="str">
            <v>+</v>
          </cell>
          <cell r="E1830">
            <v>43367</v>
          </cell>
          <cell r="G1830">
            <v>43367</v>
          </cell>
          <cell r="H1830" t="str">
            <v>Scheduled</v>
          </cell>
          <cell r="I1830"/>
          <cell r="J1830" t="str">
            <v>Yes</v>
          </cell>
          <cell r="K1830" t="str">
            <v>Complete</v>
          </cell>
        </row>
        <row r="1831">
          <cell r="B1831">
            <v>13024</v>
          </cell>
          <cell r="C1831" t="str">
            <v>MD4-948</v>
          </cell>
          <cell r="D1831" t="str">
            <v>+</v>
          </cell>
          <cell r="E1831">
            <v>43367</v>
          </cell>
          <cell r="G1831">
            <v>43367</v>
          </cell>
          <cell r="H1831" t="str">
            <v>Scheduled</v>
          </cell>
          <cell r="I1831"/>
          <cell r="J1831" t="str">
            <v>Yes</v>
          </cell>
          <cell r="K1831" t="str">
            <v>Complete</v>
          </cell>
        </row>
        <row r="1832">
          <cell r="B1832">
            <v>13080</v>
          </cell>
          <cell r="C1832" t="str">
            <v>TX5-565</v>
          </cell>
          <cell r="D1832" t="str">
            <v>+</v>
          </cell>
          <cell r="E1832">
            <v>43367</v>
          </cell>
          <cell r="G1832">
            <v>43367</v>
          </cell>
          <cell r="H1832" t="str">
            <v>Scheduled</v>
          </cell>
          <cell r="I1832"/>
          <cell r="J1832" t="str">
            <v>Yes</v>
          </cell>
          <cell r="K1832" t="str">
            <v>Complete</v>
          </cell>
        </row>
        <row r="1833">
          <cell r="B1833">
            <v>13202</v>
          </cell>
          <cell r="C1833" t="str">
            <v>NH2-122</v>
          </cell>
          <cell r="D1833" t="str">
            <v>+</v>
          </cell>
          <cell r="E1833">
            <v>43367</v>
          </cell>
          <cell r="G1833">
            <v>43367</v>
          </cell>
          <cell r="H1833" t="str">
            <v>Scheduled</v>
          </cell>
          <cell r="I1833"/>
          <cell r="J1833"/>
          <cell r="K1833" t="str">
            <v>Complete</v>
          </cell>
        </row>
        <row r="1834">
          <cell r="B1834">
            <v>13772</v>
          </cell>
          <cell r="C1834" t="str">
            <v>NH2-128</v>
          </cell>
          <cell r="D1834" t="str">
            <v>+</v>
          </cell>
          <cell r="E1834">
            <v>43367</v>
          </cell>
          <cell r="G1834">
            <v>43367</v>
          </cell>
          <cell r="H1834" t="str">
            <v>Scheduled</v>
          </cell>
          <cell r="I1834"/>
          <cell r="J1834"/>
          <cell r="K1834" t="str">
            <v>Complete</v>
          </cell>
        </row>
        <row r="1835">
          <cell r="B1835">
            <v>14840</v>
          </cell>
          <cell r="C1835" t="str">
            <v>NJ7-278</v>
          </cell>
          <cell r="D1835" t="str">
            <v>+</v>
          </cell>
          <cell r="E1835">
            <v>43367</v>
          </cell>
          <cell r="G1835">
            <v>43367</v>
          </cell>
          <cell r="H1835" t="str">
            <v>Scheduled</v>
          </cell>
          <cell r="I1835"/>
          <cell r="J1835" t="str">
            <v>Yes</v>
          </cell>
          <cell r="K1835" t="str">
            <v>Complete</v>
          </cell>
        </row>
        <row r="1836">
          <cell r="B1836">
            <v>16046</v>
          </cell>
          <cell r="C1836" t="str">
            <v>IL4-046</v>
          </cell>
          <cell r="D1836" t="str">
            <v>+</v>
          </cell>
          <cell r="E1836">
            <v>43367</v>
          </cell>
          <cell r="G1836">
            <v>43367</v>
          </cell>
          <cell r="H1836" t="str">
            <v>Scheduled</v>
          </cell>
          <cell r="I1836"/>
          <cell r="J1836" t="str">
            <v>Yes</v>
          </cell>
          <cell r="K1836" t="str">
            <v>Complete</v>
          </cell>
        </row>
        <row r="1837">
          <cell r="B1837">
            <v>16297</v>
          </cell>
          <cell r="C1837" t="str">
            <v>IL4-011</v>
          </cell>
          <cell r="D1837" t="str">
            <v>+</v>
          </cell>
          <cell r="E1837">
            <v>43367</v>
          </cell>
          <cell r="G1837">
            <v>43367</v>
          </cell>
          <cell r="H1837" t="str">
            <v>Scheduled</v>
          </cell>
          <cell r="I1837"/>
          <cell r="J1837" t="str">
            <v>Yes</v>
          </cell>
          <cell r="K1837" t="str">
            <v>Complete</v>
          </cell>
        </row>
        <row r="1838">
          <cell r="B1838">
            <v>8824</v>
          </cell>
          <cell r="C1838" t="str">
            <v>CA8-159</v>
          </cell>
          <cell r="D1838" t="str">
            <v>+</v>
          </cell>
          <cell r="E1838">
            <v>43368</v>
          </cell>
          <cell r="F1838" t="str">
            <v>+</v>
          </cell>
          <cell r="G1838">
            <v>43368</v>
          </cell>
          <cell r="H1838" t="str">
            <v>Scheduled</v>
          </cell>
          <cell r="I1838">
            <v>43441</v>
          </cell>
          <cell r="J1838"/>
          <cell r="K1838"/>
        </row>
        <row r="1839">
          <cell r="B1839">
            <v>9278</v>
          </cell>
          <cell r="C1839" t="str">
            <v>CA9-174</v>
          </cell>
          <cell r="D1839" t="str">
            <v>+</v>
          </cell>
          <cell r="E1839">
            <v>43368</v>
          </cell>
          <cell r="G1839">
            <v>43368</v>
          </cell>
          <cell r="H1839" t="str">
            <v>Scheduled</v>
          </cell>
          <cell r="I1839"/>
          <cell r="J1839" t="str">
            <v>Yes</v>
          </cell>
          <cell r="K1839"/>
        </row>
        <row r="1840">
          <cell r="B1840">
            <v>10434</v>
          </cell>
          <cell r="C1840" t="str">
            <v>TX5-204</v>
          </cell>
          <cell r="D1840" t="str">
            <v>+</v>
          </cell>
          <cell r="E1840">
            <v>43368</v>
          </cell>
          <cell r="G1840">
            <v>43368</v>
          </cell>
          <cell r="H1840" t="str">
            <v>Scheduled</v>
          </cell>
          <cell r="I1840"/>
          <cell r="J1840" t="str">
            <v>Yes</v>
          </cell>
          <cell r="K1840" t="str">
            <v>Complete</v>
          </cell>
        </row>
        <row r="1841">
          <cell r="B1841">
            <v>10793</v>
          </cell>
          <cell r="C1841" t="str">
            <v>MD9-904</v>
          </cell>
          <cell r="D1841" t="str">
            <v>+</v>
          </cell>
          <cell r="E1841">
            <v>43368</v>
          </cell>
          <cell r="G1841">
            <v>43368</v>
          </cell>
          <cell r="H1841" t="str">
            <v>Scheduled</v>
          </cell>
          <cell r="I1841"/>
          <cell r="J1841" t="str">
            <v>Yes</v>
          </cell>
          <cell r="K1841" t="str">
            <v>Complete</v>
          </cell>
        </row>
        <row r="1842">
          <cell r="B1842">
            <v>10953</v>
          </cell>
          <cell r="C1842" t="str">
            <v>MD9-914</v>
          </cell>
          <cell r="D1842" t="str">
            <v>+</v>
          </cell>
          <cell r="E1842">
            <v>43368</v>
          </cell>
          <cell r="G1842">
            <v>43368</v>
          </cell>
          <cell r="H1842" t="str">
            <v>Scheduled</v>
          </cell>
          <cell r="I1842"/>
          <cell r="J1842"/>
          <cell r="K1842" t="str">
            <v>Complete</v>
          </cell>
        </row>
        <row r="1843">
          <cell r="B1843">
            <v>10993</v>
          </cell>
          <cell r="C1843" t="str">
            <v>WA3-164</v>
          </cell>
          <cell r="D1843" t="str">
            <v>+</v>
          </cell>
          <cell r="E1843">
            <v>43368</v>
          </cell>
          <cell r="G1843">
            <v>43368</v>
          </cell>
          <cell r="H1843" t="str">
            <v>Scheduled</v>
          </cell>
          <cell r="I1843"/>
          <cell r="J1843"/>
          <cell r="K1843" t="str">
            <v>Complete</v>
          </cell>
        </row>
        <row r="1844">
          <cell r="B1844">
            <v>12365</v>
          </cell>
          <cell r="C1844" t="str">
            <v>TX5-212</v>
          </cell>
          <cell r="D1844" t="str">
            <v>+</v>
          </cell>
          <cell r="E1844">
            <v>43368</v>
          </cell>
          <cell r="G1844">
            <v>43368</v>
          </cell>
          <cell r="H1844" t="str">
            <v>Scheduled</v>
          </cell>
          <cell r="I1844"/>
          <cell r="J1844"/>
          <cell r="K1844" t="str">
            <v>Complete</v>
          </cell>
        </row>
        <row r="1845">
          <cell r="B1845">
            <v>12491</v>
          </cell>
          <cell r="C1845" t="str">
            <v>TX5-726</v>
          </cell>
          <cell r="D1845" t="str">
            <v>+</v>
          </cell>
          <cell r="E1845">
            <v>43368</v>
          </cell>
          <cell r="G1845">
            <v>43368</v>
          </cell>
          <cell r="H1845" t="str">
            <v>Scheduled</v>
          </cell>
          <cell r="I1845"/>
          <cell r="J1845"/>
          <cell r="K1845" t="str">
            <v>Go Back</v>
          </cell>
        </row>
        <row r="1846">
          <cell r="B1846">
            <v>14426</v>
          </cell>
          <cell r="C1846" t="str">
            <v>MA6-154</v>
          </cell>
          <cell r="D1846" t="str">
            <v>+</v>
          </cell>
          <cell r="E1846">
            <v>43368</v>
          </cell>
          <cell r="G1846">
            <v>43368</v>
          </cell>
          <cell r="H1846" t="str">
            <v>Scheduled</v>
          </cell>
          <cell r="I1846"/>
          <cell r="J1846" t="str">
            <v>Yes</v>
          </cell>
          <cell r="K1846" t="str">
            <v>Complete</v>
          </cell>
        </row>
        <row r="1847">
          <cell r="B1847">
            <v>14541</v>
          </cell>
          <cell r="C1847" t="str">
            <v>NH2-141</v>
          </cell>
          <cell r="D1847" t="str">
            <v>+</v>
          </cell>
          <cell r="E1847">
            <v>43368</v>
          </cell>
          <cell r="G1847">
            <v>43368</v>
          </cell>
          <cell r="H1847" t="str">
            <v>Scheduled</v>
          </cell>
          <cell r="I1847"/>
          <cell r="J1847" t="str">
            <v>Yes</v>
          </cell>
          <cell r="K1847" t="str">
            <v>Complete</v>
          </cell>
        </row>
        <row r="1848">
          <cell r="B1848">
            <v>14828</v>
          </cell>
          <cell r="C1848" t="str">
            <v>NJ7-267</v>
          </cell>
          <cell r="D1848" t="str">
            <v>+</v>
          </cell>
          <cell r="E1848">
            <v>43368</v>
          </cell>
          <cell r="G1848">
            <v>43368</v>
          </cell>
          <cell r="H1848" t="str">
            <v>Scheduled</v>
          </cell>
          <cell r="I1848"/>
          <cell r="J1848"/>
          <cell r="K1848" t="str">
            <v>Complete</v>
          </cell>
        </row>
        <row r="1849">
          <cell r="B1849">
            <v>14835</v>
          </cell>
          <cell r="C1849" t="str">
            <v>NJ7-273</v>
          </cell>
          <cell r="D1849" t="str">
            <v>+</v>
          </cell>
          <cell r="E1849">
            <v>43368</v>
          </cell>
          <cell r="G1849">
            <v>43368</v>
          </cell>
          <cell r="H1849" t="str">
            <v>Scheduled</v>
          </cell>
          <cell r="I1849"/>
          <cell r="J1849"/>
          <cell r="K1849" t="str">
            <v>Complete</v>
          </cell>
        </row>
        <row r="1850">
          <cell r="B1850">
            <v>15669</v>
          </cell>
          <cell r="C1850" t="str">
            <v>FL8-101</v>
          </cell>
          <cell r="D1850" t="str">
            <v>+</v>
          </cell>
          <cell r="E1850">
            <v>43368</v>
          </cell>
          <cell r="G1850">
            <v>43368</v>
          </cell>
          <cell r="H1850" t="str">
            <v>Scheduled</v>
          </cell>
          <cell r="I1850"/>
          <cell r="J1850" t="str">
            <v>Yes</v>
          </cell>
          <cell r="K1850" t="str">
            <v>Complete</v>
          </cell>
        </row>
        <row r="1851">
          <cell r="B1851">
            <v>15762</v>
          </cell>
          <cell r="C1851" t="str">
            <v>WA3-100</v>
          </cell>
          <cell r="D1851" t="str">
            <v>+</v>
          </cell>
          <cell r="E1851">
            <v>43368</v>
          </cell>
          <cell r="G1851">
            <v>43368</v>
          </cell>
          <cell r="H1851" t="str">
            <v>Scheduled</v>
          </cell>
          <cell r="I1851"/>
          <cell r="J1851" t="str">
            <v>Yes</v>
          </cell>
          <cell r="K1851" t="str">
            <v>Complete</v>
          </cell>
        </row>
        <row r="1852">
          <cell r="B1852">
            <v>16434</v>
          </cell>
          <cell r="C1852" t="str">
            <v>IL4-461</v>
          </cell>
          <cell r="D1852" t="str">
            <v>+</v>
          </cell>
          <cell r="E1852">
            <v>43368</v>
          </cell>
          <cell r="G1852">
            <v>43368</v>
          </cell>
          <cell r="H1852" t="str">
            <v>Scheduled</v>
          </cell>
          <cell r="I1852"/>
          <cell r="J1852"/>
          <cell r="K1852" t="str">
            <v>Complete</v>
          </cell>
        </row>
        <row r="1853">
          <cell r="B1853">
            <v>16436</v>
          </cell>
          <cell r="C1853" t="str">
            <v>IL4-474</v>
          </cell>
          <cell r="D1853" t="str">
            <v>+</v>
          </cell>
          <cell r="E1853">
            <v>43368</v>
          </cell>
          <cell r="G1853">
            <v>43368</v>
          </cell>
          <cell r="H1853" t="str">
            <v>Scheduled</v>
          </cell>
          <cell r="I1853"/>
          <cell r="J1853" t="str">
            <v>Yes</v>
          </cell>
          <cell r="K1853" t="str">
            <v>Complete</v>
          </cell>
        </row>
        <row r="1854">
          <cell r="B1854">
            <v>16520</v>
          </cell>
          <cell r="C1854" t="str">
            <v>FLW-427</v>
          </cell>
          <cell r="D1854" t="str">
            <v>+</v>
          </cell>
          <cell r="E1854">
            <v>43368</v>
          </cell>
          <cell r="G1854">
            <v>43368</v>
          </cell>
          <cell r="H1854" t="str">
            <v>Scheduled</v>
          </cell>
          <cell r="I1854"/>
          <cell r="J1854" t="str">
            <v>Yes</v>
          </cell>
          <cell r="K1854" t="str">
            <v>Complete</v>
          </cell>
        </row>
        <row r="1855">
          <cell r="B1855">
            <v>8362</v>
          </cell>
          <cell r="C1855" t="str">
            <v>WA3-130</v>
          </cell>
          <cell r="D1855" t="str">
            <v>+</v>
          </cell>
          <cell r="E1855">
            <v>43369</v>
          </cell>
          <cell r="G1855">
            <v>43369</v>
          </cell>
          <cell r="H1855" t="str">
            <v>Scheduled</v>
          </cell>
          <cell r="I1855"/>
          <cell r="J1855"/>
          <cell r="K1855" t="str">
            <v>Complete</v>
          </cell>
        </row>
        <row r="1856">
          <cell r="B1856">
            <v>8566</v>
          </cell>
          <cell r="C1856" t="str">
            <v>WA3-152</v>
          </cell>
          <cell r="D1856" t="str">
            <v>+</v>
          </cell>
          <cell r="E1856">
            <v>43369</v>
          </cell>
          <cell r="G1856">
            <v>43369</v>
          </cell>
          <cell r="H1856" t="str">
            <v>Scheduled</v>
          </cell>
          <cell r="I1856"/>
          <cell r="J1856" t="str">
            <v>Yes</v>
          </cell>
          <cell r="K1856" t="str">
            <v>Complete</v>
          </cell>
        </row>
        <row r="1857">
          <cell r="B1857">
            <v>8845</v>
          </cell>
          <cell r="C1857" t="str">
            <v>DC1-821</v>
          </cell>
          <cell r="D1857" t="str">
            <v>+</v>
          </cell>
          <cell r="E1857">
            <v>43369</v>
          </cell>
          <cell r="G1857">
            <v>43369</v>
          </cell>
          <cell r="H1857" t="str">
            <v>Scheduled</v>
          </cell>
          <cell r="I1857"/>
          <cell r="J1857"/>
          <cell r="K1857" t="str">
            <v>Complete</v>
          </cell>
        </row>
        <row r="1858">
          <cell r="B1858">
            <v>11191</v>
          </cell>
          <cell r="C1858" t="str">
            <v>CA8-142</v>
          </cell>
          <cell r="D1858" t="str">
            <v>+</v>
          </cell>
          <cell r="E1858">
            <v>43369</v>
          </cell>
          <cell r="G1858">
            <v>43369</v>
          </cell>
          <cell r="H1858" t="str">
            <v>Scheduled</v>
          </cell>
          <cell r="I1858"/>
          <cell r="J1858"/>
          <cell r="K1858" t="str">
            <v>Complete</v>
          </cell>
        </row>
        <row r="1859">
          <cell r="B1859">
            <v>11320</v>
          </cell>
          <cell r="C1859" t="str">
            <v>CA7-140</v>
          </cell>
          <cell r="D1859" t="str">
            <v>+</v>
          </cell>
          <cell r="E1859">
            <v>43369</v>
          </cell>
          <cell r="F1859" t="str">
            <v>+</v>
          </cell>
          <cell r="G1859">
            <v>43369</v>
          </cell>
          <cell r="H1859" t="str">
            <v>Scheduled</v>
          </cell>
          <cell r="I1859">
            <v>43481</v>
          </cell>
          <cell r="J1859"/>
          <cell r="K1859" t="str">
            <v>Complete</v>
          </cell>
        </row>
        <row r="1860">
          <cell r="B1860">
            <v>12097</v>
          </cell>
          <cell r="C1860" t="str">
            <v>FL8-064</v>
          </cell>
          <cell r="D1860" t="str">
            <v>+</v>
          </cell>
          <cell r="E1860">
            <v>43369</v>
          </cell>
          <cell r="G1860">
            <v>43369</v>
          </cell>
          <cell r="H1860" t="str">
            <v>Scheduled</v>
          </cell>
          <cell r="I1860"/>
          <cell r="J1860" t="str">
            <v>Yes</v>
          </cell>
          <cell r="K1860" t="str">
            <v>Complete</v>
          </cell>
        </row>
        <row r="1861">
          <cell r="B1861">
            <v>12162</v>
          </cell>
          <cell r="C1861" t="str">
            <v>FL8-016</v>
          </cell>
          <cell r="D1861" t="str">
            <v>+</v>
          </cell>
          <cell r="E1861">
            <v>43369</v>
          </cell>
          <cell r="G1861">
            <v>43369</v>
          </cell>
          <cell r="H1861" t="str">
            <v>Scheduled</v>
          </cell>
          <cell r="I1861"/>
          <cell r="J1861" t="str">
            <v>Yes</v>
          </cell>
          <cell r="K1861" t="str">
            <v>Complete</v>
          </cell>
        </row>
        <row r="1862">
          <cell r="B1862">
            <v>12452</v>
          </cell>
          <cell r="C1862" t="str">
            <v>TX5-240</v>
          </cell>
          <cell r="D1862" t="str">
            <v>+</v>
          </cell>
          <cell r="E1862">
            <v>43369</v>
          </cell>
          <cell r="G1862">
            <v>43369</v>
          </cell>
          <cell r="H1862" t="str">
            <v>Scheduled</v>
          </cell>
          <cell r="I1862"/>
          <cell r="J1862" t="str">
            <v>Yes</v>
          </cell>
          <cell r="K1862" t="str">
            <v>Complete</v>
          </cell>
        </row>
        <row r="1863">
          <cell r="B1863">
            <v>12811</v>
          </cell>
          <cell r="C1863" t="str">
            <v>TX5-568</v>
          </cell>
          <cell r="D1863" t="str">
            <v>+</v>
          </cell>
          <cell r="E1863">
            <v>43369</v>
          </cell>
          <cell r="G1863">
            <v>43369</v>
          </cell>
          <cell r="H1863" t="str">
            <v>Scheduled</v>
          </cell>
          <cell r="I1863"/>
          <cell r="J1863" t="str">
            <v>Yes</v>
          </cell>
          <cell r="K1863" t="str">
            <v>Go Back</v>
          </cell>
        </row>
        <row r="1864">
          <cell r="B1864">
            <v>13016</v>
          </cell>
          <cell r="C1864" t="str">
            <v>TX5-418</v>
          </cell>
          <cell r="D1864" t="str">
            <v>+</v>
          </cell>
          <cell r="E1864">
            <v>43369</v>
          </cell>
          <cell r="G1864">
            <v>43369</v>
          </cell>
          <cell r="H1864" t="str">
            <v>Scheduled</v>
          </cell>
          <cell r="I1864"/>
          <cell r="J1864" t="str">
            <v>Yes</v>
          </cell>
          <cell r="K1864" t="str">
            <v>Go Back</v>
          </cell>
        </row>
        <row r="1865">
          <cell r="B1865">
            <v>13185</v>
          </cell>
          <cell r="C1865" t="str">
            <v>NH2-111</v>
          </cell>
          <cell r="D1865" t="str">
            <v>+</v>
          </cell>
          <cell r="E1865">
            <v>43369</v>
          </cell>
          <cell r="G1865">
            <v>43369</v>
          </cell>
          <cell r="H1865" t="str">
            <v>Scheduled</v>
          </cell>
          <cell r="I1865"/>
          <cell r="J1865" t="str">
            <v>Yes</v>
          </cell>
          <cell r="K1865" t="str">
            <v>Complete</v>
          </cell>
        </row>
        <row r="1866">
          <cell r="B1866">
            <v>14824</v>
          </cell>
          <cell r="C1866" t="str">
            <v>NJ7-263</v>
          </cell>
          <cell r="D1866" t="str">
            <v>+</v>
          </cell>
          <cell r="E1866">
            <v>43369</v>
          </cell>
          <cell r="G1866">
            <v>43369</v>
          </cell>
          <cell r="H1866" t="str">
            <v>Scheduled</v>
          </cell>
          <cell r="I1866"/>
          <cell r="J1866" t="str">
            <v>Yes</v>
          </cell>
          <cell r="K1866" t="str">
            <v>Complete</v>
          </cell>
        </row>
        <row r="1867">
          <cell r="B1867">
            <v>14952</v>
          </cell>
          <cell r="C1867" t="str">
            <v>ME1-148</v>
          </cell>
          <cell r="D1867" t="str">
            <v>+</v>
          </cell>
          <cell r="E1867">
            <v>43369</v>
          </cell>
          <cell r="G1867">
            <v>43369</v>
          </cell>
          <cell r="H1867" t="str">
            <v>Scheduled</v>
          </cell>
          <cell r="I1867"/>
          <cell r="J1867" t="str">
            <v>Yes</v>
          </cell>
          <cell r="K1867" t="str">
            <v>Complete</v>
          </cell>
        </row>
        <row r="1868">
          <cell r="B1868">
            <v>15065</v>
          </cell>
          <cell r="C1868" t="e">
            <v>#N/A</v>
          </cell>
          <cell r="D1868" t="str">
            <v>+</v>
          </cell>
          <cell r="E1868">
            <v>43369</v>
          </cell>
          <cell r="G1868">
            <v>43369</v>
          </cell>
          <cell r="H1868" t="str">
            <v>Scheduled</v>
          </cell>
          <cell r="I1868"/>
          <cell r="J1868"/>
          <cell r="K1868"/>
        </row>
        <row r="1869">
          <cell r="B1869">
            <v>16431</v>
          </cell>
          <cell r="C1869" t="str">
            <v>IL4-808</v>
          </cell>
          <cell r="D1869" t="str">
            <v>+</v>
          </cell>
          <cell r="E1869">
            <v>43369</v>
          </cell>
          <cell r="G1869">
            <v>43369</v>
          </cell>
          <cell r="H1869" t="str">
            <v>Scheduled</v>
          </cell>
          <cell r="I1869"/>
          <cell r="J1869"/>
          <cell r="K1869" t="str">
            <v>Complete</v>
          </cell>
        </row>
        <row r="1870">
          <cell r="B1870">
            <v>16439</v>
          </cell>
          <cell r="C1870" t="str">
            <v>IL4-356</v>
          </cell>
          <cell r="D1870" t="str">
            <v>+</v>
          </cell>
          <cell r="E1870">
            <v>43369</v>
          </cell>
          <cell r="G1870">
            <v>43369</v>
          </cell>
          <cell r="H1870" t="str">
            <v>Scheduled</v>
          </cell>
          <cell r="I1870"/>
          <cell r="J1870" t="str">
            <v>Yes</v>
          </cell>
          <cell r="K1870" t="str">
            <v>Complete</v>
          </cell>
        </row>
        <row r="1871">
          <cell r="B1871">
            <v>16531</v>
          </cell>
          <cell r="C1871" t="str">
            <v>DC1-833</v>
          </cell>
          <cell r="D1871" t="str">
            <v>+</v>
          </cell>
          <cell r="E1871">
            <v>43369</v>
          </cell>
          <cell r="G1871">
            <v>43369</v>
          </cell>
          <cell r="H1871" t="str">
            <v>Scheduled</v>
          </cell>
          <cell r="I1871"/>
          <cell r="J1871"/>
          <cell r="K1871" t="str">
            <v>Complete</v>
          </cell>
        </row>
        <row r="1872">
          <cell r="B1872">
            <v>7556</v>
          </cell>
          <cell r="C1872" t="e">
            <v>#N/A</v>
          </cell>
          <cell r="D1872" t="str">
            <v>+</v>
          </cell>
          <cell r="E1872">
            <v>43370</v>
          </cell>
          <cell r="G1872">
            <v>43370</v>
          </cell>
          <cell r="H1872" t="str">
            <v>Scheduled</v>
          </cell>
          <cell r="I1872"/>
          <cell r="J1872"/>
          <cell r="K1872"/>
        </row>
        <row r="1873">
          <cell r="B1873">
            <v>7701</v>
          </cell>
          <cell r="C1873" t="str">
            <v>CA7-151</v>
          </cell>
          <cell r="D1873" t="str">
            <v>+</v>
          </cell>
          <cell r="E1873">
            <v>43370</v>
          </cell>
          <cell r="F1873" t="str">
            <v>+</v>
          </cell>
          <cell r="G1873">
            <v>43370</v>
          </cell>
          <cell r="H1873" t="str">
            <v>Scheduled</v>
          </cell>
          <cell r="I1873">
            <v>43530</v>
          </cell>
          <cell r="J1873"/>
          <cell r="K1873" t="str">
            <v>Complete</v>
          </cell>
        </row>
        <row r="1874">
          <cell r="B1874">
            <v>9863</v>
          </cell>
          <cell r="C1874" t="str">
            <v>DC9-909</v>
          </cell>
          <cell r="D1874" t="str">
            <v>+</v>
          </cell>
          <cell r="E1874">
            <v>43370</v>
          </cell>
          <cell r="G1874">
            <v>43370</v>
          </cell>
          <cell r="H1874" t="str">
            <v>Scheduled</v>
          </cell>
          <cell r="I1874"/>
          <cell r="J1874"/>
          <cell r="K1874" t="str">
            <v>Complete</v>
          </cell>
        </row>
        <row r="1875">
          <cell r="B1875">
            <v>9923</v>
          </cell>
          <cell r="C1875" t="str">
            <v>CA7-149</v>
          </cell>
          <cell r="D1875" t="str">
            <v>+</v>
          </cell>
          <cell r="E1875">
            <v>43370</v>
          </cell>
          <cell r="G1875">
            <v>43370</v>
          </cell>
          <cell r="H1875" t="str">
            <v>Scheduled</v>
          </cell>
          <cell r="I1875"/>
          <cell r="J1875" t="str">
            <v>Yes</v>
          </cell>
          <cell r="K1875" t="str">
            <v>Complete</v>
          </cell>
        </row>
        <row r="1876">
          <cell r="B1876">
            <v>11845</v>
          </cell>
          <cell r="C1876" t="str">
            <v>VA9-622</v>
          </cell>
          <cell r="D1876" t="str">
            <v>+</v>
          </cell>
          <cell r="E1876">
            <v>43370</v>
          </cell>
          <cell r="G1876">
            <v>43370</v>
          </cell>
          <cell r="H1876" t="str">
            <v>Scheduled</v>
          </cell>
          <cell r="I1876"/>
          <cell r="J1876" t="str">
            <v>Yes</v>
          </cell>
          <cell r="K1876" t="str">
            <v>Complete</v>
          </cell>
        </row>
        <row r="1877">
          <cell r="B1877">
            <v>12154</v>
          </cell>
          <cell r="C1877" t="str">
            <v>FL8-298</v>
          </cell>
          <cell r="D1877" t="str">
            <v>+</v>
          </cell>
          <cell r="E1877">
            <v>43370</v>
          </cell>
          <cell r="G1877">
            <v>43370</v>
          </cell>
          <cell r="H1877" t="str">
            <v>Scheduled</v>
          </cell>
          <cell r="I1877"/>
          <cell r="J1877" t="str">
            <v>Yes</v>
          </cell>
          <cell r="K1877" t="str">
            <v>Complete</v>
          </cell>
        </row>
        <row r="1878">
          <cell r="B1878">
            <v>12909</v>
          </cell>
          <cell r="C1878" t="str">
            <v>TX5-450</v>
          </cell>
          <cell r="D1878" t="str">
            <v>+</v>
          </cell>
          <cell r="E1878">
            <v>43370</v>
          </cell>
          <cell r="G1878">
            <v>43370</v>
          </cell>
          <cell r="H1878" t="str">
            <v>Scheduled</v>
          </cell>
          <cell r="I1878"/>
          <cell r="J1878" t="str">
            <v>Yes</v>
          </cell>
          <cell r="K1878" t="str">
            <v>Complete</v>
          </cell>
        </row>
        <row r="1879">
          <cell r="B1879">
            <v>13081</v>
          </cell>
          <cell r="C1879" t="str">
            <v>TX5-680</v>
          </cell>
          <cell r="D1879" t="str">
            <v>+</v>
          </cell>
          <cell r="E1879">
            <v>43370</v>
          </cell>
          <cell r="G1879">
            <v>43370</v>
          </cell>
          <cell r="H1879" t="str">
            <v>Scheduled</v>
          </cell>
          <cell r="I1879"/>
          <cell r="J1879" t="str">
            <v>Yes</v>
          </cell>
          <cell r="K1879" t="str">
            <v>Complete</v>
          </cell>
        </row>
        <row r="1880">
          <cell r="B1880">
            <v>13187</v>
          </cell>
          <cell r="C1880" t="str">
            <v>NH2-113</v>
          </cell>
          <cell r="D1880" t="str">
            <v>+</v>
          </cell>
          <cell r="E1880">
            <v>43370</v>
          </cell>
          <cell r="G1880">
            <v>43370</v>
          </cell>
          <cell r="H1880" t="str">
            <v>Scheduled</v>
          </cell>
          <cell r="I1880"/>
          <cell r="J1880" t="str">
            <v>Yes</v>
          </cell>
          <cell r="K1880" t="str">
            <v>Complete</v>
          </cell>
        </row>
        <row r="1881">
          <cell r="B1881">
            <v>14565</v>
          </cell>
          <cell r="C1881" t="str">
            <v>MA6-188</v>
          </cell>
          <cell r="D1881" t="str">
            <v>+</v>
          </cell>
          <cell r="E1881">
            <v>43370</v>
          </cell>
          <cell r="G1881">
            <v>43370</v>
          </cell>
          <cell r="H1881" t="str">
            <v>Scheduled</v>
          </cell>
          <cell r="I1881"/>
          <cell r="J1881" t="str">
            <v>Yes</v>
          </cell>
          <cell r="K1881" t="str">
            <v>Complete</v>
          </cell>
        </row>
        <row r="1882">
          <cell r="B1882">
            <v>14888</v>
          </cell>
          <cell r="C1882" t="str">
            <v>NJ7-166</v>
          </cell>
          <cell r="D1882" t="str">
            <v>+</v>
          </cell>
          <cell r="E1882">
            <v>43370</v>
          </cell>
          <cell r="G1882">
            <v>43370</v>
          </cell>
          <cell r="H1882" t="str">
            <v>Scheduled</v>
          </cell>
          <cell r="I1882"/>
          <cell r="J1882" t="str">
            <v>Yes</v>
          </cell>
          <cell r="K1882" t="str">
            <v>Complete</v>
          </cell>
        </row>
        <row r="1883">
          <cell r="B1883">
            <v>15307</v>
          </cell>
          <cell r="C1883" t="str">
            <v>NJ7-170</v>
          </cell>
          <cell r="D1883" t="str">
            <v>+</v>
          </cell>
          <cell r="E1883">
            <v>43370</v>
          </cell>
          <cell r="G1883">
            <v>43370</v>
          </cell>
          <cell r="H1883" t="str">
            <v>Scheduled</v>
          </cell>
          <cell r="I1883"/>
          <cell r="J1883" t="str">
            <v>Yes</v>
          </cell>
          <cell r="K1883" t="str">
            <v>Complete</v>
          </cell>
        </row>
        <row r="1884">
          <cell r="B1884">
            <v>16040</v>
          </cell>
          <cell r="C1884" t="str">
            <v>IL4-308</v>
          </cell>
          <cell r="D1884" t="str">
            <v>+</v>
          </cell>
          <cell r="E1884">
            <v>43370</v>
          </cell>
          <cell r="G1884">
            <v>43370</v>
          </cell>
          <cell r="H1884" t="str">
            <v>Scheduled</v>
          </cell>
          <cell r="I1884"/>
          <cell r="J1884" t="str">
            <v>Yes</v>
          </cell>
          <cell r="K1884" t="str">
            <v>Complete</v>
          </cell>
        </row>
        <row r="1885">
          <cell r="B1885">
            <v>16421</v>
          </cell>
          <cell r="C1885" t="str">
            <v>IL4-823</v>
          </cell>
          <cell r="D1885" t="str">
            <v>+</v>
          </cell>
          <cell r="E1885">
            <v>43370</v>
          </cell>
          <cell r="G1885">
            <v>43370</v>
          </cell>
          <cell r="H1885" t="str">
            <v>Scheduled</v>
          </cell>
          <cell r="I1885"/>
          <cell r="J1885" t="str">
            <v>Yes</v>
          </cell>
          <cell r="K1885" t="str">
            <v>Complete</v>
          </cell>
        </row>
        <row r="1886">
          <cell r="B1886">
            <v>16666</v>
          </cell>
          <cell r="C1886" t="str">
            <v>WA3-181</v>
          </cell>
          <cell r="D1886" t="str">
            <v>+</v>
          </cell>
          <cell r="E1886">
            <v>43370</v>
          </cell>
          <cell r="G1886">
            <v>43370</v>
          </cell>
          <cell r="H1886" t="str">
            <v>Scheduled</v>
          </cell>
          <cell r="I1886"/>
          <cell r="J1886" t="str">
            <v>Yes</v>
          </cell>
          <cell r="K1886"/>
        </row>
        <row r="1887">
          <cell r="B1887">
            <v>16727</v>
          </cell>
          <cell r="C1887" t="str">
            <v>TX5-845</v>
          </cell>
          <cell r="D1887" t="str">
            <v>+</v>
          </cell>
          <cell r="E1887">
            <v>43370</v>
          </cell>
          <cell r="G1887">
            <v>43370</v>
          </cell>
          <cell r="H1887" t="str">
            <v>Scheduled</v>
          </cell>
          <cell r="I1887"/>
          <cell r="J1887"/>
          <cell r="K1887" t="str">
            <v>Complete</v>
          </cell>
        </row>
        <row r="1888">
          <cell r="B1888">
            <v>8992</v>
          </cell>
          <cell r="C1888" t="str">
            <v>DC1-818</v>
          </cell>
          <cell r="D1888" t="str">
            <v>+</v>
          </cell>
          <cell r="E1888">
            <v>43371</v>
          </cell>
          <cell r="G1888">
            <v>43371</v>
          </cell>
          <cell r="H1888" t="str">
            <v>Scheduled</v>
          </cell>
          <cell r="I1888"/>
          <cell r="J1888" t="str">
            <v>Yes</v>
          </cell>
          <cell r="K1888" t="str">
            <v>Complete</v>
          </cell>
        </row>
        <row r="1889">
          <cell r="B1889">
            <v>9232</v>
          </cell>
          <cell r="C1889" t="str">
            <v>CA7-198</v>
          </cell>
          <cell r="D1889" t="str">
            <v>+</v>
          </cell>
          <cell r="E1889">
            <v>43371</v>
          </cell>
          <cell r="G1889">
            <v>43371</v>
          </cell>
          <cell r="H1889" t="str">
            <v>Scheduled</v>
          </cell>
          <cell r="I1889"/>
          <cell r="J1889" t="str">
            <v>Yes</v>
          </cell>
          <cell r="K1889" t="str">
            <v>Complete</v>
          </cell>
        </row>
        <row r="1890">
          <cell r="B1890">
            <v>9559</v>
          </cell>
          <cell r="C1890" t="str">
            <v>FL8-292</v>
          </cell>
          <cell r="D1890" t="str">
            <v>+</v>
          </cell>
          <cell r="E1890">
            <v>43371</v>
          </cell>
          <cell r="G1890">
            <v>43371</v>
          </cell>
          <cell r="H1890" t="str">
            <v>Scheduled</v>
          </cell>
          <cell r="I1890"/>
          <cell r="J1890" t="str">
            <v>Yes</v>
          </cell>
          <cell r="K1890" t="str">
            <v>Complete</v>
          </cell>
        </row>
        <row r="1891">
          <cell r="B1891">
            <v>9803</v>
          </cell>
          <cell r="C1891" t="str">
            <v>DC1-807</v>
          </cell>
          <cell r="D1891" t="str">
            <v>+</v>
          </cell>
          <cell r="E1891">
            <v>43371</v>
          </cell>
          <cell r="G1891">
            <v>43371</v>
          </cell>
          <cell r="H1891" t="str">
            <v>Scheduled</v>
          </cell>
          <cell r="I1891"/>
          <cell r="J1891" t="str">
            <v>Yes</v>
          </cell>
          <cell r="K1891" t="str">
            <v>Complete</v>
          </cell>
        </row>
        <row r="1892">
          <cell r="B1892">
            <v>10742</v>
          </cell>
          <cell r="C1892" t="str">
            <v>TX5-462</v>
          </cell>
          <cell r="D1892" t="str">
            <v>+</v>
          </cell>
          <cell r="E1892">
            <v>43371</v>
          </cell>
          <cell r="G1892">
            <v>43371</v>
          </cell>
          <cell r="H1892" t="str">
            <v>Scheduled</v>
          </cell>
          <cell r="I1892"/>
          <cell r="J1892" t="str">
            <v>Yes</v>
          </cell>
          <cell r="K1892" t="str">
            <v>Go Back</v>
          </cell>
        </row>
        <row r="1893">
          <cell r="B1893">
            <v>11245</v>
          </cell>
          <cell r="C1893" t="str">
            <v>WA4-150</v>
          </cell>
          <cell r="D1893" t="str">
            <v>+</v>
          </cell>
          <cell r="E1893">
            <v>43371</v>
          </cell>
          <cell r="G1893">
            <v>43371</v>
          </cell>
          <cell r="H1893" t="str">
            <v>Scheduled</v>
          </cell>
          <cell r="I1893"/>
          <cell r="J1893" t="str">
            <v>Yes</v>
          </cell>
          <cell r="K1893"/>
        </row>
        <row r="1894">
          <cell r="B1894">
            <v>14387</v>
          </cell>
          <cell r="C1894" t="str">
            <v>MA6-155</v>
          </cell>
          <cell r="D1894" t="str">
            <v>+</v>
          </cell>
          <cell r="E1894">
            <v>43371</v>
          </cell>
          <cell r="G1894">
            <v>43371</v>
          </cell>
          <cell r="H1894" t="str">
            <v>Scheduled</v>
          </cell>
          <cell r="I1894"/>
          <cell r="J1894"/>
          <cell r="K1894" t="str">
            <v>Complete</v>
          </cell>
        </row>
        <row r="1895">
          <cell r="B1895">
            <v>14875</v>
          </cell>
          <cell r="C1895" t="str">
            <v>NJ7-159</v>
          </cell>
          <cell r="D1895" t="str">
            <v>+</v>
          </cell>
          <cell r="E1895">
            <v>43371</v>
          </cell>
          <cell r="G1895">
            <v>43371</v>
          </cell>
          <cell r="H1895" t="str">
            <v>Scheduled</v>
          </cell>
          <cell r="I1895"/>
          <cell r="J1895"/>
          <cell r="K1895" t="str">
            <v>Complete</v>
          </cell>
        </row>
        <row r="1896">
          <cell r="B1896">
            <v>14886</v>
          </cell>
          <cell r="C1896" t="str">
            <v>NJ7-164</v>
          </cell>
          <cell r="D1896" t="str">
            <v>+</v>
          </cell>
          <cell r="E1896">
            <v>43371</v>
          </cell>
          <cell r="G1896">
            <v>43371</v>
          </cell>
          <cell r="H1896" t="str">
            <v>Scheduled</v>
          </cell>
          <cell r="I1896"/>
          <cell r="J1896" t="str">
            <v>Yes</v>
          </cell>
          <cell r="K1896"/>
        </row>
        <row r="1897">
          <cell r="B1897">
            <v>15608</v>
          </cell>
          <cell r="C1897" t="str">
            <v>MA6-196</v>
          </cell>
          <cell r="D1897" t="str">
            <v>+</v>
          </cell>
          <cell r="E1897">
            <v>43371</v>
          </cell>
          <cell r="G1897">
            <v>43371</v>
          </cell>
          <cell r="H1897" t="str">
            <v>Scheduled</v>
          </cell>
          <cell r="I1897"/>
          <cell r="J1897"/>
          <cell r="K1897" t="str">
            <v>Complete</v>
          </cell>
        </row>
        <row r="1898">
          <cell r="B1898">
            <v>15723</v>
          </cell>
          <cell r="C1898" t="str">
            <v>TX5-569</v>
          </cell>
          <cell r="D1898" t="str">
            <v>+</v>
          </cell>
          <cell r="E1898">
            <v>43371</v>
          </cell>
          <cell r="G1898">
            <v>43371</v>
          </cell>
          <cell r="H1898" t="str">
            <v>Scheduled</v>
          </cell>
          <cell r="I1898"/>
          <cell r="J1898" t="str">
            <v>Yes</v>
          </cell>
          <cell r="K1898" t="str">
            <v>Complete</v>
          </cell>
        </row>
        <row r="1899">
          <cell r="B1899">
            <v>16031</v>
          </cell>
          <cell r="C1899" t="str">
            <v>IL4-309</v>
          </cell>
          <cell r="D1899" t="str">
            <v>+</v>
          </cell>
          <cell r="E1899">
            <v>43371</v>
          </cell>
          <cell r="G1899">
            <v>43371</v>
          </cell>
          <cell r="H1899" t="str">
            <v>Scheduled</v>
          </cell>
          <cell r="I1899"/>
          <cell r="J1899" t="str">
            <v>Yes</v>
          </cell>
          <cell r="K1899" t="str">
            <v>Complete</v>
          </cell>
        </row>
        <row r="1900">
          <cell r="B1900">
            <v>16502</v>
          </cell>
          <cell r="C1900" t="str">
            <v>TX5-734</v>
          </cell>
          <cell r="D1900" t="str">
            <v>+</v>
          </cell>
          <cell r="E1900">
            <v>43371</v>
          </cell>
          <cell r="G1900">
            <v>43371</v>
          </cell>
          <cell r="H1900" t="str">
            <v>Scheduled</v>
          </cell>
          <cell r="I1900"/>
          <cell r="J1900" t="str">
            <v>Yes</v>
          </cell>
          <cell r="K1900"/>
        </row>
        <row r="1901">
          <cell r="B1901">
            <v>16567</v>
          </cell>
          <cell r="C1901" t="str">
            <v>IL2-248</v>
          </cell>
          <cell r="D1901" t="str">
            <v>+</v>
          </cell>
          <cell r="E1901">
            <v>43371</v>
          </cell>
          <cell r="G1901">
            <v>43371</v>
          </cell>
          <cell r="H1901" t="str">
            <v>Scheduled</v>
          </cell>
          <cell r="I1901"/>
          <cell r="J1901" t="str">
            <v>Yes</v>
          </cell>
          <cell r="K1901" t="str">
            <v>Complete</v>
          </cell>
        </row>
        <row r="1902">
          <cell r="B1902">
            <v>16763</v>
          </cell>
          <cell r="C1902" t="str">
            <v>WAW-192</v>
          </cell>
          <cell r="D1902" t="str">
            <v>+</v>
          </cell>
          <cell r="E1902">
            <v>43371</v>
          </cell>
          <cell r="G1902">
            <v>43371</v>
          </cell>
          <cell r="H1902" t="str">
            <v>Scheduled</v>
          </cell>
          <cell r="I1902"/>
          <cell r="J1902"/>
          <cell r="K1902" t="str">
            <v>Complete</v>
          </cell>
        </row>
        <row r="1903">
          <cell r="B1903">
            <v>8072</v>
          </cell>
          <cell r="C1903" t="str">
            <v>WA3-132</v>
          </cell>
          <cell r="D1903" t="str">
            <v>+</v>
          </cell>
          <cell r="E1903">
            <v>43372</v>
          </cell>
          <cell r="G1903">
            <v>43372</v>
          </cell>
          <cell r="H1903" t="str">
            <v>Scheduled</v>
          </cell>
          <cell r="I1903"/>
          <cell r="J1903" t="str">
            <v>Yes</v>
          </cell>
          <cell r="K1903"/>
        </row>
        <row r="1904">
          <cell r="B1904">
            <v>8620</v>
          </cell>
          <cell r="C1904" t="str">
            <v>CA6-162</v>
          </cell>
          <cell r="D1904" t="str">
            <v>+</v>
          </cell>
          <cell r="E1904">
            <v>43372</v>
          </cell>
          <cell r="F1904" t="str">
            <v>+</v>
          </cell>
          <cell r="G1904">
            <v>43372</v>
          </cell>
          <cell r="H1904" t="str">
            <v>Scheduled</v>
          </cell>
          <cell r="I1904">
            <v>43404</v>
          </cell>
          <cell r="J1904"/>
          <cell r="K1904" t="str">
            <v>Go Back</v>
          </cell>
        </row>
        <row r="1905">
          <cell r="B1905">
            <v>8838</v>
          </cell>
          <cell r="C1905" t="str">
            <v>MD9-917</v>
          </cell>
          <cell r="D1905" t="str">
            <v>+</v>
          </cell>
          <cell r="E1905">
            <v>43372</v>
          </cell>
          <cell r="G1905">
            <v>43372</v>
          </cell>
          <cell r="H1905" t="str">
            <v>Scheduled</v>
          </cell>
          <cell r="I1905"/>
          <cell r="J1905"/>
          <cell r="K1905" t="str">
            <v>Complete</v>
          </cell>
        </row>
        <row r="1906">
          <cell r="B1906">
            <v>10548</v>
          </cell>
          <cell r="C1906" t="str">
            <v>TX5-292</v>
          </cell>
          <cell r="D1906" t="str">
            <v>+</v>
          </cell>
          <cell r="E1906">
            <v>43372</v>
          </cell>
          <cell r="G1906">
            <v>43372</v>
          </cell>
          <cell r="H1906" t="str">
            <v>Scheduled</v>
          </cell>
          <cell r="I1906"/>
          <cell r="J1906"/>
          <cell r="K1906"/>
        </row>
        <row r="1907">
          <cell r="B1907">
            <v>10568</v>
          </cell>
          <cell r="C1907" t="str">
            <v>TX5-245</v>
          </cell>
          <cell r="D1907" t="str">
            <v>+</v>
          </cell>
          <cell r="E1907">
            <v>43372</v>
          </cell>
          <cell r="G1907">
            <v>43372</v>
          </cell>
          <cell r="H1907" t="str">
            <v>Scheduled</v>
          </cell>
          <cell r="I1907"/>
          <cell r="J1907" t="str">
            <v>Yes</v>
          </cell>
          <cell r="K1907"/>
        </row>
        <row r="1908">
          <cell r="B1908">
            <v>12009</v>
          </cell>
          <cell r="C1908" t="str">
            <v>FL8-248</v>
          </cell>
          <cell r="D1908" t="str">
            <v>+</v>
          </cell>
          <cell r="E1908">
            <v>43372</v>
          </cell>
          <cell r="G1908">
            <v>43372</v>
          </cell>
          <cell r="H1908" t="str">
            <v>Scheduled</v>
          </cell>
          <cell r="I1908"/>
          <cell r="J1908" t="str">
            <v>Yes</v>
          </cell>
          <cell r="K1908" t="str">
            <v>Complete</v>
          </cell>
        </row>
        <row r="1909">
          <cell r="B1909">
            <v>12036</v>
          </cell>
          <cell r="C1909" t="str">
            <v>FL8-228</v>
          </cell>
          <cell r="D1909" t="str">
            <v>+</v>
          </cell>
          <cell r="E1909">
            <v>43372</v>
          </cell>
          <cell r="G1909">
            <v>43372</v>
          </cell>
          <cell r="H1909" t="str">
            <v>Scheduled</v>
          </cell>
          <cell r="I1909"/>
          <cell r="J1909"/>
          <cell r="K1909" t="str">
            <v>Complete</v>
          </cell>
        </row>
        <row r="1910">
          <cell r="B1910">
            <v>12588</v>
          </cell>
          <cell r="C1910" t="str">
            <v>TX5-438</v>
          </cell>
          <cell r="D1910" t="str">
            <v>+</v>
          </cell>
          <cell r="E1910">
            <v>43372</v>
          </cell>
          <cell r="G1910">
            <v>43372</v>
          </cell>
          <cell r="H1910" t="str">
            <v>Scheduled</v>
          </cell>
          <cell r="I1910"/>
          <cell r="J1910" t="str">
            <v>Yes</v>
          </cell>
          <cell r="K1910"/>
        </row>
        <row r="1911">
          <cell r="B1911">
            <v>14386</v>
          </cell>
          <cell r="C1911" t="str">
            <v>MA6-150</v>
          </cell>
          <cell r="D1911" t="str">
            <v>+</v>
          </cell>
          <cell r="E1911">
            <v>43372</v>
          </cell>
          <cell r="G1911">
            <v>43372</v>
          </cell>
          <cell r="H1911" t="str">
            <v>Scheduled</v>
          </cell>
          <cell r="I1911"/>
          <cell r="J1911"/>
          <cell r="K1911" t="str">
            <v>Complete</v>
          </cell>
        </row>
        <row r="1912">
          <cell r="B1912">
            <v>14885</v>
          </cell>
          <cell r="C1912" t="str">
            <v>NJ7-163</v>
          </cell>
          <cell r="D1912" t="str">
            <v>+</v>
          </cell>
          <cell r="E1912">
            <v>43372</v>
          </cell>
          <cell r="G1912">
            <v>43372</v>
          </cell>
          <cell r="H1912" t="str">
            <v>Scheduled</v>
          </cell>
          <cell r="I1912"/>
          <cell r="J1912" t="str">
            <v>Yes</v>
          </cell>
          <cell r="K1912" t="str">
            <v>Complete</v>
          </cell>
        </row>
        <row r="1913">
          <cell r="B1913">
            <v>15853</v>
          </cell>
          <cell r="C1913" t="str">
            <v>CA6-245</v>
          </cell>
          <cell r="D1913" t="str">
            <v>+</v>
          </cell>
          <cell r="E1913">
            <v>43372</v>
          </cell>
          <cell r="G1913">
            <v>43372</v>
          </cell>
          <cell r="H1913" t="str">
            <v>Scheduled</v>
          </cell>
          <cell r="I1913"/>
          <cell r="J1913" t="str">
            <v>Yes</v>
          </cell>
          <cell r="K1913"/>
        </row>
        <row r="1914">
          <cell r="B1914">
            <v>15947</v>
          </cell>
          <cell r="C1914" t="str">
            <v>NJW-084</v>
          </cell>
          <cell r="D1914" t="str">
            <v>+</v>
          </cell>
          <cell r="E1914">
            <v>43372</v>
          </cell>
          <cell r="G1914">
            <v>43372</v>
          </cell>
          <cell r="H1914" t="str">
            <v>Scheduled</v>
          </cell>
          <cell r="I1914"/>
          <cell r="J1914" t="str">
            <v>Yes</v>
          </cell>
          <cell r="K1914" t="str">
            <v>Complete</v>
          </cell>
        </row>
        <row r="1915">
          <cell r="B1915">
            <v>16429</v>
          </cell>
          <cell r="C1915" t="str">
            <v>IL4-801</v>
          </cell>
          <cell r="D1915" t="str">
            <v>+</v>
          </cell>
          <cell r="E1915">
            <v>43372</v>
          </cell>
          <cell r="G1915">
            <v>43372</v>
          </cell>
          <cell r="H1915" t="str">
            <v>Scheduled</v>
          </cell>
          <cell r="I1915"/>
          <cell r="J1915"/>
          <cell r="K1915" t="str">
            <v>Complete</v>
          </cell>
        </row>
        <row r="1916">
          <cell r="B1916">
            <v>16689</v>
          </cell>
          <cell r="C1916" t="str">
            <v>WA3-137</v>
          </cell>
          <cell r="D1916" t="str">
            <v>+</v>
          </cell>
          <cell r="E1916">
            <v>43372</v>
          </cell>
          <cell r="G1916">
            <v>43372</v>
          </cell>
          <cell r="H1916" t="str">
            <v>Scheduled</v>
          </cell>
          <cell r="I1916"/>
          <cell r="J1916" t="str">
            <v>Yes</v>
          </cell>
          <cell r="K1916"/>
        </row>
        <row r="1917">
          <cell r="B1917">
            <v>16762</v>
          </cell>
          <cell r="C1917" t="str">
            <v>IL1-140</v>
          </cell>
          <cell r="D1917" t="str">
            <v>+</v>
          </cell>
          <cell r="E1917">
            <v>43372</v>
          </cell>
          <cell r="G1917">
            <v>43372</v>
          </cell>
          <cell r="H1917" t="str">
            <v>Scheduled</v>
          </cell>
          <cell r="I1917"/>
          <cell r="J1917"/>
          <cell r="K1917" t="str">
            <v>Complete</v>
          </cell>
        </row>
        <row r="1918">
          <cell r="B1918">
            <v>16798</v>
          </cell>
          <cell r="C1918" t="str">
            <v>MAW-723</v>
          </cell>
          <cell r="D1918" t="str">
            <v>+</v>
          </cell>
          <cell r="E1918">
            <v>43372</v>
          </cell>
          <cell r="G1918">
            <v>43372</v>
          </cell>
          <cell r="H1918" t="str">
            <v>Scheduled</v>
          </cell>
          <cell r="I1918"/>
          <cell r="J1918" t="str">
            <v>Yes</v>
          </cell>
          <cell r="K1918" t="str">
            <v>Complete</v>
          </cell>
        </row>
        <row r="1919">
          <cell r="B1919">
            <v>12352</v>
          </cell>
          <cell r="C1919" t="str">
            <v>TX5-219</v>
          </cell>
          <cell r="D1919" t="str">
            <v>+</v>
          </cell>
          <cell r="E1919">
            <v>43373</v>
          </cell>
          <cell r="G1919">
            <v>43373</v>
          </cell>
          <cell r="H1919" t="str">
            <v>Scheduled</v>
          </cell>
          <cell r="I1919"/>
          <cell r="J1919" t="str">
            <v>Yes</v>
          </cell>
          <cell r="K1919"/>
        </row>
        <row r="1920">
          <cell r="B1920">
            <v>12371</v>
          </cell>
          <cell r="C1920" t="str">
            <v>TX5-742</v>
          </cell>
          <cell r="D1920" t="str">
            <v>+</v>
          </cell>
          <cell r="E1920">
            <v>43373</v>
          </cell>
          <cell r="G1920">
            <v>43373</v>
          </cell>
          <cell r="H1920" t="str">
            <v>Scheduled</v>
          </cell>
          <cell r="I1920"/>
          <cell r="J1920"/>
          <cell r="K1920"/>
        </row>
        <row r="1921">
          <cell r="B1921">
            <v>12798</v>
          </cell>
          <cell r="C1921" t="str">
            <v>TX5-464</v>
          </cell>
          <cell r="D1921" t="str">
            <v>+</v>
          </cell>
          <cell r="E1921">
            <v>43373</v>
          </cell>
          <cell r="G1921">
            <v>43373</v>
          </cell>
          <cell r="H1921" t="str">
            <v>Scheduled</v>
          </cell>
          <cell r="I1921"/>
          <cell r="J1921" t="str">
            <v>Yes</v>
          </cell>
          <cell r="K1921"/>
        </row>
        <row r="1922">
          <cell r="B1922">
            <v>10476</v>
          </cell>
          <cell r="C1922" t="str">
            <v>TX5-830</v>
          </cell>
          <cell r="D1922" t="str">
            <v>+</v>
          </cell>
          <cell r="E1922">
            <v>43374</v>
          </cell>
          <cell r="G1922">
            <v>43374</v>
          </cell>
          <cell r="H1922" t="str">
            <v>Scheduled</v>
          </cell>
          <cell r="I1922"/>
          <cell r="J1922" t="str">
            <v>Yes</v>
          </cell>
          <cell r="K1922"/>
        </row>
        <row r="1923">
          <cell r="B1923">
            <v>10567</v>
          </cell>
          <cell r="C1923" t="str">
            <v>TX5-725</v>
          </cell>
          <cell r="D1923" t="str">
            <v>+</v>
          </cell>
          <cell r="E1923">
            <v>43374</v>
          </cell>
          <cell r="G1923">
            <v>43374</v>
          </cell>
          <cell r="H1923" t="str">
            <v>Scheduled</v>
          </cell>
          <cell r="I1923"/>
          <cell r="J1923" t="str">
            <v>Yes</v>
          </cell>
          <cell r="K1923"/>
        </row>
        <row r="1924">
          <cell r="B1924">
            <v>11165</v>
          </cell>
          <cell r="C1924" t="str">
            <v>WA3-170</v>
          </cell>
          <cell r="D1924" t="str">
            <v>+</v>
          </cell>
          <cell r="E1924">
            <v>43374</v>
          </cell>
          <cell r="G1924">
            <v>43374</v>
          </cell>
          <cell r="H1924" t="str">
            <v>Scheduled</v>
          </cell>
          <cell r="I1924"/>
          <cell r="J1924" t="str">
            <v>Yes</v>
          </cell>
          <cell r="K1924"/>
        </row>
        <row r="1925">
          <cell r="B1925">
            <v>11869</v>
          </cell>
          <cell r="C1925" t="str">
            <v>MD9-950</v>
          </cell>
          <cell r="D1925" t="str">
            <v>+</v>
          </cell>
          <cell r="E1925">
            <v>43374</v>
          </cell>
          <cell r="G1925">
            <v>43402</v>
          </cell>
          <cell r="H1925" t="str">
            <v>Scheduled</v>
          </cell>
          <cell r="I1925"/>
          <cell r="J1925"/>
          <cell r="K1925"/>
        </row>
        <row r="1926">
          <cell r="B1926">
            <v>12650</v>
          </cell>
          <cell r="C1926" t="str">
            <v>WA3-131</v>
          </cell>
          <cell r="D1926" t="str">
            <v>+</v>
          </cell>
          <cell r="E1926">
            <v>43374</v>
          </cell>
          <cell r="G1926">
            <v>43374</v>
          </cell>
          <cell r="H1926" t="str">
            <v>Scheduled</v>
          </cell>
          <cell r="I1926"/>
          <cell r="J1926" t="str">
            <v>Yes</v>
          </cell>
          <cell r="K1926"/>
        </row>
        <row r="1927">
          <cell r="B1927">
            <v>14214</v>
          </cell>
          <cell r="C1927" t="str">
            <v>MA6-116</v>
          </cell>
          <cell r="D1927" t="str">
            <v>+</v>
          </cell>
          <cell r="E1927">
            <v>43374</v>
          </cell>
          <cell r="G1927">
            <v>43374</v>
          </cell>
          <cell r="H1927" t="str">
            <v>Scheduled</v>
          </cell>
          <cell r="I1927"/>
          <cell r="J1927" t="str">
            <v>Yes</v>
          </cell>
          <cell r="K1927"/>
        </row>
        <row r="1928">
          <cell r="B1928">
            <v>14393</v>
          </cell>
          <cell r="C1928" t="str">
            <v>MA6-126</v>
          </cell>
          <cell r="D1928" t="str">
            <v>+</v>
          </cell>
          <cell r="E1928">
            <v>43374</v>
          </cell>
          <cell r="G1928">
            <v>43374</v>
          </cell>
          <cell r="H1928" t="str">
            <v>Scheduled</v>
          </cell>
          <cell r="I1928"/>
          <cell r="J1928" t="str">
            <v>Yes</v>
          </cell>
          <cell r="K1928"/>
        </row>
        <row r="1929">
          <cell r="B1929">
            <v>14837</v>
          </cell>
          <cell r="C1929" t="str">
            <v>NJ7-275</v>
          </cell>
          <cell r="D1929" t="str">
            <v>+</v>
          </cell>
          <cell r="E1929">
            <v>43374</v>
          </cell>
          <cell r="G1929">
            <v>43374</v>
          </cell>
          <cell r="H1929" t="str">
            <v>Scheduled</v>
          </cell>
          <cell r="I1929"/>
          <cell r="J1929"/>
          <cell r="K1929" t="str">
            <v>Complete</v>
          </cell>
        </row>
        <row r="1930">
          <cell r="B1930">
            <v>14846</v>
          </cell>
          <cell r="C1930" t="e">
            <v>#N/A</v>
          </cell>
          <cell r="D1930" t="str">
            <v>+</v>
          </cell>
          <cell r="E1930">
            <v>43374</v>
          </cell>
          <cell r="G1930">
            <v>43374</v>
          </cell>
          <cell r="H1930" t="str">
            <v>Scheduled</v>
          </cell>
          <cell r="I1930"/>
          <cell r="J1930"/>
          <cell r="K1930"/>
        </row>
        <row r="1931">
          <cell r="B1931">
            <v>15713</v>
          </cell>
          <cell r="C1931" t="str">
            <v>VA9-735</v>
          </cell>
          <cell r="D1931" t="str">
            <v>+</v>
          </cell>
          <cell r="E1931">
            <v>43374</v>
          </cell>
          <cell r="G1931">
            <v>43381</v>
          </cell>
          <cell r="H1931" t="str">
            <v>Scheduled</v>
          </cell>
          <cell r="I1931"/>
          <cell r="J1931" t="str">
            <v>Yes</v>
          </cell>
          <cell r="K1931"/>
        </row>
        <row r="1932">
          <cell r="B1932">
            <v>15805</v>
          </cell>
          <cell r="C1932" t="str">
            <v>IL1-112</v>
          </cell>
          <cell r="D1932" t="str">
            <v>+</v>
          </cell>
          <cell r="E1932">
            <v>43374</v>
          </cell>
          <cell r="G1932">
            <v>43374</v>
          </cell>
          <cell r="H1932" t="str">
            <v>Scheduled</v>
          </cell>
          <cell r="I1932"/>
          <cell r="J1932"/>
          <cell r="K1932" t="str">
            <v>Complete</v>
          </cell>
        </row>
        <row r="1933">
          <cell r="B1933">
            <v>15848</v>
          </cell>
          <cell r="C1933" t="str">
            <v>IL1-115</v>
          </cell>
          <cell r="D1933" t="str">
            <v>+</v>
          </cell>
          <cell r="E1933">
            <v>43374</v>
          </cell>
          <cell r="F1933" t="str">
            <v>+</v>
          </cell>
          <cell r="G1933">
            <v>43374</v>
          </cell>
          <cell r="H1933" t="str">
            <v>Scheduled</v>
          </cell>
          <cell r="I1933">
            <v>43346</v>
          </cell>
          <cell r="J1933" t="str">
            <v>Yes</v>
          </cell>
          <cell r="K1933" t="str">
            <v>Complete</v>
          </cell>
        </row>
        <row r="1934">
          <cell r="B1934">
            <v>16587</v>
          </cell>
          <cell r="C1934" t="str">
            <v>TX5-825</v>
          </cell>
          <cell r="D1934" t="str">
            <v>+</v>
          </cell>
          <cell r="E1934">
            <v>43374</v>
          </cell>
          <cell r="G1934">
            <v>43374</v>
          </cell>
          <cell r="H1934" t="str">
            <v>Scheduled</v>
          </cell>
          <cell r="I1934"/>
          <cell r="J1934" t="str">
            <v>Yes</v>
          </cell>
          <cell r="K1934"/>
        </row>
        <row r="1935">
          <cell r="B1935">
            <v>16862</v>
          </cell>
          <cell r="C1935" t="str">
            <v>CAW-F41</v>
          </cell>
          <cell r="D1935" t="str">
            <v>+</v>
          </cell>
          <cell r="E1935">
            <v>43374</v>
          </cell>
          <cell r="G1935">
            <v>43374</v>
          </cell>
          <cell r="H1935" t="str">
            <v>Scheduled</v>
          </cell>
          <cell r="I1935"/>
          <cell r="J1935"/>
          <cell r="K1935" t="str">
            <v>Go Back</v>
          </cell>
        </row>
        <row r="1936">
          <cell r="B1936">
            <v>9207</v>
          </cell>
          <cell r="C1936" t="str">
            <v>WA4-151</v>
          </cell>
          <cell r="D1936" t="str">
            <v>+</v>
          </cell>
          <cell r="E1936">
            <v>43375</v>
          </cell>
          <cell r="G1936">
            <v>43375</v>
          </cell>
          <cell r="H1936" t="str">
            <v>Scheduled</v>
          </cell>
          <cell r="I1936"/>
          <cell r="J1936" t="str">
            <v>Yes</v>
          </cell>
          <cell r="K1936"/>
        </row>
        <row r="1937">
          <cell r="B1937">
            <v>9524</v>
          </cell>
          <cell r="C1937" t="str">
            <v>VAW-241</v>
          </cell>
          <cell r="D1937" t="str">
            <v>+</v>
          </cell>
          <cell r="E1937">
            <v>43375</v>
          </cell>
          <cell r="G1937">
            <v>43382</v>
          </cell>
          <cell r="H1937" t="str">
            <v>Scheduled</v>
          </cell>
          <cell r="I1937"/>
          <cell r="J1937"/>
          <cell r="K1937"/>
        </row>
        <row r="1938">
          <cell r="B1938">
            <v>10486</v>
          </cell>
          <cell r="C1938" t="str">
            <v>TX5-727</v>
          </cell>
          <cell r="D1938" t="str">
            <v>+</v>
          </cell>
          <cell r="E1938">
            <v>43375</v>
          </cell>
          <cell r="G1938">
            <v>43375</v>
          </cell>
          <cell r="H1938" t="str">
            <v>Scheduled</v>
          </cell>
          <cell r="I1938"/>
          <cell r="J1938" t="str">
            <v>Yes</v>
          </cell>
          <cell r="K1938"/>
        </row>
        <row r="1939">
          <cell r="B1939">
            <v>10596</v>
          </cell>
          <cell r="C1939" t="str">
            <v>TX5-667</v>
          </cell>
          <cell r="D1939" t="str">
            <v>+</v>
          </cell>
          <cell r="E1939">
            <v>43375</v>
          </cell>
          <cell r="G1939">
            <v>43375</v>
          </cell>
          <cell r="H1939" t="str">
            <v>Scheduled</v>
          </cell>
          <cell r="I1939"/>
          <cell r="J1939" t="str">
            <v>Yes</v>
          </cell>
          <cell r="K1939"/>
        </row>
        <row r="1940">
          <cell r="B1940">
            <v>14213</v>
          </cell>
          <cell r="C1940" t="str">
            <v>MA6-115</v>
          </cell>
          <cell r="D1940" t="str">
            <v>+</v>
          </cell>
          <cell r="E1940">
            <v>43375</v>
          </cell>
          <cell r="G1940">
            <v>43375</v>
          </cell>
          <cell r="H1940" t="str">
            <v>Scheduled</v>
          </cell>
          <cell r="I1940"/>
          <cell r="J1940"/>
          <cell r="K1940"/>
        </row>
        <row r="1941">
          <cell r="B1941">
            <v>14236</v>
          </cell>
          <cell r="C1941" t="str">
            <v>MA6-123</v>
          </cell>
          <cell r="D1941" t="str">
            <v>+</v>
          </cell>
          <cell r="E1941">
            <v>43375</v>
          </cell>
          <cell r="G1941">
            <v>43375</v>
          </cell>
          <cell r="H1941" t="str">
            <v>Scheduled</v>
          </cell>
          <cell r="I1941"/>
          <cell r="J1941" t="str">
            <v>Yes</v>
          </cell>
          <cell r="K1941"/>
        </row>
        <row r="1942">
          <cell r="B1942">
            <v>15727</v>
          </cell>
          <cell r="C1942" t="str">
            <v>VA9-740</v>
          </cell>
          <cell r="D1942" t="str">
            <v>+</v>
          </cell>
          <cell r="E1942">
            <v>43375</v>
          </cell>
          <cell r="G1942">
            <v>43381</v>
          </cell>
          <cell r="H1942" t="str">
            <v>Scheduled</v>
          </cell>
          <cell r="I1942"/>
          <cell r="J1942" t="str">
            <v>Yes</v>
          </cell>
          <cell r="K1942"/>
        </row>
        <row r="1943">
          <cell r="B1943">
            <v>15792</v>
          </cell>
          <cell r="C1943" t="str">
            <v>WA4-153</v>
          </cell>
          <cell r="D1943" t="str">
            <v>+</v>
          </cell>
          <cell r="E1943">
            <v>43375</v>
          </cell>
          <cell r="G1943">
            <v>43375</v>
          </cell>
          <cell r="H1943" t="str">
            <v>Scheduled</v>
          </cell>
          <cell r="I1943"/>
          <cell r="J1943" t="str">
            <v>Yes</v>
          </cell>
          <cell r="K1943"/>
        </row>
        <row r="1944">
          <cell r="B1944">
            <v>15922</v>
          </cell>
          <cell r="C1944" t="str">
            <v>NJ7-323</v>
          </cell>
          <cell r="D1944" t="str">
            <v>+</v>
          </cell>
          <cell r="E1944">
            <v>43375</v>
          </cell>
          <cell r="G1944">
            <v>43375</v>
          </cell>
          <cell r="H1944" t="str">
            <v>Scheduled</v>
          </cell>
          <cell r="I1944"/>
          <cell r="J1944"/>
          <cell r="K1944"/>
        </row>
        <row r="1945">
          <cell r="B1945">
            <v>15933</v>
          </cell>
          <cell r="C1945" t="str">
            <v>IL1-119</v>
          </cell>
          <cell r="D1945" t="str">
            <v>+</v>
          </cell>
          <cell r="E1945">
            <v>43375</v>
          </cell>
          <cell r="G1945">
            <v>43375</v>
          </cell>
          <cell r="H1945" t="str">
            <v>Scheduled</v>
          </cell>
          <cell r="I1945"/>
          <cell r="J1945" t="str">
            <v>Yes</v>
          </cell>
          <cell r="K1945" t="str">
            <v>Complete</v>
          </cell>
        </row>
        <row r="1946">
          <cell r="B1946">
            <v>16446</v>
          </cell>
          <cell r="C1946" t="str">
            <v>IL4-135</v>
          </cell>
          <cell r="D1946" t="str">
            <v>+</v>
          </cell>
          <cell r="E1946">
            <v>43375</v>
          </cell>
          <cell r="G1946">
            <v>43375</v>
          </cell>
          <cell r="H1946" t="str">
            <v>Scheduled</v>
          </cell>
          <cell r="I1946"/>
          <cell r="J1946"/>
          <cell r="K1946"/>
        </row>
        <row r="1947">
          <cell r="B1947">
            <v>16540</v>
          </cell>
          <cell r="C1947" t="str">
            <v>TX5-217</v>
          </cell>
          <cell r="D1947" t="str">
            <v>+</v>
          </cell>
          <cell r="E1947">
            <v>43375</v>
          </cell>
          <cell r="G1947">
            <v>43375</v>
          </cell>
          <cell r="H1947" t="str">
            <v>Scheduled</v>
          </cell>
          <cell r="I1947"/>
          <cell r="J1947" t="str">
            <v>Yes</v>
          </cell>
          <cell r="K1947"/>
        </row>
        <row r="1948">
          <cell r="B1948">
            <v>16683</v>
          </cell>
          <cell r="C1948" t="str">
            <v>NJ7-359</v>
          </cell>
          <cell r="D1948" t="str">
            <v>+</v>
          </cell>
          <cell r="E1948">
            <v>43375</v>
          </cell>
          <cell r="G1948">
            <v>43375</v>
          </cell>
          <cell r="H1948" t="str">
            <v>Scheduled</v>
          </cell>
          <cell r="I1948"/>
          <cell r="J1948" t="str">
            <v>Yes</v>
          </cell>
          <cell r="K1948"/>
        </row>
        <row r="1949">
          <cell r="B1949">
            <v>9970</v>
          </cell>
          <cell r="C1949" t="str">
            <v>WA4-133</v>
          </cell>
          <cell r="D1949" t="str">
            <v>+</v>
          </cell>
          <cell r="E1949">
            <v>43376</v>
          </cell>
          <cell r="G1949">
            <v>43376</v>
          </cell>
          <cell r="H1949" t="str">
            <v>Scheduled</v>
          </cell>
          <cell r="I1949"/>
          <cell r="J1949" t="str">
            <v>Yes</v>
          </cell>
          <cell r="K1949"/>
        </row>
        <row r="1950">
          <cell r="B1950">
            <v>11964</v>
          </cell>
          <cell r="C1950" t="str">
            <v>VA9-706</v>
          </cell>
          <cell r="D1950" t="str">
            <v>+</v>
          </cell>
          <cell r="E1950">
            <v>43376</v>
          </cell>
          <cell r="G1950">
            <v>43379</v>
          </cell>
          <cell r="H1950" t="str">
            <v>Scheduled</v>
          </cell>
          <cell r="I1950"/>
          <cell r="J1950" t="str">
            <v>Yes</v>
          </cell>
          <cell r="K1950"/>
        </row>
        <row r="1951">
          <cell r="B1951">
            <v>12441</v>
          </cell>
          <cell r="C1951" t="str">
            <v>TX5-282</v>
          </cell>
          <cell r="D1951" t="str">
            <v>+</v>
          </cell>
          <cell r="E1951">
            <v>43376</v>
          </cell>
          <cell r="G1951">
            <v>43376</v>
          </cell>
          <cell r="H1951" t="str">
            <v>Scheduled</v>
          </cell>
          <cell r="I1951"/>
          <cell r="J1951" t="str">
            <v>Yes</v>
          </cell>
          <cell r="K1951"/>
        </row>
        <row r="1952">
          <cell r="B1952">
            <v>12449</v>
          </cell>
          <cell r="C1952" t="str">
            <v>TX5-288</v>
          </cell>
          <cell r="D1952" t="str">
            <v>+</v>
          </cell>
          <cell r="E1952">
            <v>43376</v>
          </cell>
          <cell r="G1952">
            <v>43376</v>
          </cell>
          <cell r="H1952" t="str">
            <v>Scheduled</v>
          </cell>
          <cell r="I1952"/>
          <cell r="J1952" t="str">
            <v>Yes</v>
          </cell>
          <cell r="K1952"/>
        </row>
        <row r="1953">
          <cell r="B1953">
            <v>12467</v>
          </cell>
          <cell r="C1953" t="str">
            <v>TX5-289</v>
          </cell>
          <cell r="D1953" t="str">
            <v>+</v>
          </cell>
          <cell r="E1953">
            <v>43376</v>
          </cell>
          <cell r="G1953">
            <v>43376</v>
          </cell>
          <cell r="H1953" t="str">
            <v>Scheduled</v>
          </cell>
          <cell r="I1953"/>
          <cell r="J1953" t="str">
            <v>Yes</v>
          </cell>
          <cell r="K1953"/>
        </row>
        <row r="1954">
          <cell r="B1954">
            <v>13089</v>
          </cell>
          <cell r="C1954" t="str">
            <v>VA9-591</v>
          </cell>
          <cell r="D1954" t="str">
            <v>+</v>
          </cell>
          <cell r="E1954">
            <v>43376</v>
          </cell>
          <cell r="G1954">
            <v>43377</v>
          </cell>
          <cell r="H1954" t="str">
            <v>Scheduled</v>
          </cell>
          <cell r="I1954"/>
          <cell r="J1954" t="str">
            <v>Yes</v>
          </cell>
          <cell r="K1954"/>
        </row>
        <row r="1955">
          <cell r="B1955">
            <v>14233</v>
          </cell>
          <cell r="C1955" t="str">
            <v>MA6-121</v>
          </cell>
          <cell r="D1955" t="str">
            <v>+</v>
          </cell>
          <cell r="E1955">
            <v>43376</v>
          </cell>
          <cell r="G1955">
            <v>43376</v>
          </cell>
          <cell r="H1955" t="str">
            <v>Scheduled</v>
          </cell>
          <cell r="I1955"/>
          <cell r="J1955"/>
          <cell r="K1955"/>
        </row>
        <row r="1956">
          <cell r="B1956">
            <v>14643</v>
          </cell>
          <cell r="C1956" t="str">
            <v>MA6-252</v>
          </cell>
          <cell r="D1956" t="str">
            <v>+</v>
          </cell>
          <cell r="E1956">
            <v>43376</v>
          </cell>
          <cell r="G1956">
            <v>43376</v>
          </cell>
          <cell r="H1956" t="str">
            <v>Scheduled</v>
          </cell>
          <cell r="I1956"/>
          <cell r="J1956"/>
          <cell r="K1956"/>
        </row>
        <row r="1957">
          <cell r="B1957">
            <v>14847</v>
          </cell>
          <cell r="C1957" t="str">
            <v>NJ7-285</v>
          </cell>
          <cell r="D1957" t="str">
            <v>+</v>
          </cell>
          <cell r="E1957">
            <v>43376</v>
          </cell>
          <cell r="G1957">
            <v>43376</v>
          </cell>
          <cell r="H1957" t="str">
            <v>Scheduled</v>
          </cell>
          <cell r="I1957"/>
          <cell r="J1957"/>
          <cell r="K1957"/>
        </row>
        <row r="1958">
          <cell r="B1958">
            <v>15091</v>
          </cell>
          <cell r="C1958" t="str">
            <v>NJ7-182</v>
          </cell>
          <cell r="D1958" t="str">
            <v>+</v>
          </cell>
          <cell r="E1958">
            <v>43376</v>
          </cell>
          <cell r="G1958">
            <v>43376</v>
          </cell>
          <cell r="H1958" t="str">
            <v>Scheduled</v>
          </cell>
          <cell r="I1958"/>
          <cell r="J1958"/>
          <cell r="K1958"/>
        </row>
        <row r="1959">
          <cell r="B1959">
            <v>16312</v>
          </cell>
          <cell r="C1959" t="str">
            <v>IL4-009</v>
          </cell>
          <cell r="D1959" t="str">
            <v>+</v>
          </cell>
          <cell r="E1959">
            <v>43376</v>
          </cell>
          <cell r="G1959">
            <v>43376</v>
          </cell>
          <cell r="H1959" t="str">
            <v>Scheduled</v>
          </cell>
          <cell r="I1959"/>
          <cell r="J1959" t="str">
            <v>Yes</v>
          </cell>
          <cell r="K1959"/>
        </row>
        <row r="1960">
          <cell r="B1960">
            <v>16437</v>
          </cell>
          <cell r="C1960" t="str">
            <v>IL4-475</v>
          </cell>
          <cell r="D1960" t="str">
            <v>+</v>
          </cell>
          <cell r="E1960">
            <v>43376</v>
          </cell>
          <cell r="G1960">
            <v>43376</v>
          </cell>
          <cell r="H1960" t="str">
            <v>Scheduled</v>
          </cell>
          <cell r="I1960"/>
          <cell r="J1960" t="str">
            <v>Yes</v>
          </cell>
          <cell r="K1960"/>
        </row>
        <row r="1961">
          <cell r="B1961">
            <v>16552</v>
          </cell>
          <cell r="C1961" t="str">
            <v>WA4-157</v>
          </cell>
          <cell r="D1961" t="str">
            <v>+</v>
          </cell>
          <cell r="E1961">
            <v>43376</v>
          </cell>
          <cell r="G1961">
            <v>43376</v>
          </cell>
          <cell r="H1961" t="str">
            <v>Scheduled</v>
          </cell>
          <cell r="I1961"/>
          <cell r="J1961" t="str">
            <v>Yes</v>
          </cell>
          <cell r="K1961"/>
        </row>
        <row r="1962">
          <cell r="B1962">
            <v>8018</v>
          </cell>
          <cell r="C1962" t="str">
            <v>WA4-120</v>
          </cell>
          <cell r="D1962" t="str">
            <v>+</v>
          </cell>
          <cell r="E1962">
            <v>43377</v>
          </cell>
          <cell r="G1962">
            <v>43377</v>
          </cell>
          <cell r="H1962" t="str">
            <v>Scheduled</v>
          </cell>
          <cell r="I1962"/>
          <cell r="J1962" t="str">
            <v>Yes</v>
          </cell>
          <cell r="K1962"/>
        </row>
        <row r="1963">
          <cell r="B1963">
            <v>8298</v>
          </cell>
          <cell r="C1963" t="str">
            <v>WA4-127</v>
          </cell>
          <cell r="D1963" t="str">
            <v>+</v>
          </cell>
          <cell r="E1963">
            <v>43377</v>
          </cell>
          <cell r="G1963">
            <v>43377</v>
          </cell>
          <cell r="H1963" t="str">
            <v>Scheduled</v>
          </cell>
          <cell r="I1963"/>
          <cell r="J1963" t="str">
            <v>Yes</v>
          </cell>
          <cell r="K1963"/>
        </row>
        <row r="1964">
          <cell r="B1964">
            <v>12392</v>
          </cell>
          <cell r="C1964" t="str">
            <v>TX5-214</v>
          </cell>
          <cell r="D1964" t="str">
            <v>+</v>
          </cell>
          <cell r="E1964">
            <v>43377</v>
          </cell>
          <cell r="G1964">
            <v>43377</v>
          </cell>
          <cell r="H1964" t="str">
            <v>Scheduled</v>
          </cell>
          <cell r="I1964"/>
          <cell r="J1964" t="str">
            <v>Yes</v>
          </cell>
          <cell r="K1964"/>
        </row>
        <row r="1965">
          <cell r="B1965">
            <v>12582</v>
          </cell>
          <cell r="C1965" t="str">
            <v>TX5-449</v>
          </cell>
          <cell r="D1965" t="str">
            <v>+</v>
          </cell>
          <cell r="E1965">
            <v>43377</v>
          </cell>
          <cell r="G1965">
            <v>43377</v>
          </cell>
          <cell r="H1965" t="str">
            <v>Scheduled</v>
          </cell>
          <cell r="I1965"/>
          <cell r="J1965" t="str">
            <v>Yes</v>
          </cell>
          <cell r="K1965"/>
        </row>
        <row r="1966">
          <cell r="B1966">
            <v>13924</v>
          </cell>
          <cell r="C1966" t="str">
            <v>RI1-118</v>
          </cell>
          <cell r="D1966" t="str">
            <v>+</v>
          </cell>
          <cell r="E1966">
            <v>43377</v>
          </cell>
          <cell r="G1966">
            <v>43377</v>
          </cell>
          <cell r="H1966" t="str">
            <v>Scheduled</v>
          </cell>
          <cell r="I1966"/>
          <cell r="J1966"/>
          <cell r="K1966"/>
        </row>
        <row r="1967">
          <cell r="B1967">
            <v>14642</v>
          </cell>
          <cell r="C1967" t="str">
            <v>MA6-272</v>
          </cell>
          <cell r="D1967" t="str">
            <v>+</v>
          </cell>
          <cell r="E1967">
            <v>43377</v>
          </cell>
          <cell r="G1967">
            <v>43377</v>
          </cell>
          <cell r="H1967" t="str">
            <v>Scheduled</v>
          </cell>
          <cell r="I1967"/>
          <cell r="J1967"/>
          <cell r="K1967"/>
        </row>
        <row r="1968">
          <cell r="B1968">
            <v>14834</v>
          </cell>
          <cell r="C1968" t="str">
            <v>NJ7-272</v>
          </cell>
          <cell r="D1968" t="str">
            <v>+</v>
          </cell>
          <cell r="E1968">
            <v>43377</v>
          </cell>
          <cell r="G1968">
            <v>43377</v>
          </cell>
          <cell r="H1968" t="str">
            <v>Scheduled</v>
          </cell>
          <cell r="I1968"/>
          <cell r="J1968"/>
          <cell r="K1968"/>
        </row>
        <row r="1969">
          <cell r="B1969">
            <v>15350</v>
          </cell>
          <cell r="C1969" t="str">
            <v>NJ7-334</v>
          </cell>
          <cell r="D1969" t="str">
            <v>+</v>
          </cell>
          <cell r="E1969">
            <v>43377</v>
          </cell>
          <cell r="G1969">
            <v>43377</v>
          </cell>
          <cell r="H1969" t="str">
            <v>Scheduled</v>
          </cell>
          <cell r="I1969"/>
          <cell r="J1969"/>
          <cell r="K1969"/>
        </row>
        <row r="1970">
          <cell r="B1970">
            <v>15766</v>
          </cell>
          <cell r="C1970" t="str">
            <v>VA9-742</v>
          </cell>
          <cell r="D1970" t="str">
            <v>+</v>
          </cell>
          <cell r="E1970">
            <v>43377</v>
          </cell>
          <cell r="G1970">
            <v>43379</v>
          </cell>
          <cell r="H1970" t="str">
            <v>Scheduled</v>
          </cell>
          <cell r="I1970"/>
          <cell r="J1970" t="str">
            <v>Yes</v>
          </cell>
          <cell r="K1970"/>
        </row>
        <row r="1971">
          <cell r="B1971">
            <v>16030</v>
          </cell>
          <cell r="C1971" t="str">
            <v>IL4-227</v>
          </cell>
          <cell r="D1971" t="str">
            <v>+</v>
          </cell>
          <cell r="E1971">
            <v>43377</v>
          </cell>
          <cell r="G1971">
            <v>43377</v>
          </cell>
          <cell r="H1971" t="str">
            <v>Scheduled</v>
          </cell>
          <cell r="I1971"/>
          <cell r="J1971" t="str">
            <v>Yes</v>
          </cell>
          <cell r="K1971"/>
        </row>
        <row r="1972">
          <cell r="B1972">
            <v>16397</v>
          </cell>
          <cell r="C1972" t="str">
            <v>IL4-416</v>
          </cell>
          <cell r="D1972" t="str">
            <v>+</v>
          </cell>
          <cell r="E1972">
            <v>43377</v>
          </cell>
          <cell r="G1972">
            <v>43377</v>
          </cell>
          <cell r="H1972" t="str">
            <v>Scheduled</v>
          </cell>
          <cell r="I1972"/>
          <cell r="J1972" t="str">
            <v>Yes</v>
          </cell>
          <cell r="K1972"/>
        </row>
        <row r="1973">
          <cell r="B1973">
            <v>16467</v>
          </cell>
          <cell r="C1973" t="str">
            <v>TX5-386</v>
          </cell>
          <cell r="D1973" t="str">
            <v>+</v>
          </cell>
          <cell r="E1973">
            <v>43377</v>
          </cell>
          <cell r="G1973">
            <v>43377</v>
          </cell>
          <cell r="H1973" t="str">
            <v>Scheduled</v>
          </cell>
          <cell r="I1973"/>
          <cell r="J1973" t="str">
            <v>Yes</v>
          </cell>
          <cell r="K1973"/>
        </row>
        <row r="1974">
          <cell r="B1974">
            <v>16477</v>
          </cell>
          <cell r="C1974" t="str">
            <v>VA9-003</v>
          </cell>
          <cell r="D1974" t="str">
            <v>+</v>
          </cell>
          <cell r="E1974">
            <v>43377</v>
          </cell>
          <cell r="G1974">
            <v>43378</v>
          </cell>
          <cell r="H1974" t="str">
            <v>Scheduled</v>
          </cell>
          <cell r="I1974"/>
          <cell r="J1974" t="str">
            <v>Yes</v>
          </cell>
          <cell r="K1974"/>
        </row>
        <row r="1975">
          <cell r="B1975">
            <v>1418</v>
          </cell>
          <cell r="C1975" t="str">
            <v>WA4-111</v>
          </cell>
          <cell r="D1975" t="str">
            <v>+</v>
          </cell>
          <cell r="E1975">
            <v>43378</v>
          </cell>
          <cell r="G1975">
            <v>43378</v>
          </cell>
          <cell r="H1975" t="str">
            <v>Scheduled</v>
          </cell>
          <cell r="I1975"/>
          <cell r="J1975" t="str">
            <v>Yes</v>
          </cell>
          <cell r="K1975"/>
        </row>
        <row r="1976">
          <cell r="B1976">
            <v>9875</v>
          </cell>
          <cell r="C1976" t="str">
            <v>GA7-648</v>
          </cell>
          <cell r="D1976" t="str">
            <v>+</v>
          </cell>
          <cell r="E1976">
            <v>43378</v>
          </cell>
          <cell r="G1976">
            <v>43378</v>
          </cell>
          <cell r="H1976" t="str">
            <v>Scheduled</v>
          </cell>
          <cell r="I1976"/>
          <cell r="J1976" t="str">
            <v>Yes</v>
          </cell>
          <cell r="K1976"/>
        </row>
        <row r="1977">
          <cell r="B1977">
            <v>9933</v>
          </cell>
          <cell r="C1977" t="str">
            <v>GA7-400</v>
          </cell>
          <cell r="D1977" t="str">
            <v>+</v>
          </cell>
          <cell r="E1977">
            <v>43378</v>
          </cell>
          <cell r="G1977">
            <v>43378</v>
          </cell>
          <cell r="H1977" t="str">
            <v>Scheduled</v>
          </cell>
          <cell r="I1977"/>
          <cell r="J1977" t="str">
            <v>Yes</v>
          </cell>
          <cell r="K1977"/>
        </row>
        <row r="1978">
          <cell r="B1978">
            <v>10481</v>
          </cell>
          <cell r="C1978" t="str">
            <v>TX5-738</v>
          </cell>
          <cell r="D1978" t="str">
            <v>+</v>
          </cell>
          <cell r="E1978">
            <v>43378</v>
          </cell>
          <cell r="G1978">
            <v>43378</v>
          </cell>
          <cell r="H1978" t="str">
            <v>Scheduled</v>
          </cell>
          <cell r="I1978"/>
          <cell r="J1978"/>
          <cell r="K1978"/>
        </row>
        <row r="1979">
          <cell r="B1979">
            <v>11326</v>
          </cell>
          <cell r="C1979" t="str">
            <v>VA9-562</v>
          </cell>
          <cell r="D1979" t="str">
            <v>+</v>
          </cell>
          <cell r="E1979">
            <v>43378</v>
          </cell>
          <cell r="G1979">
            <v>43378</v>
          </cell>
          <cell r="H1979" t="str">
            <v>Scheduled</v>
          </cell>
          <cell r="I1979"/>
          <cell r="J1979" t="str">
            <v>Yes</v>
          </cell>
          <cell r="K1979"/>
        </row>
        <row r="1980">
          <cell r="B1980">
            <v>12584</v>
          </cell>
          <cell r="C1980" t="str">
            <v>TX5-436</v>
          </cell>
          <cell r="D1980" t="str">
            <v>+</v>
          </cell>
          <cell r="E1980">
            <v>43378</v>
          </cell>
          <cell r="G1980">
            <v>43378</v>
          </cell>
          <cell r="H1980" t="str">
            <v>Scheduled</v>
          </cell>
          <cell r="I1980"/>
          <cell r="J1980" t="str">
            <v>Yes</v>
          </cell>
          <cell r="K1980"/>
        </row>
        <row r="1981">
          <cell r="B1981">
            <v>12919</v>
          </cell>
          <cell r="C1981" t="str">
            <v>TX5-745</v>
          </cell>
          <cell r="D1981" t="str">
            <v>+</v>
          </cell>
          <cell r="E1981">
            <v>43378</v>
          </cell>
          <cell r="G1981">
            <v>43378</v>
          </cell>
          <cell r="H1981" t="str">
            <v>Scheduled</v>
          </cell>
          <cell r="I1981"/>
          <cell r="J1981" t="str">
            <v>Yes</v>
          </cell>
          <cell r="K1981"/>
        </row>
        <row r="1982">
          <cell r="B1982">
            <v>14145</v>
          </cell>
          <cell r="C1982" t="str">
            <v>RI1-135</v>
          </cell>
          <cell r="D1982" t="str">
            <v>+</v>
          </cell>
          <cell r="E1982">
            <v>43378</v>
          </cell>
          <cell r="G1982">
            <v>43378</v>
          </cell>
          <cell r="H1982" t="str">
            <v>Scheduled</v>
          </cell>
          <cell r="I1982"/>
          <cell r="J1982"/>
          <cell r="K1982"/>
        </row>
        <row r="1983">
          <cell r="B1983">
            <v>14264</v>
          </cell>
          <cell r="C1983" t="str">
            <v>RI1-137</v>
          </cell>
          <cell r="D1983" t="str">
            <v>+</v>
          </cell>
          <cell r="E1983">
            <v>43378</v>
          </cell>
          <cell r="G1983">
            <v>43378</v>
          </cell>
          <cell r="H1983" t="str">
            <v>Scheduled</v>
          </cell>
          <cell r="I1983"/>
          <cell r="J1983" t="str">
            <v>Yes</v>
          </cell>
          <cell r="K1983"/>
        </row>
        <row r="1984">
          <cell r="B1984">
            <v>15683</v>
          </cell>
          <cell r="C1984" t="str">
            <v>GA7-842</v>
          </cell>
          <cell r="D1984" t="str">
            <v>+</v>
          </cell>
          <cell r="E1984">
            <v>43378</v>
          </cell>
          <cell r="G1984">
            <v>43378</v>
          </cell>
          <cell r="H1984" t="str">
            <v>Scheduled</v>
          </cell>
          <cell r="I1984"/>
          <cell r="J1984" t="str">
            <v>Yes</v>
          </cell>
          <cell r="K1984"/>
        </row>
        <row r="1985">
          <cell r="B1985">
            <v>15918</v>
          </cell>
          <cell r="C1985" t="str">
            <v>IL2-230</v>
          </cell>
          <cell r="D1985" t="str">
            <v>+</v>
          </cell>
          <cell r="E1985">
            <v>43378</v>
          </cell>
          <cell r="G1985">
            <v>43378</v>
          </cell>
          <cell r="H1985" t="str">
            <v>Scheduled</v>
          </cell>
          <cell r="I1985"/>
          <cell r="J1985" t="str">
            <v>Yes</v>
          </cell>
          <cell r="K1985"/>
        </row>
        <row r="1986">
          <cell r="B1986">
            <v>15921</v>
          </cell>
          <cell r="C1986" t="str">
            <v>VA9-748</v>
          </cell>
          <cell r="D1986" t="str">
            <v>+</v>
          </cell>
          <cell r="E1986">
            <v>43378</v>
          </cell>
          <cell r="G1986">
            <v>43377</v>
          </cell>
          <cell r="H1986" t="str">
            <v>Scheduled</v>
          </cell>
          <cell r="I1986"/>
          <cell r="J1986" t="str">
            <v>Yes</v>
          </cell>
          <cell r="K1986"/>
        </row>
        <row r="1987">
          <cell r="B1987">
            <v>16339</v>
          </cell>
          <cell r="C1987" t="str">
            <v>IL4-066</v>
          </cell>
          <cell r="D1987" t="str">
            <v>+</v>
          </cell>
          <cell r="E1987">
            <v>43378</v>
          </cell>
          <cell r="G1987">
            <v>43378</v>
          </cell>
          <cell r="H1987" t="str">
            <v>Scheduled</v>
          </cell>
          <cell r="I1987"/>
          <cell r="J1987" t="str">
            <v>Yes</v>
          </cell>
          <cell r="K1987"/>
        </row>
        <row r="1988">
          <cell r="B1988">
            <v>9300</v>
          </cell>
          <cell r="C1988" t="str">
            <v>GA7-083</v>
          </cell>
          <cell r="D1988" t="str">
            <v>+</v>
          </cell>
          <cell r="E1988">
            <v>43379</v>
          </cell>
          <cell r="G1988">
            <v>43379</v>
          </cell>
          <cell r="H1988" t="str">
            <v>Scheduled</v>
          </cell>
          <cell r="I1988"/>
          <cell r="J1988"/>
          <cell r="K1988"/>
        </row>
        <row r="1989">
          <cell r="B1989">
            <v>10875</v>
          </cell>
          <cell r="C1989" t="str">
            <v>VA9-529</v>
          </cell>
          <cell r="D1989" t="str">
            <v>+</v>
          </cell>
          <cell r="E1989">
            <v>43379</v>
          </cell>
          <cell r="F1989" t="str">
            <v>+</v>
          </cell>
          <cell r="G1989">
            <v>43376</v>
          </cell>
          <cell r="H1989" t="str">
            <v>Scheduled</v>
          </cell>
          <cell r="I1989">
            <v>43437</v>
          </cell>
          <cell r="J1989" t="str">
            <v>Yes</v>
          </cell>
          <cell r="K1989"/>
        </row>
        <row r="1990">
          <cell r="B1990">
            <v>12354</v>
          </cell>
          <cell r="C1990" t="str">
            <v>TX5-275</v>
          </cell>
          <cell r="D1990" t="str">
            <v>+</v>
          </cell>
          <cell r="E1990">
            <v>43379</v>
          </cell>
          <cell r="G1990">
            <v>43379</v>
          </cell>
          <cell r="H1990" t="str">
            <v>Scheduled</v>
          </cell>
          <cell r="I1990"/>
          <cell r="J1990" t="str">
            <v>Yes</v>
          </cell>
          <cell r="K1990"/>
        </row>
        <row r="1991">
          <cell r="B1991">
            <v>12718</v>
          </cell>
          <cell r="C1991" t="str">
            <v>GA7-105</v>
          </cell>
          <cell r="D1991" t="str">
            <v>+</v>
          </cell>
          <cell r="E1991">
            <v>43379</v>
          </cell>
          <cell r="G1991">
            <v>43379</v>
          </cell>
          <cell r="H1991" t="str">
            <v>Scheduled</v>
          </cell>
          <cell r="I1991"/>
          <cell r="J1991" t="str">
            <v>Yes</v>
          </cell>
          <cell r="K1991"/>
        </row>
        <row r="1992">
          <cell r="B1992">
            <v>12739</v>
          </cell>
          <cell r="C1992" t="str">
            <v>GA7-003</v>
          </cell>
          <cell r="D1992" t="str">
            <v>+</v>
          </cell>
          <cell r="E1992">
            <v>43379</v>
          </cell>
          <cell r="G1992">
            <v>43379</v>
          </cell>
          <cell r="H1992" t="str">
            <v>Scheduled</v>
          </cell>
          <cell r="I1992"/>
          <cell r="J1992" t="str">
            <v>Yes</v>
          </cell>
          <cell r="K1992"/>
        </row>
        <row r="1993">
          <cell r="B1993">
            <v>12991</v>
          </cell>
          <cell r="C1993" t="str">
            <v>GA8-175</v>
          </cell>
          <cell r="D1993" t="str">
            <v>+</v>
          </cell>
          <cell r="E1993">
            <v>43379</v>
          </cell>
          <cell r="G1993">
            <v>43379</v>
          </cell>
          <cell r="H1993" t="str">
            <v>Scheduled</v>
          </cell>
          <cell r="I1993"/>
          <cell r="J1993" t="str">
            <v>Yes</v>
          </cell>
          <cell r="K1993"/>
        </row>
        <row r="1994">
          <cell r="B1994">
            <v>14113</v>
          </cell>
          <cell r="C1994" t="str">
            <v>RI1-128</v>
          </cell>
          <cell r="D1994" t="str">
            <v>+</v>
          </cell>
          <cell r="E1994">
            <v>43379</v>
          </cell>
          <cell r="G1994">
            <v>43379</v>
          </cell>
          <cell r="H1994" t="str">
            <v>Scheduled</v>
          </cell>
          <cell r="I1994"/>
          <cell r="J1994" t="str">
            <v>Yes</v>
          </cell>
          <cell r="K1994"/>
        </row>
        <row r="1995">
          <cell r="B1995">
            <v>15300</v>
          </cell>
          <cell r="C1995" t="str">
            <v>RI1-143</v>
          </cell>
          <cell r="D1995" t="str">
            <v>+</v>
          </cell>
          <cell r="E1995">
            <v>43379</v>
          </cell>
          <cell r="G1995">
            <v>43379</v>
          </cell>
          <cell r="H1995" t="str">
            <v>Scheduled</v>
          </cell>
          <cell r="I1995"/>
          <cell r="J1995" t="str">
            <v>Yes</v>
          </cell>
          <cell r="K1995"/>
        </row>
        <row r="1996">
          <cell r="B1996">
            <v>15802</v>
          </cell>
          <cell r="C1996" t="str">
            <v>VA9-743</v>
          </cell>
          <cell r="D1996" t="str">
            <v>+</v>
          </cell>
          <cell r="E1996">
            <v>43379</v>
          </cell>
          <cell r="G1996">
            <v>43376</v>
          </cell>
          <cell r="H1996" t="str">
            <v>Scheduled</v>
          </cell>
          <cell r="I1996"/>
          <cell r="J1996" t="str">
            <v>Yes</v>
          </cell>
          <cell r="K1996"/>
        </row>
        <row r="1997">
          <cell r="B1997">
            <v>16810</v>
          </cell>
          <cell r="C1997" t="str">
            <v>TXW-C51</v>
          </cell>
          <cell r="D1997" t="str">
            <v>+</v>
          </cell>
          <cell r="E1997">
            <v>43379</v>
          </cell>
          <cell r="G1997">
            <v>43379</v>
          </cell>
          <cell r="H1997" t="str">
            <v>Scheduled</v>
          </cell>
          <cell r="I1997"/>
          <cell r="J1997"/>
          <cell r="K1997"/>
        </row>
        <row r="1998">
          <cell r="B1998">
            <v>7855</v>
          </cell>
          <cell r="C1998" t="str">
            <v>GA7-554</v>
          </cell>
          <cell r="D1998" t="str">
            <v>+</v>
          </cell>
          <cell r="E1998">
            <v>43380</v>
          </cell>
          <cell r="G1998">
            <v>43380</v>
          </cell>
          <cell r="H1998" t="str">
            <v>Scheduled</v>
          </cell>
          <cell r="I1998"/>
          <cell r="J1998"/>
          <cell r="K1998"/>
        </row>
        <row r="1999">
          <cell r="B1999">
            <v>8187</v>
          </cell>
          <cell r="C1999" t="str">
            <v>GA7-227</v>
          </cell>
          <cell r="D1999" t="str">
            <v>+</v>
          </cell>
          <cell r="E1999">
            <v>43380</v>
          </cell>
          <cell r="G1999">
            <v>43380</v>
          </cell>
          <cell r="H1999" t="str">
            <v>Scheduled</v>
          </cell>
          <cell r="I1999"/>
          <cell r="J1999" t="str">
            <v>Yes</v>
          </cell>
          <cell r="K1999"/>
        </row>
        <row r="2000">
          <cell r="B2000">
            <v>9622</v>
          </cell>
          <cell r="C2000" t="str">
            <v>GA7-779</v>
          </cell>
          <cell r="D2000" t="str">
            <v>+</v>
          </cell>
          <cell r="E2000">
            <v>43380</v>
          </cell>
          <cell r="G2000">
            <v>43380</v>
          </cell>
          <cell r="H2000" t="str">
            <v>Scheduled</v>
          </cell>
          <cell r="I2000"/>
          <cell r="J2000" t="str">
            <v>Yes</v>
          </cell>
          <cell r="K2000"/>
        </row>
        <row r="2001">
          <cell r="B2001">
            <v>9711</v>
          </cell>
          <cell r="C2001" t="str">
            <v>GA7-109</v>
          </cell>
          <cell r="D2001" t="str">
            <v>+</v>
          </cell>
          <cell r="E2001">
            <v>43380</v>
          </cell>
          <cell r="G2001">
            <v>43380</v>
          </cell>
          <cell r="H2001" t="str">
            <v>Scheduled</v>
          </cell>
          <cell r="I2001"/>
          <cell r="J2001" t="str">
            <v>Yes</v>
          </cell>
          <cell r="K2001"/>
        </row>
        <row r="2002">
          <cell r="B2002">
            <v>11284</v>
          </cell>
          <cell r="C2002" t="str">
            <v>GA7-282</v>
          </cell>
          <cell r="D2002" t="str">
            <v>+</v>
          </cell>
          <cell r="E2002">
            <v>43380</v>
          </cell>
          <cell r="G2002">
            <v>43380</v>
          </cell>
          <cell r="H2002" t="str">
            <v>Scheduled</v>
          </cell>
          <cell r="I2002"/>
          <cell r="J2002" t="str">
            <v>Yes</v>
          </cell>
          <cell r="K2002"/>
        </row>
        <row r="2003">
          <cell r="B2003">
            <v>16530</v>
          </cell>
          <cell r="C2003" t="str">
            <v>GA7-671</v>
          </cell>
          <cell r="D2003" t="str">
            <v>+</v>
          </cell>
          <cell r="E2003">
            <v>43380</v>
          </cell>
          <cell r="G2003">
            <v>43380</v>
          </cell>
          <cell r="H2003" t="str">
            <v>Scheduled</v>
          </cell>
          <cell r="I2003"/>
          <cell r="J2003" t="str">
            <v>Yes</v>
          </cell>
          <cell r="K2003"/>
        </row>
        <row r="2004">
          <cell r="B2004">
            <v>8487</v>
          </cell>
          <cell r="C2004" t="str">
            <v>MO1-042</v>
          </cell>
          <cell r="D2004" t="str">
            <v>+</v>
          </cell>
          <cell r="E2004">
            <v>43381</v>
          </cell>
          <cell r="G2004">
            <v>43381</v>
          </cell>
          <cell r="H2004" t="str">
            <v>Scheduled</v>
          </cell>
          <cell r="I2004"/>
          <cell r="J2004"/>
          <cell r="K2004"/>
        </row>
        <row r="2005">
          <cell r="B2005">
            <v>8899</v>
          </cell>
          <cell r="C2005" t="str">
            <v>VA9-664</v>
          </cell>
          <cell r="D2005" t="str">
            <v>+</v>
          </cell>
          <cell r="E2005">
            <v>43381</v>
          </cell>
          <cell r="G2005">
            <v>43374</v>
          </cell>
          <cell r="H2005" t="str">
            <v>Scheduled</v>
          </cell>
          <cell r="I2005"/>
          <cell r="J2005"/>
          <cell r="K2005"/>
        </row>
        <row r="2006">
          <cell r="B2006">
            <v>9784</v>
          </cell>
          <cell r="C2006" t="str">
            <v>MO1-072</v>
          </cell>
          <cell r="D2006" t="str">
            <v>+</v>
          </cell>
          <cell r="E2006">
            <v>43381</v>
          </cell>
          <cell r="G2006">
            <v>43381</v>
          </cell>
          <cell r="H2006" t="str">
            <v>Scheduled</v>
          </cell>
          <cell r="I2006"/>
          <cell r="J2006" t="str">
            <v>Yes</v>
          </cell>
          <cell r="K2006"/>
        </row>
        <row r="2007">
          <cell r="B2007">
            <v>11028</v>
          </cell>
          <cell r="C2007" t="str">
            <v>MO1-086</v>
          </cell>
          <cell r="D2007" t="str">
            <v>+</v>
          </cell>
          <cell r="E2007">
            <v>43381</v>
          </cell>
          <cell r="G2007">
            <v>43381</v>
          </cell>
          <cell r="H2007" t="str">
            <v>Scheduled</v>
          </cell>
          <cell r="I2007"/>
          <cell r="J2007"/>
          <cell r="K2007"/>
        </row>
        <row r="2008">
          <cell r="B2008">
            <v>11454</v>
          </cell>
          <cell r="C2008" t="str">
            <v>GA7-808</v>
          </cell>
          <cell r="D2008" t="str">
            <v>+</v>
          </cell>
          <cell r="E2008">
            <v>43381</v>
          </cell>
          <cell r="G2008">
            <v>43381</v>
          </cell>
          <cell r="H2008" t="str">
            <v>Scheduled</v>
          </cell>
          <cell r="I2008"/>
          <cell r="J2008"/>
          <cell r="K2008"/>
        </row>
        <row r="2009">
          <cell r="B2009">
            <v>13813</v>
          </cell>
          <cell r="C2009" t="str">
            <v>MA6-186</v>
          </cell>
          <cell r="D2009" t="str">
            <v>+</v>
          </cell>
          <cell r="E2009">
            <v>43381</v>
          </cell>
          <cell r="G2009">
            <v>43381</v>
          </cell>
          <cell r="H2009" t="str">
            <v>Scheduled</v>
          </cell>
          <cell r="I2009"/>
          <cell r="J2009" t="str">
            <v>Yes</v>
          </cell>
          <cell r="K2009"/>
        </row>
        <row r="2010">
          <cell r="B2010">
            <v>15879</v>
          </cell>
          <cell r="C2010" t="str">
            <v>MA6-330</v>
          </cell>
          <cell r="D2010" t="str">
            <v>+</v>
          </cell>
          <cell r="E2010">
            <v>43381</v>
          </cell>
          <cell r="G2010">
            <v>43381</v>
          </cell>
          <cell r="H2010" t="str">
            <v>Scheduled</v>
          </cell>
          <cell r="I2010"/>
          <cell r="J2010" t="str">
            <v>Yes</v>
          </cell>
          <cell r="K2010"/>
        </row>
        <row r="2011">
          <cell r="B2011">
            <v>16584</v>
          </cell>
          <cell r="C2011" t="str">
            <v>GA7-013</v>
          </cell>
          <cell r="D2011" t="str">
            <v>+</v>
          </cell>
          <cell r="E2011">
            <v>43381</v>
          </cell>
          <cell r="G2011">
            <v>43381</v>
          </cell>
          <cell r="H2011" t="str">
            <v>Scheduled</v>
          </cell>
          <cell r="I2011"/>
          <cell r="J2011"/>
          <cell r="K2011"/>
        </row>
        <row r="2012">
          <cell r="B2012">
            <v>16622</v>
          </cell>
          <cell r="C2012" t="str">
            <v>VA9-002</v>
          </cell>
          <cell r="D2012" t="str">
            <v>+</v>
          </cell>
          <cell r="E2012">
            <v>43381</v>
          </cell>
          <cell r="G2012">
            <v>43374</v>
          </cell>
          <cell r="H2012" t="str">
            <v>Scheduled</v>
          </cell>
          <cell r="I2012"/>
          <cell r="J2012" t="str">
            <v>Yes</v>
          </cell>
          <cell r="K2012"/>
        </row>
        <row r="2013">
          <cell r="B2013">
            <v>16836</v>
          </cell>
          <cell r="C2013" t="str">
            <v>ILW-266</v>
          </cell>
          <cell r="D2013" t="str">
            <v>+</v>
          </cell>
          <cell r="E2013">
            <v>43381</v>
          </cell>
          <cell r="G2013">
            <v>43381</v>
          </cell>
          <cell r="H2013" t="str">
            <v>Scheduled</v>
          </cell>
          <cell r="I2013"/>
          <cell r="J2013"/>
          <cell r="K2013"/>
        </row>
        <row r="2014">
          <cell r="B2014">
            <v>867</v>
          </cell>
          <cell r="C2014" t="str">
            <v>GA7-018</v>
          </cell>
          <cell r="D2014" t="str">
            <v>+</v>
          </cell>
          <cell r="E2014">
            <v>43382</v>
          </cell>
          <cell r="G2014">
            <v>43382</v>
          </cell>
          <cell r="H2014" t="str">
            <v>Scheduled</v>
          </cell>
          <cell r="I2014"/>
          <cell r="J2014" t="str">
            <v>Yes</v>
          </cell>
          <cell r="K2014"/>
        </row>
        <row r="2015">
          <cell r="B2015">
            <v>7555</v>
          </cell>
          <cell r="C2015" t="str">
            <v>MO1-030</v>
          </cell>
          <cell r="D2015" t="str">
            <v>+</v>
          </cell>
          <cell r="E2015">
            <v>43382</v>
          </cell>
          <cell r="G2015">
            <v>43382</v>
          </cell>
          <cell r="H2015" t="str">
            <v>Scheduled</v>
          </cell>
          <cell r="I2015"/>
          <cell r="J2015" t="str">
            <v>Yes</v>
          </cell>
          <cell r="K2015"/>
        </row>
        <row r="2016">
          <cell r="B2016">
            <v>7674</v>
          </cell>
          <cell r="C2016" t="str">
            <v>GA7-804</v>
          </cell>
          <cell r="D2016" t="str">
            <v>+</v>
          </cell>
          <cell r="E2016">
            <v>43382</v>
          </cell>
          <cell r="G2016">
            <v>43382</v>
          </cell>
          <cell r="H2016" t="str">
            <v>Scheduled</v>
          </cell>
          <cell r="I2016"/>
          <cell r="J2016" t="str">
            <v>Yes</v>
          </cell>
          <cell r="K2016"/>
        </row>
        <row r="2017">
          <cell r="B2017">
            <v>8058</v>
          </cell>
          <cell r="C2017" t="str">
            <v>MO1-011</v>
          </cell>
          <cell r="D2017" t="str">
            <v>+</v>
          </cell>
          <cell r="E2017">
            <v>43382</v>
          </cell>
          <cell r="G2017">
            <v>43382</v>
          </cell>
          <cell r="H2017" t="str">
            <v>Scheduled</v>
          </cell>
          <cell r="I2017"/>
          <cell r="J2017"/>
          <cell r="K2017"/>
        </row>
        <row r="2018">
          <cell r="B2018">
            <v>8142</v>
          </cell>
          <cell r="C2018" t="str">
            <v>GA7-827</v>
          </cell>
          <cell r="D2018" t="str">
            <v>+</v>
          </cell>
          <cell r="E2018">
            <v>43382</v>
          </cell>
          <cell r="G2018">
            <v>43382</v>
          </cell>
          <cell r="H2018" t="str">
            <v>Scheduled</v>
          </cell>
          <cell r="I2018"/>
          <cell r="J2018"/>
          <cell r="K2018"/>
        </row>
        <row r="2019">
          <cell r="B2019">
            <v>8575</v>
          </cell>
          <cell r="C2019" t="str">
            <v>MO1-008</v>
          </cell>
          <cell r="D2019" t="str">
            <v>+</v>
          </cell>
          <cell r="E2019">
            <v>43382</v>
          </cell>
          <cell r="G2019">
            <v>43382</v>
          </cell>
          <cell r="H2019" t="str">
            <v>Scheduled</v>
          </cell>
          <cell r="I2019"/>
          <cell r="J2019" t="str">
            <v>Yes</v>
          </cell>
          <cell r="K2019"/>
        </row>
        <row r="2020">
          <cell r="B2020">
            <v>8816</v>
          </cell>
          <cell r="C2020" t="str">
            <v>MO1-020</v>
          </cell>
          <cell r="D2020" t="str">
            <v>+</v>
          </cell>
          <cell r="E2020">
            <v>43382</v>
          </cell>
          <cell r="G2020">
            <v>43382</v>
          </cell>
          <cell r="H2020" t="str">
            <v>Scheduled</v>
          </cell>
          <cell r="I2020"/>
          <cell r="J2020" t="str">
            <v>Yes</v>
          </cell>
          <cell r="K2020"/>
        </row>
        <row r="2021">
          <cell r="B2021">
            <v>11561</v>
          </cell>
          <cell r="C2021" t="str">
            <v>GA7-009</v>
          </cell>
          <cell r="D2021" t="str">
            <v>+</v>
          </cell>
          <cell r="E2021">
            <v>43382</v>
          </cell>
          <cell r="G2021">
            <v>43382</v>
          </cell>
          <cell r="H2021" t="str">
            <v>Scheduled</v>
          </cell>
          <cell r="I2021"/>
          <cell r="J2021" t="str">
            <v>Yes</v>
          </cell>
          <cell r="K2021"/>
        </row>
        <row r="2022">
          <cell r="B2022">
            <v>14261</v>
          </cell>
          <cell r="C2022" t="str">
            <v>MA6-292</v>
          </cell>
          <cell r="D2022" t="str">
            <v>+</v>
          </cell>
          <cell r="E2022">
            <v>43382</v>
          </cell>
          <cell r="G2022">
            <v>43382</v>
          </cell>
          <cell r="H2022" t="str">
            <v>Scheduled</v>
          </cell>
          <cell r="I2022"/>
          <cell r="J2022"/>
          <cell r="K2022"/>
        </row>
        <row r="2023">
          <cell r="B2023">
            <v>14620</v>
          </cell>
          <cell r="C2023" t="str">
            <v>MA6-269</v>
          </cell>
          <cell r="D2023" t="str">
            <v>+</v>
          </cell>
          <cell r="E2023">
            <v>43382</v>
          </cell>
          <cell r="G2023">
            <v>43382</v>
          </cell>
          <cell r="H2023" t="str">
            <v>Scheduled</v>
          </cell>
          <cell r="I2023"/>
          <cell r="J2023"/>
          <cell r="K2023"/>
        </row>
        <row r="2024">
          <cell r="B2024">
            <v>16481</v>
          </cell>
          <cell r="C2024" t="str">
            <v>VA9-747</v>
          </cell>
          <cell r="D2024" t="str">
            <v>+</v>
          </cell>
          <cell r="E2024">
            <v>43382</v>
          </cell>
          <cell r="G2024">
            <v>43375</v>
          </cell>
          <cell r="H2024" t="str">
            <v>Scheduled</v>
          </cell>
          <cell r="I2024"/>
          <cell r="J2024" t="str">
            <v>Yes</v>
          </cell>
          <cell r="K2024"/>
        </row>
        <row r="2025">
          <cell r="B2025">
            <v>16665</v>
          </cell>
          <cell r="C2025" t="str">
            <v>VA9-101</v>
          </cell>
          <cell r="D2025" t="str">
            <v>+</v>
          </cell>
          <cell r="E2025">
            <v>43382</v>
          </cell>
          <cell r="G2025">
            <v>43375</v>
          </cell>
          <cell r="H2025" t="str">
            <v>Scheduled</v>
          </cell>
          <cell r="I2025"/>
          <cell r="J2025" t="str">
            <v>Yes</v>
          </cell>
          <cell r="K2025"/>
        </row>
        <row r="2026">
          <cell r="B2026">
            <v>1139</v>
          </cell>
          <cell r="C2026" t="str">
            <v>MO1-068</v>
          </cell>
          <cell r="D2026" t="str">
            <v>+</v>
          </cell>
          <cell r="E2026">
            <v>43383</v>
          </cell>
          <cell r="G2026">
            <v>43383</v>
          </cell>
          <cell r="H2026" t="str">
            <v>Scheduled</v>
          </cell>
          <cell r="I2026"/>
          <cell r="J2026"/>
          <cell r="K2026"/>
        </row>
        <row r="2027">
          <cell r="B2027">
            <v>7945</v>
          </cell>
          <cell r="C2027" t="str">
            <v>GA7-296</v>
          </cell>
          <cell r="D2027" t="str">
            <v>+</v>
          </cell>
          <cell r="E2027">
            <v>43383</v>
          </cell>
          <cell r="G2027">
            <v>43383</v>
          </cell>
          <cell r="H2027" t="str">
            <v>Scheduled</v>
          </cell>
          <cell r="I2027"/>
          <cell r="J2027" t="str">
            <v>Yes</v>
          </cell>
          <cell r="K2027"/>
        </row>
        <row r="2028">
          <cell r="B2028">
            <v>7946</v>
          </cell>
          <cell r="C2028" t="str">
            <v>MO1-054</v>
          </cell>
          <cell r="D2028" t="str">
            <v>+</v>
          </cell>
          <cell r="E2028">
            <v>43383</v>
          </cell>
          <cell r="G2028">
            <v>43383</v>
          </cell>
          <cell r="H2028" t="str">
            <v>Scheduled</v>
          </cell>
          <cell r="I2028"/>
          <cell r="J2028" t="str">
            <v>Yes</v>
          </cell>
          <cell r="K2028"/>
        </row>
        <row r="2029">
          <cell r="B2029">
            <v>11069</v>
          </cell>
          <cell r="C2029" t="str">
            <v>MO1-064</v>
          </cell>
          <cell r="D2029" t="str">
            <v>+</v>
          </cell>
          <cell r="E2029">
            <v>43383</v>
          </cell>
          <cell r="G2029">
            <v>43383</v>
          </cell>
          <cell r="H2029" t="str">
            <v>Scheduled</v>
          </cell>
          <cell r="I2029"/>
          <cell r="J2029" t="str">
            <v>Yes</v>
          </cell>
          <cell r="K2029"/>
        </row>
        <row r="2030">
          <cell r="B2030">
            <v>11379</v>
          </cell>
          <cell r="C2030" t="str">
            <v>GA7-008</v>
          </cell>
          <cell r="D2030" t="str">
            <v>+</v>
          </cell>
          <cell r="E2030">
            <v>43383</v>
          </cell>
          <cell r="G2030">
            <v>43383</v>
          </cell>
          <cell r="H2030" t="str">
            <v>Scheduled</v>
          </cell>
          <cell r="I2030"/>
          <cell r="J2030" t="str">
            <v>Yes</v>
          </cell>
          <cell r="K2030"/>
        </row>
        <row r="2031">
          <cell r="B2031">
            <v>11893</v>
          </cell>
          <cell r="C2031" t="str">
            <v>GA7-004</v>
          </cell>
          <cell r="D2031" t="str">
            <v>+</v>
          </cell>
          <cell r="E2031">
            <v>43383</v>
          </cell>
          <cell r="G2031">
            <v>43383</v>
          </cell>
          <cell r="H2031" t="str">
            <v>Scheduled</v>
          </cell>
          <cell r="I2031"/>
          <cell r="J2031" t="str">
            <v>Yes</v>
          </cell>
          <cell r="K2031"/>
        </row>
        <row r="2032">
          <cell r="B2032">
            <v>12966</v>
          </cell>
          <cell r="C2032" t="str">
            <v>VA9-590</v>
          </cell>
          <cell r="D2032" t="str">
            <v>+</v>
          </cell>
          <cell r="E2032">
            <v>43383</v>
          </cell>
          <cell r="G2032">
            <v>43416</v>
          </cell>
          <cell r="H2032" t="str">
            <v>Scheduled</v>
          </cell>
          <cell r="I2032"/>
          <cell r="J2032" t="str">
            <v>Yes</v>
          </cell>
          <cell r="K2032"/>
        </row>
        <row r="2033">
          <cell r="B2033">
            <v>14227</v>
          </cell>
          <cell r="C2033" t="str">
            <v>MA6-293</v>
          </cell>
          <cell r="D2033" t="str">
            <v>+</v>
          </cell>
          <cell r="E2033">
            <v>43383</v>
          </cell>
          <cell r="G2033">
            <v>43383</v>
          </cell>
          <cell r="H2033" t="str">
            <v>Scheduled</v>
          </cell>
          <cell r="I2033"/>
          <cell r="J2033" t="str">
            <v>Yes</v>
          </cell>
          <cell r="K2033"/>
        </row>
        <row r="2034">
          <cell r="B2034">
            <v>14454</v>
          </cell>
          <cell r="C2034" t="str">
            <v>MA6-264</v>
          </cell>
          <cell r="D2034" t="str">
            <v>+</v>
          </cell>
          <cell r="E2034">
            <v>43383</v>
          </cell>
          <cell r="G2034">
            <v>43383</v>
          </cell>
          <cell r="H2034" t="str">
            <v>Scheduled</v>
          </cell>
          <cell r="I2034"/>
          <cell r="J2034"/>
          <cell r="K2034"/>
        </row>
        <row r="2035">
          <cell r="B2035">
            <v>15795</v>
          </cell>
          <cell r="C2035" t="str">
            <v>MO1-015</v>
          </cell>
          <cell r="D2035" t="str">
            <v>+</v>
          </cell>
          <cell r="E2035">
            <v>43383</v>
          </cell>
          <cell r="G2035">
            <v>43383</v>
          </cell>
          <cell r="H2035" t="str">
            <v>Scheduled</v>
          </cell>
          <cell r="I2035"/>
          <cell r="J2035" t="str">
            <v>Yes</v>
          </cell>
          <cell r="K2035"/>
        </row>
        <row r="2036">
          <cell r="B2036">
            <v>15844</v>
          </cell>
          <cell r="C2036" t="str">
            <v>VA9-710</v>
          </cell>
          <cell r="D2036" t="str">
            <v>+</v>
          </cell>
          <cell r="E2036">
            <v>43383</v>
          </cell>
          <cell r="G2036">
            <v>43393</v>
          </cell>
          <cell r="H2036" t="str">
            <v>Scheduled</v>
          </cell>
          <cell r="I2036"/>
          <cell r="J2036" t="str">
            <v>Yes</v>
          </cell>
          <cell r="K2036"/>
        </row>
        <row r="2037">
          <cell r="B2037">
            <v>8060</v>
          </cell>
          <cell r="C2037" t="str">
            <v>MO1-070</v>
          </cell>
          <cell r="D2037" t="str">
            <v>+</v>
          </cell>
          <cell r="E2037">
            <v>43384</v>
          </cell>
          <cell r="G2037">
            <v>43384</v>
          </cell>
          <cell r="H2037" t="str">
            <v>Scheduled</v>
          </cell>
          <cell r="I2037"/>
          <cell r="J2037" t="str">
            <v>Yes</v>
          </cell>
          <cell r="K2037"/>
        </row>
        <row r="2038">
          <cell r="B2038">
            <v>9273</v>
          </cell>
          <cell r="C2038" t="str">
            <v>GA7-297</v>
          </cell>
          <cell r="D2038" t="str">
            <v>+</v>
          </cell>
          <cell r="E2038">
            <v>43384</v>
          </cell>
          <cell r="G2038">
            <v>43384</v>
          </cell>
          <cell r="H2038" t="str">
            <v>Scheduled</v>
          </cell>
          <cell r="I2038"/>
          <cell r="J2038" t="str">
            <v>Yes</v>
          </cell>
          <cell r="K2038"/>
        </row>
        <row r="2039">
          <cell r="B2039">
            <v>9309</v>
          </cell>
          <cell r="C2039" t="str">
            <v>MO1-066</v>
          </cell>
          <cell r="D2039" t="str">
            <v>+</v>
          </cell>
          <cell r="E2039">
            <v>43384</v>
          </cell>
          <cell r="G2039">
            <v>43384</v>
          </cell>
          <cell r="H2039" t="str">
            <v>Scheduled</v>
          </cell>
          <cell r="I2039"/>
          <cell r="J2039" t="str">
            <v>Yes</v>
          </cell>
          <cell r="K2039"/>
        </row>
        <row r="2040">
          <cell r="B2040">
            <v>9907</v>
          </cell>
          <cell r="C2040" t="str">
            <v>GA7-198</v>
          </cell>
          <cell r="D2040" t="str">
            <v>+</v>
          </cell>
          <cell r="E2040">
            <v>43384</v>
          </cell>
          <cell r="G2040">
            <v>43384</v>
          </cell>
          <cell r="H2040" t="str">
            <v>Scheduled</v>
          </cell>
          <cell r="I2040"/>
          <cell r="J2040" t="str">
            <v>Yes</v>
          </cell>
          <cell r="K2040"/>
        </row>
        <row r="2041">
          <cell r="B2041">
            <v>10858</v>
          </cell>
          <cell r="C2041" t="str">
            <v>VA9-530</v>
          </cell>
          <cell r="D2041" t="str">
            <v>+</v>
          </cell>
          <cell r="E2041">
            <v>43384</v>
          </cell>
          <cell r="G2041">
            <v>43391</v>
          </cell>
          <cell r="H2041" t="str">
            <v>Scheduled</v>
          </cell>
          <cell r="I2041"/>
          <cell r="J2041" t="str">
            <v>Yes</v>
          </cell>
          <cell r="K2041"/>
        </row>
        <row r="2042">
          <cell r="B2042">
            <v>11479</v>
          </cell>
          <cell r="C2042" t="str">
            <v>GA7-562</v>
          </cell>
          <cell r="D2042" t="str">
            <v>+</v>
          </cell>
          <cell r="E2042">
            <v>43384</v>
          </cell>
          <cell r="G2042">
            <v>43384</v>
          </cell>
          <cell r="H2042" t="str">
            <v>Scheduled</v>
          </cell>
          <cell r="I2042"/>
          <cell r="J2042" t="str">
            <v>Yes</v>
          </cell>
          <cell r="K2042"/>
        </row>
        <row r="2043">
          <cell r="B2043">
            <v>12939</v>
          </cell>
          <cell r="C2043" t="str">
            <v>GA7-630</v>
          </cell>
          <cell r="D2043" t="str">
            <v>+</v>
          </cell>
          <cell r="E2043">
            <v>43384</v>
          </cell>
          <cell r="G2043">
            <v>43384</v>
          </cell>
          <cell r="H2043" t="str">
            <v>Scheduled</v>
          </cell>
          <cell r="I2043"/>
          <cell r="J2043" t="str">
            <v>Yes</v>
          </cell>
          <cell r="K2043"/>
        </row>
        <row r="2044">
          <cell r="B2044">
            <v>14212</v>
          </cell>
          <cell r="C2044" t="str">
            <v>MA6-114</v>
          </cell>
          <cell r="D2044" t="str">
            <v>+</v>
          </cell>
          <cell r="E2044">
            <v>43384</v>
          </cell>
          <cell r="G2044">
            <v>43384</v>
          </cell>
          <cell r="H2044" t="str">
            <v>Scheduled</v>
          </cell>
          <cell r="I2044"/>
          <cell r="J2044" t="str">
            <v>Yes</v>
          </cell>
          <cell r="K2044"/>
        </row>
        <row r="2045">
          <cell r="B2045">
            <v>14220</v>
          </cell>
          <cell r="C2045" t="str">
            <v>MA6-106</v>
          </cell>
          <cell r="D2045" t="str">
            <v>+</v>
          </cell>
          <cell r="E2045">
            <v>43384</v>
          </cell>
          <cell r="G2045">
            <v>43384</v>
          </cell>
          <cell r="H2045" t="str">
            <v>Scheduled</v>
          </cell>
          <cell r="I2045"/>
          <cell r="J2045" t="str">
            <v>Yes</v>
          </cell>
          <cell r="K2045"/>
        </row>
        <row r="2046">
          <cell r="B2046">
            <v>14671</v>
          </cell>
          <cell r="C2046" t="str">
            <v>NJ6-140</v>
          </cell>
          <cell r="D2046" t="str">
            <v>+</v>
          </cell>
          <cell r="E2046">
            <v>43384</v>
          </cell>
          <cell r="G2046">
            <v>43384</v>
          </cell>
          <cell r="H2046" t="str">
            <v>Scheduled</v>
          </cell>
          <cell r="I2046"/>
          <cell r="J2046"/>
          <cell r="K2046"/>
        </row>
        <row r="2047">
          <cell r="B2047">
            <v>15595</v>
          </cell>
          <cell r="C2047" t="str">
            <v>MO1-241</v>
          </cell>
          <cell r="D2047" t="str">
            <v>+</v>
          </cell>
          <cell r="E2047">
            <v>43384</v>
          </cell>
          <cell r="G2047">
            <v>43384</v>
          </cell>
          <cell r="H2047" t="str">
            <v>Scheduled</v>
          </cell>
          <cell r="I2047"/>
          <cell r="J2047" t="str">
            <v>Yes</v>
          </cell>
          <cell r="K2047"/>
        </row>
        <row r="2048">
          <cell r="B2048">
            <v>15838</v>
          </cell>
          <cell r="C2048" t="str">
            <v>MO1-057</v>
          </cell>
          <cell r="D2048" t="str">
            <v>+</v>
          </cell>
          <cell r="E2048">
            <v>43384</v>
          </cell>
          <cell r="G2048">
            <v>43384</v>
          </cell>
          <cell r="H2048" t="str">
            <v>Scheduled</v>
          </cell>
          <cell r="I2048"/>
          <cell r="J2048" t="str">
            <v>Yes</v>
          </cell>
          <cell r="K2048"/>
        </row>
        <row r="2049">
          <cell r="B2049">
            <v>15857</v>
          </cell>
          <cell r="C2049" t="str">
            <v>VA9-745</v>
          </cell>
          <cell r="D2049" t="str">
            <v>+</v>
          </cell>
          <cell r="E2049">
            <v>43384</v>
          </cell>
          <cell r="G2049">
            <v>43393</v>
          </cell>
          <cell r="H2049" t="str">
            <v>Scheduled</v>
          </cell>
          <cell r="I2049"/>
          <cell r="J2049" t="str">
            <v>Yes</v>
          </cell>
          <cell r="K2049"/>
        </row>
        <row r="2050">
          <cell r="B2050">
            <v>7712</v>
          </cell>
          <cell r="C2050" t="str">
            <v>MO8-206</v>
          </cell>
          <cell r="D2050" t="str">
            <v>+</v>
          </cell>
          <cell r="E2050">
            <v>43385</v>
          </cell>
          <cell r="G2050">
            <v>43385</v>
          </cell>
          <cell r="H2050" t="str">
            <v>Scheduled</v>
          </cell>
          <cell r="I2050"/>
          <cell r="J2050" t="str">
            <v>Yes</v>
          </cell>
          <cell r="K2050"/>
        </row>
        <row r="2051">
          <cell r="B2051">
            <v>8410</v>
          </cell>
          <cell r="C2051" t="str">
            <v>MO4-252</v>
          </cell>
          <cell r="D2051" t="str">
            <v>+</v>
          </cell>
          <cell r="E2051">
            <v>43385</v>
          </cell>
          <cell r="G2051">
            <v>43385</v>
          </cell>
          <cell r="H2051" t="str">
            <v>Scheduled</v>
          </cell>
          <cell r="I2051"/>
          <cell r="J2051" t="str">
            <v>Yes</v>
          </cell>
          <cell r="K2051"/>
        </row>
        <row r="2052">
          <cell r="B2052">
            <v>8641</v>
          </cell>
          <cell r="C2052" t="str">
            <v>VA9-587</v>
          </cell>
          <cell r="D2052" t="str">
            <v>+</v>
          </cell>
          <cell r="E2052">
            <v>43385</v>
          </cell>
          <cell r="G2052">
            <v>43392</v>
          </cell>
          <cell r="H2052" t="str">
            <v>Scheduled</v>
          </cell>
          <cell r="I2052"/>
          <cell r="J2052"/>
          <cell r="K2052"/>
        </row>
        <row r="2053">
          <cell r="B2053">
            <v>9675</v>
          </cell>
          <cell r="C2053" t="str">
            <v>GA7-565</v>
          </cell>
          <cell r="D2053" t="str">
            <v>+</v>
          </cell>
          <cell r="E2053">
            <v>43385</v>
          </cell>
          <cell r="G2053">
            <v>43385</v>
          </cell>
          <cell r="H2053" t="str">
            <v>Scheduled</v>
          </cell>
          <cell r="I2053"/>
          <cell r="J2053" t="str">
            <v>Yes</v>
          </cell>
          <cell r="K2053"/>
        </row>
        <row r="2054">
          <cell r="B2054">
            <v>11589</v>
          </cell>
          <cell r="C2054" t="str">
            <v>VA9-536</v>
          </cell>
          <cell r="D2054" t="str">
            <v>+</v>
          </cell>
          <cell r="E2054">
            <v>43385</v>
          </cell>
          <cell r="G2054">
            <v>43392</v>
          </cell>
          <cell r="H2054" t="str">
            <v>Scheduled</v>
          </cell>
          <cell r="I2054"/>
          <cell r="J2054"/>
          <cell r="K2054"/>
        </row>
        <row r="2055">
          <cell r="B2055">
            <v>11624</v>
          </cell>
          <cell r="C2055" t="str">
            <v>GA7-298</v>
          </cell>
          <cell r="D2055" t="str">
            <v>+</v>
          </cell>
          <cell r="E2055">
            <v>43385</v>
          </cell>
          <cell r="G2055">
            <v>43385</v>
          </cell>
          <cell r="H2055" t="str">
            <v>Scheduled</v>
          </cell>
          <cell r="I2055"/>
          <cell r="J2055" t="str">
            <v>Yes</v>
          </cell>
          <cell r="K2055"/>
        </row>
        <row r="2056">
          <cell r="B2056">
            <v>11735</v>
          </cell>
          <cell r="C2056" t="str">
            <v>MO1-137</v>
          </cell>
          <cell r="D2056" t="str">
            <v>+</v>
          </cell>
          <cell r="E2056">
            <v>43385</v>
          </cell>
          <cell r="G2056">
            <v>43385</v>
          </cell>
          <cell r="H2056" t="str">
            <v>Scheduled</v>
          </cell>
          <cell r="I2056"/>
          <cell r="J2056" t="str">
            <v>Yes</v>
          </cell>
          <cell r="K2056"/>
        </row>
        <row r="2057">
          <cell r="B2057">
            <v>11870</v>
          </cell>
          <cell r="C2057" t="str">
            <v>MO1-056</v>
          </cell>
          <cell r="D2057" t="str">
            <v>+</v>
          </cell>
          <cell r="E2057">
            <v>43385</v>
          </cell>
          <cell r="G2057">
            <v>43385</v>
          </cell>
          <cell r="H2057" t="str">
            <v>Scheduled</v>
          </cell>
          <cell r="I2057"/>
          <cell r="J2057"/>
          <cell r="K2057"/>
        </row>
        <row r="2058">
          <cell r="B2058">
            <v>13840</v>
          </cell>
          <cell r="C2058" t="str">
            <v>NJ6-126</v>
          </cell>
          <cell r="D2058" t="str">
            <v>+</v>
          </cell>
          <cell r="E2058">
            <v>43385</v>
          </cell>
          <cell r="G2058">
            <v>43385</v>
          </cell>
          <cell r="H2058" t="str">
            <v>Scheduled</v>
          </cell>
          <cell r="I2058"/>
          <cell r="J2058"/>
          <cell r="K2058" t="str">
            <v>Complete</v>
          </cell>
        </row>
        <row r="2059">
          <cell r="B2059">
            <v>14219</v>
          </cell>
          <cell r="C2059" t="str">
            <v>MA6-105</v>
          </cell>
          <cell r="D2059" t="str">
            <v>+</v>
          </cell>
          <cell r="E2059">
            <v>43385</v>
          </cell>
          <cell r="G2059">
            <v>43385</v>
          </cell>
          <cell r="H2059" t="str">
            <v>Scheduled</v>
          </cell>
          <cell r="I2059"/>
          <cell r="J2059" t="str">
            <v>Yes</v>
          </cell>
          <cell r="K2059"/>
        </row>
        <row r="2060">
          <cell r="B2060">
            <v>14701</v>
          </cell>
          <cell r="C2060" t="str">
            <v>NJ6-145</v>
          </cell>
          <cell r="D2060" t="str">
            <v>+</v>
          </cell>
          <cell r="E2060">
            <v>43385</v>
          </cell>
          <cell r="G2060">
            <v>43385</v>
          </cell>
          <cell r="H2060" t="str">
            <v>Scheduled</v>
          </cell>
          <cell r="I2060"/>
          <cell r="J2060" t="str">
            <v>Yes</v>
          </cell>
          <cell r="K2060"/>
        </row>
        <row r="2061">
          <cell r="B2061">
            <v>14820</v>
          </cell>
          <cell r="C2061" t="str">
            <v>NJ7-261</v>
          </cell>
          <cell r="D2061" t="str">
            <v>+</v>
          </cell>
          <cell r="E2061">
            <v>43385</v>
          </cell>
          <cell r="G2061">
            <v>43385</v>
          </cell>
          <cell r="H2061" t="str">
            <v>Scheduled</v>
          </cell>
          <cell r="I2061"/>
          <cell r="J2061" t="str">
            <v>Yes</v>
          </cell>
          <cell r="K2061"/>
        </row>
        <row r="2062">
          <cell r="B2062">
            <v>15103</v>
          </cell>
          <cell r="C2062" t="str">
            <v>NJ7-192</v>
          </cell>
          <cell r="D2062" t="str">
            <v>+</v>
          </cell>
          <cell r="E2062">
            <v>43385</v>
          </cell>
          <cell r="G2062">
            <v>43385</v>
          </cell>
          <cell r="H2062" t="str">
            <v>Scheduled</v>
          </cell>
          <cell r="I2062"/>
          <cell r="J2062" t="str">
            <v>Yes</v>
          </cell>
          <cell r="K2062"/>
        </row>
        <row r="2063">
          <cell r="B2063">
            <v>16819</v>
          </cell>
          <cell r="C2063" t="str">
            <v>MAW-706</v>
          </cell>
          <cell r="D2063" t="str">
            <v>+</v>
          </cell>
          <cell r="E2063">
            <v>43385</v>
          </cell>
          <cell r="G2063">
            <v>43385</v>
          </cell>
          <cell r="H2063" t="str">
            <v>Scheduled</v>
          </cell>
          <cell r="I2063"/>
          <cell r="J2063"/>
          <cell r="K2063"/>
        </row>
        <row r="2064">
          <cell r="B2064">
            <v>1288</v>
          </cell>
          <cell r="C2064" t="str">
            <v>MO8-508</v>
          </cell>
          <cell r="D2064" t="str">
            <v>+</v>
          </cell>
          <cell r="E2064">
            <v>43386</v>
          </cell>
          <cell r="G2064">
            <v>43386</v>
          </cell>
          <cell r="H2064" t="str">
            <v>Scheduled</v>
          </cell>
          <cell r="I2064"/>
          <cell r="J2064"/>
          <cell r="K2064"/>
        </row>
        <row r="2065">
          <cell r="B2065">
            <v>7973</v>
          </cell>
          <cell r="C2065" t="str">
            <v>MO8-306</v>
          </cell>
          <cell r="D2065" t="str">
            <v>+</v>
          </cell>
          <cell r="E2065">
            <v>43386</v>
          </cell>
          <cell r="G2065">
            <v>43386</v>
          </cell>
          <cell r="H2065" t="str">
            <v>Scheduled</v>
          </cell>
          <cell r="I2065"/>
          <cell r="J2065" t="str">
            <v>Yes</v>
          </cell>
          <cell r="K2065"/>
        </row>
        <row r="2066">
          <cell r="B2066">
            <v>8047</v>
          </cell>
          <cell r="C2066" t="str">
            <v>GA7-125</v>
          </cell>
          <cell r="D2066" t="str">
            <v>+</v>
          </cell>
          <cell r="E2066">
            <v>43386</v>
          </cell>
          <cell r="G2066">
            <v>43386</v>
          </cell>
          <cell r="H2066" t="str">
            <v>Scheduled</v>
          </cell>
          <cell r="I2066"/>
          <cell r="J2066" t="str">
            <v>Yes</v>
          </cell>
          <cell r="K2066"/>
        </row>
        <row r="2067">
          <cell r="B2067">
            <v>9342</v>
          </cell>
          <cell r="C2067" t="str">
            <v>GA7-049</v>
          </cell>
          <cell r="D2067" t="str">
            <v>+</v>
          </cell>
          <cell r="E2067">
            <v>43386</v>
          </cell>
          <cell r="G2067">
            <v>43386</v>
          </cell>
          <cell r="H2067" t="str">
            <v>Scheduled</v>
          </cell>
          <cell r="I2067"/>
          <cell r="J2067" t="str">
            <v>Yes</v>
          </cell>
          <cell r="K2067"/>
        </row>
        <row r="2068">
          <cell r="B2068">
            <v>9749</v>
          </cell>
          <cell r="C2068" t="str">
            <v>VA9-658</v>
          </cell>
          <cell r="D2068" t="str">
            <v>+</v>
          </cell>
          <cell r="E2068">
            <v>43386</v>
          </cell>
          <cell r="G2068">
            <v>43390</v>
          </cell>
          <cell r="H2068" t="str">
            <v>Scheduled</v>
          </cell>
          <cell r="I2068"/>
          <cell r="J2068" t="str">
            <v>Yes</v>
          </cell>
          <cell r="K2068"/>
        </row>
        <row r="2069">
          <cell r="B2069">
            <v>11469</v>
          </cell>
          <cell r="C2069" t="str">
            <v>VA9-632</v>
          </cell>
          <cell r="D2069" t="str">
            <v>+</v>
          </cell>
          <cell r="E2069">
            <v>43386</v>
          </cell>
          <cell r="G2069">
            <v>43389</v>
          </cell>
          <cell r="H2069" t="str">
            <v>Scheduled</v>
          </cell>
          <cell r="I2069"/>
          <cell r="J2069"/>
          <cell r="K2069"/>
        </row>
        <row r="2070">
          <cell r="B2070">
            <v>11555</v>
          </cell>
          <cell r="C2070" t="str">
            <v>GA7-247</v>
          </cell>
          <cell r="D2070" t="str">
            <v>+</v>
          </cell>
          <cell r="E2070">
            <v>43386</v>
          </cell>
          <cell r="G2070">
            <v>43386</v>
          </cell>
          <cell r="H2070" t="str">
            <v>Scheduled</v>
          </cell>
          <cell r="I2070"/>
          <cell r="J2070" t="str">
            <v>Yes</v>
          </cell>
          <cell r="K2070"/>
        </row>
        <row r="2071">
          <cell r="B2071">
            <v>11766</v>
          </cell>
          <cell r="C2071" t="str">
            <v>GA7-447</v>
          </cell>
          <cell r="D2071" t="str">
            <v>+</v>
          </cell>
          <cell r="E2071">
            <v>43386</v>
          </cell>
          <cell r="G2071">
            <v>43386</v>
          </cell>
          <cell r="H2071" t="str">
            <v>Scheduled</v>
          </cell>
          <cell r="I2071"/>
          <cell r="J2071" t="str">
            <v>Yes</v>
          </cell>
          <cell r="K2071"/>
        </row>
        <row r="2072">
          <cell r="B2072">
            <v>12912</v>
          </cell>
          <cell r="C2072" t="str">
            <v>GA7-246</v>
          </cell>
          <cell r="D2072" t="str">
            <v>+</v>
          </cell>
          <cell r="E2072">
            <v>43386</v>
          </cell>
          <cell r="G2072">
            <v>43386</v>
          </cell>
          <cell r="H2072" t="str">
            <v>Scheduled</v>
          </cell>
          <cell r="I2072"/>
          <cell r="J2072" t="str">
            <v>Yes</v>
          </cell>
          <cell r="K2072"/>
        </row>
        <row r="2073">
          <cell r="B2073">
            <v>14323</v>
          </cell>
          <cell r="C2073" t="str">
            <v>MA6-209</v>
          </cell>
          <cell r="D2073" t="str">
            <v>+</v>
          </cell>
          <cell r="E2073">
            <v>43386</v>
          </cell>
          <cell r="G2073">
            <v>43386</v>
          </cell>
          <cell r="H2073" t="str">
            <v>Scheduled</v>
          </cell>
          <cell r="I2073"/>
          <cell r="J2073"/>
          <cell r="K2073"/>
        </row>
        <row r="2074">
          <cell r="B2074">
            <v>14416</v>
          </cell>
          <cell r="C2074" t="str">
            <v>MA5-159</v>
          </cell>
          <cell r="D2074" t="str">
            <v>+</v>
          </cell>
          <cell r="E2074">
            <v>43386</v>
          </cell>
          <cell r="F2074" t="str">
            <v>+</v>
          </cell>
          <cell r="G2074">
            <v>43386</v>
          </cell>
          <cell r="H2074" t="str">
            <v>Scheduled</v>
          </cell>
          <cell r="I2074">
            <v>43549</v>
          </cell>
          <cell r="J2074"/>
          <cell r="K2074"/>
        </row>
        <row r="2075">
          <cell r="B2075">
            <v>14907</v>
          </cell>
          <cell r="C2075" t="str">
            <v>NJ7-316</v>
          </cell>
          <cell r="D2075" t="str">
            <v>+</v>
          </cell>
          <cell r="E2075">
            <v>43386</v>
          </cell>
          <cell r="G2075">
            <v>43386</v>
          </cell>
          <cell r="H2075" t="str">
            <v>Scheduled</v>
          </cell>
          <cell r="I2075"/>
          <cell r="J2075"/>
          <cell r="K2075"/>
        </row>
        <row r="2076">
          <cell r="B2076">
            <v>14956</v>
          </cell>
          <cell r="C2076" t="str">
            <v>NJ6-182</v>
          </cell>
          <cell r="D2076" t="str">
            <v>+</v>
          </cell>
          <cell r="E2076">
            <v>43386</v>
          </cell>
          <cell r="G2076">
            <v>43386</v>
          </cell>
          <cell r="H2076" t="str">
            <v>Scheduled</v>
          </cell>
          <cell r="I2076"/>
          <cell r="J2076" t="str">
            <v>Yes</v>
          </cell>
          <cell r="K2076"/>
        </row>
        <row r="2077">
          <cell r="B2077">
            <v>15143</v>
          </cell>
          <cell r="C2077" t="str">
            <v>NJ7-226</v>
          </cell>
          <cell r="D2077" t="str">
            <v>+</v>
          </cell>
          <cell r="E2077">
            <v>43386</v>
          </cell>
          <cell r="F2077" t="str">
            <v>+</v>
          </cell>
          <cell r="G2077">
            <v>43386</v>
          </cell>
          <cell r="H2077" t="str">
            <v>Scheduled</v>
          </cell>
          <cell r="I2077">
            <v>43389</v>
          </cell>
          <cell r="J2077" t="str">
            <v>Yes</v>
          </cell>
          <cell r="K2077"/>
        </row>
        <row r="2078">
          <cell r="B2078">
            <v>15709</v>
          </cell>
          <cell r="C2078" t="str">
            <v>MO8-120</v>
          </cell>
          <cell r="D2078" t="str">
            <v>+</v>
          </cell>
          <cell r="E2078">
            <v>43386</v>
          </cell>
          <cell r="G2078">
            <v>43386</v>
          </cell>
          <cell r="H2078" t="str">
            <v>Scheduled</v>
          </cell>
          <cell r="I2078"/>
          <cell r="J2078" t="str">
            <v>Yes</v>
          </cell>
          <cell r="K2078"/>
        </row>
        <row r="2079">
          <cell r="B2079">
            <v>16716</v>
          </cell>
          <cell r="C2079" t="str">
            <v>MO8-118</v>
          </cell>
          <cell r="D2079" t="str">
            <v>+</v>
          </cell>
          <cell r="E2079">
            <v>43386</v>
          </cell>
          <cell r="G2079">
            <v>43386</v>
          </cell>
          <cell r="H2079" t="str">
            <v>Scheduled</v>
          </cell>
          <cell r="I2079"/>
          <cell r="J2079"/>
          <cell r="K2079"/>
        </row>
        <row r="2080">
          <cell r="B2080">
            <v>8079</v>
          </cell>
          <cell r="C2080" t="str">
            <v>GA7-858</v>
          </cell>
          <cell r="D2080" t="str">
            <v>+</v>
          </cell>
          <cell r="E2080">
            <v>43387</v>
          </cell>
          <cell r="G2080">
            <v>43387</v>
          </cell>
          <cell r="H2080" t="str">
            <v>Scheduled</v>
          </cell>
          <cell r="I2080"/>
          <cell r="J2080"/>
          <cell r="K2080"/>
        </row>
        <row r="2081">
          <cell r="B2081">
            <v>8595</v>
          </cell>
          <cell r="C2081" t="str">
            <v>GA7-224</v>
          </cell>
          <cell r="D2081" t="str">
            <v>+</v>
          </cell>
          <cell r="E2081">
            <v>43387</v>
          </cell>
          <cell r="G2081">
            <v>43387</v>
          </cell>
          <cell r="H2081" t="str">
            <v>Scheduled</v>
          </cell>
          <cell r="I2081"/>
          <cell r="J2081" t="str">
            <v>Yes</v>
          </cell>
          <cell r="K2081"/>
        </row>
        <row r="2082">
          <cell r="B2082">
            <v>12845</v>
          </cell>
          <cell r="C2082" t="str">
            <v>GA7-904</v>
          </cell>
          <cell r="D2082" t="str">
            <v>+</v>
          </cell>
          <cell r="E2082">
            <v>43387</v>
          </cell>
          <cell r="G2082">
            <v>43387</v>
          </cell>
          <cell r="H2082" t="str">
            <v>Scheduled</v>
          </cell>
          <cell r="I2082"/>
          <cell r="J2082" t="str">
            <v>Yes</v>
          </cell>
          <cell r="K2082"/>
        </row>
        <row r="2083">
          <cell r="B2083">
            <v>12921</v>
          </cell>
          <cell r="C2083" t="str">
            <v>GA7-184</v>
          </cell>
          <cell r="D2083" t="str">
            <v>+</v>
          </cell>
          <cell r="E2083">
            <v>43387</v>
          </cell>
          <cell r="G2083">
            <v>43387</v>
          </cell>
          <cell r="H2083" t="str">
            <v>Scheduled</v>
          </cell>
          <cell r="I2083"/>
          <cell r="J2083" t="str">
            <v>Yes</v>
          </cell>
          <cell r="K2083"/>
        </row>
        <row r="2084">
          <cell r="B2084">
            <v>12934</v>
          </cell>
          <cell r="C2084" t="str">
            <v>GA7-767</v>
          </cell>
          <cell r="D2084" t="str">
            <v>+</v>
          </cell>
          <cell r="E2084">
            <v>43387</v>
          </cell>
          <cell r="G2084">
            <v>43387</v>
          </cell>
          <cell r="H2084" t="str">
            <v>Scheduled</v>
          </cell>
          <cell r="I2084"/>
          <cell r="J2084" t="str">
            <v>Yes</v>
          </cell>
          <cell r="K2084"/>
        </row>
        <row r="2085">
          <cell r="B2085">
            <v>1313</v>
          </cell>
          <cell r="C2085" t="str">
            <v>GA7-443</v>
          </cell>
          <cell r="D2085" t="str">
            <v>+</v>
          </cell>
          <cell r="E2085">
            <v>43388</v>
          </cell>
          <cell r="G2085">
            <v>43388</v>
          </cell>
          <cell r="H2085" t="str">
            <v>Scheduled</v>
          </cell>
          <cell r="I2085"/>
          <cell r="J2085" t="str">
            <v>Yes</v>
          </cell>
          <cell r="K2085"/>
        </row>
        <row r="2086">
          <cell r="B2086">
            <v>8985</v>
          </cell>
          <cell r="C2086" t="str">
            <v>IA1-328</v>
          </cell>
          <cell r="D2086" t="str">
            <v>+</v>
          </cell>
          <cell r="E2086">
            <v>43388</v>
          </cell>
          <cell r="G2086">
            <v>43388</v>
          </cell>
          <cell r="H2086" t="str">
            <v>Scheduled</v>
          </cell>
          <cell r="I2086"/>
          <cell r="J2086" t="str">
            <v>Yes</v>
          </cell>
          <cell r="K2086"/>
        </row>
        <row r="2087">
          <cell r="B2087">
            <v>9734</v>
          </cell>
          <cell r="C2087" t="str">
            <v>VA9-709</v>
          </cell>
          <cell r="D2087" t="str">
            <v>+</v>
          </cell>
          <cell r="E2087">
            <v>43388</v>
          </cell>
          <cell r="G2087">
            <v>43383</v>
          </cell>
          <cell r="H2087" t="str">
            <v>Scheduled</v>
          </cell>
          <cell r="I2087"/>
          <cell r="J2087"/>
          <cell r="K2087"/>
        </row>
        <row r="2088">
          <cell r="B2088">
            <v>9882</v>
          </cell>
          <cell r="C2088" t="str">
            <v>VA9-200</v>
          </cell>
          <cell r="D2088" t="str">
            <v>+</v>
          </cell>
          <cell r="E2088">
            <v>43388</v>
          </cell>
          <cell r="G2088">
            <v>43382</v>
          </cell>
          <cell r="H2088" t="str">
            <v>Scheduled</v>
          </cell>
          <cell r="I2088"/>
          <cell r="J2088"/>
          <cell r="K2088"/>
        </row>
        <row r="2089">
          <cell r="B2089">
            <v>11832</v>
          </cell>
          <cell r="C2089" t="str">
            <v>IA1-250</v>
          </cell>
          <cell r="D2089" t="str">
            <v>+</v>
          </cell>
          <cell r="E2089">
            <v>43388</v>
          </cell>
          <cell r="G2089">
            <v>43388</v>
          </cell>
          <cell r="H2089" t="str">
            <v>Scheduled</v>
          </cell>
          <cell r="I2089"/>
          <cell r="J2089" t="str">
            <v>Yes</v>
          </cell>
          <cell r="K2089"/>
        </row>
        <row r="2090">
          <cell r="B2090">
            <v>12689</v>
          </cell>
          <cell r="C2090" t="str">
            <v>GA7-448</v>
          </cell>
          <cell r="D2090" t="str">
            <v>+</v>
          </cell>
          <cell r="E2090">
            <v>43388</v>
          </cell>
          <cell r="G2090">
            <v>43388</v>
          </cell>
          <cell r="H2090" t="str">
            <v>Scheduled</v>
          </cell>
          <cell r="I2090"/>
          <cell r="J2090" t="str">
            <v>Yes</v>
          </cell>
          <cell r="K2090"/>
        </row>
        <row r="2091">
          <cell r="B2091">
            <v>12740</v>
          </cell>
          <cell r="C2091" t="str">
            <v>GA7-101</v>
          </cell>
          <cell r="D2091" t="str">
            <v>+</v>
          </cell>
          <cell r="E2091">
            <v>43388</v>
          </cell>
          <cell r="G2091">
            <v>43388</v>
          </cell>
          <cell r="H2091" t="str">
            <v>Scheduled</v>
          </cell>
          <cell r="I2091"/>
          <cell r="J2091" t="str">
            <v>Yes</v>
          </cell>
          <cell r="K2091"/>
        </row>
        <row r="2092">
          <cell r="B2092">
            <v>14317</v>
          </cell>
          <cell r="C2092" t="str">
            <v>MA5-120</v>
          </cell>
          <cell r="D2092" t="str">
            <v>+</v>
          </cell>
          <cell r="E2092">
            <v>43388</v>
          </cell>
          <cell r="F2092" t="str">
            <v>+</v>
          </cell>
          <cell r="G2092">
            <v>43388</v>
          </cell>
          <cell r="H2092" t="str">
            <v>Scheduled</v>
          </cell>
          <cell r="I2092">
            <v>43549</v>
          </cell>
          <cell r="J2092" t="str">
            <v>Yes</v>
          </cell>
          <cell r="K2092" t="str">
            <v>Complete</v>
          </cell>
        </row>
        <row r="2093">
          <cell r="B2093">
            <v>14414</v>
          </cell>
          <cell r="C2093" t="str">
            <v>MA5-157</v>
          </cell>
          <cell r="D2093" t="str">
            <v>+</v>
          </cell>
          <cell r="E2093">
            <v>43388</v>
          </cell>
          <cell r="G2093">
            <v>43388</v>
          </cell>
          <cell r="H2093" t="str">
            <v>Scheduled</v>
          </cell>
          <cell r="I2093"/>
          <cell r="J2093"/>
          <cell r="K2093"/>
        </row>
        <row r="2094">
          <cell r="B2094">
            <v>14794</v>
          </cell>
          <cell r="C2094" t="str">
            <v>NJ7-243</v>
          </cell>
          <cell r="D2094" t="str">
            <v>+</v>
          </cell>
          <cell r="E2094">
            <v>43388</v>
          </cell>
          <cell r="G2094">
            <v>43388</v>
          </cell>
          <cell r="H2094" t="str">
            <v>Scheduled</v>
          </cell>
          <cell r="I2094"/>
          <cell r="J2094" t="str">
            <v>Yes</v>
          </cell>
          <cell r="K2094"/>
        </row>
        <row r="2095">
          <cell r="B2095">
            <v>15050</v>
          </cell>
          <cell r="C2095" t="str">
            <v>NJ6-180</v>
          </cell>
          <cell r="D2095" t="str">
            <v>+</v>
          </cell>
          <cell r="E2095">
            <v>43388</v>
          </cell>
          <cell r="G2095">
            <v>43388</v>
          </cell>
          <cell r="H2095" t="str">
            <v>Scheduled</v>
          </cell>
          <cell r="I2095"/>
          <cell r="J2095" t="str">
            <v>Yes</v>
          </cell>
          <cell r="K2095"/>
        </row>
        <row r="2096">
          <cell r="B2096">
            <v>15051</v>
          </cell>
          <cell r="C2096" t="str">
            <v>NJ6-181</v>
          </cell>
          <cell r="D2096" t="str">
            <v>+</v>
          </cell>
          <cell r="E2096">
            <v>43388</v>
          </cell>
          <cell r="G2096">
            <v>43388</v>
          </cell>
          <cell r="H2096" t="str">
            <v>Scheduled</v>
          </cell>
          <cell r="I2096"/>
          <cell r="J2096"/>
          <cell r="K2096"/>
        </row>
        <row r="2097">
          <cell r="B2097">
            <v>15099</v>
          </cell>
          <cell r="C2097" t="str">
            <v>NJ7-188</v>
          </cell>
          <cell r="D2097" t="str">
            <v>+</v>
          </cell>
          <cell r="E2097">
            <v>43388</v>
          </cell>
          <cell r="G2097">
            <v>43388</v>
          </cell>
          <cell r="H2097" t="str">
            <v>Scheduled</v>
          </cell>
          <cell r="I2097"/>
          <cell r="J2097"/>
          <cell r="K2097"/>
        </row>
        <row r="2098">
          <cell r="B2098">
            <v>16741</v>
          </cell>
          <cell r="C2098" t="str">
            <v>NY5-371</v>
          </cell>
          <cell r="D2098" t="str">
            <v>+</v>
          </cell>
          <cell r="E2098">
            <v>43388</v>
          </cell>
          <cell r="G2098">
            <v>43388</v>
          </cell>
          <cell r="H2098" t="str">
            <v>Scheduled</v>
          </cell>
          <cell r="I2098"/>
          <cell r="J2098"/>
          <cell r="K2098"/>
        </row>
        <row r="2099">
          <cell r="B2099">
            <v>16814</v>
          </cell>
          <cell r="C2099" t="str">
            <v>NYW-498</v>
          </cell>
          <cell r="D2099" t="str">
            <v>+</v>
          </cell>
          <cell r="E2099">
            <v>43388</v>
          </cell>
          <cell r="G2099">
            <v>43388</v>
          </cell>
          <cell r="H2099" t="str">
            <v>Scheduled</v>
          </cell>
          <cell r="I2099"/>
          <cell r="J2099"/>
          <cell r="K2099"/>
        </row>
        <row r="2100">
          <cell r="B2100">
            <v>8689</v>
          </cell>
          <cell r="C2100" t="str">
            <v>VA9-201</v>
          </cell>
          <cell r="D2100" t="str">
            <v>+</v>
          </cell>
          <cell r="E2100">
            <v>43389</v>
          </cell>
          <cell r="F2100" t="str">
            <v>+</v>
          </cell>
          <cell r="G2100">
            <v>43383</v>
          </cell>
          <cell r="H2100" t="str">
            <v>Scheduled</v>
          </cell>
          <cell r="I2100">
            <v>43451</v>
          </cell>
          <cell r="J2100" t="str">
            <v>Yes</v>
          </cell>
          <cell r="K2100"/>
        </row>
        <row r="2101">
          <cell r="B2101">
            <v>8854</v>
          </cell>
          <cell r="C2101" t="str">
            <v>VA9-674</v>
          </cell>
          <cell r="D2101" t="str">
            <v>+</v>
          </cell>
          <cell r="E2101">
            <v>43389</v>
          </cell>
          <cell r="G2101">
            <v>43384</v>
          </cell>
          <cell r="H2101" t="str">
            <v>Scheduled</v>
          </cell>
          <cell r="I2101"/>
          <cell r="J2101"/>
          <cell r="K2101"/>
        </row>
        <row r="2102">
          <cell r="B2102">
            <v>12829</v>
          </cell>
          <cell r="C2102" t="str">
            <v>GA7-741</v>
          </cell>
          <cell r="D2102" t="str">
            <v>+</v>
          </cell>
          <cell r="E2102">
            <v>43389</v>
          </cell>
          <cell r="G2102">
            <v>43389</v>
          </cell>
          <cell r="H2102" t="str">
            <v>Scheduled</v>
          </cell>
          <cell r="I2102"/>
          <cell r="J2102" t="str">
            <v>Yes</v>
          </cell>
          <cell r="K2102"/>
        </row>
        <row r="2103">
          <cell r="B2103">
            <v>14327</v>
          </cell>
          <cell r="C2103" t="str">
            <v>MA5-139</v>
          </cell>
          <cell r="D2103" t="str">
            <v>+</v>
          </cell>
          <cell r="E2103">
            <v>43389</v>
          </cell>
          <cell r="F2103" t="str">
            <v>+</v>
          </cell>
          <cell r="G2103">
            <v>43389</v>
          </cell>
          <cell r="H2103" t="str">
            <v>Scheduled</v>
          </cell>
          <cell r="I2103">
            <v>43549</v>
          </cell>
          <cell r="J2103"/>
          <cell r="K2103"/>
        </row>
        <row r="2104">
          <cell r="B2104">
            <v>14669</v>
          </cell>
          <cell r="C2104" t="str">
            <v>NJ6-139</v>
          </cell>
          <cell r="D2104" t="str">
            <v>+</v>
          </cell>
          <cell r="E2104">
            <v>43389</v>
          </cell>
          <cell r="G2104">
            <v>43389</v>
          </cell>
          <cell r="H2104" t="str">
            <v>Scheduled</v>
          </cell>
          <cell r="I2104"/>
          <cell r="J2104"/>
          <cell r="K2104"/>
        </row>
        <row r="2105">
          <cell r="B2105">
            <v>14792</v>
          </cell>
          <cell r="C2105" t="str">
            <v>NJ7-241</v>
          </cell>
          <cell r="D2105" t="str">
            <v>+</v>
          </cell>
          <cell r="E2105">
            <v>43389</v>
          </cell>
          <cell r="G2105">
            <v>43389</v>
          </cell>
          <cell r="H2105" t="str">
            <v>Scheduled</v>
          </cell>
          <cell r="I2105"/>
          <cell r="J2105"/>
          <cell r="K2105"/>
        </row>
        <row r="2106">
          <cell r="B2106">
            <v>15125</v>
          </cell>
          <cell r="C2106" t="str">
            <v>NJ7-212</v>
          </cell>
          <cell r="D2106" t="str">
            <v>+</v>
          </cell>
          <cell r="E2106">
            <v>43389</v>
          </cell>
          <cell r="G2106">
            <v>43389</v>
          </cell>
          <cell r="H2106" t="str">
            <v>Scheduled</v>
          </cell>
          <cell r="I2106"/>
          <cell r="J2106"/>
          <cell r="K2106"/>
        </row>
        <row r="2107">
          <cell r="B2107">
            <v>15222</v>
          </cell>
          <cell r="C2107" t="str">
            <v>NY5-114</v>
          </cell>
          <cell r="D2107" t="str">
            <v>+</v>
          </cell>
          <cell r="E2107">
            <v>43389</v>
          </cell>
          <cell r="G2107">
            <v>43389</v>
          </cell>
          <cell r="H2107" t="str">
            <v>Scheduled</v>
          </cell>
          <cell r="I2107"/>
          <cell r="J2107" t="str">
            <v>Yes</v>
          </cell>
          <cell r="K2107"/>
        </row>
        <row r="2108">
          <cell r="B2108">
            <v>15232</v>
          </cell>
          <cell r="C2108" t="str">
            <v>NY5-121</v>
          </cell>
          <cell r="D2108" t="str">
            <v>+</v>
          </cell>
          <cell r="E2108">
            <v>43389</v>
          </cell>
          <cell r="G2108">
            <v>43389</v>
          </cell>
          <cell r="H2108" t="str">
            <v>Scheduled</v>
          </cell>
          <cell r="I2108"/>
          <cell r="J2108" t="str">
            <v>Yes</v>
          </cell>
          <cell r="K2108"/>
        </row>
        <row r="2109">
          <cell r="B2109">
            <v>15765</v>
          </cell>
          <cell r="C2109" t="str">
            <v>GA7-628</v>
          </cell>
          <cell r="D2109" t="str">
            <v>+</v>
          </cell>
          <cell r="E2109">
            <v>43389</v>
          </cell>
          <cell r="G2109">
            <v>43389</v>
          </cell>
          <cell r="H2109" t="str">
            <v>Scheduled</v>
          </cell>
          <cell r="I2109"/>
          <cell r="J2109" t="str">
            <v>Yes</v>
          </cell>
          <cell r="K2109"/>
        </row>
        <row r="2110">
          <cell r="B2110">
            <v>16009</v>
          </cell>
          <cell r="C2110" t="str">
            <v>NYW-040</v>
          </cell>
          <cell r="D2110" t="str">
            <v>+</v>
          </cell>
          <cell r="E2110">
            <v>43389</v>
          </cell>
          <cell r="G2110">
            <v>43389</v>
          </cell>
          <cell r="H2110" t="str">
            <v>Scheduled</v>
          </cell>
          <cell r="I2110"/>
          <cell r="J2110"/>
          <cell r="K2110"/>
        </row>
        <row r="2111">
          <cell r="B2111">
            <v>16515</v>
          </cell>
          <cell r="C2111" t="str">
            <v>NY5-189</v>
          </cell>
          <cell r="D2111" t="str">
            <v>+</v>
          </cell>
          <cell r="E2111">
            <v>43389</v>
          </cell>
          <cell r="G2111">
            <v>43389</v>
          </cell>
          <cell r="H2111" t="str">
            <v>Scheduled</v>
          </cell>
          <cell r="I2111"/>
          <cell r="J2111"/>
          <cell r="K2111"/>
        </row>
        <row r="2112">
          <cell r="B2112">
            <v>16693</v>
          </cell>
          <cell r="C2112" t="str">
            <v>NJ6-288</v>
          </cell>
          <cell r="D2112" t="str">
            <v>+</v>
          </cell>
          <cell r="E2112">
            <v>43389</v>
          </cell>
          <cell r="G2112">
            <v>43389</v>
          </cell>
          <cell r="H2112" t="str">
            <v>Scheduled</v>
          </cell>
          <cell r="I2112"/>
          <cell r="J2112" t="str">
            <v>Yes</v>
          </cell>
          <cell r="K2112"/>
        </row>
        <row r="2113">
          <cell r="B2113">
            <v>16721</v>
          </cell>
          <cell r="C2113" t="str">
            <v>MA5-150</v>
          </cell>
          <cell r="D2113" t="str">
            <v>+</v>
          </cell>
          <cell r="E2113">
            <v>43389</v>
          </cell>
          <cell r="G2113">
            <v>43389</v>
          </cell>
          <cell r="H2113" t="str">
            <v>Scheduled</v>
          </cell>
          <cell r="I2113"/>
          <cell r="J2113"/>
          <cell r="K2113"/>
        </row>
        <row r="2114">
          <cell r="B2114">
            <v>8343</v>
          </cell>
          <cell r="C2114" t="str">
            <v>GA7-420</v>
          </cell>
          <cell r="D2114" t="str">
            <v>+</v>
          </cell>
          <cell r="E2114">
            <v>43390</v>
          </cell>
          <cell r="G2114">
            <v>43390</v>
          </cell>
          <cell r="H2114" t="str">
            <v>Scheduled</v>
          </cell>
          <cell r="I2114"/>
          <cell r="J2114" t="str">
            <v>Yes</v>
          </cell>
          <cell r="K2114"/>
        </row>
        <row r="2115">
          <cell r="B2115">
            <v>9217</v>
          </cell>
          <cell r="C2115" t="str">
            <v>VA9-626</v>
          </cell>
          <cell r="D2115" t="str">
            <v>+</v>
          </cell>
          <cell r="E2115">
            <v>43390</v>
          </cell>
          <cell r="G2115">
            <v>43384</v>
          </cell>
          <cell r="H2115" t="str">
            <v>Scheduled</v>
          </cell>
          <cell r="I2115"/>
          <cell r="J2115"/>
          <cell r="K2115"/>
        </row>
        <row r="2116">
          <cell r="B2116">
            <v>10904</v>
          </cell>
          <cell r="C2116" t="str">
            <v>GA7-117</v>
          </cell>
          <cell r="D2116" t="str">
            <v>+</v>
          </cell>
          <cell r="E2116">
            <v>43390</v>
          </cell>
          <cell r="G2116">
            <v>43390</v>
          </cell>
          <cell r="H2116" t="str">
            <v>Scheduled</v>
          </cell>
          <cell r="I2116"/>
          <cell r="J2116" t="str">
            <v>Yes</v>
          </cell>
          <cell r="K2116"/>
        </row>
        <row r="2117">
          <cell r="B2117">
            <v>14336</v>
          </cell>
          <cell r="C2117" t="str">
            <v>MA5-102</v>
          </cell>
          <cell r="D2117" t="str">
            <v>+</v>
          </cell>
          <cell r="E2117">
            <v>43390</v>
          </cell>
          <cell r="G2117">
            <v>43390</v>
          </cell>
          <cell r="H2117" t="str">
            <v>Scheduled</v>
          </cell>
          <cell r="I2117"/>
          <cell r="J2117"/>
          <cell r="K2117"/>
        </row>
        <row r="2118">
          <cell r="B2118">
            <v>14698</v>
          </cell>
          <cell r="C2118" t="str">
            <v>NJ6-144</v>
          </cell>
          <cell r="D2118" t="str">
            <v>+</v>
          </cell>
          <cell r="E2118">
            <v>43390</v>
          </cell>
          <cell r="G2118">
            <v>43390</v>
          </cell>
          <cell r="H2118" t="str">
            <v>Scheduled</v>
          </cell>
          <cell r="I2118"/>
          <cell r="J2118"/>
          <cell r="K2118"/>
        </row>
        <row r="2119">
          <cell r="B2119">
            <v>14781</v>
          </cell>
          <cell r="C2119" t="str">
            <v>NJ7-230</v>
          </cell>
          <cell r="D2119" t="str">
            <v>+</v>
          </cell>
          <cell r="E2119">
            <v>43390</v>
          </cell>
          <cell r="G2119">
            <v>43390</v>
          </cell>
          <cell r="H2119" t="str">
            <v>Scheduled</v>
          </cell>
          <cell r="I2119"/>
          <cell r="J2119"/>
          <cell r="K2119"/>
        </row>
        <row r="2120">
          <cell r="B2120">
            <v>14782</v>
          </cell>
          <cell r="C2120" t="str">
            <v>NJ7-231</v>
          </cell>
          <cell r="D2120" t="str">
            <v>+</v>
          </cell>
          <cell r="E2120">
            <v>43390</v>
          </cell>
          <cell r="G2120">
            <v>43390</v>
          </cell>
          <cell r="H2120" t="str">
            <v>Scheduled</v>
          </cell>
          <cell r="I2120"/>
          <cell r="J2120" t="str">
            <v>Yes</v>
          </cell>
          <cell r="K2120"/>
        </row>
        <row r="2121">
          <cell r="B2121">
            <v>14974</v>
          </cell>
          <cell r="C2121" t="str">
            <v>NJ6-112</v>
          </cell>
          <cell r="D2121" t="str">
            <v>+</v>
          </cell>
          <cell r="E2121">
            <v>43390</v>
          </cell>
          <cell r="G2121">
            <v>43390</v>
          </cell>
          <cell r="H2121" t="str">
            <v>Scheduled</v>
          </cell>
          <cell r="I2121"/>
          <cell r="J2121" t="str">
            <v>Yes</v>
          </cell>
          <cell r="K2121"/>
        </row>
        <row r="2122">
          <cell r="B2122">
            <v>15155</v>
          </cell>
          <cell r="C2122" t="str">
            <v>NY5-291</v>
          </cell>
          <cell r="D2122" t="str">
            <v>+</v>
          </cell>
          <cell r="E2122">
            <v>43390</v>
          </cell>
          <cell r="G2122">
            <v>43390</v>
          </cell>
          <cell r="H2122" t="str">
            <v>Scheduled</v>
          </cell>
          <cell r="I2122"/>
          <cell r="J2122" t="str">
            <v>Yes</v>
          </cell>
          <cell r="K2122"/>
        </row>
        <row r="2123">
          <cell r="B2123">
            <v>15241</v>
          </cell>
          <cell r="C2123" t="str">
            <v>NY5-146</v>
          </cell>
          <cell r="D2123" t="str">
            <v>+</v>
          </cell>
          <cell r="E2123">
            <v>43390</v>
          </cell>
          <cell r="G2123">
            <v>43390</v>
          </cell>
          <cell r="H2123" t="str">
            <v>Scheduled</v>
          </cell>
          <cell r="I2123"/>
          <cell r="J2123"/>
          <cell r="K2123"/>
        </row>
        <row r="2124">
          <cell r="B2124">
            <v>15775</v>
          </cell>
          <cell r="C2124" t="str">
            <v>NY5-160</v>
          </cell>
          <cell r="D2124" t="str">
            <v>+</v>
          </cell>
          <cell r="E2124">
            <v>43390</v>
          </cell>
          <cell r="G2124">
            <v>43390</v>
          </cell>
          <cell r="H2124" t="str">
            <v>Scheduled</v>
          </cell>
          <cell r="I2124"/>
          <cell r="J2124"/>
          <cell r="K2124"/>
        </row>
        <row r="2125">
          <cell r="B2125">
            <v>15811</v>
          </cell>
          <cell r="C2125" t="str">
            <v>NY5-172</v>
          </cell>
          <cell r="D2125" t="str">
            <v>+</v>
          </cell>
          <cell r="E2125">
            <v>43390</v>
          </cell>
          <cell r="G2125">
            <v>43390</v>
          </cell>
          <cell r="H2125" t="str">
            <v>Scheduled</v>
          </cell>
          <cell r="I2125"/>
          <cell r="J2125"/>
          <cell r="K2125"/>
        </row>
        <row r="2126">
          <cell r="B2126">
            <v>15841</v>
          </cell>
          <cell r="C2126" t="str">
            <v>NY5-162</v>
          </cell>
          <cell r="D2126" t="str">
            <v>+</v>
          </cell>
          <cell r="E2126">
            <v>43390</v>
          </cell>
          <cell r="G2126">
            <v>43390</v>
          </cell>
          <cell r="H2126" t="str">
            <v>Scheduled</v>
          </cell>
          <cell r="I2126"/>
          <cell r="J2126"/>
          <cell r="K2126"/>
        </row>
        <row r="2127">
          <cell r="B2127">
            <v>15889</v>
          </cell>
          <cell r="C2127" t="str">
            <v>NY5-178</v>
          </cell>
          <cell r="D2127" t="str">
            <v>+</v>
          </cell>
          <cell r="E2127">
            <v>43390</v>
          </cell>
          <cell r="G2127">
            <v>43390</v>
          </cell>
          <cell r="H2127" t="str">
            <v>Scheduled</v>
          </cell>
          <cell r="I2127"/>
          <cell r="J2127"/>
          <cell r="K2127"/>
        </row>
        <row r="2128">
          <cell r="B2128">
            <v>15940</v>
          </cell>
          <cell r="C2128" t="str">
            <v>NY5-173</v>
          </cell>
          <cell r="D2128" t="str">
            <v>+</v>
          </cell>
          <cell r="E2128">
            <v>43390</v>
          </cell>
          <cell r="G2128">
            <v>43390</v>
          </cell>
          <cell r="H2128" t="str">
            <v>Scheduled</v>
          </cell>
          <cell r="I2128"/>
          <cell r="J2128"/>
          <cell r="K2128"/>
        </row>
        <row r="2129">
          <cell r="B2129">
            <v>16460</v>
          </cell>
          <cell r="C2129" t="str">
            <v>NY5-193</v>
          </cell>
          <cell r="D2129" t="str">
            <v>+</v>
          </cell>
          <cell r="E2129">
            <v>43390</v>
          </cell>
          <cell r="G2129">
            <v>43390</v>
          </cell>
          <cell r="H2129" t="str">
            <v>Scheduled</v>
          </cell>
          <cell r="I2129"/>
          <cell r="J2129"/>
          <cell r="K2129"/>
        </row>
        <row r="2130">
          <cell r="B2130">
            <v>16735</v>
          </cell>
          <cell r="C2130" t="str">
            <v>VAW-370</v>
          </cell>
          <cell r="D2130" t="str">
            <v>+</v>
          </cell>
          <cell r="E2130">
            <v>43390</v>
          </cell>
          <cell r="G2130">
            <v>43385</v>
          </cell>
          <cell r="H2130" t="str">
            <v>Scheduled</v>
          </cell>
          <cell r="I2130"/>
          <cell r="J2130"/>
          <cell r="K2130"/>
        </row>
        <row r="2131">
          <cell r="B2131">
            <v>16802</v>
          </cell>
          <cell r="C2131" t="str">
            <v>MAW-707</v>
          </cell>
          <cell r="D2131" t="str">
            <v>+</v>
          </cell>
          <cell r="E2131">
            <v>43390</v>
          </cell>
          <cell r="G2131">
            <v>43390</v>
          </cell>
          <cell r="H2131" t="str">
            <v>Scheduled</v>
          </cell>
          <cell r="I2131"/>
          <cell r="J2131"/>
          <cell r="K2131"/>
        </row>
        <row r="2132">
          <cell r="B2132">
            <v>8951</v>
          </cell>
          <cell r="C2132" t="str">
            <v>GAW-193</v>
          </cell>
          <cell r="D2132" t="str">
            <v>+</v>
          </cell>
          <cell r="E2132">
            <v>43391</v>
          </cell>
          <cell r="G2132">
            <v>43391</v>
          </cell>
          <cell r="H2132" t="str">
            <v>Scheduled</v>
          </cell>
          <cell r="I2132"/>
          <cell r="J2132"/>
          <cell r="K2132"/>
        </row>
        <row r="2133">
          <cell r="B2133">
            <v>13037</v>
          </cell>
          <cell r="C2133" t="str">
            <v>GA8-046</v>
          </cell>
          <cell r="D2133" t="str">
            <v>+</v>
          </cell>
          <cell r="E2133">
            <v>43391</v>
          </cell>
          <cell r="G2133">
            <v>43391</v>
          </cell>
          <cell r="H2133" t="str">
            <v>Scheduled</v>
          </cell>
          <cell r="I2133"/>
          <cell r="J2133" t="str">
            <v>Yes</v>
          </cell>
          <cell r="K2133"/>
        </row>
        <row r="2134">
          <cell r="B2134">
            <v>13740</v>
          </cell>
          <cell r="C2134" t="str">
            <v>NY5-272</v>
          </cell>
          <cell r="D2134" t="str">
            <v>+</v>
          </cell>
          <cell r="E2134">
            <v>43391</v>
          </cell>
          <cell r="G2134">
            <v>43391</v>
          </cell>
          <cell r="H2134" t="str">
            <v>Scheduled</v>
          </cell>
          <cell r="I2134"/>
          <cell r="J2134" t="str">
            <v>Yes</v>
          </cell>
          <cell r="K2134"/>
        </row>
        <row r="2135">
          <cell r="B2135">
            <v>14271</v>
          </cell>
          <cell r="C2135" t="str">
            <v>MA5-100</v>
          </cell>
          <cell r="D2135" t="str">
            <v>+</v>
          </cell>
          <cell r="E2135">
            <v>43391</v>
          </cell>
          <cell r="G2135">
            <v>43391</v>
          </cell>
          <cell r="H2135" t="str">
            <v>Scheduled</v>
          </cell>
          <cell r="I2135"/>
          <cell r="J2135"/>
          <cell r="K2135"/>
        </row>
        <row r="2136">
          <cell r="B2136">
            <v>14412</v>
          </cell>
          <cell r="C2136" t="str">
            <v>MA5-145</v>
          </cell>
          <cell r="D2136" t="str">
            <v>+</v>
          </cell>
          <cell r="E2136">
            <v>43391</v>
          </cell>
          <cell r="G2136">
            <v>43391</v>
          </cell>
          <cell r="H2136" t="str">
            <v>Scheduled</v>
          </cell>
          <cell r="I2136"/>
          <cell r="J2136" t="str">
            <v>Yes</v>
          </cell>
          <cell r="K2136"/>
        </row>
        <row r="2137">
          <cell r="B2137">
            <v>14663</v>
          </cell>
          <cell r="C2137" t="str">
            <v>NJ6-133</v>
          </cell>
          <cell r="D2137" t="str">
            <v>+</v>
          </cell>
          <cell r="E2137">
            <v>43391</v>
          </cell>
          <cell r="G2137">
            <v>43391</v>
          </cell>
          <cell r="H2137" t="str">
            <v>Scheduled</v>
          </cell>
          <cell r="I2137"/>
          <cell r="J2137"/>
          <cell r="K2137"/>
        </row>
        <row r="2138">
          <cell r="B2138">
            <v>14789</v>
          </cell>
          <cell r="C2138" t="str">
            <v>NJ7-238</v>
          </cell>
          <cell r="D2138" t="str">
            <v>+</v>
          </cell>
          <cell r="E2138">
            <v>43391</v>
          </cell>
          <cell r="G2138">
            <v>43391</v>
          </cell>
          <cell r="H2138" t="str">
            <v>Scheduled</v>
          </cell>
          <cell r="I2138"/>
          <cell r="J2138" t="str">
            <v>Yes</v>
          </cell>
          <cell r="K2138"/>
        </row>
        <row r="2139">
          <cell r="B2139">
            <v>15101</v>
          </cell>
          <cell r="C2139" t="str">
            <v>NJ7-190</v>
          </cell>
          <cell r="D2139" t="str">
            <v>+</v>
          </cell>
          <cell r="E2139">
            <v>43391</v>
          </cell>
          <cell r="G2139">
            <v>43391</v>
          </cell>
          <cell r="H2139" t="str">
            <v>Scheduled</v>
          </cell>
          <cell r="I2139"/>
          <cell r="J2139" t="str">
            <v>Yes</v>
          </cell>
          <cell r="K2139"/>
        </row>
        <row r="2140">
          <cell r="B2140">
            <v>15245</v>
          </cell>
          <cell r="C2140" t="e">
            <v>#N/A</v>
          </cell>
          <cell r="D2140" t="str">
            <v>+</v>
          </cell>
          <cell r="E2140">
            <v>43391</v>
          </cell>
          <cell r="G2140">
            <v>43391</v>
          </cell>
          <cell r="H2140" t="str">
            <v>Scheduled</v>
          </cell>
          <cell r="I2140"/>
          <cell r="J2140"/>
          <cell r="K2140"/>
        </row>
        <row r="2141">
          <cell r="B2141">
            <v>15340</v>
          </cell>
          <cell r="C2141" t="str">
            <v>NJ6-268</v>
          </cell>
          <cell r="D2141" t="str">
            <v>+</v>
          </cell>
          <cell r="E2141">
            <v>43391</v>
          </cell>
          <cell r="G2141">
            <v>43391</v>
          </cell>
          <cell r="H2141" t="str">
            <v>Scheduled</v>
          </cell>
          <cell r="I2141"/>
          <cell r="J2141" t="str">
            <v>Yes</v>
          </cell>
          <cell r="K2141"/>
        </row>
        <row r="2142">
          <cell r="B2142">
            <v>15619</v>
          </cell>
          <cell r="C2142" t="str">
            <v>NY5-153</v>
          </cell>
          <cell r="D2142" t="str">
            <v>+</v>
          </cell>
          <cell r="E2142">
            <v>43391</v>
          </cell>
          <cell r="G2142">
            <v>43391</v>
          </cell>
          <cell r="H2142" t="str">
            <v>Scheduled</v>
          </cell>
          <cell r="I2142"/>
          <cell r="J2142"/>
          <cell r="K2142"/>
        </row>
        <row r="2143">
          <cell r="B2143">
            <v>15778</v>
          </cell>
          <cell r="C2143" t="str">
            <v>NY5-168</v>
          </cell>
          <cell r="D2143" t="str">
            <v>+</v>
          </cell>
          <cell r="E2143">
            <v>43391</v>
          </cell>
          <cell r="G2143">
            <v>43391</v>
          </cell>
          <cell r="H2143" t="str">
            <v>Scheduled</v>
          </cell>
          <cell r="I2143"/>
          <cell r="J2143"/>
          <cell r="K2143"/>
        </row>
        <row r="2144">
          <cell r="B2144">
            <v>15845</v>
          </cell>
          <cell r="C2144" t="str">
            <v>VA9-744</v>
          </cell>
          <cell r="D2144" t="str">
            <v>+</v>
          </cell>
          <cell r="E2144">
            <v>43391</v>
          </cell>
          <cell r="G2144">
            <v>43407</v>
          </cell>
          <cell r="H2144" t="str">
            <v>Scheduled</v>
          </cell>
          <cell r="I2144"/>
          <cell r="J2144" t="str">
            <v>Yes</v>
          </cell>
          <cell r="K2144"/>
        </row>
        <row r="2145">
          <cell r="B2145">
            <v>16529</v>
          </cell>
          <cell r="C2145" t="str">
            <v>VA9-004</v>
          </cell>
          <cell r="D2145" t="str">
            <v>+</v>
          </cell>
          <cell r="E2145">
            <v>43391</v>
          </cell>
          <cell r="G2145">
            <v>43390</v>
          </cell>
          <cell r="H2145" t="str">
            <v>Scheduled</v>
          </cell>
          <cell r="I2145"/>
          <cell r="J2145"/>
          <cell r="K2145"/>
        </row>
        <row r="2146">
          <cell r="B2146">
            <v>16568</v>
          </cell>
          <cell r="C2146" t="str">
            <v>NY5-341</v>
          </cell>
          <cell r="D2146" t="str">
            <v>+</v>
          </cell>
          <cell r="E2146">
            <v>43391</v>
          </cell>
          <cell r="G2146">
            <v>43391</v>
          </cell>
          <cell r="H2146" t="str">
            <v>Scheduled</v>
          </cell>
          <cell r="I2146"/>
          <cell r="J2146" t="str">
            <v>Yes</v>
          </cell>
          <cell r="K2146"/>
        </row>
        <row r="2147">
          <cell r="B2147">
            <v>16591</v>
          </cell>
          <cell r="C2147" t="str">
            <v>NY5-342</v>
          </cell>
          <cell r="D2147" t="str">
            <v>+</v>
          </cell>
          <cell r="E2147">
            <v>43391</v>
          </cell>
          <cell r="G2147">
            <v>43391</v>
          </cell>
          <cell r="H2147" t="str">
            <v>Scheduled</v>
          </cell>
          <cell r="I2147"/>
          <cell r="J2147"/>
          <cell r="K2147"/>
        </row>
        <row r="2148">
          <cell r="B2148">
            <v>16597</v>
          </cell>
          <cell r="C2148" t="str">
            <v>NY5-198</v>
          </cell>
          <cell r="D2148" t="str">
            <v>+</v>
          </cell>
          <cell r="E2148">
            <v>43391</v>
          </cell>
          <cell r="G2148">
            <v>43391</v>
          </cell>
          <cell r="H2148" t="str">
            <v>Scheduled</v>
          </cell>
          <cell r="I2148"/>
          <cell r="J2148"/>
          <cell r="K2148"/>
        </row>
        <row r="2149">
          <cell r="B2149">
            <v>16783</v>
          </cell>
          <cell r="C2149" t="str">
            <v>NYW-476</v>
          </cell>
          <cell r="D2149" t="str">
            <v>+</v>
          </cell>
          <cell r="E2149">
            <v>43391</v>
          </cell>
          <cell r="G2149">
            <v>43391</v>
          </cell>
          <cell r="H2149" t="str">
            <v>Scheduled</v>
          </cell>
          <cell r="I2149"/>
          <cell r="J2149"/>
          <cell r="K2149"/>
        </row>
        <row r="2150">
          <cell r="B2150">
            <v>780</v>
          </cell>
          <cell r="C2150" t="str">
            <v>SC2-424</v>
          </cell>
          <cell r="D2150" t="str">
            <v>+</v>
          </cell>
          <cell r="E2150">
            <v>43392</v>
          </cell>
          <cell r="G2150">
            <v>43392</v>
          </cell>
          <cell r="H2150" t="str">
            <v>Scheduled</v>
          </cell>
          <cell r="I2150"/>
          <cell r="J2150" t="str">
            <v>Yes</v>
          </cell>
          <cell r="K2150"/>
        </row>
        <row r="2151">
          <cell r="B2151">
            <v>8649</v>
          </cell>
          <cell r="C2151" t="str">
            <v>VA9-542</v>
          </cell>
          <cell r="D2151" t="str">
            <v>+</v>
          </cell>
          <cell r="E2151">
            <v>43392</v>
          </cell>
          <cell r="G2151">
            <v>43391</v>
          </cell>
          <cell r="H2151" t="str">
            <v>Scheduled</v>
          </cell>
          <cell r="I2151"/>
          <cell r="J2151" t="str">
            <v>Yes</v>
          </cell>
          <cell r="K2151"/>
        </row>
        <row r="2152">
          <cell r="B2152">
            <v>9728</v>
          </cell>
          <cell r="C2152" t="str">
            <v>VA9-538</v>
          </cell>
          <cell r="D2152" t="str">
            <v>+</v>
          </cell>
          <cell r="E2152">
            <v>43392</v>
          </cell>
          <cell r="G2152">
            <v>43389</v>
          </cell>
          <cell r="H2152" t="str">
            <v>Scheduled</v>
          </cell>
          <cell r="I2152"/>
          <cell r="J2152" t="str">
            <v>Yes</v>
          </cell>
          <cell r="K2152"/>
        </row>
        <row r="2153">
          <cell r="B2153">
            <v>14289</v>
          </cell>
          <cell r="C2153" t="str">
            <v>MA5-109</v>
          </cell>
          <cell r="D2153" t="str">
            <v>+</v>
          </cell>
          <cell r="E2153">
            <v>43392</v>
          </cell>
          <cell r="F2153" t="str">
            <v>+</v>
          </cell>
          <cell r="G2153">
            <v>43392</v>
          </cell>
          <cell r="H2153" t="str">
            <v>Scheduled</v>
          </cell>
          <cell r="I2153">
            <v>43549</v>
          </cell>
          <cell r="J2153" t="str">
            <v>Yes</v>
          </cell>
          <cell r="K2153"/>
        </row>
        <row r="2154">
          <cell r="B2154">
            <v>14293</v>
          </cell>
          <cell r="C2154" t="str">
            <v>MA5-113</v>
          </cell>
          <cell r="D2154" t="str">
            <v>+</v>
          </cell>
          <cell r="E2154">
            <v>43392</v>
          </cell>
          <cell r="F2154" t="str">
            <v>+</v>
          </cell>
          <cell r="G2154">
            <v>43392</v>
          </cell>
          <cell r="H2154" t="str">
            <v>Scheduled</v>
          </cell>
          <cell r="I2154">
            <v>43248</v>
          </cell>
          <cell r="J2154"/>
          <cell r="K2154"/>
        </row>
        <row r="2155">
          <cell r="B2155">
            <v>14692</v>
          </cell>
          <cell r="C2155" t="str">
            <v>NJ6-228</v>
          </cell>
          <cell r="D2155" t="str">
            <v>+</v>
          </cell>
          <cell r="E2155">
            <v>43392</v>
          </cell>
          <cell r="G2155">
            <v>43392</v>
          </cell>
          <cell r="H2155" t="str">
            <v>Scheduled</v>
          </cell>
          <cell r="I2155"/>
          <cell r="J2155" t="str">
            <v>Yes</v>
          </cell>
          <cell r="K2155"/>
        </row>
        <row r="2156">
          <cell r="B2156">
            <v>14783</v>
          </cell>
          <cell r="C2156" t="str">
            <v>NJ7-232</v>
          </cell>
          <cell r="D2156" t="str">
            <v>+</v>
          </cell>
          <cell r="E2156">
            <v>43392</v>
          </cell>
          <cell r="G2156">
            <v>43392</v>
          </cell>
          <cell r="H2156" t="str">
            <v>Scheduled</v>
          </cell>
          <cell r="I2156"/>
          <cell r="J2156"/>
          <cell r="K2156"/>
        </row>
        <row r="2157">
          <cell r="B2157">
            <v>14784</v>
          </cell>
          <cell r="C2157" t="str">
            <v>NJ7-233</v>
          </cell>
          <cell r="D2157" t="str">
            <v>+</v>
          </cell>
          <cell r="E2157">
            <v>43392</v>
          </cell>
          <cell r="G2157">
            <v>43392</v>
          </cell>
          <cell r="H2157" t="str">
            <v>Scheduled</v>
          </cell>
          <cell r="I2157"/>
          <cell r="J2157" t="str">
            <v>Yes</v>
          </cell>
          <cell r="K2157"/>
        </row>
        <row r="2158">
          <cell r="B2158">
            <v>15112</v>
          </cell>
          <cell r="C2158" t="str">
            <v>NJ7-197</v>
          </cell>
          <cell r="D2158" t="str">
            <v>+</v>
          </cell>
          <cell r="E2158">
            <v>43392</v>
          </cell>
          <cell r="G2158">
            <v>43392</v>
          </cell>
          <cell r="H2158" t="str">
            <v>Scheduled</v>
          </cell>
          <cell r="I2158"/>
          <cell r="J2158" t="str">
            <v>Yes</v>
          </cell>
          <cell r="K2158"/>
        </row>
        <row r="2159">
          <cell r="B2159">
            <v>15237</v>
          </cell>
          <cell r="C2159" t="str">
            <v>NY5-125</v>
          </cell>
          <cell r="D2159" t="str">
            <v>+</v>
          </cell>
          <cell r="E2159">
            <v>43392</v>
          </cell>
          <cell r="G2159">
            <v>43392</v>
          </cell>
          <cell r="H2159" t="str">
            <v>Scheduled</v>
          </cell>
          <cell r="I2159"/>
          <cell r="J2159"/>
          <cell r="K2159"/>
        </row>
        <row r="2160">
          <cell r="B2160">
            <v>15774</v>
          </cell>
          <cell r="C2160" t="str">
            <v>NY5-164</v>
          </cell>
          <cell r="D2160" t="str">
            <v>+</v>
          </cell>
          <cell r="E2160">
            <v>43392</v>
          </cell>
          <cell r="G2160">
            <v>43392</v>
          </cell>
          <cell r="H2160" t="str">
            <v>Scheduled</v>
          </cell>
          <cell r="I2160"/>
          <cell r="J2160"/>
          <cell r="K2160"/>
        </row>
        <row r="2161">
          <cell r="B2161">
            <v>16636</v>
          </cell>
          <cell r="C2161" t="str">
            <v>NY5-197</v>
          </cell>
          <cell r="D2161" t="str">
            <v>+</v>
          </cell>
          <cell r="E2161">
            <v>43392</v>
          </cell>
          <cell r="G2161">
            <v>43392</v>
          </cell>
          <cell r="H2161" t="str">
            <v>Scheduled</v>
          </cell>
          <cell r="I2161"/>
          <cell r="J2161" t="str">
            <v>Yes</v>
          </cell>
          <cell r="K2161"/>
        </row>
        <row r="2162">
          <cell r="B2162">
            <v>16799</v>
          </cell>
          <cell r="C2162" t="str">
            <v>NYW-484</v>
          </cell>
          <cell r="D2162" t="str">
            <v>+</v>
          </cell>
          <cell r="E2162">
            <v>43392</v>
          </cell>
          <cell r="G2162">
            <v>43392</v>
          </cell>
          <cell r="H2162" t="str">
            <v>Scheduled</v>
          </cell>
          <cell r="I2162"/>
          <cell r="J2162"/>
          <cell r="K2162"/>
        </row>
        <row r="2163">
          <cell r="B2163">
            <v>16817</v>
          </cell>
          <cell r="C2163" t="str">
            <v>NYW-480</v>
          </cell>
          <cell r="D2163" t="str">
            <v>+</v>
          </cell>
          <cell r="E2163">
            <v>43392</v>
          </cell>
          <cell r="G2163">
            <v>43392</v>
          </cell>
          <cell r="H2163" t="str">
            <v>Scheduled</v>
          </cell>
          <cell r="I2163"/>
          <cell r="J2163"/>
          <cell r="K2163"/>
        </row>
        <row r="2164">
          <cell r="B2164">
            <v>16823</v>
          </cell>
          <cell r="C2164" t="str">
            <v>NYW-511</v>
          </cell>
          <cell r="D2164" t="str">
            <v>+</v>
          </cell>
          <cell r="E2164">
            <v>43392</v>
          </cell>
          <cell r="G2164">
            <v>43392</v>
          </cell>
          <cell r="H2164" t="str">
            <v>Scheduled</v>
          </cell>
          <cell r="I2164"/>
          <cell r="J2164"/>
          <cell r="K2164"/>
        </row>
        <row r="2165">
          <cell r="B2165">
            <v>16865</v>
          </cell>
          <cell r="C2165" t="str">
            <v>NYW-501</v>
          </cell>
          <cell r="D2165" t="str">
            <v>+</v>
          </cell>
          <cell r="E2165">
            <v>43392</v>
          </cell>
          <cell r="G2165">
            <v>43392</v>
          </cell>
          <cell r="H2165" t="str">
            <v>Scheduled</v>
          </cell>
          <cell r="I2165"/>
          <cell r="J2165"/>
          <cell r="K2165"/>
        </row>
        <row r="2166">
          <cell r="B2166">
            <v>863</v>
          </cell>
          <cell r="C2166" t="str">
            <v>SC1-301</v>
          </cell>
          <cell r="D2166" t="str">
            <v>+</v>
          </cell>
          <cell r="E2166">
            <v>43393</v>
          </cell>
          <cell r="G2166">
            <v>43393</v>
          </cell>
          <cell r="H2166" t="str">
            <v>Scheduled</v>
          </cell>
          <cell r="I2166"/>
          <cell r="J2166" t="str">
            <v>Yes</v>
          </cell>
          <cell r="K2166"/>
        </row>
        <row r="2167">
          <cell r="B2167">
            <v>8512</v>
          </cell>
          <cell r="C2167" t="str">
            <v>VA9-609</v>
          </cell>
          <cell r="D2167" t="str">
            <v>+</v>
          </cell>
          <cell r="E2167">
            <v>43393</v>
          </cell>
          <cell r="G2167">
            <v>43388</v>
          </cell>
          <cell r="H2167" t="str">
            <v>Scheduled</v>
          </cell>
          <cell r="I2167"/>
          <cell r="J2167" t="str">
            <v>Yes</v>
          </cell>
          <cell r="K2167"/>
        </row>
        <row r="2168">
          <cell r="B2168">
            <v>9078</v>
          </cell>
          <cell r="C2168" t="str">
            <v>SC1-326</v>
          </cell>
          <cell r="D2168" t="str">
            <v>+</v>
          </cell>
          <cell r="E2168">
            <v>43393</v>
          </cell>
          <cell r="G2168">
            <v>43393</v>
          </cell>
          <cell r="H2168" t="str">
            <v>Scheduled</v>
          </cell>
          <cell r="I2168"/>
          <cell r="J2168" t="str">
            <v>Yes</v>
          </cell>
          <cell r="K2168"/>
        </row>
        <row r="2169">
          <cell r="B2169">
            <v>9321</v>
          </cell>
          <cell r="C2169" t="str">
            <v>SC1-338</v>
          </cell>
          <cell r="D2169" t="str">
            <v>+</v>
          </cell>
          <cell r="E2169">
            <v>43393</v>
          </cell>
          <cell r="G2169">
            <v>43393</v>
          </cell>
          <cell r="H2169" t="str">
            <v>Scheduled</v>
          </cell>
          <cell r="I2169"/>
          <cell r="J2169" t="str">
            <v>Yes</v>
          </cell>
          <cell r="K2169"/>
        </row>
        <row r="2170">
          <cell r="B2170">
            <v>9526</v>
          </cell>
          <cell r="C2170" t="str">
            <v>SC1-323</v>
          </cell>
          <cell r="D2170" t="str">
            <v>+</v>
          </cell>
          <cell r="E2170">
            <v>43393</v>
          </cell>
          <cell r="F2170" t="str">
            <v>+</v>
          </cell>
          <cell r="G2170">
            <v>43393</v>
          </cell>
          <cell r="H2170" t="str">
            <v>Scheduled</v>
          </cell>
          <cell r="I2170">
            <v>43455</v>
          </cell>
          <cell r="J2170" t="str">
            <v>Yes</v>
          </cell>
          <cell r="K2170"/>
        </row>
        <row r="2171">
          <cell r="B2171">
            <v>11298</v>
          </cell>
          <cell r="C2171" t="str">
            <v>VA9-642</v>
          </cell>
          <cell r="D2171" t="str">
            <v>+</v>
          </cell>
          <cell r="E2171">
            <v>43393</v>
          </cell>
          <cell r="F2171" t="str">
            <v>+</v>
          </cell>
          <cell r="G2171">
            <v>43388</v>
          </cell>
          <cell r="H2171" t="str">
            <v>Scheduled</v>
          </cell>
          <cell r="I2171">
            <v>43346</v>
          </cell>
          <cell r="J2171"/>
          <cell r="K2171"/>
        </row>
        <row r="2172">
          <cell r="B2172">
            <v>13725</v>
          </cell>
          <cell r="C2172" t="str">
            <v>NY5-262</v>
          </cell>
          <cell r="D2172" t="str">
            <v>+</v>
          </cell>
          <cell r="E2172">
            <v>43393</v>
          </cell>
          <cell r="G2172">
            <v>43393</v>
          </cell>
          <cell r="H2172" t="str">
            <v>Scheduled</v>
          </cell>
          <cell r="I2172"/>
          <cell r="J2172" t="str">
            <v>Yes</v>
          </cell>
          <cell r="K2172"/>
        </row>
        <row r="2173">
          <cell r="B2173">
            <v>13748</v>
          </cell>
          <cell r="C2173" t="str">
            <v>NY5-278</v>
          </cell>
          <cell r="D2173" t="str">
            <v>+</v>
          </cell>
          <cell r="E2173">
            <v>43393</v>
          </cell>
          <cell r="G2173">
            <v>43393</v>
          </cell>
          <cell r="H2173" t="str">
            <v>Scheduled</v>
          </cell>
          <cell r="I2173"/>
          <cell r="J2173" t="str">
            <v>Yes</v>
          </cell>
          <cell r="K2173"/>
        </row>
        <row r="2174">
          <cell r="B2174">
            <v>14339</v>
          </cell>
          <cell r="C2174" t="str">
            <v>MA5-140</v>
          </cell>
          <cell r="D2174" t="str">
            <v>+</v>
          </cell>
          <cell r="E2174">
            <v>43393</v>
          </cell>
          <cell r="F2174" t="str">
            <v>+</v>
          </cell>
          <cell r="G2174">
            <v>43393</v>
          </cell>
          <cell r="H2174" t="str">
            <v>Scheduled</v>
          </cell>
          <cell r="I2174">
            <v>43451</v>
          </cell>
          <cell r="J2174" t="str">
            <v>Yes</v>
          </cell>
          <cell r="K2174"/>
        </row>
        <row r="2175">
          <cell r="B2175">
            <v>14752</v>
          </cell>
          <cell r="C2175" t="str">
            <v>NJ6-248</v>
          </cell>
          <cell r="D2175" t="str">
            <v>+</v>
          </cell>
          <cell r="E2175">
            <v>43393</v>
          </cell>
          <cell r="G2175">
            <v>43393</v>
          </cell>
          <cell r="H2175" t="str">
            <v>Scheduled</v>
          </cell>
          <cell r="I2175"/>
          <cell r="J2175"/>
          <cell r="K2175"/>
        </row>
        <row r="2176">
          <cell r="B2176">
            <v>14777</v>
          </cell>
          <cell r="C2176" t="str">
            <v>NJ6-265</v>
          </cell>
          <cell r="D2176" t="str">
            <v>+</v>
          </cell>
          <cell r="E2176">
            <v>43393</v>
          </cell>
          <cell r="G2176">
            <v>43393</v>
          </cell>
          <cell r="H2176" t="str">
            <v>Scheduled</v>
          </cell>
          <cell r="I2176"/>
          <cell r="J2176" t="str">
            <v>Yes</v>
          </cell>
          <cell r="K2176"/>
        </row>
        <row r="2177">
          <cell r="B2177">
            <v>15001</v>
          </cell>
          <cell r="C2177" t="str">
            <v>NJ7-109</v>
          </cell>
          <cell r="D2177" t="str">
            <v>+</v>
          </cell>
          <cell r="E2177">
            <v>43393</v>
          </cell>
          <cell r="G2177">
            <v>43393</v>
          </cell>
          <cell r="H2177" t="str">
            <v>Scheduled</v>
          </cell>
          <cell r="I2177"/>
          <cell r="J2177" t="str">
            <v>Yes</v>
          </cell>
          <cell r="K2177"/>
        </row>
        <row r="2178">
          <cell r="B2178">
            <v>15152</v>
          </cell>
          <cell r="C2178" t="str">
            <v>NY5-207</v>
          </cell>
          <cell r="D2178" t="str">
            <v>+</v>
          </cell>
          <cell r="E2178">
            <v>43393</v>
          </cell>
          <cell r="G2178">
            <v>43393</v>
          </cell>
          <cell r="H2178" t="str">
            <v>Scheduled</v>
          </cell>
          <cell r="I2178"/>
          <cell r="J2178" t="str">
            <v>Yes</v>
          </cell>
          <cell r="K2178"/>
        </row>
        <row r="2179">
          <cell r="B2179">
            <v>15401</v>
          </cell>
          <cell r="C2179" t="str">
            <v>NJ7-342</v>
          </cell>
          <cell r="D2179" t="str">
            <v>+</v>
          </cell>
          <cell r="E2179">
            <v>43393</v>
          </cell>
          <cell r="G2179">
            <v>43393</v>
          </cell>
          <cell r="H2179" t="str">
            <v>Scheduled</v>
          </cell>
          <cell r="I2179"/>
          <cell r="J2179"/>
          <cell r="K2179" t="str">
            <v>Complete</v>
          </cell>
        </row>
        <row r="2180">
          <cell r="B2180">
            <v>15813</v>
          </cell>
          <cell r="C2180" t="str">
            <v>NY5-175</v>
          </cell>
          <cell r="D2180" t="str">
            <v>+</v>
          </cell>
          <cell r="E2180">
            <v>43393</v>
          </cell>
          <cell r="G2180">
            <v>43393</v>
          </cell>
          <cell r="H2180" t="str">
            <v>Scheduled</v>
          </cell>
          <cell r="I2180"/>
          <cell r="J2180" t="str">
            <v>Yes</v>
          </cell>
          <cell r="K2180"/>
        </row>
        <row r="2181">
          <cell r="B2181">
            <v>16000</v>
          </cell>
          <cell r="C2181" t="str">
            <v>SC1-322</v>
          </cell>
          <cell r="D2181" t="str">
            <v>+</v>
          </cell>
          <cell r="E2181">
            <v>43393</v>
          </cell>
          <cell r="G2181">
            <v>43393</v>
          </cell>
          <cell r="H2181" t="str">
            <v>Scheduled</v>
          </cell>
          <cell r="I2181"/>
          <cell r="J2181" t="str">
            <v>Yes</v>
          </cell>
          <cell r="K2181"/>
        </row>
        <row r="2182">
          <cell r="B2182">
            <v>16670</v>
          </cell>
          <cell r="C2182" t="str">
            <v>NY5-286</v>
          </cell>
          <cell r="D2182" t="str">
            <v>+</v>
          </cell>
          <cell r="E2182">
            <v>43393</v>
          </cell>
          <cell r="G2182">
            <v>43393</v>
          </cell>
          <cell r="H2182" t="str">
            <v>Scheduled</v>
          </cell>
          <cell r="I2182"/>
          <cell r="J2182" t="str">
            <v>Yes</v>
          </cell>
          <cell r="K2182"/>
        </row>
        <row r="2183">
          <cell r="B2183">
            <v>16767</v>
          </cell>
          <cell r="C2183" t="str">
            <v>NYW-497</v>
          </cell>
          <cell r="D2183" t="str">
            <v>+</v>
          </cell>
          <cell r="E2183">
            <v>43393</v>
          </cell>
          <cell r="G2183">
            <v>43393</v>
          </cell>
          <cell r="H2183" t="str">
            <v>Scheduled</v>
          </cell>
          <cell r="I2183"/>
          <cell r="J2183"/>
          <cell r="K2183"/>
        </row>
        <row r="2184">
          <cell r="B2184">
            <v>16797</v>
          </cell>
          <cell r="C2184" t="str">
            <v>NYW-475</v>
          </cell>
          <cell r="D2184" t="str">
            <v>+</v>
          </cell>
          <cell r="E2184">
            <v>43393</v>
          </cell>
          <cell r="G2184">
            <v>43393</v>
          </cell>
          <cell r="H2184" t="str">
            <v>Scheduled</v>
          </cell>
          <cell r="I2184"/>
          <cell r="J2184"/>
          <cell r="K2184"/>
        </row>
        <row r="2185">
          <cell r="B2185">
            <v>9222</v>
          </cell>
          <cell r="C2185" t="str">
            <v>GA8-205</v>
          </cell>
          <cell r="D2185" t="str">
            <v>+</v>
          </cell>
          <cell r="E2185">
            <v>43394</v>
          </cell>
          <cell r="G2185">
            <v>43394</v>
          </cell>
          <cell r="H2185" t="str">
            <v>Scheduled</v>
          </cell>
          <cell r="I2185"/>
          <cell r="J2185" t="str">
            <v>Yes</v>
          </cell>
          <cell r="K2185"/>
        </row>
        <row r="2186">
          <cell r="B2186">
            <v>11646</v>
          </cell>
          <cell r="C2186" t="str">
            <v>SC1-337</v>
          </cell>
          <cell r="D2186" t="str">
            <v>+</v>
          </cell>
          <cell r="E2186">
            <v>43394</v>
          </cell>
          <cell r="G2186">
            <v>43394</v>
          </cell>
          <cell r="H2186" t="str">
            <v>Scheduled</v>
          </cell>
          <cell r="I2186"/>
          <cell r="J2186"/>
          <cell r="K2186"/>
        </row>
        <row r="2187">
          <cell r="B2187">
            <v>11032</v>
          </cell>
          <cell r="C2187" t="str">
            <v>VA9-620</v>
          </cell>
          <cell r="D2187" t="str">
            <v>+</v>
          </cell>
          <cell r="E2187">
            <v>43395</v>
          </cell>
          <cell r="G2187">
            <v>43385</v>
          </cell>
          <cell r="H2187" t="str">
            <v>Scheduled</v>
          </cell>
          <cell r="I2187"/>
          <cell r="J2187" t="str">
            <v>Yes</v>
          </cell>
          <cell r="K2187"/>
        </row>
        <row r="2188">
          <cell r="B2188">
            <v>11679</v>
          </cell>
          <cell r="C2188" t="str">
            <v>VA9-646</v>
          </cell>
          <cell r="D2188" t="str">
            <v>+</v>
          </cell>
          <cell r="E2188">
            <v>43395</v>
          </cell>
          <cell r="G2188">
            <v>43407</v>
          </cell>
          <cell r="H2188" t="str">
            <v>Scheduled</v>
          </cell>
          <cell r="I2188"/>
          <cell r="J2188"/>
          <cell r="K2188"/>
        </row>
        <row r="2189">
          <cell r="B2189">
            <v>14651</v>
          </cell>
          <cell r="C2189" t="str">
            <v>MA6-229</v>
          </cell>
          <cell r="D2189" t="str">
            <v>+</v>
          </cell>
          <cell r="E2189">
            <v>43395</v>
          </cell>
          <cell r="G2189">
            <v>43395</v>
          </cell>
          <cell r="H2189" t="str">
            <v>Scheduled</v>
          </cell>
          <cell r="I2189"/>
          <cell r="J2189" t="str">
            <v>Yes</v>
          </cell>
          <cell r="K2189"/>
        </row>
        <row r="2190">
          <cell r="B2190">
            <v>14652</v>
          </cell>
          <cell r="C2190" t="str">
            <v>MA6-230</v>
          </cell>
          <cell r="D2190" t="str">
            <v>+</v>
          </cell>
          <cell r="E2190">
            <v>43395</v>
          </cell>
          <cell r="G2190">
            <v>43395</v>
          </cell>
          <cell r="H2190" t="str">
            <v>Scheduled</v>
          </cell>
          <cell r="I2190"/>
          <cell r="J2190" t="str">
            <v>Yes</v>
          </cell>
          <cell r="K2190"/>
        </row>
        <row r="2191">
          <cell r="B2191">
            <v>14757</v>
          </cell>
          <cell r="C2191" t="str">
            <v>NJ6-253</v>
          </cell>
          <cell r="D2191" t="str">
            <v>+</v>
          </cell>
          <cell r="E2191">
            <v>43395</v>
          </cell>
          <cell r="G2191">
            <v>43395</v>
          </cell>
          <cell r="H2191" t="str">
            <v>Scheduled</v>
          </cell>
          <cell r="I2191"/>
          <cell r="J2191"/>
          <cell r="K2191"/>
        </row>
        <row r="2192">
          <cell r="B2192">
            <v>14856</v>
          </cell>
          <cell r="C2192" t="str">
            <v>NJ7-291</v>
          </cell>
          <cell r="D2192" t="str">
            <v>+</v>
          </cell>
          <cell r="E2192">
            <v>43395</v>
          </cell>
          <cell r="G2192">
            <v>43395</v>
          </cell>
          <cell r="H2192" t="str">
            <v>Scheduled</v>
          </cell>
          <cell r="I2192"/>
          <cell r="J2192" t="str">
            <v>Yes</v>
          </cell>
          <cell r="K2192"/>
        </row>
        <row r="2193">
          <cell r="B2193">
            <v>14883</v>
          </cell>
          <cell r="C2193" t="str">
            <v>NJ7-131</v>
          </cell>
          <cell r="D2193" t="str">
            <v>+</v>
          </cell>
          <cell r="E2193">
            <v>43395</v>
          </cell>
          <cell r="G2193">
            <v>43395</v>
          </cell>
          <cell r="H2193" t="str">
            <v>Scheduled</v>
          </cell>
          <cell r="I2193"/>
          <cell r="J2193" t="str">
            <v>Yes</v>
          </cell>
          <cell r="K2193"/>
        </row>
        <row r="2194">
          <cell r="B2194">
            <v>15171</v>
          </cell>
          <cell r="C2194" t="str">
            <v>NY5-224</v>
          </cell>
          <cell r="D2194" t="str">
            <v>+</v>
          </cell>
          <cell r="E2194">
            <v>43395</v>
          </cell>
          <cell r="G2194">
            <v>43395</v>
          </cell>
          <cell r="H2194" t="str">
            <v>Scheduled</v>
          </cell>
          <cell r="I2194"/>
          <cell r="J2194"/>
          <cell r="K2194"/>
        </row>
        <row r="2195">
          <cell r="B2195">
            <v>15251</v>
          </cell>
          <cell r="C2195" t="str">
            <v>NY5-240</v>
          </cell>
          <cell r="D2195" t="str">
            <v>+</v>
          </cell>
          <cell r="E2195">
            <v>43395</v>
          </cell>
          <cell r="G2195">
            <v>43395</v>
          </cell>
          <cell r="H2195" t="str">
            <v>Scheduled</v>
          </cell>
          <cell r="I2195"/>
          <cell r="J2195" t="str">
            <v>Yes</v>
          </cell>
          <cell r="K2195"/>
        </row>
        <row r="2196">
          <cell r="B2196">
            <v>15957</v>
          </cell>
          <cell r="C2196" t="str">
            <v>NY5-185</v>
          </cell>
          <cell r="D2196" t="str">
            <v>+</v>
          </cell>
          <cell r="E2196">
            <v>43395</v>
          </cell>
          <cell r="G2196">
            <v>43395</v>
          </cell>
          <cell r="H2196" t="str">
            <v>Scheduled</v>
          </cell>
          <cell r="I2196"/>
          <cell r="J2196" t="str">
            <v>Yes</v>
          </cell>
          <cell r="K2196"/>
        </row>
        <row r="2197">
          <cell r="B2197">
            <v>16514</v>
          </cell>
          <cell r="C2197" t="str">
            <v>NY5-209</v>
          </cell>
          <cell r="D2197" t="str">
            <v>+</v>
          </cell>
          <cell r="E2197">
            <v>43395</v>
          </cell>
          <cell r="G2197">
            <v>43395</v>
          </cell>
          <cell r="H2197" t="str">
            <v>Scheduled</v>
          </cell>
          <cell r="I2197"/>
          <cell r="J2197"/>
          <cell r="K2197"/>
        </row>
        <row r="2198">
          <cell r="B2198">
            <v>16691</v>
          </cell>
          <cell r="C2198" t="str">
            <v>NY5-287</v>
          </cell>
          <cell r="D2198" t="str">
            <v>+</v>
          </cell>
          <cell r="E2198">
            <v>43395</v>
          </cell>
          <cell r="G2198">
            <v>43395</v>
          </cell>
          <cell r="H2198" t="str">
            <v>Scheduled</v>
          </cell>
          <cell r="I2198"/>
          <cell r="J2198" t="str">
            <v>Yes</v>
          </cell>
          <cell r="K2198"/>
        </row>
        <row r="2199">
          <cell r="B2199">
            <v>16708</v>
          </cell>
          <cell r="C2199" t="str">
            <v>NY5-288</v>
          </cell>
          <cell r="D2199" t="str">
            <v>+</v>
          </cell>
          <cell r="E2199">
            <v>43395</v>
          </cell>
          <cell r="G2199">
            <v>43395</v>
          </cell>
          <cell r="H2199" t="str">
            <v>Scheduled</v>
          </cell>
          <cell r="I2199"/>
          <cell r="J2199"/>
          <cell r="K2199"/>
        </row>
        <row r="2200">
          <cell r="B2200">
            <v>16825</v>
          </cell>
          <cell r="C2200" t="str">
            <v>NYW-554</v>
          </cell>
          <cell r="D2200" t="str">
            <v>+</v>
          </cell>
          <cell r="E2200">
            <v>43395</v>
          </cell>
          <cell r="G2200">
            <v>43395</v>
          </cell>
          <cell r="H2200" t="str">
            <v>Scheduled</v>
          </cell>
          <cell r="I2200"/>
          <cell r="J2200"/>
          <cell r="K2200"/>
        </row>
        <row r="2201">
          <cell r="B2201">
            <v>10632</v>
          </cell>
          <cell r="C2201" t="str">
            <v>VA9-666</v>
          </cell>
          <cell r="D2201" t="str">
            <v>+</v>
          </cell>
          <cell r="E2201">
            <v>43396</v>
          </cell>
          <cell r="G2201">
            <v>43386</v>
          </cell>
          <cell r="H2201" t="str">
            <v>Scheduled</v>
          </cell>
          <cell r="I2201"/>
          <cell r="J2201" t="str">
            <v>Yes</v>
          </cell>
          <cell r="K2201"/>
        </row>
        <row r="2202">
          <cell r="B2202">
            <v>11014</v>
          </cell>
          <cell r="C2202" t="str">
            <v>VA9-670</v>
          </cell>
          <cell r="D2202" t="str">
            <v>+</v>
          </cell>
          <cell r="E2202">
            <v>43396</v>
          </cell>
          <cell r="G2202">
            <v>43386</v>
          </cell>
          <cell r="H2202" t="str">
            <v>Scheduled</v>
          </cell>
          <cell r="I2202"/>
          <cell r="J2202" t="str">
            <v>Yes</v>
          </cell>
          <cell r="K2202"/>
        </row>
        <row r="2203">
          <cell r="B2203">
            <v>13752</v>
          </cell>
          <cell r="C2203" t="str">
            <v>NY5-279</v>
          </cell>
          <cell r="D2203" t="str">
            <v>+</v>
          </cell>
          <cell r="E2203">
            <v>43396</v>
          </cell>
          <cell r="G2203">
            <v>43396</v>
          </cell>
          <cell r="H2203" t="str">
            <v>Scheduled</v>
          </cell>
          <cell r="I2203"/>
          <cell r="J2203" t="str">
            <v>Yes</v>
          </cell>
          <cell r="K2203"/>
        </row>
        <row r="2204">
          <cell r="B2204">
            <v>14851</v>
          </cell>
          <cell r="C2204" t="str">
            <v>NJ7-289</v>
          </cell>
          <cell r="D2204" t="str">
            <v>+</v>
          </cell>
          <cell r="E2204">
            <v>43396</v>
          </cell>
          <cell r="G2204">
            <v>43396</v>
          </cell>
          <cell r="H2204" t="str">
            <v>Scheduled</v>
          </cell>
          <cell r="I2204"/>
          <cell r="J2204" t="str">
            <v>Yes</v>
          </cell>
          <cell r="K2204"/>
        </row>
        <row r="2205">
          <cell r="B2205">
            <v>14879</v>
          </cell>
          <cell r="C2205" t="str">
            <v>NJ7-129</v>
          </cell>
          <cell r="D2205" t="str">
            <v>+</v>
          </cell>
          <cell r="E2205">
            <v>43396</v>
          </cell>
          <cell r="G2205">
            <v>43396</v>
          </cell>
          <cell r="H2205" t="str">
            <v>Scheduled</v>
          </cell>
          <cell r="I2205"/>
          <cell r="J2205" t="str">
            <v>Yes</v>
          </cell>
          <cell r="K2205"/>
        </row>
        <row r="2206">
          <cell r="B2206">
            <v>14884</v>
          </cell>
          <cell r="C2206" t="str">
            <v>NJ7-162</v>
          </cell>
          <cell r="D2206" t="str">
            <v>+</v>
          </cell>
          <cell r="E2206">
            <v>43396</v>
          </cell>
          <cell r="G2206">
            <v>43396</v>
          </cell>
          <cell r="H2206" t="str">
            <v>Scheduled</v>
          </cell>
          <cell r="I2206"/>
          <cell r="J2206"/>
          <cell r="K2206"/>
        </row>
        <row r="2207">
          <cell r="B2207">
            <v>15130</v>
          </cell>
          <cell r="C2207" t="str">
            <v>NJ7-216</v>
          </cell>
          <cell r="D2207" t="str">
            <v>+</v>
          </cell>
          <cell r="E2207">
            <v>43396</v>
          </cell>
          <cell r="G2207">
            <v>43396</v>
          </cell>
          <cell r="H2207" t="str">
            <v>Scheduled</v>
          </cell>
          <cell r="I2207"/>
          <cell r="J2207" t="str">
            <v>Yes</v>
          </cell>
          <cell r="K2207"/>
        </row>
        <row r="2208">
          <cell r="B2208">
            <v>15149</v>
          </cell>
          <cell r="C2208" t="str">
            <v>NY5-204</v>
          </cell>
          <cell r="D2208" t="str">
            <v>+</v>
          </cell>
          <cell r="E2208">
            <v>43396</v>
          </cell>
          <cell r="G2208">
            <v>43396</v>
          </cell>
          <cell r="H2208" t="str">
            <v>Scheduled</v>
          </cell>
          <cell r="I2208"/>
          <cell r="J2208"/>
          <cell r="K2208"/>
        </row>
        <row r="2209">
          <cell r="B2209">
            <v>15181</v>
          </cell>
          <cell r="C2209" t="str">
            <v>NY5-232</v>
          </cell>
          <cell r="D2209" t="str">
            <v>+</v>
          </cell>
          <cell r="E2209">
            <v>43396</v>
          </cell>
          <cell r="G2209">
            <v>43396</v>
          </cell>
          <cell r="H2209" t="str">
            <v>Scheduled</v>
          </cell>
          <cell r="I2209"/>
          <cell r="J2209" t="str">
            <v>Yes</v>
          </cell>
          <cell r="K2209"/>
        </row>
        <row r="2210">
          <cell r="B2210">
            <v>15183</v>
          </cell>
          <cell r="C2210" t="str">
            <v>NY5-234</v>
          </cell>
          <cell r="D2210" t="str">
            <v>+</v>
          </cell>
          <cell r="E2210">
            <v>43396</v>
          </cell>
          <cell r="G2210">
            <v>43396</v>
          </cell>
          <cell r="H2210" t="str">
            <v>Scheduled</v>
          </cell>
          <cell r="I2210"/>
          <cell r="J2210"/>
          <cell r="K2210"/>
        </row>
        <row r="2211">
          <cell r="B2211">
            <v>15777</v>
          </cell>
          <cell r="C2211" t="str">
            <v>NY5-167</v>
          </cell>
          <cell r="D2211" t="str">
            <v>+</v>
          </cell>
          <cell r="E2211">
            <v>43396</v>
          </cell>
          <cell r="G2211">
            <v>43396</v>
          </cell>
          <cell r="H2211" t="str">
            <v>Scheduled</v>
          </cell>
          <cell r="I2211"/>
          <cell r="J2211"/>
          <cell r="K2211"/>
        </row>
        <row r="2212">
          <cell r="B2212">
            <v>15888</v>
          </cell>
          <cell r="C2212" t="str">
            <v>NY5-174</v>
          </cell>
          <cell r="D2212" t="str">
            <v>+</v>
          </cell>
          <cell r="E2212">
            <v>43396</v>
          </cell>
          <cell r="G2212">
            <v>43396</v>
          </cell>
          <cell r="H2212" t="str">
            <v>Scheduled</v>
          </cell>
          <cell r="I2212"/>
          <cell r="J2212"/>
          <cell r="K2212"/>
        </row>
        <row r="2213">
          <cell r="B2213">
            <v>15961</v>
          </cell>
          <cell r="C2213" t="str">
            <v>MA6-331</v>
          </cell>
          <cell r="D2213" t="str">
            <v>+</v>
          </cell>
          <cell r="E2213">
            <v>43396</v>
          </cell>
          <cell r="G2213">
            <v>43396</v>
          </cell>
          <cell r="H2213" t="str">
            <v>Scheduled</v>
          </cell>
          <cell r="I2213"/>
          <cell r="J2213" t="str">
            <v>Yes</v>
          </cell>
          <cell r="K2213"/>
        </row>
        <row r="2214">
          <cell r="B2214">
            <v>16539</v>
          </cell>
          <cell r="C2214" t="str">
            <v>MA6-346</v>
          </cell>
          <cell r="D2214" t="str">
            <v>+</v>
          </cell>
          <cell r="E2214">
            <v>43396</v>
          </cell>
          <cell r="G2214">
            <v>43396</v>
          </cell>
          <cell r="H2214" t="str">
            <v>Scheduled</v>
          </cell>
          <cell r="I2214"/>
          <cell r="J2214" t="str">
            <v>Yes</v>
          </cell>
          <cell r="K2214"/>
        </row>
        <row r="2215">
          <cell r="B2215">
            <v>16667</v>
          </cell>
          <cell r="C2215" t="str">
            <v>NY5-360</v>
          </cell>
          <cell r="D2215" t="str">
            <v>+</v>
          </cell>
          <cell r="E2215">
            <v>43396</v>
          </cell>
          <cell r="G2215">
            <v>43396</v>
          </cell>
          <cell r="H2215" t="str">
            <v>Scheduled</v>
          </cell>
          <cell r="I2215"/>
          <cell r="J2215" t="str">
            <v>Yes</v>
          </cell>
          <cell r="K2215"/>
        </row>
        <row r="2216">
          <cell r="B2216">
            <v>16766</v>
          </cell>
          <cell r="C2216" t="str">
            <v>NY5-368</v>
          </cell>
          <cell r="D2216" t="str">
            <v>+</v>
          </cell>
          <cell r="E2216">
            <v>43396</v>
          </cell>
          <cell r="G2216">
            <v>43396</v>
          </cell>
          <cell r="H2216" t="str">
            <v>Scheduled</v>
          </cell>
          <cell r="I2216"/>
          <cell r="J2216"/>
          <cell r="K2216"/>
        </row>
        <row r="2217">
          <cell r="B2217">
            <v>10768</v>
          </cell>
          <cell r="C2217" t="str">
            <v>VA9-668</v>
          </cell>
          <cell r="D2217" t="str">
            <v>+</v>
          </cell>
          <cell r="E2217">
            <v>43397</v>
          </cell>
          <cell r="G2217">
            <v>43409</v>
          </cell>
          <cell r="H2217" t="str">
            <v>Scheduled</v>
          </cell>
          <cell r="I2217"/>
          <cell r="J2217" t="str">
            <v>Yes</v>
          </cell>
          <cell r="K2217"/>
        </row>
        <row r="2218">
          <cell r="B2218">
            <v>13745</v>
          </cell>
          <cell r="C2218" t="str">
            <v>NY5-275</v>
          </cell>
          <cell r="D2218" t="str">
            <v>+</v>
          </cell>
          <cell r="E2218">
            <v>43397</v>
          </cell>
          <cell r="G2218">
            <v>43397</v>
          </cell>
          <cell r="H2218" t="str">
            <v>Scheduled</v>
          </cell>
          <cell r="I2218"/>
          <cell r="J2218"/>
          <cell r="K2218"/>
        </row>
        <row r="2219">
          <cell r="B2219">
            <v>14638</v>
          </cell>
          <cell r="C2219" t="str">
            <v>MA6-222</v>
          </cell>
          <cell r="D2219" t="str">
            <v>+</v>
          </cell>
          <cell r="E2219">
            <v>43397</v>
          </cell>
          <cell r="G2219">
            <v>43397</v>
          </cell>
          <cell r="H2219" t="str">
            <v>Scheduled</v>
          </cell>
          <cell r="I2219"/>
          <cell r="J2219" t="str">
            <v>Yes</v>
          </cell>
          <cell r="K2219"/>
        </row>
        <row r="2220">
          <cell r="B2220">
            <v>14677</v>
          </cell>
          <cell r="C2220" t="str">
            <v>NJ6-222</v>
          </cell>
          <cell r="D2220" t="str">
            <v>+</v>
          </cell>
          <cell r="E2220">
            <v>43397</v>
          </cell>
          <cell r="G2220">
            <v>43397</v>
          </cell>
          <cell r="H2220" t="str">
            <v>Scheduled</v>
          </cell>
          <cell r="I2220"/>
          <cell r="J2220" t="str">
            <v>Yes</v>
          </cell>
          <cell r="K2220"/>
        </row>
        <row r="2221">
          <cell r="B2221">
            <v>14873</v>
          </cell>
          <cell r="C2221" t="str">
            <v>NJ7-125</v>
          </cell>
          <cell r="D2221" t="str">
            <v>+</v>
          </cell>
          <cell r="E2221">
            <v>43397</v>
          </cell>
          <cell r="G2221">
            <v>43397</v>
          </cell>
          <cell r="H2221" t="str">
            <v>Scheduled</v>
          </cell>
          <cell r="I2221"/>
          <cell r="J2221" t="str">
            <v>Yes</v>
          </cell>
          <cell r="K2221"/>
        </row>
        <row r="2222">
          <cell r="B2222">
            <v>14882</v>
          </cell>
          <cell r="C2222" t="str">
            <v>NJ7-130</v>
          </cell>
          <cell r="D2222" t="str">
            <v>+</v>
          </cell>
          <cell r="E2222">
            <v>43397</v>
          </cell>
          <cell r="G2222">
            <v>43397</v>
          </cell>
          <cell r="H2222" t="str">
            <v>Scheduled</v>
          </cell>
          <cell r="I2222"/>
          <cell r="J2222"/>
          <cell r="K2222"/>
        </row>
        <row r="2223">
          <cell r="B2223">
            <v>15113</v>
          </cell>
          <cell r="C2223" t="str">
            <v>NJ7-198</v>
          </cell>
          <cell r="D2223" t="str">
            <v>+</v>
          </cell>
          <cell r="E2223">
            <v>43397</v>
          </cell>
          <cell r="G2223">
            <v>43397</v>
          </cell>
          <cell r="H2223" t="str">
            <v>Scheduled</v>
          </cell>
          <cell r="I2223"/>
          <cell r="J2223"/>
          <cell r="K2223"/>
        </row>
        <row r="2224">
          <cell r="B2224">
            <v>15248</v>
          </cell>
          <cell r="C2224" t="str">
            <v>NY5-237</v>
          </cell>
          <cell r="D2224" t="str">
            <v>+</v>
          </cell>
          <cell r="E2224">
            <v>43397</v>
          </cell>
          <cell r="G2224">
            <v>43397</v>
          </cell>
          <cell r="H2224" t="str">
            <v>Scheduled</v>
          </cell>
          <cell r="I2224"/>
          <cell r="J2224" t="str">
            <v>Yes</v>
          </cell>
          <cell r="K2224"/>
        </row>
        <row r="2225">
          <cell r="B2225">
            <v>15262</v>
          </cell>
          <cell r="C2225" t="str">
            <v>NY5-251</v>
          </cell>
          <cell r="D2225" t="str">
            <v>+</v>
          </cell>
          <cell r="E2225">
            <v>43397</v>
          </cell>
          <cell r="G2225">
            <v>43397</v>
          </cell>
          <cell r="H2225" t="str">
            <v>Scheduled</v>
          </cell>
          <cell r="I2225"/>
          <cell r="J2225" t="str">
            <v>Yes</v>
          </cell>
          <cell r="K2225"/>
        </row>
        <row r="2226">
          <cell r="B2226">
            <v>15266</v>
          </cell>
          <cell r="C2226" t="str">
            <v>NY5-254</v>
          </cell>
          <cell r="D2226" t="str">
            <v>+</v>
          </cell>
          <cell r="E2226">
            <v>43397</v>
          </cell>
          <cell r="G2226">
            <v>43397</v>
          </cell>
          <cell r="H2226" t="str">
            <v>Scheduled</v>
          </cell>
          <cell r="I2226"/>
          <cell r="J2226" t="str">
            <v>Yes</v>
          </cell>
          <cell r="K2226"/>
        </row>
        <row r="2227">
          <cell r="B2227">
            <v>15297</v>
          </cell>
          <cell r="C2227" t="str">
            <v>NY5-329</v>
          </cell>
          <cell r="D2227" t="str">
            <v>+</v>
          </cell>
          <cell r="E2227">
            <v>43397</v>
          </cell>
          <cell r="G2227">
            <v>43397</v>
          </cell>
          <cell r="H2227" t="str">
            <v>Scheduled</v>
          </cell>
          <cell r="I2227"/>
          <cell r="J2227"/>
          <cell r="K2227"/>
        </row>
        <row r="2228">
          <cell r="B2228">
            <v>15803</v>
          </cell>
          <cell r="C2228" t="str">
            <v>MD9-988</v>
          </cell>
          <cell r="D2228" t="str">
            <v>+</v>
          </cell>
          <cell r="E2228">
            <v>43397</v>
          </cell>
          <cell r="G2228">
            <v>43410</v>
          </cell>
          <cell r="H2228" t="str">
            <v>Scheduled</v>
          </cell>
          <cell r="I2228"/>
          <cell r="J2228" t="str">
            <v>Yes</v>
          </cell>
          <cell r="K2228"/>
        </row>
        <row r="2229">
          <cell r="B2229">
            <v>16681</v>
          </cell>
          <cell r="C2229" t="str">
            <v>NY5-364</v>
          </cell>
          <cell r="D2229" t="str">
            <v>+</v>
          </cell>
          <cell r="E2229">
            <v>43397</v>
          </cell>
          <cell r="G2229">
            <v>43397</v>
          </cell>
          <cell r="H2229" t="str">
            <v>Scheduled</v>
          </cell>
          <cell r="I2229"/>
          <cell r="J2229" t="str">
            <v>Yes</v>
          </cell>
          <cell r="K2229"/>
        </row>
        <row r="2230">
          <cell r="B2230">
            <v>16690</v>
          </cell>
          <cell r="C2230" t="str">
            <v>NY5-357</v>
          </cell>
          <cell r="D2230" t="str">
            <v>+</v>
          </cell>
          <cell r="E2230">
            <v>43397</v>
          </cell>
          <cell r="G2230">
            <v>43397</v>
          </cell>
          <cell r="H2230" t="str">
            <v>Scheduled</v>
          </cell>
          <cell r="I2230"/>
          <cell r="J2230" t="str">
            <v>Yes</v>
          </cell>
          <cell r="K2230"/>
        </row>
        <row r="2231">
          <cell r="B2231">
            <v>13068</v>
          </cell>
          <cell r="C2231" t="str">
            <v>MD4-775</v>
          </cell>
          <cell r="D2231" t="str">
            <v>+</v>
          </cell>
          <cell r="E2231">
            <v>43398</v>
          </cell>
          <cell r="G2231">
            <v>43411</v>
          </cell>
          <cell r="H2231" t="str">
            <v>Scheduled</v>
          </cell>
          <cell r="I2231"/>
          <cell r="J2231" t="str">
            <v>Yes</v>
          </cell>
          <cell r="K2231"/>
        </row>
        <row r="2232">
          <cell r="B2232">
            <v>13744</v>
          </cell>
          <cell r="C2232" t="str">
            <v>NY5-274</v>
          </cell>
          <cell r="D2232" t="str">
            <v>+</v>
          </cell>
          <cell r="E2232">
            <v>43398</v>
          </cell>
          <cell r="G2232">
            <v>43398</v>
          </cell>
          <cell r="H2232" t="str">
            <v>Scheduled</v>
          </cell>
          <cell r="I2232"/>
          <cell r="J2232" t="str">
            <v>Yes</v>
          </cell>
          <cell r="K2232"/>
        </row>
        <row r="2233">
          <cell r="B2233">
            <v>13754</v>
          </cell>
          <cell r="C2233" t="str">
            <v>NY5-282</v>
          </cell>
          <cell r="D2233" t="str">
            <v>+</v>
          </cell>
          <cell r="E2233">
            <v>43398</v>
          </cell>
          <cell r="G2233">
            <v>43398</v>
          </cell>
          <cell r="H2233" t="str">
            <v>Scheduled</v>
          </cell>
          <cell r="I2233"/>
          <cell r="J2233" t="str">
            <v>Yes</v>
          </cell>
          <cell r="K2233"/>
        </row>
        <row r="2234">
          <cell r="B2234">
            <v>13755</v>
          </cell>
          <cell r="C2234" t="str">
            <v>NY5-283</v>
          </cell>
          <cell r="D2234" t="str">
            <v>+</v>
          </cell>
          <cell r="E2234">
            <v>43398</v>
          </cell>
          <cell r="G2234">
            <v>43398</v>
          </cell>
          <cell r="H2234" t="str">
            <v>Scheduled</v>
          </cell>
          <cell r="I2234"/>
          <cell r="J2234" t="str">
            <v>Yes</v>
          </cell>
          <cell r="K2234"/>
        </row>
        <row r="2235">
          <cell r="B2235">
            <v>14697</v>
          </cell>
          <cell r="C2235" t="str">
            <v>NJ6-232</v>
          </cell>
          <cell r="D2235" t="str">
            <v>+</v>
          </cell>
          <cell r="E2235">
            <v>43398</v>
          </cell>
          <cell r="G2235">
            <v>43398</v>
          </cell>
          <cell r="H2235" t="str">
            <v>Scheduled</v>
          </cell>
          <cell r="I2235"/>
          <cell r="J2235" t="str">
            <v>Yes</v>
          </cell>
          <cell r="K2235"/>
        </row>
        <row r="2236">
          <cell r="B2236">
            <v>14998</v>
          </cell>
          <cell r="C2236" t="e">
            <v>#N/A</v>
          </cell>
          <cell r="D2236" t="str">
            <v>+</v>
          </cell>
          <cell r="E2236">
            <v>43398</v>
          </cell>
          <cell r="G2236">
            <v>43398</v>
          </cell>
          <cell r="H2236" t="str">
            <v>Scheduled</v>
          </cell>
          <cell r="I2236"/>
          <cell r="J2236"/>
          <cell r="K2236"/>
        </row>
        <row r="2237">
          <cell r="B2237">
            <v>15041</v>
          </cell>
          <cell r="C2237" t="str">
            <v>NJ7-101</v>
          </cell>
          <cell r="D2237" t="str">
            <v>+</v>
          </cell>
          <cell r="E2237">
            <v>43398</v>
          </cell>
          <cell r="G2237">
            <v>43398</v>
          </cell>
          <cell r="H2237" t="str">
            <v>Scheduled</v>
          </cell>
          <cell r="I2237"/>
          <cell r="J2237" t="str">
            <v>Yes</v>
          </cell>
          <cell r="K2237"/>
        </row>
        <row r="2238">
          <cell r="B2238">
            <v>15114</v>
          </cell>
          <cell r="C2238" t="str">
            <v>NJ7-199</v>
          </cell>
          <cell r="D2238" t="str">
            <v>+</v>
          </cell>
          <cell r="E2238">
            <v>43398</v>
          </cell>
          <cell r="G2238">
            <v>43398</v>
          </cell>
          <cell r="H2238" t="str">
            <v>Scheduled</v>
          </cell>
          <cell r="I2238"/>
          <cell r="J2238" t="str">
            <v>Yes</v>
          </cell>
          <cell r="K2238"/>
        </row>
        <row r="2239">
          <cell r="B2239">
            <v>15263</v>
          </cell>
          <cell r="C2239" t="str">
            <v>NY5-252</v>
          </cell>
          <cell r="D2239" t="str">
            <v>+</v>
          </cell>
          <cell r="E2239">
            <v>43398</v>
          </cell>
          <cell r="G2239">
            <v>43398</v>
          </cell>
          <cell r="H2239" t="str">
            <v>Scheduled</v>
          </cell>
          <cell r="I2239"/>
          <cell r="J2239" t="str">
            <v>Yes</v>
          </cell>
          <cell r="K2239"/>
        </row>
        <row r="2240">
          <cell r="B2240">
            <v>15275</v>
          </cell>
          <cell r="C2240" t="str">
            <v>NY5-307</v>
          </cell>
          <cell r="D2240" t="str">
            <v>+</v>
          </cell>
          <cell r="E2240">
            <v>43398</v>
          </cell>
          <cell r="G2240">
            <v>43398</v>
          </cell>
          <cell r="H2240" t="str">
            <v>Scheduled</v>
          </cell>
          <cell r="I2240"/>
          <cell r="J2240"/>
          <cell r="K2240"/>
        </row>
        <row r="2241">
          <cell r="B2241">
            <v>15293</v>
          </cell>
          <cell r="C2241" t="str">
            <v>NY5-325</v>
          </cell>
          <cell r="D2241" t="str">
            <v>+</v>
          </cell>
          <cell r="E2241">
            <v>43398</v>
          </cell>
          <cell r="G2241">
            <v>43398</v>
          </cell>
          <cell r="H2241" t="str">
            <v>Scheduled</v>
          </cell>
          <cell r="I2241"/>
          <cell r="J2241"/>
          <cell r="K2241"/>
        </row>
        <row r="2242">
          <cell r="B2242">
            <v>15633</v>
          </cell>
          <cell r="C2242" t="str">
            <v>NY5-332</v>
          </cell>
          <cell r="D2242" t="str">
            <v>+</v>
          </cell>
          <cell r="E2242">
            <v>43398</v>
          </cell>
          <cell r="G2242">
            <v>43398</v>
          </cell>
          <cell r="H2242" t="str">
            <v>Scheduled</v>
          </cell>
          <cell r="I2242"/>
          <cell r="J2242"/>
          <cell r="K2242"/>
        </row>
        <row r="2243">
          <cell r="B2243">
            <v>15715</v>
          </cell>
          <cell r="C2243" t="str">
            <v>MD4-950</v>
          </cell>
          <cell r="D2243" t="str">
            <v>+</v>
          </cell>
          <cell r="E2243">
            <v>43398</v>
          </cell>
          <cell r="G2243">
            <v>43412</v>
          </cell>
          <cell r="H2243" t="str">
            <v>Scheduled</v>
          </cell>
          <cell r="I2243"/>
          <cell r="J2243" t="str">
            <v>Yes</v>
          </cell>
          <cell r="K2243"/>
        </row>
        <row r="2244">
          <cell r="B2244">
            <v>11653</v>
          </cell>
          <cell r="C2244" t="str">
            <v>MD4-761</v>
          </cell>
          <cell r="D2244" t="str">
            <v>+</v>
          </cell>
          <cell r="E2244">
            <v>43399</v>
          </cell>
          <cell r="G2244">
            <v>43414</v>
          </cell>
          <cell r="H2244" t="str">
            <v>Scheduled</v>
          </cell>
          <cell r="I2244"/>
          <cell r="J2244"/>
          <cell r="K2244"/>
        </row>
        <row r="2245">
          <cell r="B2245">
            <v>11702</v>
          </cell>
          <cell r="C2245" t="str">
            <v>MD4-549</v>
          </cell>
          <cell r="D2245" t="str">
            <v>+</v>
          </cell>
          <cell r="E2245">
            <v>43399</v>
          </cell>
          <cell r="G2245">
            <v>43395</v>
          </cell>
          <cell r="H2245" t="str">
            <v>Scheduled</v>
          </cell>
          <cell r="I2245"/>
          <cell r="J2245" t="str">
            <v>Yes</v>
          </cell>
          <cell r="K2245"/>
        </row>
        <row r="2246">
          <cell r="B2246">
            <v>14801</v>
          </cell>
          <cell r="C2246" t="str">
            <v>NJ7-116</v>
          </cell>
          <cell r="D2246" t="str">
            <v>+</v>
          </cell>
          <cell r="E2246">
            <v>43399</v>
          </cell>
          <cell r="F2246" t="str">
            <v>+</v>
          </cell>
          <cell r="G2246">
            <v>43399</v>
          </cell>
          <cell r="H2246" t="str">
            <v>Scheduled</v>
          </cell>
          <cell r="I2246">
            <v>43374</v>
          </cell>
          <cell r="J2246" t="str">
            <v>Yes</v>
          </cell>
          <cell r="K2246"/>
        </row>
        <row r="2247">
          <cell r="B2247">
            <v>14802</v>
          </cell>
          <cell r="C2247" t="str">
            <v>NJ7-250</v>
          </cell>
          <cell r="D2247" t="str">
            <v>+</v>
          </cell>
          <cell r="E2247">
            <v>43399</v>
          </cell>
          <cell r="G2247">
            <v>43399</v>
          </cell>
          <cell r="H2247" t="str">
            <v>Scheduled</v>
          </cell>
          <cell r="I2247"/>
          <cell r="J2247"/>
          <cell r="K2247"/>
        </row>
        <row r="2248">
          <cell r="B2248">
            <v>14852</v>
          </cell>
          <cell r="C2248" t="str">
            <v>NJ7-290</v>
          </cell>
          <cell r="D2248" t="str">
            <v>+</v>
          </cell>
          <cell r="E2248">
            <v>43399</v>
          </cell>
          <cell r="G2248">
            <v>43399</v>
          </cell>
          <cell r="H2248" t="str">
            <v>Scheduled</v>
          </cell>
          <cell r="I2248"/>
          <cell r="J2248" t="str">
            <v>Yes</v>
          </cell>
          <cell r="K2248"/>
        </row>
        <row r="2249">
          <cell r="B2249">
            <v>15124</v>
          </cell>
          <cell r="C2249" t="str">
            <v>NJ7-211</v>
          </cell>
          <cell r="D2249" t="str">
            <v>+</v>
          </cell>
          <cell r="E2249">
            <v>43399</v>
          </cell>
          <cell r="G2249">
            <v>43399</v>
          </cell>
          <cell r="H2249" t="str">
            <v>Scheduled</v>
          </cell>
          <cell r="I2249"/>
          <cell r="J2249" t="str">
            <v>Yes</v>
          </cell>
          <cell r="K2249"/>
        </row>
        <row r="2250">
          <cell r="B2250">
            <v>16764</v>
          </cell>
          <cell r="C2250" t="str">
            <v>MNW-041</v>
          </cell>
          <cell r="D2250" t="str">
            <v>+</v>
          </cell>
          <cell r="E2250">
            <v>43399</v>
          </cell>
          <cell r="G2250">
            <v>43399</v>
          </cell>
          <cell r="H2250" t="str">
            <v>Scheduled</v>
          </cell>
          <cell r="I2250"/>
          <cell r="J2250"/>
          <cell r="K2250"/>
        </row>
        <row r="2251">
          <cell r="B2251">
            <v>8530</v>
          </cell>
          <cell r="C2251" t="str">
            <v>MD4-560</v>
          </cell>
          <cell r="D2251" t="str">
            <v>+</v>
          </cell>
          <cell r="E2251">
            <v>43400</v>
          </cell>
          <cell r="G2251">
            <v>43413</v>
          </cell>
          <cell r="H2251" t="str">
            <v>Scheduled</v>
          </cell>
          <cell r="I2251"/>
          <cell r="J2251"/>
          <cell r="K2251"/>
        </row>
        <row r="2252">
          <cell r="B2252">
            <v>13540</v>
          </cell>
          <cell r="C2252" t="str">
            <v>NY7-151</v>
          </cell>
          <cell r="D2252" t="str">
            <v>+</v>
          </cell>
          <cell r="E2252">
            <v>43400</v>
          </cell>
          <cell r="G2252">
            <v>43376</v>
          </cell>
          <cell r="H2252" t="str">
            <v>Scheduled</v>
          </cell>
          <cell r="I2252"/>
          <cell r="J2252" t="str">
            <v>Yes</v>
          </cell>
          <cell r="K2252"/>
        </row>
        <row r="2253">
          <cell r="B2253">
            <v>13541</v>
          </cell>
          <cell r="C2253" t="str">
            <v>NY7-152</v>
          </cell>
          <cell r="D2253" t="str">
            <v>+</v>
          </cell>
          <cell r="E2253">
            <v>43400</v>
          </cell>
          <cell r="G2253">
            <v>43376</v>
          </cell>
          <cell r="H2253" t="str">
            <v>Scheduled</v>
          </cell>
          <cell r="I2253"/>
          <cell r="J2253" t="str">
            <v>Yes</v>
          </cell>
          <cell r="K2253"/>
        </row>
        <row r="2254">
          <cell r="B2254">
            <v>14795</v>
          </cell>
          <cell r="C2254" t="str">
            <v>NJ7-244</v>
          </cell>
          <cell r="D2254" t="str">
            <v>+</v>
          </cell>
          <cell r="E2254">
            <v>43400</v>
          </cell>
          <cell r="G2254">
            <v>43400</v>
          </cell>
          <cell r="H2254" t="str">
            <v>Scheduled</v>
          </cell>
          <cell r="I2254"/>
          <cell r="J2254"/>
          <cell r="K2254"/>
        </row>
        <row r="2255">
          <cell r="B2255">
            <v>14814</v>
          </cell>
          <cell r="C2255" t="str">
            <v>NJ7-256</v>
          </cell>
          <cell r="D2255" t="str">
            <v>+</v>
          </cell>
          <cell r="E2255">
            <v>43400</v>
          </cell>
          <cell r="G2255">
            <v>43400</v>
          </cell>
          <cell r="H2255" t="str">
            <v>Scheduled</v>
          </cell>
          <cell r="I2255"/>
          <cell r="J2255" t="str">
            <v>Yes</v>
          </cell>
          <cell r="K2255"/>
        </row>
        <row r="2256">
          <cell r="B2256">
            <v>14818</v>
          </cell>
          <cell r="C2256" t="str">
            <v>NJ7-259</v>
          </cell>
          <cell r="D2256" t="str">
            <v>+</v>
          </cell>
          <cell r="E2256">
            <v>43400</v>
          </cell>
          <cell r="G2256">
            <v>43400</v>
          </cell>
          <cell r="H2256" t="str">
            <v>Scheduled</v>
          </cell>
          <cell r="I2256"/>
          <cell r="J2256" t="str">
            <v>Yes</v>
          </cell>
          <cell r="K2256"/>
        </row>
        <row r="2257">
          <cell r="B2257">
            <v>14901</v>
          </cell>
          <cell r="C2257" t="str">
            <v>NJ7-311</v>
          </cell>
          <cell r="D2257" t="str">
            <v>+</v>
          </cell>
          <cell r="E2257">
            <v>43400</v>
          </cell>
          <cell r="G2257">
            <v>43400</v>
          </cell>
          <cell r="H2257" t="str">
            <v>Scheduled</v>
          </cell>
          <cell r="I2257"/>
          <cell r="J2257" t="str">
            <v>Yes</v>
          </cell>
          <cell r="K2257"/>
        </row>
        <row r="2258">
          <cell r="B2258">
            <v>16657</v>
          </cell>
          <cell r="C2258" t="str">
            <v>MD9-999</v>
          </cell>
          <cell r="D2258" t="str">
            <v>+</v>
          </cell>
          <cell r="E2258">
            <v>43400</v>
          </cell>
          <cell r="G2258">
            <v>43413</v>
          </cell>
          <cell r="H2258" t="str">
            <v>Scheduled</v>
          </cell>
          <cell r="I2258"/>
          <cell r="J2258" t="str">
            <v>Yes</v>
          </cell>
          <cell r="K2258"/>
        </row>
        <row r="2259">
          <cell r="B2259">
            <v>11738</v>
          </cell>
          <cell r="C2259" t="str">
            <v>MD4-551</v>
          </cell>
          <cell r="D2259" t="str">
            <v>+</v>
          </cell>
          <cell r="E2259">
            <v>43402</v>
          </cell>
          <cell r="G2259">
            <v>43414</v>
          </cell>
          <cell r="H2259" t="str">
            <v>Scheduled</v>
          </cell>
          <cell r="I2259"/>
          <cell r="J2259" t="str">
            <v>Yes</v>
          </cell>
          <cell r="K2259"/>
        </row>
        <row r="2260">
          <cell r="B2260">
            <v>13498</v>
          </cell>
          <cell r="C2260" t="str">
            <v>NY7-134</v>
          </cell>
          <cell r="D2260" t="str">
            <v>+</v>
          </cell>
          <cell r="E2260">
            <v>43402</v>
          </cell>
          <cell r="G2260">
            <v>43377</v>
          </cell>
          <cell r="H2260" t="str">
            <v>Scheduled</v>
          </cell>
          <cell r="I2260"/>
          <cell r="J2260" t="str">
            <v>Yes</v>
          </cell>
          <cell r="K2260"/>
        </row>
        <row r="2261">
          <cell r="B2261">
            <v>14898</v>
          </cell>
          <cell r="C2261" t="str">
            <v>NJ7-308</v>
          </cell>
          <cell r="D2261" t="str">
            <v>+</v>
          </cell>
          <cell r="E2261">
            <v>43402</v>
          </cell>
          <cell r="G2261">
            <v>43402</v>
          </cell>
          <cell r="H2261" t="str">
            <v>Scheduled</v>
          </cell>
          <cell r="I2261"/>
          <cell r="J2261"/>
          <cell r="K2261"/>
        </row>
        <row r="2262">
          <cell r="B2262">
            <v>15006</v>
          </cell>
          <cell r="C2262" t="str">
            <v>NJ7-205</v>
          </cell>
          <cell r="D2262" t="str">
            <v>+</v>
          </cell>
          <cell r="E2262">
            <v>43402</v>
          </cell>
          <cell r="G2262">
            <v>43402</v>
          </cell>
          <cell r="H2262" t="str">
            <v>Scheduled</v>
          </cell>
          <cell r="I2262"/>
          <cell r="J2262"/>
          <cell r="K2262"/>
        </row>
        <row r="2263">
          <cell r="B2263">
            <v>15144</v>
          </cell>
          <cell r="C2263" t="str">
            <v>NJ7-227</v>
          </cell>
          <cell r="D2263" t="str">
            <v>+</v>
          </cell>
          <cell r="E2263">
            <v>43402</v>
          </cell>
          <cell r="G2263">
            <v>43402</v>
          </cell>
          <cell r="H2263" t="str">
            <v>Scheduled</v>
          </cell>
          <cell r="I2263"/>
          <cell r="J2263"/>
          <cell r="K2263"/>
        </row>
        <row r="2264">
          <cell r="B2264">
            <v>15662</v>
          </cell>
          <cell r="C2264" t="str">
            <v>MD4-955</v>
          </cell>
          <cell r="D2264" t="str">
            <v>+</v>
          </cell>
          <cell r="E2264">
            <v>43402</v>
          </cell>
          <cell r="G2264">
            <v>43412</v>
          </cell>
          <cell r="H2264" t="str">
            <v>Scheduled</v>
          </cell>
          <cell r="I2264"/>
          <cell r="J2264" t="str">
            <v>Yes</v>
          </cell>
          <cell r="K2264"/>
        </row>
        <row r="2265">
          <cell r="B2265">
            <v>16466</v>
          </cell>
          <cell r="C2265" t="str">
            <v>NY7-206</v>
          </cell>
          <cell r="D2265" t="str">
            <v>+</v>
          </cell>
          <cell r="E2265">
            <v>43402</v>
          </cell>
          <cell r="G2265">
            <v>43377</v>
          </cell>
          <cell r="H2265" t="str">
            <v>Scheduled</v>
          </cell>
          <cell r="I2265"/>
          <cell r="J2265" t="str">
            <v>Yes</v>
          </cell>
          <cell r="K2265"/>
        </row>
        <row r="2266">
          <cell r="B2266">
            <v>16664</v>
          </cell>
          <cell r="C2266" t="str">
            <v>NJ7-358</v>
          </cell>
          <cell r="D2266" t="str">
            <v>+</v>
          </cell>
          <cell r="E2266">
            <v>43402</v>
          </cell>
          <cell r="G2266">
            <v>43402</v>
          </cell>
          <cell r="H2266" t="str">
            <v>Scheduled</v>
          </cell>
          <cell r="I2266"/>
          <cell r="J2266" t="str">
            <v>Yes</v>
          </cell>
          <cell r="K2266"/>
        </row>
        <row r="2267">
          <cell r="B2267">
            <v>9586</v>
          </cell>
          <cell r="C2267" t="str">
            <v>MD4-723</v>
          </cell>
          <cell r="D2267" t="str">
            <v>+</v>
          </cell>
          <cell r="E2267">
            <v>43403</v>
          </cell>
          <cell r="G2267">
            <v>43420</v>
          </cell>
          <cell r="H2267" t="str">
            <v>Scheduled</v>
          </cell>
          <cell r="I2267"/>
          <cell r="J2267" t="str">
            <v>Yes</v>
          </cell>
          <cell r="K2267"/>
        </row>
        <row r="2268">
          <cell r="B2268">
            <v>11616</v>
          </cell>
          <cell r="C2268" t="str">
            <v>MD4-724</v>
          </cell>
          <cell r="D2268" t="str">
            <v>+</v>
          </cell>
          <cell r="E2268">
            <v>43403</v>
          </cell>
          <cell r="G2268">
            <v>43419</v>
          </cell>
          <cell r="H2268" t="str">
            <v>Scheduled</v>
          </cell>
          <cell r="I2268"/>
          <cell r="J2268" t="str">
            <v>Yes</v>
          </cell>
          <cell r="K2268"/>
        </row>
        <row r="2269">
          <cell r="B2269">
            <v>15330</v>
          </cell>
          <cell r="C2269" t="str">
            <v>NJ7-330</v>
          </cell>
          <cell r="D2269" t="str">
            <v>+</v>
          </cell>
          <cell r="E2269">
            <v>43403</v>
          </cell>
          <cell r="G2269">
            <v>43403</v>
          </cell>
          <cell r="H2269" t="str">
            <v>Scheduled</v>
          </cell>
          <cell r="I2269"/>
          <cell r="J2269" t="str">
            <v>Yes</v>
          </cell>
          <cell r="K2269"/>
        </row>
        <row r="2270">
          <cell r="B2270">
            <v>16754</v>
          </cell>
          <cell r="C2270" t="str">
            <v>NY5-349</v>
          </cell>
          <cell r="D2270" t="str">
            <v>+</v>
          </cell>
          <cell r="E2270">
            <v>43403</v>
          </cell>
          <cell r="G2270">
            <v>43403</v>
          </cell>
          <cell r="H2270" t="str">
            <v>Scheduled</v>
          </cell>
          <cell r="I2270"/>
          <cell r="J2270"/>
          <cell r="K2270"/>
        </row>
        <row r="2271">
          <cell r="B2271">
            <v>14756</v>
          </cell>
          <cell r="C2271" t="str">
            <v>NJ6-252</v>
          </cell>
          <cell r="D2271" t="str">
            <v>+</v>
          </cell>
          <cell r="E2271">
            <v>43404</v>
          </cell>
          <cell r="G2271">
            <v>43404</v>
          </cell>
          <cell r="H2271" t="str">
            <v>Scheduled</v>
          </cell>
          <cell r="I2271"/>
          <cell r="J2271" t="str">
            <v>Yes</v>
          </cell>
          <cell r="K2271"/>
        </row>
        <row r="2272">
          <cell r="B2272">
            <v>16590</v>
          </cell>
          <cell r="C2272" t="str">
            <v>NY5-194</v>
          </cell>
          <cell r="D2272" t="str">
            <v>+</v>
          </cell>
          <cell r="E2272">
            <v>43404</v>
          </cell>
          <cell r="G2272">
            <v>43404</v>
          </cell>
          <cell r="H2272" t="str">
            <v>Scheduled</v>
          </cell>
          <cell r="I2272"/>
          <cell r="J2272" t="str">
            <v>Yes</v>
          </cell>
          <cell r="K2272"/>
        </row>
        <row r="2273">
          <cell r="B2273">
            <v>14728</v>
          </cell>
          <cell r="C2273" t="str">
            <v>NJ6-153</v>
          </cell>
          <cell r="D2273" t="str">
            <v>+</v>
          </cell>
          <cell r="E2273">
            <v>43405</v>
          </cell>
          <cell r="G2273">
            <v>43405</v>
          </cell>
          <cell r="H2273" t="str">
            <v>Scheduled</v>
          </cell>
          <cell r="I2273"/>
          <cell r="J2273" t="str">
            <v>Yes</v>
          </cell>
          <cell r="K2273"/>
        </row>
        <row r="2274">
          <cell r="B2274">
            <v>16839</v>
          </cell>
          <cell r="C2274" t="str">
            <v>CAW-F57</v>
          </cell>
          <cell r="D2274" t="str">
            <v>+</v>
          </cell>
          <cell r="G2274" t="str">
            <v>TBD</v>
          </cell>
          <cell r="H2274" t="str">
            <v>Scheduled</v>
          </cell>
          <cell r="I2274"/>
          <cell r="J2274"/>
          <cell r="K2274" t="str">
            <v>Go Back</v>
          </cell>
        </row>
        <row r="2275">
          <cell r="B2275">
            <v>7894</v>
          </cell>
          <cell r="C2275" t="str">
            <v>WA3-122</v>
          </cell>
          <cell r="D2275" t="str">
            <v>+</v>
          </cell>
          <cell r="E2275">
            <v>43413</v>
          </cell>
          <cell r="F2275" t="str">
            <v>+</v>
          </cell>
          <cell r="G2275">
            <v>43413</v>
          </cell>
          <cell r="H2275" t="str">
            <v>Scheduled</v>
          </cell>
          <cell r="I2275">
            <v>43389</v>
          </cell>
          <cell r="J2275" t="str">
            <v>Yes</v>
          </cell>
          <cell r="K2275"/>
        </row>
        <row r="2276">
          <cell r="B2276">
            <v>7994</v>
          </cell>
          <cell r="C2276" t="str">
            <v>CA4-158</v>
          </cell>
          <cell r="D2276" t="str">
            <v>+</v>
          </cell>
          <cell r="E2276" t="str">
            <v>TBD</v>
          </cell>
          <cell r="F2276" t="str">
            <v>+</v>
          </cell>
          <cell r="G2276" t="str">
            <v>TBD</v>
          </cell>
          <cell r="H2276" t="str">
            <v>Scheduled</v>
          </cell>
          <cell r="I2276">
            <v>43525</v>
          </cell>
          <cell r="J2276"/>
          <cell r="K2276"/>
        </row>
        <row r="2277">
          <cell r="B2277">
            <v>8099</v>
          </cell>
          <cell r="C2277" t="str">
            <v>WA3-134</v>
          </cell>
          <cell r="D2277" t="str">
            <v>+</v>
          </cell>
          <cell r="E2277" t="str">
            <v>TBD</v>
          </cell>
          <cell r="G2277" t="str">
            <v>TBD</v>
          </cell>
          <cell r="H2277" t="str">
            <v>Scheduled</v>
          </cell>
          <cell r="I2277"/>
          <cell r="J2277"/>
          <cell r="K2277"/>
        </row>
        <row r="2278">
          <cell r="B2278">
            <v>9424</v>
          </cell>
          <cell r="C2278" t="str">
            <v>MD4-570</v>
          </cell>
          <cell r="D2278" t="str">
            <v>+</v>
          </cell>
          <cell r="E2278" t="str">
            <v>TBD</v>
          </cell>
          <cell r="G2278" t="str">
            <v>TBD</v>
          </cell>
          <cell r="H2278" t="str">
            <v>Scheduled</v>
          </cell>
          <cell r="I2278"/>
          <cell r="J2278" t="str">
            <v>Yes</v>
          </cell>
          <cell r="K2278"/>
        </row>
        <row r="2279">
          <cell r="B2279">
            <v>10023</v>
          </cell>
          <cell r="C2279" t="str">
            <v>FL6-506</v>
          </cell>
          <cell r="D2279" t="str">
            <v>+</v>
          </cell>
          <cell r="E2279" t="str">
            <v>TBD</v>
          </cell>
          <cell r="G2279" t="str">
            <v>TBD</v>
          </cell>
          <cell r="H2279" t="str">
            <v>Scheduled</v>
          </cell>
          <cell r="I2279"/>
          <cell r="J2279" t="str">
            <v>Yes</v>
          </cell>
          <cell r="K2279" t="str">
            <v>Complete</v>
          </cell>
        </row>
        <row r="2280">
          <cell r="B2280">
            <v>10025</v>
          </cell>
          <cell r="C2280" t="str">
            <v>FL0-725</v>
          </cell>
          <cell r="D2280" t="str">
            <v>+</v>
          </cell>
          <cell r="E2280" t="str">
            <v>TBD</v>
          </cell>
          <cell r="F2280" t="str">
            <v>+</v>
          </cell>
          <cell r="G2280" t="str">
            <v>TBD</v>
          </cell>
          <cell r="H2280" t="str">
            <v>Scheduled</v>
          </cell>
          <cell r="I2280">
            <v>43374</v>
          </cell>
          <cell r="J2280"/>
          <cell r="K2280"/>
        </row>
        <row r="2281">
          <cell r="B2281">
            <v>10573</v>
          </cell>
          <cell r="C2281" t="str">
            <v>TX0-517</v>
          </cell>
          <cell r="D2281" t="str">
            <v>+</v>
          </cell>
          <cell r="E2281" t="str">
            <v>TBD</v>
          </cell>
          <cell r="G2281" t="str">
            <v>TBD</v>
          </cell>
          <cell r="H2281" t="str">
            <v>Scheduled</v>
          </cell>
          <cell r="I2281"/>
          <cell r="J2281" t="str">
            <v>Yes</v>
          </cell>
          <cell r="K2281"/>
        </row>
        <row r="2282">
          <cell r="B2282">
            <v>10888</v>
          </cell>
          <cell r="C2282" t="str">
            <v>WA3-157</v>
          </cell>
          <cell r="D2282" t="str">
            <v>+</v>
          </cell>
          <cell r="E2282">
            <v>43409</v>
          </cell>
          <cell r="F2282" t="str">
            <v>+</v>
          </cell>
          <cell r="G2282">
            <v>43409</v>
          </cell>
          <cell r="H2282" t="str">
            <v>Scheduled</v>
          </cell>
          <cell r="I2282">
            <v>43398</v>
          </cell>
          <cell r="J2282"/>
          <cell r="K2282"/>
        </row>
        <row r="2283">
          <cell r="B2283">
            <v>11823</v>
          </cell>
          <cell r="C2283" t="str">
            <v>CA6-156</v>
          </cell>
          <cell r="D2283" t="str">
            <v>+</v>
          </cell>
          <cell r="E2283" t="str">
            <v>TBD</v>
          </cell>
          <cell r="F2283" t="str">
            <v>+</v>
          </cell>
          <cell r="G2283" t="str">
            <v>TBD</v>
          </cell>
          <cell r="H2283" t="str">
            <v>Scheduled</v>
          </cell>
          <cell r="I2283">
            <v>43500</v>
          </cell>
          <cell r="J2283"/>
          <cell r="K2283"/>
        </row>
        <row r="2284">
          <cell r="B2284">
            <v>12124</v>
          </cell>
          <cell r="C2284" t="str">
            <v>FL6-510</v>
          </cell>
          <cell r="D2284" t="str">
            <v>+</v>
          </cell>
          <cell r="E2284" t="str">
            <v>TBD</v>
          </cell>
          <cell r="G2284" t="str">
            <v>TBD</v>
          </cell>
          <cell r="H2284" t="str">
            <v>Scheduled</v>
          </cell>
          <cell r="I2284"/>
          <cell r="J2284"/>
          <cell r="K2284" t="str">
            <v>Complete</v>
          </cell>
        </row>
        <row r="2285">
          <cell r="B2285">
            <v>12414</v>
          </cell>
          <cell r="C2285" t="str">
            <v>TX1-492</v>
          </cell>
          <cell r="D2285" t="str">
            <v>+</v>
          </cell>
          <cell r="E2285" t="str">
            <v>TBD</v>
          </cell>
          <cell r="G2285" t="str">
            <v>TBD</v>
          </cell>
          <cell r="H2285" t="str">
            <v>Scheduled</v>
          </cell>
          <cell r="I2285"/>
          <cell r="J2285"/>
          <cell r="K2285"/>
        </row>
        <row r="2286">
          <cell r="B2286">
            <v>16756</v>
          </cell>
          <cell r="C2286" t="str">
            <v>TXW-C01</v>
          </cell>
          <cell r="D2286" t="str">
            <v>+</v>
          </cell>
          <cell r="E2286" t="str">
            <v>TBD</v>
          </cell>
          <cell r="G2286" t="str">
            <v>TBD</v>
          </cell>
          <cell r="H2286" t="str">
            <v>Scheduled</v>
          </cell>
          <cell r="I2286"/>
          <cell r="J2286"/>
          <cell r="K2286"/>
        </row>
        <row r="2287">
          <cell r="B2287">
            <v>16845</v>
          </cell>
          <cell r="C2287" t="str">
            <v>TXW-C69</v>
          </cell>
          <cell r="D2287" t="str">
            <v>+</v>
          </cell>
          <cell r="E2287" t="str">
            <v>TBD</v>
          </cell>
          <cell r="G2287" t="str">
            <v>TBD</v>
          </cell>
          <cell r="H2287" t="str">
            <v>Scheduled</v>
          </cell>
          <cell r="I2287"/>
          <cell r="J2287"/>
          <cell r="K2287"/>
        </row>
        <row r="2288">
          <cell r="B2288">
            <v>1031</v>
          </cell>
          <cell r="E2288" t="str">
            <v>TBD</v>
          </cell>
          <cell r="G2288" t="str">
            <v>TBD</v>
          </cell>
          <cell r="H2288" t="str">
            <v>NEW</v>
          </cell>
        </row>
        <row r="2289">
          <cell r="B2289">
            <v>1149</v>
          </cell>
          <cell r="E2289" t="str">
            <v>TBD</v>
          </cell>
          <cell r="G2289" t="str">
            <v>TBD</v>
          </cell>
          <cell r="H2289" t="str">
            <v>NEW</v>
          </cell>
        </row>
        <row r="2290">
          <cell r="B2290">
            <v>1282</v>
          </cell>
          <cell r="E2290" t="str">
            <v>TBD</v>
          </cell>
          <cell r="G2290" t="str">
            <v>TBD</v>
          </cell>
          <cell r="H2290" t="str">
            <v>NEW</v>
          </cell>
        </row>
        <row r="2291">
          <cell r="B2291">
            <v>715</v>
          </cell>
          <cell r="E2291" t="str">
            <v>TBD</v>
          </cell>
          <cell r="G2291" t="str">
            <v>TBD</v>
          </cell>
          <cell r="H2291" t="str">
            <v>NEW</v>
          </cell>
        </row>
        <row r="2292">
          <cell r="B2292">
            <v>1433</v>
          </cell>
          <cell r="E2292" t="str">
            <v>TBD</v>
          </cell>
          <cell r="G2292" t="str">
            <v>TBD</v>
          </cell>
          <cell r="H2292" t="str">
            <v>NEW</v>
          </cell>
        </row>
        <row r="2293">
          <cell r="B2293">
            <v>7589</v>
          </cell>
          <cell r="E2293" t="str">
            <v>TBD</v>
          </cell>
          <cell r="G2293" t="str">
            <v>TBD</v>
          </cell>
          <cell r="H2293" t="str">
            <v>NEW</v>
          </cell>
        </row>
        <row r="2294">
          <cell r="B2294">
            <v>7650</v>
          </cell>
          <cell r="E2294" t="str">
            <v>TBD</v>
          </cell>
          <cell r="G2294" t="str">
            <v>TBD</v>
          </cell>
          <cell r="H2294" t="str">
            <v>NEW</v>
          </cell>
        </row>
        <row r="2295">
          <cell r="B2295">
            <v>7662</v>
          </cell>
          <cell r="E2295" t="str">
            <v>TBD</v>
          </cell>
          <cell r="G2295" t="str">
            <v>TBD</v>
          </cell>
          <cell r="H2295" t="str">
            <v>NEW</v>
          </cell>
        </row>
        <row r="2296">
          <cell r="B2296">
            <v>7770</v>
          </cell>
          <cell r="E2296" t="str">
            <v>TBD</v>
          </cell>
          <cell r="G2296" t="str">
            <v>TBD</v>
          </cell>
          <cell r="H2296" t="str">
            <v>NEW</v>
          </cell>
          <cell r="K2296"/>
        </row>
        <row r="2297">
          <cell r="B2297">
            <v>7783</v>
          </cell>
          <cell r="E2297" t="str">
            <v>TBD</v>
          </cell>
          <cell r="G2297" t="str">
            <v>TBD</v>
          </cell>
          <cell r="H2297" t="str">
            <v>NEW</v>
          </cell>
        </row>
        <row r="2298">
          <cell r="B2298">
            <v>7838</v>
          </cell>
          <cell r="E2298" t="str">
            <v>TBD</v>
          </cell>
          <cell r="G2298" t="str">
            <v>TBD</v>
          </cell>
          <cell r="H2298" t="str">
            <v>NEW</v>
          </cell>
        </row>
        <row r="2299">
          <cell r="B2299">
            <v>7884</v>
          </cell>
          <cell r="E2299" t="str">
            <v>TBD</v>
          </cell>
          <cell r="G2299" t="str">
            <v>TBD</v>
          </cell>
          <cell r="H2299" t="str">
            <v>NEW</v>
          </cell>
        </row>
        <row r="2300">
          <cell r="B2300">
            <v>7950</v>
          </cell>
          <cell r="E2300" t="str">
            <v>TBD</v>
          </cell>
          <cell r="G2300" t="str">
            <v>TBD</v>
          </cell>
          <cell r="H2300" t="str">
            <v>NEW</v>
          </cell>
        </row>
        <row r="2301">
          <cell r="B2301">
            <v>8064</v>
          </cell>
          <cell r="E2301" t="str">
            <v>TBD</v>
          </cell>
          <cell r="G2301" t="str">
            <v>TBD</v>
          </cell>
          <cell r="H2301" t="str">
            <v>NEW</v>
          </cell>
        </row>
        <row r="2302">
          <cell r="B2302">
            <v>8170</v>
          </cell>
          <cell r="E2302" t="str">
            <v>TBD</v>
          </cell>
          <cell r="G2302" t="str">
            <v>TBD</v>
          </cell>
          <cell r="H2302" t="str">
            <v>NEW</v>
          </cell>
        </row>
        <row r="2303">
          <cell r="B2303">
            <v>8196</v>
          </cell>
          <cell r="E2303" t="str">
            <v>TBD</v>
          </cell>
          <cell r="G2303" t="str">
            <v>TBD</v>
          </cell>
          <cell r="H2303" t="str">
            <v>NEW</v>
          </cell>
        </row>
        <row r="2304">
          <cell r="B2304">
            <v>8241</v>
          </cell>
          <cell r="E2304" t="str">
            <v>TBD</v>
          </cell>
          <cell r="G2304" t="str">
            <v>TBD</v>
          </cell>
          <cell r="H2304" t="str">
            <v>NEW</v>
          </cell>
        </row>
        <row r="2305">
          <cell r="B2305">
            <v>8259</v>
          </cell>
          <cell r="E2305" t="str">
            <v>TBD</v>
          </cell>
          <cell r="G2305" t="str">
            <v>TBD</v>
          </cell>
          <cell r="H2305" t="str">
            <v>NEW</v>
          </cell>
        </row>
        <row r="2306">
          <cell r="B2306">
            <v>8511</v>
          </cell>
          <cell r="E2306" t="str">
            <v>TBD</v>
          </cell>
          <cell r="G2306" t="str">
            <v>TBD</v>
          </cell>
          <cell r="H2306" t="str">
            <v>NEW</v>
          </cell>
        </row>
        <row r="2307">
          <cell r="B2307">
            <v>8560</v>
          </cell>
          <cell r="E2307" t="str">
            <v>TBD</v>
          </cell>
          <cell r="G2307" t="str">
            <v>TBD</v>
          </cell>
          <cell r="H2307" t="str">
            <v>NEW</v>
          </cell>
        </row>
        <row r="2308">
          <cell r="B2308">
            <v>8594</v>
          </cell>
          <cell r="E2308" t="str">
            <v>TBD</v>
          </cell>
          <cell r="G2308" t="str">
            <v>TBD</v>
          </cell>
          <cell r="H2308" t="str">
            <v>NEW</v>
          </cell>
        </row>
        <row r="2309">
          <cell r="B2309">
            <v>8648</v>
          </cell>
          <cell r="E2309" t="str">
            <v>TBD</v>
          </cell>
          <cell r="G2309" t="str">
            <v>TBD</v>
          </cell>
          <cell r="H2309" t="str">
            <v>NEW</v>
          </cell>
        </row>
        <row r="2310">
          <cell r="B2310">
            <v>8684</v>
          </cell>
          <cell r="E2310" t="str">
            <v>TBD</v>
          </cell>
          <cell r="G2310" t="str">
            <v>TBD</v>
          </cell>
          <cell r="H2310" t="str">
            <v>NEW</v>
          </cell>
        </row>
        <row r="2311">
          <cell r="B2311">
            <v>8728</v>
          </cell>
          <cell r="E2311" t="str">
            <v>TBD</v>
          </cell>
          <cell r="G2311" t="str">
            <v>TBD</v>
          </cell>
          <cell r="H2311" t="str">
            <v>NEW</v>
          </cell>
        </row>
        <row r="2312">
          <cell r="B2312">
            <v>8780</v>
          </cell>
          <cell r="E2312" t="str">
            <v>TBD</v>
          </cell>
          <cell r="G2312" t="str">
            <v>TBD</v>
          </cell>
          <cell r="H2312" t="str">
            <v>NEW</v>
          </cell>
        </row>
        <row r="2313">
          <cell r="B2313">
            <v>8841</v>
          </cell>
          <cell r="E2313" t="str">
            <v>TBD</v>
          </cell>
          <cell r="G2313" t="str">
            <v>TBD</v>
          </cell>
          <cell r="H2313" t="str">
            <v>NEW</v>
          </cell>
        </row>
        <row r="2314">
          <cell r="B2314">
            <v>8894</v>
          </cell>
          <cell r="E2314" t="str">
            <v>TBD</v>
          </cell>
          <cell r="G2314" t="str">
            <v>TBD</v>
          </cell>
          <cell r="H2314" t="str">
            <v>NEW</v>
          </cell>
        </row>
        <row r="2315">
          <cell r="B2315">
            <v>8967</v>
          </cell>
          <cell r="E2315" t="str">
            <v>TBD</v>
          </cell>
          <cell r="G2315" t="str">
            <v>TBD</v>
          </cell>
          <cell r="H2315" t="str">
            <v>NEW</v>
          </cell>
        </row>
        <row r="2316">
          <cell r="B2316">
            <v>9027</v>
          </cell>
          <cell r="E2316" t="str">
            <v>TBD</v>
          </cell>
          <cell r="G2316" t="str">
            <v>TBD</v>
          </cell>
          <cell r="H2316" t="str">
            <v>NEW</v>
          </cell>
        </row>
        <row r="2317">
          <cell r="B2317">
            <v>9226</v>
          </cell>
          <cell r="E2317" t="str">
            <v>TBD</v>
          </cell>
          <cell r="G2317" t="str">
            <v>TBD</v>
          </cell>
          <cell r="H2317" t="str">
            <v>NEW</v>
          </cell>
        </row>
        <row r="2318">
          <cell r="B2318">
            <v>9279</v>
          </cell>
          <cell r="E2318" t="str">
            <v>TBD</v>
          </cell>
          <cell r="G2318" t="str">
            <v>TBD</v>
          </cell>
          <cell r="H2318" t="str">
            <v>NEW</v>
          </cell>
        </row>
        <row r="2319">
          <cell r="B2319">
            <v>9386</v>
          </cell>
          <cell r="E2319" t="str">
            <v>TBD</v>
          </cell>
          <cell r="G2319" t="str">
            <v>TBD</v>
          </cell>
          <cell r="H2319" t="str">
            <v>NEW</v>
          </cell>
        </row>
        <row r="2320">
          <cell r="B2320">
            <v>9411</v>
          </cell>
          <cell r="E2320" t="str">
            <v>TBD</v>
          </cell>
          <cell r="G2320" t="str">
            <v>TBD</v>
          </cell>
          <cell r="H2320" t="str">
            <v>NEW</v>
          </cell>
        </row>
        <row r="2321">
          <cell r="B2321">
            <v>9445</v>
          </cell>
          <cell r="E2321" t="str">
            <v>TBD</v>
          </cell>
          <cell r="G2321" t="str">
            <v>TBD</v>
          </cell>
          <cell r="H2321" t="str">
            <v>NEW</v>
          </cell>
        </row>
        <row r="2322">
          <cell r="B2322">
            <v>9446</v>
          </cell>
          <cell r="E2322" t="str">
            <v>TBD</v>
          </cell>
          <cell r="G2322" t="str">
            <v>TBD</v>
          </cell>
          <cell r="H2322" t="str">
            <v>NEW</v>
          </cell>
        </row>
        <row r="2323">
          <cell r="B2323">
            <v>9664</v>
          </cell>
          <cell r="E2323" t="str">
            <v>TBD</v>
          </cell>
          <cell r="G2323" t="str">
            <v>TBD</v>
          </cell>
          <cell r="H2323" t="str">
            <v>NEW</v>
          </cell>
        </row>
        <row r="2324">
          <cell r="B2324">
            <v>9713</v>
          </cell>
          <cell r="E2324" t="str">
            <v>TBD</v>
          </cell>
          <cell r="G2324" t="str">
            <v>TBD</v>
          </cell>
          <cell r="H2324" t="str">
            <v>NEW</v>
          </cell>
        </row>
        <row r="2325">
          <cell r="B2325">
            <v>9944</v>
          </cell>
          <cell r="E2325" t="str">
            <v>TBD</v>
          </cell>
          <cell r="G2325" t="str">
            <v>TBD</v>
          </cell>
          <cell r="H2325" t="str">
            <v>NEW</v>
          </cell>
        </row>
        <row r="2326">
          <cell r="B2326">
            <v>9955</v>
          </cell>
          <cell r="E2326" t="str">
            <v>TBD</v>
          </cell>
          <cell r="G2326" t="str">
            <v>TBD</v>
          </cell>
          <cell r="H2326" t="str">
            <v>NEW</v>
          </cell>
        </row>
        <row r="2327">
          <cell r="B2327">
            <v>10003</v>
          </cell>
          <cell r="E2327" t="str">
            <v>TBD</v>
          </cell>
          <cell r="G2327" t="str">
            <v>TBD</v>
          </cell>
          <cell r="H2327" t="str">
            <v>NEW</v>
          </cell>
        </row>
        <row r="2328">
          <cell r="B2328">
            <v>10014</v>
          </cell>
          <cell r="E2328" t="str">
            <v>TBD</v>
          </cell>
          <cell r="G2328" t="str">
            <v>TBD</v>
          </cell>
          <cell r="H2328" t="str">
            <v>NEW</v>
          </cell>
        </row>
        <row r="2329">
          <cell r="B2329">
            <v>10032</v>
          </cell>
          <cell r="E2329" t="str">
            <v>TBD</v>
          </cell>
          <cell r="G2329" t="str">
            <v>TBD</v>
          </cell>
          <cell r="H2329" t="str">
            <v>NEW</v>
          </cell>
        </row>
        <row r="2330">
          <cell r="B2330">
            <v>10042</v>
          </cell>
          <cell r="E2330" t="str">
            <v>TBD</v>
          </cell>
          <cell r="G2330" t="str">
            <v>TBD</v>
          </cell>
          <cell r="H2330" t="str">
            <v>NEW</v>
          </cell>
        </row>
        <row r="2331">
          <cell r="B2331">
            <v>10044</v>
          </cell>
          <cell r="E2331" t="str">
            <v>TBD</v>
          </cell>
          <cell r="G2331" t="str">
            <v>TBD</v>
          </cell>
          <cell r="H2331" t="str">
            <v>NEW</v>
          </cell>
        </row>
        <row r="2332">
          <cell r="B2332">
            <v>10052</v>
          </cell>
          <cell r="E2332" t="str">
            <v>TBD</v>
          </cell>
          <cell r="G2332" t="str">
            <v>TBD</v>
          </cell>
          <cell r="H2332" t="str">
            <v>NEW</v>
          </cell>
        </row>
        <row r="2333">
          <cell r="B2333">
            <v>10053</v>
          </cell>
          <cell r="E2333" t="str">
            <v>TBD</v>
          </cell>
          <cell r="G2333" t="str">
            <v>TBD</v>
          </cell>
          <cell r="H2333" t="str">
            <v>NEW</v>
          </cell>
        </row>
        <row r="2334">
          <cell r="B2334">
            <v>10054</v>
          </cell>
          <cell r="E2334" t="str">
            <v>TBD</v>
          </cell>
          <cell r="G2334" t="str">
            <v>TBD</v>
          </cell>
          <cell r="H2334" t="str">
            <v>NEW</v>
          </cell>
        </row>
        <row r="2335">
          <cell r="B2335">
            <v>10064</v>
          </cell>
          <cell r="E2335" t="str">
            <v>TBD</v>
          </cell>
          <cell r="G2335" t="str">
            <v>TBD</v>
          </cell>
          <cell r="H2335" t="str">
            <v>NEW</v>
          </cell>
        </row>
        <row r="2336">
          <cell r="B2336">
            <v>10071</v>
          </cell>
          <cell r="E2336" t="str">
            <v>TBD</v>
          </cell>
          <cell r="G2336" t="str">
            <v>TBD</v>
          </cell>
          <cell r="H2336" t="str">
            <v>NEW</v>
          </cell>
        </row>
        <row r="2337">
          <cell r="B2337">
            <v>10073</v>
          </cell>
          <cell r="E2337" t="str">
            <v>TBD</v>
          </cell>
          <cell r="G2337" t="str">
            <v>TBD</v>
          </cell>
          <cell r="H2337" t="str">
            <v>NEW</v>
          </cell>
        </row>
        <row r="2338">
          <cell r="B2338">
            <v>10077</v>
          </cell>
          <cell r="E2338" t="str">
            <v>TBD</v>
          </cell>
          <cell r="G2338" t="str">
            <v>TBD</v>
          </cell>
          <cell r="H2338" t="str">
            <v>NEW</v>
          </cell>
        </row>
        <row r="2339">
          <cell r="B2339">
            <v>10083</v>
          </cell>
          <cell r="E2339" t="str">
            <v>TBD</v>
          </cell>
          <cell r="G2339" t="str">
            <v>TBD</v>
          </cell>
          <cell r="H2339" t="str">
            <v>NEW</v>
          </cell>
        </row>
        <row r="2340">
          <cell r="B2340">
            <v>10085</v>
          </cell>
          <cell r="E2340" t="str">
            <v>TBD</v>
          </cell>
          <cell r="G2340" t="str">
            <v>TBD</v>
          </cell>
          <cell r="H2340" t="str">
            <v>NEW</v>
          </cell>
        </row>
        <row r="2341">
          <cell r="B2341">
            <v>10088</v>
          </cell>
          <cell r="E2341" t="str">
            <v>TBD</v>
          </cell>
          <cell r="G2341" t="str">
            <v>TBD</v>
          </cell>
          <cell r="H2341" t="str">
            <v>NEW</v>
          </cell>
        </row>
        <row r="2342">
          <cell r="B2342">
            <v>10093</v>
          </cell>
          <cell r="E2342" t="str">
            <v>TBD</v>
          </cell>
          <cell r="G2342" t="str">
            <v>TBD</v>
          </cell>
          <cell r="H2342" t="str">
            <v>NEW</v>
          </cell>
        </row>
        <row r="2343">
          <cell r="B2343">
            <v>10098</v>
          </cell>
          <cell r="E2343" t="str">
            <v>TBD</v>
          </cell>
          <cell r="G2343" t="str">
            <v>TBD</v>
          </cell>
          <cell r="H2343" t="str">
            <v>NEW</v>
          </cell>
        </row>
        <row r="2344">
          <cell r="B2344">
            <v>10101</v>
          </cell>
          <cell r="E2344" t="str">
            <v>TBD</v>
          </cell>
          <cell r="G2344" t="str">
            <v>TBD</v>
          </cell>
          <cell r="H2344" t="str">
            <v>NEW</v>
          </cell>
        </row>
        <row r="2345">
          <cell r="B2345">
            <v>10118</v>
          </cell>
          <cell r="E2345" t="str">
            <v>TBD</v>
          </cell>
          <cell r="G2345" t="str">
            <v>TBD</v>
          </cell>
          <cell r="H2345" t="str">
            <v>NEW</v>
          </cell>
        </row>
        <row r="2346">
          <cell r="B2346">
            <v>10120</v>
          </cell>
          <cell r="E2346" t="str">
            <v>TBD</v>
          </cell>
          <cell r="G2346" t="str">
            <v>TBD</v>
          </cell>
          <cell r="H2346" t="str">
            <v>NEW</v>
          </cell>
        </row>
        <row r="2347">
          <cell r="B2347">
            <v>10125</v>
          </cell>
          <cell r="E2347" t="str">
            <v>TBD</v>
          </cell>
          <cell r="G2347" t="str">
            <v>TBD</v>
          </cell>
          <cell r="H2347" t="str">
            <v>NEW</v>
          </cell>
        </row>
        <row r="2348">
          <cell r="B2348">
            <v>10126</v>
          </cell>
          <cell r="E2348" t="str">
            <v>TBD</v>
          </cell>
          <cell r="G2348" t="str">
            <v>TBD</v>
          </cell>
          <cell r="H2348" t="str">
            <v>NEW</v>
          </cell>
        </row>
        <row r="2349">
          <cell r="B2349">
            <v>10127</v>
          </cell>
          <cell r="E2349" t="str">
            <v>TBD</v>
          </cell>
          <cell r="G2349" t="str">
            <v>TBD</v>
          </cell>
          <cell r="H2349" t="str">
            <v>NEW</v>
          </cell>
        </row>
        <row r="2350">
          <cell r="B2350">
            <v>10131</v>
          </cell>
          <cell r="E2350" t="str">
            <v>TBD</v>
          </cell>
          <cell r="G2350" t="str">
            <v>TBD</v>
          </cell>
          <cell r="H2350" t="str">
            <v>NEW</v>
          </cell>
        </row>
        <row r="2351">
          <cell r="B2351">
            <v>10137</v>
          </cell>
          <cell r="E2351" t="str">
            <v>TBD</v>
          </cell>
          <cell r="G2351" t="str">
            <v>TBD</v>
          </cell>
          <cell r="H2351" t="str">
            <v>NEW</v>
          </cell>
        </row>
        <row r="2352">
          <cell r="B2352">
            <v>10145</v>
          </cell>
          <cell r="E2352" t="str">
            <v>TBD</v>
          </cell>
          <cell r="G2352" t="str">
            <v>TBD</v>
          </cell>
          <cell r="H2352" t="str">
            <v>NEW</v>
          </cell>
        </row>
        <row r="2353">
          <cell r="B2353">
            <v>10152</v>
          </cell>
          <cell r="E2353" t="str">
            <v>TBD</v>
          </cell>
          <cell r="G2353" t="str">
            <v>TBD</v>
          </cell>
          <cell r="H2353" t="str">
            <v>NEW</v>
          </cell>
        </row>
        <row r="2354">
          <cell r="B2354">
            <v>10153</v>
          </cell>
          <cell r="E2354" t="str">
            <v>TBD</v>
          </cell>
          <cell r="G2354" t="str">
            <v>TBD</v>
          </cell>
          <cell r="H2354" t="str">
            <v>NEW</v>
          </cell>
        </row>
        <row r="2355">
          <cell r="B2355">
            <v>10155</v>
          </cell>
          <cell r="E2355" t="str">
            <v>TBD</v>
          </cell>
          <cell r="G2355" t="str">
            <v>TBD</v>
          </cell>
          <cell r="H2355" t="str">
            <v>NEW</v>
          </cell>
        </row>
        <row r="2356">
          <cell r="B2356">
            <v>10157</v>
          </cell>
          <cell r="E2356" t="str">
            <v>TBD</v>
          </cell>
          <cell r="G2356" t="str">
            <v>TBD</v>
          </cell>
          <cell r="H2356" t="str">
            <v>NEW</v>
          </cell>
        </row>
        <row r="2357">
          <cell r="B2357">
            <v>10159</v>
          </cell>
          <cell r="E2357" t="str">
            <v>TBD</v>
          </cell>
          <cell r="G2357" t="str">
            <v>TBD</v>
          </cell>
          <cell r="H2357" t="str">
            <v>NEW</v>
          </cell>
        </row>
        <row r="2358">
          <cell r="B2358">
            <v>10164</v>
          </cell>
          <cell r="E2358" t="str">
            <v>TBD</v>
          </cell>
          <cell r="G2358" t="str">
            <v>TBD</v>
          </cell>
          <cell r="H2358" t="str">
            <v>NEW</v>
          </cell>
        </row>
        <row r="2359">
          <cell r="B2359">
            <v>10175</v>
          </cell>
          <cell r="E2359" t="str">
            <v>TBD</v>
          </cell>
          <cell r="G2359" t="str">
            <v>TBD</v>
          </cell>
          <cell r="H2359" t="str">
            <v>NEW</v>
          </cell>
        </row>
        <row r="2360">
          <cell r="B2360">
            <v>10176</v>
          </cell>
          <cell r="E2360" t="str">
            <v>TBD</v>
          </cell>
          <cell r="G2360" t="str">
            <v>TBD</v>
          </cell>
          <cell r="H2360" t="str">
            <v>NEW</v>
          </cell>
        </row>
        <row r="2361">
          <cell r="B2361">
            <v>10185</v>
          </cell>
          <cell r="E2361" t="str">
            <v>TBD</v>
          </cell>
          <cell r="G2361" t="str">
            <v>TBD</v>
          </cell>
          <cell r="H2361" t="str">
            <v>NEW</v>
          </cell>
        </row>
        <row r="2362">
          <cell r="B2362">
            <v>10196</v>
          </cell>
          <cell r="E2362" t="str">
            <v>TBD</v>
          </cell>
          <cell r="G2362" t="str">
            <v>TBD</v>
          </cell>
          <cell r="H2362" t="str">
            <v>NEW</v>
          </cell>
        </row>
        <row r="2363">
          <cell r="B2363">
            <v>10200</v>
          </cell>
          <cell r="E2363" t="str">
            <v>TBD</v>
          </cell>
          <cell r="G2363" t="str">
            <v>TBD</v>
          </cell>
          <cell r="H2363" t="str">
            <v>NEW</v>
          </cell>
        </row>
        <row r="2364">
          <cell r="B2364">
            <v>10205</v>
          </cell>
          <cell r="E2364" t="str">
            <v>TBD</v>
          </cell>
          <cell r="G2364" t="str">
            <v>TBD</v>
          </cell>
          <cell r="H2364" t="str">
            <v>NEW</v>
          </cell>
        </row>
        <row r="2365">
          <cell r="B2365">
            <v>10206</v>
          </cell>
          <cell r="E2365" t="str">
            <v>TBD</v>
          </cell>
          <cell r="G2365" t="str">
            <v>TBD</v>
          </cell>
          <cell r="H2365" t="str">
            <v>NEW</v>
          </cell>
        </row>
        <row r="2366">
          <cell r="B2366">
            <v>10210</v>
          </cell>
          <cell r="E2366" t="str">
            <v>TBD</v>
          </cell>
          <cell r="G2366" t="str">
            <v>TBD</v>
          </cell>
          <cell r="H2366" t="str">
            <v>NEW</v>
          </cell>
        </row>
        <row r="2367">
          <cell r="B2367">
            <v>10220</v>
          </cell>
          <cell r="E2367" t="str">
            <v>TBD</v>
          </cell>
          <cell r="G2367" t="str">
            <v>TBD</v>
          </cell>
          <cell r="H2367" t="str">
            <v>NEW</v>
          </cell>
        </row>
        <row r="2368">
          <cell r="B2368">
            <v>10225</v>
          </cell>
          <cell r="E2368" t="str">
            <v>TBD</v>
          </cell>
          <cell r="G2368" t="str">
            <v>TBD</v>
          </cell>
          <cell r="H2368" t="str">
            <v>NEW</v>
          </cell>
        </row>
        <row r="2369">
          <cell r="B2369">
            <v>10226</v>
          </cell>
          <cell r="E2369" t="str">
            <v>TBD</v>
          </cell>
          <cell r="G2369" t="str">
            <v>TBD</v>
          </cell>
          <cell r="H2369" t="str">
            <v>NEW</v>
          </cell>
        </row>
        <row r="2370">
          <cell r="B2370">
            <v>10228</v>
          </cell>
          <cell r="E2370" t="str">
            <v>TBD</v>
          </cell>
          <cell r="G2370" t="str">
            <v>TBD</v>
          </cell>
          <cell r="H2370" t="str">
            <v>NEW</v>
          </cell>
        </row>
        <row r="2371">
          <cell r="B2371">
            <v>10232</v>
          </cell>
          <cell r="E2371" t="str">
            <v>TBD</v>
          </cell>
          <cell r="G2371" t="str">
            <v>TBD</v>
          </cell>
          <cell r="H2371" t="str">
            <v>NEW</v>
          </cell>
        </row>
        <row r="2372">
          <cell r="B2372">
            <v>10233</v>
          </cell>
          <cell r="E2372" t="str">
            <v>TBD</v>
          </cell>
          <cell r="G2372" t="str">
            <v>TBD</v>
          </cell>
          <cell r="H2372" t="str">
            <v>NEW</v>
          </cell>
        </row>
        <row r="2373">
          <cell r="B2373">
            <v>10239</v>
          </cell>
          <cell r="E2373" t="str">
            <v>TBD</v>
          </cell>
          <cell r="G2373" t="str">
            <v>TBD</v>
          </cell>
          <cell r="H2373" t="str">
            <v>NEW</v>
          </cell>
        </row>
        <row r="2374">
          <cell r="B2374">
            <v>10240</v>
          </cell>
          <cell r="E2374" t="str">
            <v>TBD</v>
          </cell>
          <cell r="G2374" t="str">
            <v>TBD</v>
          </cell>
          <cell r="H2374" t="str">
            <v>NEW</v>
          </cell>
          <cell r="K2374" t="str">
            <v>Complete</v>
          </cell>
        </row>
        <row r="2375">
          <cell r="B2375">
            <v>10242</v>
          </cell>
          <cell r="E2375" t="str">
            <v>TBD</v>
          </cell>
          <cell r="G2375" t="str">
            <v>TBD</v>
          </cell>
          <cell r="H2375" t="str">
            <v>NEW</v>
          </cell>
        </row>
        <row r="2376">
          <cell r="B2376">
            <v>10246</v>
          </cell>
          <cell r="E2376" t="str">
            <v>TBD</v>
          </cell>
          <cell r="G2376" t="str">
            <v>TBD</v>
          </cell>
          <cell r="H2376" t="str">
            <v>NEW</v>
          </cell>
        </row>
        <row r="2377">
          <cell r="B2377">
            <v>10249</v>
          </cell>
          <cell r="E2377" t="str">
            <v>TBD</v>
          </cell>
          <cell r="G2377" t="str">
            <v>TBD</v>
          </cell>
          <cell r="H2377" t="str">
            <v>NEW</v>
          </cell>
        </row>
        <row r="2378">
          <cell r="B2378">
            <v>10251</v>
          </cell>
          <cell r="E2378" t="str">
            <v>TBD</v>
          </cell>
          <cell r="G2378" t="str">
            <v>TBD</v>
          </cell>
          <cell r="H2378" t="str">
            <v>NEW</v>
          </cell>
        </row>
        <row r="2379">
          <cell r="B2379">
            <v>10253</v>
          </cell>
          <cell r="E2379" t="str">
            <v>TBD</v>
          </cell>
          <cell r="G2379" t="str">
            <v>TBD</v>
          </cell>
          <cell r="H2379" t="str">
            <v>NEW</v>
          </cell>
        </row>
        <row r="2380">
          <cell r="B2380">
            <v>10254</v>
          </cell>
          <cell r="E2380" t="str">
            <v>TBD</v>
          </cell>
          <cell r="G2380" t="str">
            <v>TBD</v>
          </cell>
          <cell r="H2380" t="str">
            <v>NEW</v>
          </cell>
        </row>
        <row r="2381">
          <cell r="B2381">
            <v>10272</v>
          </cell>
          <cell r="E2381" t="str">
            <v>TBD</v>
          </cell>
          <cell r="G2381" t="str">
            <v>TBD</v>
          </cell>
          <cell r="H2381" t="str">
            <v>NEW</v>
          </cell>
        </row>
        <row r="2382">
          <cell r="B2382">
            <v>10273</v>
          </cell>
          <cell r="E2382" t="str">
            <v>TBD</v>
          </cell>
          <cell r="G2382" t="str">
            <v>TBD</v>
          </cell>
          <cell r="H2382" t="str">
            <v>NEW</v>
          </cell>
        </row>
        <row r="2383">
          <cell r="B2383">
            <v>10275</v>
          </cell>
          <cell r="E2383" t="str">
            <v>TBD</v>
          </cell>
          <cell r="G2383" t="str">
            <v>TBD</v>
          </cell>
          <cell r="H2383" t="str">
            <v>NEW</v>
          </cell>
        </row>
        <row r="2384">
          <cell r="B2384">
            <v>10280</v>
          </cell>
          <cell r="E2384" t="str">
            <v>TBD</v>
          </cell>
          <cell r="G2384" t="str">
            <v>TBD</v>
          </cell>
          <cell r="H2384" t="str">
            <v>NEW</v>
          </cell>
        </row>
        <row r="2385">
          <cell r="B2385">
            <v>10289</v>
          </cell>
          <cell r="E2385" t="str">
            <v>TBD</v>
          </cell>
          <cell r="G2385" t="str">
            <v>TBD</v>
          </cell>
          <cell r="H2385" t="str">
            <v>NEW</v>
          </cell>
        </row>
        <row r="2386">
          <cell r="B2386">
            <v>10290</v>
          </cell>
          <cell r="E2386" t="str">
            <v>TBD</v>
          </cell>
          <cell r="G2386" t="str">
            <v>TBD</v>
          </cell>
          <cell r="H2386" t="str">
            <v>NEW</v>
          </cell>
        </row>
        <row r="2387">
          <cell r="B2387">
            <v>10294</v>
          </cell>
          <cell r="E2387" t="str">
            <v>TBD</v>
          </cell>
          <cell r="G2387" t="str">
            <v>TBD</v>
          </cell>
          <cell r="H2387" t="str">
            <v>NEW</v>
          </cell>
        </row>
        <row r="2388">
          <cell r="B2388">
            <v>10300</v>
          </cell>
          <cell r="E2388" t="str">
            <v>TBD</v>
          </cell>
          <cell r="G2388" t="str">
            <v>TBD</v>
          </cell>
          <cell r="H2388" t="str">
            <v>NEW</v>
          </cell>
        </row>
        <row r="2389">
          <cell r="B2389">
            <v>10313</v>
          </cell>
          <cell r="E2389" t="str">
            <v>TBD</v>
          </cell>
          <cell r="G2389" t="str">
            <v>TBD</v>
          </cell>
          <cell r="H2389" t="str">
            <v>NEW</v>
          </cell>
        </row>
        <row r="2390">
          <cell r="B2390">
            <v>10316</v>
          </cell>
          <cell r="E2390" t="str">
            <v>TBD</v>
          </cell>
          <cell r="G2390" t="str">
            <v>TBD</v>
          </cell>
          <cell r="H2390" t="str">
            <v>NEW</v>
          </cell>
        </row>
        <row r="2391">
          <cell r="B2391">
            <v>10317</v>
          </cell>
          <cell r="E2391" t="str">
            <v>TBD</v>
          </cell>
          <cell r="G2391" t="str">
            <v>TBD</v>
          </cell>
          <cell r="H2391" t="str">
            <v>NEW</v>
          </cell>
        </row>
        <row r="2392">
          <cell r="B2392">
            <v>10322</v>
          </cell>
          <cell r="E2392" t="str">
            <v>TBD</v>
          </cell>
          <cell r="G2392" t="str">
            <v>TBD</v>
          </cell>
          <cell r="H2392" t="str">
            <v>NEW</v>
          </cell>
        </row>
        <row r="2393">
          <cell r="B2393">
            <v>10326</v>
          </cell>
          <cell r="E2393" t="str">
            <v>TBD</v>
          </cell>
          <cell r="G2393" t="str">
            <v>TBD</v>
          </cell>
          <cell r="H2393" t="str">
            <v>NEW</v>
          </cell>
        </row>
        <row r="2394">
          <cell r="B2394">
            <v>10338</v>
          </cell>
          <cell r="E2394" t="str">
            <v>TBD</v>
          </cell>
          <cell r="G2394" t="str">
            <v>TBD</v>
          </cell>
          <cell r="H2394" t="str">
            <v>NEW</v>
          </cell>
        </row>
        <row r="2395">
          <cell r="B2395">
            <v>10350</v>
          </cell>
          <cell r="E2395" t="str">
            <v>TBD</v>
          </cell>
          <cell r="G2395" t="str">
            <v>TBD</v>
          </cell>
          <cell r="H2395" t="str">
            <v>NEW</v>
          </cell>
        </row>
        <row r="2396">
          <cell r="B2396">
            <v>10356</v>
          </cell>
          <cell r="E2396" t="str">
            <v>TBD</v>
          </cell>
          <cell r="G2396" t="str">
            <v>TBD</v>
          </cell>
          <cell r="H2396" t="str">
            <v>NEW</v>
          </cell>
        </row>
        <row r="2397">
          <cell r="B2397">
            <v>10360</v>
          </cell>
          <cell r="E2397" t="str">
            <v>TBD</v>
          </cell>
          <cell r="G2397" t="str">
            <v>TBD</v>
          </cell>
          <cell r="H2397" t="str">
            <v>NEW</v>
          </cell>
        </row>
        <row r="2398">
          <cell r="B2398">
            <v>10362</v>
          </cell>
          <cell r="E2398" t="str">
            <v>TBD</v>
          </cell>
          <cell r="G2398" t="str">
            <v>TBD</v>
          </cell>
          <cell r="H2398" t="str">
            <v>NEW</v>
          </cell>
        </row>
        <row r="2399">
          <cell r="B2399">
            <v>10364</v>
          </cell>
          <cell r="E2399" t="str">
            <v>TBD</v>
          </cell>
          <cell r="G2399" t="str">
            <v>TBD</v>
          </cell>
          <cell r="H2399" t="str">
            <v>NEW</v>
          </cell>
        </row>
        <row r="2400">
          <cell r="B2400">
            <v>10373</v>
          </cell>
          <cell r="E2400" t="str">
            <v>TBD</v>
          </cell>
          <cell r="G2400" t="str">
            <v>TBD</v>
          </cell>
          <cell r="H2400" t="str">
            <v>NEW</v>
          </cell>
        </row>
        <row r="2401">
          <cell r="B2401">
            <v>10561</v>
          </cell>
          <cell r="E2401" t="str">
            <v>TBD</v>
          </cell>
          <cell r="G2401" t="str">
            <v>TBD</v>
          </cell>
          <cell r="H2401" t="str">
            <v>NEW</v>
          </cell>
        </row>
        <row r="2402">
          <cell r="B2402">
            <v>10583</v>
          </cell>
          <cell r="E2402" t="str">
            <v>TBD</v>
          </cell>
          <cell r="G2402" t="str">
            <v>TBD</v>
          </cell>
          <cell r="H2402" t="str">
            <v>NEW</v>
          </cell>
        </row>
        <row r="2403">
          <cell r="B2403">
            <v>10810</v>
          </cell>
          <cell r="E2403" t="str">
            <v>TBD</v>
          </cell>
          <cell r="G2403" t="str">
            <v>TBD</v>
          </cell>
          <cell r="H2403" t="str">
            <v>NEW</v>
          </cell>
        </row>
        <row r="2404">
          <cell r="B2404">
            <v>10857</v>
          </cell>
          <cell r="E2404" t="str">
            <v>TBD</v>
          </cell>
          <cell r="G2404" t="str">
            <v>TBD</v>
          </cell>
          <cell r="H2404" t="str">
            <v>NEW</v>
          </cell>
        </row>
        <row r="2405">
          <cell r="B2405">
            <v>10874</v>
          </cell>
          <cell r="E2405" t="str">
            <v>TBD</v>
          </cell>
          <cell r="G2405" t="str">
            <v>TBD</v>
          </cell>
          <cell r="H2405" t="str">
            <v>NEW</v>
          </cell>
        </row>
        <row r="2406">
          <cell r="B2406">
            <v>10903</v>
          </cell>
          <cell r="E2406" t="str">
            <v>TBD</v>
          </cell>
          <cell r="G2406" t="str">
            <v>TBD</v>
          </cell>
          <cell r="H2406" t="str">
            <v>NEW</v>
          </cell>
        </row>
        <row r="2407">
          <cell r="B2407">
            <v>10937</v>
          </cell>
          <cell r="E2407" t="str">
            <v>TBD</v>
          </cell>
          <cell r="G2407" t="str">
            <v>TBD</v>
          </cell>
          <cell r="H2407" t="str">
            <v>NEW</v>
          </cell>
        </row>
        <row r="2408">
          <cell r="B2408">
            <v>10978</v>
          </cell>
          <cell r="E2408" t="str">
            <v>TBD</v>
          </cell>
          <cell r="G2408" t="str">
            <v>TBD</v>
          </cell>
          <cell r="H2408" t="str">
            <v>NEW</v>
          </cell>
        </row>
        <row r="2409">
          <cell r="B2409">
            <v>11008</v>
          </cell>
          <cell r="E2409" t="str">
            <v>TBD</v>
          </cell>
          <cell r="G2409" t="str">
            <v>TBD</v>
          </cell>
          <cell r="H2409" t="str">
            <v>NEW</v>
          </cell>
        </row>
        <row r="2410">
          <cell r="B2410">
            <v>11057</v>
          </cell>
          <cell r="E2410" t="str">
            <v>TBD</v>
          </cell>
          <cell r="G2410" t="str">
            <v>TBD</v>
          </cell>
          <cell r="H2410" t="str">
            <v>NEW</v>
          </cell>
        </row>
        <row r="2411">
          <cell r="B2411">
            <v>11215</v>
          </cell>
          <cell r="E2411" t="str">
            <v>TBD</v>
          </cell>
          <cell r="G2411" t="str">
            <v>TBD</v>
          </cell>
          <cell r="H2411" t="str">
            <v>NEW</v>
          </cell>
        </row>
        <row r="2412">
          <cell r="B2412">
            <v>11227</v>
          </cell>
          <cell r="E2412" t="str">
            <v>TBD</v>
          </cell>
          <cell r="G2412" t="str">
            <v>TBD</v>
          </cell>
          <cell r="H2412" t="str">
            <v>NEW</v>
          </cell>
        </row>
        <row r="2413">
          <cell r="B2413">
            <v>11311</v>
          </cell>
          <cell r="E2413" t="str">
            <v>TBD</v>
          </cell>
          <cell r="G2413" t="str">
            <v>TBD</v>
          </cell>
          <cell r="H2413" t="str">
            <v>NEW</v>
          </cell>
        </row>
        <row r="2414">
          <cell r="B2414">
            <v>11369</v>
          </cell>
          <cell r="E2414" t="str">
            <v>TBD</v>
          </cell>
          <cell r="G2414" t="str">
            <v>TBD</v>
          </cell>
          <cell r="H2414" t="str">
            <v>NEW</v>
          </cell>
        </row>
        <row r="2415">
          <cell r="B2415">
            <v>11424</v>
          </cell>
          <cell r="E2415" t="str">
            <v>TBD</v>
          </cell>
          <cell r="G2415" t="str">
            <v>TBD</v>
          </cell>
          <cell r="H2415" t="str">
            <v>NEW</v>
          </cell>
        </row>
        <row r="2416">
          <cell r="B2416">
            <v>11644</v>
          </cell>
          <cell r="E2416" t="str">
            <v>TBD</v>
          </cell>
          <cell r="G2416" t="str">
            <v>TBD</v>
          </cell>
          <cell r="H2416" t="str">
            <v>NEW</v>
          </cell>
        </row>
        <row r="2417">
          <cell r="B2417">
            <v>11761</v>
          </cell>
          <cell r="E2417" t="str">
            <v>TBD</v>
          </cell>
          <cell r="G2417" t="str">
            <v>TBD</v>
          </cell>
          <cell r="H2417" t="str">
            <v>NEW</v>
          </cell>
        </row>
        <row r="2418">
          <cell r="B2418">
            <v>11801</v>
          </cell>
          <cell r="E2418" t="str">
            <v>TBD</v>
          </cell>
          <cell r="G2418" t="str">
            <v>TBD</v>
          </cell>
          <cell r="H2418" t="str">
            <v>NEW</v>
          </cell>
        </row>
        <row r="2419">
          <cell r="B2419">
            <v>11872</v>
          </cell>
          <cell r="E2419" t="str">
            <v>TBD</v>
          </cell>
          <cell r="G2419" t="str">
            <v>TBD</v>
          </cell>
          <cell r="H2419" t="str">
            <v>NEW</v>
          </cell>
        </row>
        <row r="2420">
          <cell r="B2420">
            <v>11876</v>
          </cell>
          <cell r="E2420" t="str">
            <v>TBD</v>
          </cell>
          <cell r="G2420" t="str">
            <v>TBD</v>
          </cell>
          <cell r="H2420" t="str">
            <v>NEW</v>
          </cell>
        </row>
        <row r="2421">
          <cell r="B2421">
            <v>11942</v>
          </cell>
          <cell r="E2421" t="str">
            <v>TBD</v>
          </cell>
          <cell r="G2421" t="str">
            <v>TBD</v>
          </cell>
          <cell r="H2421" t="str">
            <v>NEW</v>
          </cell>
        </row>
        <row r="2422">
          <cell r="B2422">
            <v>11949</v>
          </cell>
          <cell r="E2422" t="str">
            <v>TBD</v>
          </cell>
          <cell r="G2422" t="str">
            <v>TBD</v>
          </cell>
          <cell r="H2422" t="str">
            <v>NEW</v>
          </cell>
        </row>
        <row r="2423">
          <cell r="B2423">
            <v>11981</v>
          </cell>
          <cell r="E2423" t="str">
            <v>TBD</v>
          </cell>
          <cell r="G2423" t="str">
            <v>TBD</v>
          </cell>
          <cell r="H2423" t="str">
            <v>NEW</v>
          </cell>
        </row>
        <row r="2424">
          <cell r="B2424">
            <v>11990</v>
          </cell>
          <cell r="E2424" t="str">
            <v>TBD</v>
          </cell>
          <cell r="G2424" t="str">
            <v>TBD</v>
          </cell>
          <cell r="H2424" t="str">
            <v>NEW</v>
          </cell>
        </row>
        <row r="2425">
          <cell r="B2425">
            <v>11993</v>
          </cell>
          <cell r="E2425" t="str">
            <v>TBD</v>
          </cell>
          <cell r="G2425" t="str">
            <v>TBD</v>
          </cell>
          <cell r="H2425" t="str">
            <v>NEW</v>
          </cell>
        </row>
        <row r="2426">
          <cell r="B2426">
            <v>12004</v>
          </cell>
          <cell r="E2426" t="str">
            <v>TBD</v>
          </cell>
          <cell r="G2426" t="str">
            <v>TBD</v>
          </cell>
          <cell r="H2426" t="str">
            <v>NEW</v>
          </cell>
        </row>
        <row r="2427">
          <cell r="B2427">
            <v>12005</v>
          </cell>
          <cell r="E2427" t="str">
            <v>TBD</v>
          </cell>
          <cell r="G2427" t="str">
            <v>TBD</v>
          </cell>
          <cell r="H2427" t="str">
            <v>NEW</v>
          </cell>
        </row>
        <row r="2428">
          <cell r="B2428">
            <v>12016</v>
          </cell>
          <cell r="E2428" t="str">
            <v>TBD</v>
          </cell>
          <cell r="G2428" t="str">
            <v>TBD</v>
          </cell>
          <cell r="H2428" t="str">
            <v>NEW</v>
          </cell>
        </row>
        <row r="2429">
          <cell r="B2429">
            <v>12018</v>
          </cell>
          <cell r="E2429" t="str">
            <v>TBD</v>
          </cell>
          <cell r="G2429" t="str">
            <v>TBD</v>
          </cell>
          <cell r="H2429" t="str">
            <v>NEW</v>
          </cell>
        </row>
        <row r="2430">
          <cell r="B2430">
            <v>12020</v>
          </cell>
          <cell r="E2430" t="str">
            <v>TBD</v>
          </cell>
          <cell r="G2430" t="str">
            <v>TBD</v>
          </cell>
          <cell r="H2430" t="str">
            <v>NEW</v>
          </cell>
        </row>
        <row r="2431">
          <cell r="B2431">
            <v>12029</v>
          </cell>
          <cell r="E2431" t="str">
            <v>TBD</v>
          </cell>
          <cell r="G2431" t="str">
            <v>TBD</v>
          </cell>
          <cell r="H2431" t="str">
            <v>NEW</v>
          </cell>
        </row>
        <row r="2432">
          <cell r="B2432">
            <v>12038</v>
          </cell>
          <cell r="E2432" t="str">
            <v>TBD</v>
          </cell>
          <cell r="G2432" t="str">
            <v>TBD</v>
          </cell>
          <cell r="H2432" t="str">
            <v>NEW</v>
          </cell>
        </row>
        <row r="2433">
          <cell r="B2433">
            <v>12042</v>
          </cell>
          <cell r="E2433" t="str">
            <v>TBD</v>
          </cell>
          <cell r="G2433" t="str">
            <v>TBD</v>
          </cell>
          <cell r="H2433" t="str">
            <v>NEW</v>
          </cell>
        </row>
        <row r="2434">
          <cell r="B2434">
            <v>12043</v>
          </cell>
          <cell r="E2434" t="str">
            <v>TBD</v>
          </cell>
          <cell r="G2434" t="str">
            <v>TBD</v>
          </cell>
          <cell r="H2434" t="str">
            <v>NEW</v>
          </cell>
        </row>
        <row r="2435">
          <cell r="B2435">
            <v>12046</v>
          </cell>
          <cell r="E2435" t="str">
            <v>TBD</v>
          </cell>
          <cell r="G2435" t="str">
            <v>TBD</v>
          </cell>
          <cell r="H2435" t="str">
            <v>NEW</v>
          </cell>
        </row>
        <row r="2436">
          <cell r="B2436">
            <v>12047</v>
          </cell>
          <cell r="E2436" t="str">
            <v>TBD</v>
          </cell>
          <cell r="G2436" t="str">
            <v>TBD</v>
          </cell>
          <cell r="H2436" t="str">
            <v>NEW</v>
          </cell>
        </row>
        <row r="2437">
          <cell r="B2437">
            <v>12059</v>
          </cell>
          <cell r="E2437" t="str">
            <v>TBD</v>
          </cell>
          <cell r="G2437" t="str">
            <v>TBD</v>
          </cell>
          <cell r="H2437" t="str">
            <v>NEW</v>
          </cell>
        </row>
        <row r="2438">
          <cell r="B2438">
            <v>12061</v>
          </cell>
          <cell r="E2438" t="str">
            <v>TBD</v>
          </cell>
          <cell r="G2438" t="str">
            <v>TBD</v>
          </cell>
          <cell r="H2438" t="str">
            <v>NEW</v>
          </cell>
        </row>
        <row r="2439">
          <cell r="B2439">
            <v>12064</v>
          </cell>
          <cell r="E2439" t="str">
            <v>TBD</v>
          </cell>
          <cell r="G2439" t="str">
            <v>TBD</v>
          </cell>
          <cell r="H2439" t="str">
            <v>NEW</v>
          </cell>
        </row>
        <row r="2440">
          <cell r="B2440">
            <v>12068</v>
          </cell>
          <cell r="E2440" t="str">
            <v>TBD</v>
          </cell>
          <cell r="G2440" t="str">
            <v>TBD</v>
          </cell>
          <cell r="H2440" t="str">
            <v>NEW</v>
          </cell>
        </row>
        <row r="2441">
          <cell r="B2441">
            <v>12071</v>
          </cell>
          <cell r="E2441" t="str">
            <v>TBD</v>
          </cell>
          <cell r="G2441" t="str">
            <v>TBD</v>
          </cell>
          <cell r="H2441" t="str">
            <v>NEW</v>
          </cell>
        </row>
        <row r="2442">
          <cell r="B2442">
            <v>12073</v>
          </cell>
          <cell r="E2442" t="str">
            <v>TBD</v>
          </cell>
          <cell r="G2442" t="str">
            <v>TBD</v>
          </cell>
          <cell r="H2442" t="str">
            <v>NEW</v>
          </cell>
        </row>
        <row r="2443">
          <cell r="B2443">
            <v>12074</v>
          </cell>
          <cell r="E2443" t="str">
            <v>TBD</v>
          </cell>
          <cell r="G2443" t="str">
            <v>TBD</v>
          </cell>
          <cell r="H2443" t="str">
            <v>NEW</v>
          </cell>
        </row>
        <row r="2444">
          <cell r="B2444">
            <v>12076</v>
          </cell>
          <cell r="E2444" t="str">
            <v>TBD</v>
          </cell>
          <cell r="G2444" t="str">
            <v>TBD</v>
          </cell>
          <cell r="H2444" t="str">
            <v>NEW</v>
          </cell>
        </row>
        <row r="2445">
          <cell r="B2445">
            <v>12084</v>
          </cell>
          <cell r="E2445" t="str">
            <v>TBD</v>
          </cell>
          <cell r="G2445" t="str">
            <v>TBD</v>
          </cell>
          <cell r="H2445" t="str">
            <v>NEW</v>
          </cell>
        </row>
        <row r="2446">
          <cell r="B2446">
            <v>12095</v>
          </cell>
          <cell r="E2446" t="str">
            <v>TBD</v>
          </cell>
          <cell r="G2446" t="str">
            <v>TBD</v>
          </cell>
          <cell r="H2446" t="str">
            <v>NEW</v>
          </cell>
        </row>
        <row r="2447">
          <cell r="B2447">
            <v>12096</v>
          </cell>
          <cell r="E2447" t="str">
            <v>TBD</v>
          </cell>
          <cell r="G2447" t="str">
            <v>TBD</v>
          </cell>
          <cell r="H2447" t="str">
            <v>NEW</v>
          </cell>
        </row>
        <row r="2448">
          <cell r="B2448">
            <v>12098</v>
          </cell>
          <cell r="E2448" t="str">
            <v>TBD</v>
          </cell>
          <cell r="G2448" t="str">
            <v>TBD</v>
          </cell>
          <cell r="H2448" t="str">
            <v>NEW</v>
          </cell>
        </row>
        <row r="2449">
          <cell r="B2449">
            <v>12099</v>
          </cell>
          <cell r="E2449" t="str">
            <v>TBD</v>
          </cell>
          <cell r="G2449" t="str">
            <v>TBD</v>
          </cell>
          <cell r="H2449" t="str">
            <v>NEW</v>
          </cell>
        </row>
        <row r="2450">
          <cell r="B2450">
            <v>12102</v>
          </cell>
          <cell r="E2450" t="str">
            <v>TBD</v>
          </cell>
          <cell r="G2450" t="str">
            <v>TBD</v>
          </cell>
          <cell r="H2450" t="str">
            <v>NEW</v>
          </cell>
        </row>
        <row r="2451">
          <cell r="B2451">
            <v>12104</v>
          </cell>
          <cell r="E2451" t="str">
            <v>TBD</v>
          </cell>
          <cell r="G2451" t="str">
            <v>TBD</v>
          </cell>
          <cell r="H2451" t="str">
            <v>NEW</v>
          </cell>
        </row>
        <row r="2452">
          <cell r="B2452">
            <v>12126</v>
          </cell>
          <cell r="E2452" t="str">
            <v>TBD</v>
          </cell>
          <cell r="G2452" t="str">
            <v>TBD</v>
          </cell>
          <cell r="H2452" t="str">
            <v>NEW</v>
          </cell>
        </row>
        <row r="2453">
          <cell r="B2453">
            <v>12131</v>
          </cell>
          <cell r="E2453" t="str">
            <v>TBD</v>
          </cell>
          <cell r="G2453" t="str">
            <v>TBD</v>
          </cell>
          <cell r="H2453" t="str">
            <v>NEW</v>
          </cell>
        </row>
        <row r="2454">
          <cell r="B2454">
            <v>12134</v>
          </cell>
          <cell r="E2454" t="str">
            <v>TBD</v>
          </cell>
          <cell r="G2454" t="str">
            <v>TBD</v>
          </cell>
          <cell r="H2454" t="str">
            <v>NEW</v>
          </cell>
        </row>
        <row r="2455">
          <cell r="B2455">
            <v>12136</v>
          </cell>
          <cell r="E2455" t="str">
            <v>TBD</v>
          </cell>
          <cell r="G2455" t="str">
            <v>TBD</v>
          </cell>
          <cell r="H2455" t="str">
            <v>NEW</v>
          </cell>
        </row>
        <row r="2456">
          <cell r="B2456">
            <v>12142</v>
          </cell>
          <cell r="E2456" t="str">
            <v>TBD</v>
          </cell>
          <cell r="G2456" t="str">
            <v>TBD</v>
          </cell>
          <cell r="H2456" t="str">
            <v>NEW</v>
          </cell>
        </row>
        <row r="2457">
          <cell r="B2457">
            <v>12143</v>
          </cell>
          <cell r="E2457" t="str">
            <v>TBD</v>
          </cell>
          <cell r="G2457" t="str">
            <v>TBD</v>
          </cell>
          <cell r="H2457" t="str">
            <v>NEW</v>
          </cell>
        </row>
        <row r="2458">
          <cell r="B2458">
            <v>12145</v>
          </cell>
          <cell r="E2458" t="str">
            <v>TBD</v>
          </cell>
          <cell r="G2458" t="str">
            <v>TBD</v>
          </cell>
          <cell r="H2458" t="str">
            <v>NEW</v>
          </cell>
        </row>
        <row r="2459">
          <cell r="B2459">
            <v>12147</v>
          </cell>
          <cell r="E2459" t="str">
            <v>TBD</v>
          </cell>
          <cell r="G2459" t="str">
            <v>TBD</v>
          </cell>
          <cell r="H2459" t="str">
            <v>NEW</v>
          </cell>
        </row>
        <row r="2460">
          <cell r="B2460">
            <v>12157</v>
          </cell>
          <cell r="E2460" t="str">
            <v>TBD</v>
          </cell>
          <cell r="G2460" t="str">
            <v>TBD</v>
          </cell>
          <cell r="H2460" t="str">
            <v>NEW</v>
          </cell>
        </row>
        <row r="2461">
          <cell r="B2461">
            <v>12161</v>
          </cell>
          <cell r="E2461" t="str">
            <v>TBD</v>
          </cell>
          <cell r="G2461" t="str">
            <v>TBD</v>
          </cell>
          <cell r="H2461" t="str">
            <v>NEW</v>
          </cell>
        </row>
        <row r="2462">
          <cell r="B2462">
            <v>12164</v>
          </cell>
          <cell r="E2462" t="str">
            <v>TBD</v>
          </cell>
          <cell r="G2462" t="str">
            <v>TBD</v>
          </cell>
          <cell r="H2462" t="str">
            <v>NEW</v>
          </cell>
        </row>
        <row r="2463">
          <cell r="B2463">
            <v>12166</v>
          </cell>
          <cell r="E2463" t="str">
            <v>TBD</v>
          </cell>
          <cell r="G2463" t="str">
            <v>TBD</v>
          </cell>
          <cell r="H2463" t="str">
            <v>NEW</v>
          </cell>
        </row>
        <row r="2464">
          <cell r="B2464">
            <v>12168</v>
          </cell>
          <cell r="E2464" t="str">
            <v>TBD</v>
          </cell>
          <cell r="G2464" t="str">
            <v>TBD</v>
          </cell>
          <cell r="H2464" t="str">
            <v>NEW</v>
          </cell>
        </row>
        <row r="2465">
          <cell r="B2465">
            <v>12175</v>
          </cell>
          <cell r="E2465" t="str">
            <v>TBD</v>
          </cell>
          <cell r="G2465" t="str">
            <v>TBD</v>
          </cell>
          <cell r="H2465" t="str">
            <v>NEW</v>
          </cell>
        </row>
        <row r="2466">
          <cell r="B2466">
            <v>12182</v>
          </cell>
          <cell r="E2466" t="str">
            <v>TBD</v>
          </cell>
          <cell r="G2466" t="str">
            <v>TBD</v>
          </cell>
          <cell r="H2466" t="str">
            <v>NEW</v>
          </cell>
        </row>
        <row r="2467">
          <cell r="B2467">
            <v>12185</v>
          </cell>
          <cell r="E2467" t="str">
            <v>TBD</v>
          </cell>
          <cell r="G2467" t="str">
            <v>TBD</v>
          </cell>
          <cell r="H2467" t="str">
            <v>NEW</v>
          </cell>
        </row>
        <row r="2468">
          <cell r="B2468">
            <v>12187</v>
          </cell>
          <cell r="E2468" t="str">
            <v>TBD</v>
          </cell>
          <cell r="G2468" t="str">
            <v>TBD</v>
          </cell>
          <cell r="H2468" t="str">
            <v>NEW</v>
          </cell>
        </row>
        <row r="2469">
          <cell r="B2469">
            <v>12192</v>
          </cell>
          <cell r="E2469" t="str">
            <v>TBD</v>
          </cell>
          <cell r="G2469" t="str">
            <v>TBD</v>
          </cell>
          <cell r="H2469" t="str">
            <v>NEW</v>
          </cell>
        </row>
        <row r="2470">
          <cell r="B2470">
            <v>12200</v>
          </cell>
          <cell r="E2470" t="str">
            <v>TBD</v>
          </cell>
          <cell r="G2470" t="str">
            <v>TBD</v>
          </cell>
          <cell r="H2470" t="str">
            <v>NEW</v>
          </cell>
        </row>
        <row r="2471">
          <cell r="B2471">
            <v>12204</v>
          </cell>
          <cell r="E2471" t="str">
            <v>TBD</v>
          </cell>
          <cell r="G2471" t="str">
            <v>TBD</v>
          </cell>
          <cell r="H2471" t="str">
            <v>NEW</v>
          </cell>
        </row>
        <row r="2472">
          <cell r="B2472">
            <v>12208</v>
          </cell>
          <cell r="E2472" t="str">
            <v>TBD</v>
          </cell>
          <cell r="G2472" t="str">
            <v>TBD</v>
          </cell>
          <cell r="H2472" t="str">
            <v>NEW</v>
          </cell>
        </row>
        <row r="2473">
          <cell r="B2473">
            <v>12209</v>
          </cell>
          <cell r="E2473" t="str">
            <v>TBD</v>
          </cell>
          <cell r="G2473" t="str">
            <v>TBD</v>
          </cell>
          <cell r="H2473" t="str">
            <v>NEW</v>
          </cell>
        </row>
        <row r="2474">
          <cell r="B2474">
            <v>12219</v>
          </cell>
          <cell r="E2474" t="str">
            <v>TBD</v>
          </cell>
          <cell r="G2474" t="str">
            <v>TBD</v>
          </cell>
          <cell r="H2474" t="str">
            <v>NEW</v>
          </cell>
        </row>
        <row r="2475">
          <cell r="B2475">
            <v>12227</v>
          </cell>
          <cell r="E2475" t="str">
            <v>TBD</v>
          </cell>
          <cell r="G2475" t="str">
            <v>TBD</v>
          </cell>
          <cell r="H2475" t="str">
            <v>NEW</v>
          </cell>
        </row>
        <row r="2476">
          <cell r="B2476">
            <v>12238</v>
          </cell>
          <cell r="E2476" t="str">
            <v>TBD</v>
          </cell>
          <cell r="G2476" t="str">
            <v>TBD</v>
          </cell>
          <cell r="H2476" t="str">
            <v>NEW</v>
          </cell>
        </row>
        <row r="2477">
          <cell r="B2477">
            <v>12241</v>
          </cell>
          <cell r="E2477" t="str">
            <v>TBD</v>
          </cell>
          <cell r="G2477" t="str">
            <v>TBD</v>
          </cell>
          <cell r="H2477" t="str">
            <v>NEW</v>
          </cell>
          <cell r="K2477" t="str">
            <v>Complete</v>
          </cell>
        </row>
        <row r="2478">
          <cell r="B2478">
            <v>12243</v>
          </cell>
          <cell r="E2478" t="str">
            <v>TBD</v>
          </cell>
          <cell r="G2478" t="str">
            <v>TBD</v>
          </cell>
          <cell r="H2478" t="str">
            <v>NEW</v>
          </cell>
        </row>
        <row r="2479">
          <cell r="B2479">
            <v>12249</v>
          </cell>
          <cell r="E2479" t="str">
            <v>TBD</v>
          </cell>
          <cell r="G2479" t="str">
            <v>TBD</v>
          </cell>
          <cell r="H2479" t="str">
            <v>NEW</v>
          </cell>
        </row>
        <row r="2480">
          <cell r="B2480">
            <v>12266</v>
          </cell>
          <cell r="E2480" t="str">
            <v>TBD</v>
          </cell>
          <cell r="G2480" t="str">
            <v>TBD</v>
          </cell>
          <cell r="H2480" t="str">
            <v>NEW</v>
          </cell>
        </row>
        <row r="2481">
          <cell r="B2481">
            <v>12282</v>
          </cell>
          <cell r="E2481" t="str">
            <v>TBD</v>
          </cell>
          <cell r="G2481" t="str">
            <v>TBD</v>
          </cell>
          <cell r="H2481" t="str">
            <v>NEW</v>
          </cell>
        </row>
        <row r="2482">
          <cell r="B2482">
            <v>12283</v>
          </cell>
          <cell r="E2482" t="str">
            <v>TBD</v>
          </cell>
          <cell r="G2482" t="str">
            <v>TBD</v>
          </cell>
          <cell r="H2482" t="str">
            <v>NEW</v>
          </cell>
        </row>
        <row r="2483">
          <cell r="B2483">
            <v>12288</v>
          </cell>
          <cell r="E2483" t="str">
            <v>TBD</v>
          </cell>
          <cell r="G2483" t="str">
            <v>TBD</v>
          </cell>
          <cell r="H2483" t="str">
            <v>NEW</v>
          </cell>
        </row>
        <row r="2484">
          <cell r="B2484">
            <v>12290</v>
          </cell>
          <cell r="E2484" t="str">
            <v>TBD</v>
          </cell>
          <cell r="G2484" t="str">
            <v>TBD</v>
          </cell>
          <cell r="H2484" t="str">
            <v>NEW</v>
          </cell>
        </row>
        <row r="2485">
          <cell r="B2485">
            <v>12297</v>
          </cell>
          <cell r="E2485" t="str">
            <v>TBD</v>
          </cell>
          <cell r="G2485" t="str">
            <v>TBD</v>
          </cell>
          <cell r="H2485" t="str">
            <v>NEW</v>
          </cell>
        </row>
        <row r="2486">
          <cell r="B2486">
            <v>12304</v>
          </cell>
          <cell r="E2486" t="str">
            <v>TBD</v>
          </cell>
          <cell r="G2486" t="str">
            <v>TBD</v>
          </cell>
          <cell r="H2486" t="str">
            <v>NEW</v>
          </cell>
        </row>
        <row r="2487">
          <cell r="B2487">
            <v>12311</v>
          </cell>
          <cell r="E2487" t="str">
            <v>TBD</v>
          </cell>
          <cell r="G2487" t="str">
            <v>TBD</v>
          </cell>
          <cell r="H2487" t="str">
            <v>NEW</v>
          </cell>
        </row>
        <row r="2488">
          <cell r="B2488">
            <v>12323</v>
          </cell>
          <cell r="E2488" t="str">
            <v>TBD</v>
          </cell>
          <cell r="G2488" t="str">
            <v>TBD</v>
          </cell>
          <cell r="H2488" t="str">
            <v>NEW</v>
          </cell>
        </row>
        <row r="2489">
          <cell r="B2489">
            <v>12772</v>
          </cell>
          <cell r="E2489" t="str">
            <v>TBD</v>
          </cell>
          <cell r="G2489" t="str">
            <v>TBD</v>
          </cell>
          <cell r="H2489" t="str">
            <v>NEW</v>
          </cell>
        </row>
        <row r="2490">
          <cell r="B2490">
            <v>12941</v>
          </cell>
          <cell r="E2490" t="str">
            <v>TBD</v>
          </cell>
          <cell r="G2490" t="str">
            <v>TBD</v>
          </cell>
          <cell r="H2490" t="str">
            <v>NEW</v>
          </cell>
        </row>
        <row r="2491">
          <cell r="B2491">
            <v>13133</v>
          </cell>
          <cell r="E2491">
            <v>43422</v>
          </cell>
          <cell r="G2491">
            <v>43422</v>
          </cell>
          <cell r="H2491" t="str">
            <v>NEW</v>
          </cell>
        </row>
        <row r="2492">
          <cell r="B2492">
            <v>13136</v>
          </cell>
          <cell r="E2492" t="str">
            <v>TBD</v>
          </cell>
          <cell r="G2492" t="str">
            <v>TBD</v>
          </cell>
          <cell r="H2492" t="str">
            <v>NEW</v>
          </cell>
        </row>
        <row r="2493">
          <cell r="B2493">
            <v>13140</v>
          </cell>
          <cell r="E2493" t="str">
            <v>TBD</v>
          </cell>
          <cell r="G2493" t="str">
            <v>TBD</v>
          </cell>
          <cell r="H2493" t="str">
            <v>NEW</v>
          </cell>
        </row>
        <row r="2494">
          <cell r="B2494">
            <v>13143</v>
          </cell>
          <cell r="E2494" t="str">
            <v>TBD</v>
          </cell>
          <cell r="G2494" t="str">
            <v>TBD</v>
          </cell>
          <cell r="H2494" t="str">
            <v>NEW</v>
          </cell>
        </row>
        <row r="2495">
          <cell r="B2495">
            <v>13145</v>
          </cell>
          <cell r="E2495" t="str">
            <v>TBD</v>
          </cell>
          <cell r="G2495" t="str">
            <v>TBD</v>
          </cell>
          <cell r="H2495" t="str">
            <v>NEW</v>
          </cell>
        </row>
        <row r="2496">
          <cell r="B2496">
            <v>13460</v>
          </cell>
          <cell r="E2496" t="str">
            <v>TBD</v>
          </cell>
          <cell r="G2496" t="str">
            <v>TBD</v>
          </cell>
          <cell r="H2496" t="str">
            <v>NEW</v>
          </cell>
        </row>
        <row r="2497">
          <cell r="B2497">
            <v>13463</v>
          </cell>
          <cell r="E2497" t="str">
            <v>TBD</v>
          </cell>
          <cell r="G2497" t="str">
            <v>TBD</v>
          </cell>
          <cell r="H2497" t="str">
            <v>NEW</v>
          </cell>
        </row>
        <row r="2498">
          <cell r="B2498">
            <v>13467</v>
          </cell>
          <cell r="E2498" t="str">
            <v>TBD</v>
          </cell>
          <cell r="G2498" t="str">
            <v>TBD</v>
          </cell>
          <cell r="H2498" t="str">
            <v>NEW</v>
          </cell>
        </row>
        <row r="2499">
          <cell r="B2499">
            <v>13468</v>
          </cell>
          <cell r="E2499" t="str">
            <v>TBD</v>
          </cell>
          <cell r="G2499" t="str">
            <v>TBD</v>
          </cell>
          <cell r="H2499" t="str">
            <v>NEW</v>
          </cell>
        </row>
        <row r="2500">
          <cell r="B2500">
            <v>13471</v>
          </cell>
          <cell r="E2500" t="str">
            <v>TBD</v>
          </cell>
          <cell r="G2500" t="str">
            <v>TBD</v>
          </cell>
          <cell r="H2500" t="str">
            <v>NEW</v>
          </cell>
        </row>
        <row r="2501">
          <cell r="B2501">
            <v>13472</v>
          </cell>
          <cell r="E2501" t="str">
            <v>TBD</v>
          </cell>
          <cell r="G2501" t="str">
            <v>TBD</v>
          </cell>
          <cell r="H2501" t="str">
            <v>NEW</v>
          </cell>
        </row>
        <row r="2502">
          <cell r="B2502">
            <v>13473</v>
          </cell>
          <cell r="E2502" t="str">
            <v>TBD</v>
          </cell>
          <cell r="G2502" t="str">
            <v>TBD</v>
          </cell>
          <cell r="H2502" t="str">
            <v>NEW</v>
          </cell>
        </row>
        <row r="2503">
          <cell r="B2503">
            <v>13474</v>
          </cell>
          <cell r="E2503" t="str">
            <v>TBD</v>
          </cell>
          <cell r="G2503" t="str">
            <v>TBD</v>
          </cell>
          <cell r="H2503" t="str">
            <v>NEW</v>
          </cell>
        </row>
        <row r="2504">
          <cell r="B2504">
            <v>13476</v>
          </cell>
          <cell r="E2504" t="str">
            <v>TBD</v>
          </cell>
          <cell r="G2504" t="str">
            <v>TBD</v>
          </cell>
          <cell r="H2504" t="str">
            <v>NEW</v>
          </cell>
        </row>
        <row r="2505">
          <cell r="B2505">
            <v>13478</v>
          </cell>
          <cell r="E2505" t="str">
            <v>TBD</v>
          </cell>
          <cell r="G2505" t="str">
            <v>TBD</v>
          </cell>
          <cell r="H2505" t="str">
            <v>NEW</v>
          </cell>
        </row>
        <row r="2506">
          <cell r="B2506">
            <v>13484</v>
          </cell>
          <cell r="E2506" t="str">
            <v>TBD</v>
          </cell>
          <cell r="G2506" t="str">
            <v>TBD</v>
          </cell>
          <cell r="H2506" t="str">
            <v>NEW</v>
          </cell>
        </row>
        <row r="2507">
          <cell r="B2507">
            <v>13485</v>
          </cell>
          <cell r="E2507" t="str">
            <v>TBD</v>
          </cell>
          <cell r="G2507" t="str">
            <v>TBD</v>
          </cell>
          <cell r="H2507" t="str">
            <v>NEW</v>
          </cell>
        </row>
        <row r="2508">
          <cell r="B2508">
            <v>13487</v>
          </cell>
          <cell r="E2508" t="str">
            <v>TBD</v>
          </cell>
          <cell r="G2508" t="str">
            <v>TBD</v>
          </cell>
          <cell r="H2508" t="str">
            <v>NEW</v>
          </cell>
        </row>
        <row r="2509">
          <cell r="B2509">
            <v>13490</v>
          </cell>
          <cell r="E2509" t="str">
            <v>TBD</v>
          </cell>
          <cell r="G2509" t="str">
            <v>TBD</v>
          </cell>
          <cell r="H2509" t="str">
            <v>NEW</v>
          </cell>
        </row>
        <row r="2510">
          <cell r="B2510">
            <v>13495</v>
          </cell>
          <cell r="E2510" t="str">
            <v>TBD</v>
          </cell>
          <cell r="G2510" t="str">
            <v>TBD</v>
          </cell>
          <cell r="H2510" t="str">
            <v>NEW</v>
          </cell>
        </row>
        <row r="2511">
          <cell r="B2511">
            <v>13496</v>
          </cell>
          <cell r="E2511" t="str">
            <v>TBD</v>
          </cell>
          <cell r="G2511" t="str">
            <v>TBD</v>
          </cell>
          <cell r="H2511" t="str">
            <v>NEW</v>
          </cell>
        </row>
        <row r="2512">
          <cell r="B2512">
            <v>13533</v>
          </cell>
          <cell r="E2512" t="str">
            <v>TBD</v>
          </cell>
          <cell r="G2512" t="str">
            <v>TBD</v>
          </cell>
          <cell r="H2512" t="str">
            <v>NEW</v>
          </cell>
        </row>
        <row r="2513">
          <cell r="B2513">
            <v>13535</v>
          </cell>
          <cell r="E2513" t="str">
            <v>TBD</v>
          </cell>
          <cell r="G2513" t="str">
            <v>TBD</v>
          </cell>
          <cell r="H2513" t="str">
            <v>NEW</v>
          </cell>
        </row>
        <row r="2514">
          <cell r="B2514">
            <v>13536</v>
          </cell>
          <cell r="E2514" t="str">
            <v>TBD</v>
          </cell>
          <cell r="G2514" t="str">
            <v>TBD</v>
          </cell>
          <cell r="H2514" t="str">
            <v>NEW</v>
          </cell>
        </row>
        <row r="2515">
          <cell r="B2515">
            <v>13537</v>
          </cell>
          <cell r="E2515" t="str">
            <v>TBD</v>
          </cell>
          <cell r="G2515" t="str">
            <v>TBD</v>
          </cell>
          <cell r="H2515" t="str">
            <v>NEW</v>
          </cell>
        </row>
        <row r="2516">
          <cell r="B2516">
            <v>13539</v>
          </cell>
          <cell r="E2516" t="str">
            <v>TBD</v>
          </cell>
          <cell r="G2516" t="str">
            <v>TBD</v>
          </cell>
          <cell r="H2516" t="str">
            <v>NEW</v>
          </cell>
        </row>
        <row r="2517">
          <cell r="B2517">
            <v>13545</v>
          </cell>
          <cell r="E2517" t="str">
            <v>TBD</v>
          </cell>
          <cell r="G2517" t="str">
            <v>TBD</v>
          </cell>
          <cell r="H2517" t="str">
            <v>NEW</v>
          </cell>
        </row>
        <row r="2518">
          <cell r="B2518">
            <v>13560</v>
          </cell>
          <cell r="E2518" t="str">
            <v>TBD</v>
          </cell>
          <cell r="G2518" t="str">
            <v>TBD</v>
          </cell>
          <cell r="H2518" t="str">
            <v>NEW</v>
          </cell>
        </row>
        <row r="2519">
          <cell r="B2519">
            <v>13574</v>
          </cell>
          <cell r="E2519" t="str">
            <v>TBD</v>
          </cell>
          <cell r="G2519" t="str">
            <v>TBD</v>
          </cell>
          <cell r="H2519" t="str">
            <v>NEW</v>
          </cell>
        </row>
        <row r="2520">
          <cell r="B2520">
            <v>13576</v>
          </cell>
          <cell r="E2520" t="str">
            <v>TBD</v>
          </cell>
          <cell r="G2520" t="str">
            <v>TBD</v>
          </cell>
          <cell r="H2520" t="str">
            <v>NEW</v>
          </cell>
        </row>
        <row r="2521">
          <cell r="B2521">
            <v>13577</v>
          </cell>
          <cell r="E2521" t="str">
            <v>TBD</v>
          </cell>
          <cell r="G2521" t="str">
            <v>TBD</v>
          </cell>
          <cell r="H2521" t="str">
            <v>NEW</v>
          </cell>
        </row>
        <row r="2522">
          <cell r="B2522">
            <v>13579</v>
          </cell>
          <cell r="E2522" t="str">
            <v>TBD</v>
          </cell>
          <cell r="G2522" t="str">
            <v>TBD</v>
          </cell>
          <cell r="H2522" t="str">
            <v>NEW</v>
          </cell>
        </row>
        <row r="2523">
          <cell r="B2523">
            <v>13580</v>
          </cell>
          <cell r="E2523" t="str">
            <v>TBD</v>
          </cell>
          <cell r="G2523" t="str">
            <v>TBD</v>
          </cell>
          <cell r="H2523" t="str">
            <v>NEW</v>
          </cell>
        </row>
        <row r="2524">
          <cell r="B2524">
            <v>13582</v>
          </cell>
          <cell r="E2524" t="str">
            <v>TBD</v>
          </cell>
          <cell r="G2524" t="str">
            <v>TBD</v>
          </cell>
          <cell r="H2524" t="str">
            <v>NEW</v>
          </cell>
        </row>
        <row r="2525">
          <cell r="B2525">
            <v>13599</v>
          </cell>
          <cell r="E2525" t="str">
            <v>TBD</v>
          </cell>
          <cell r="G2525" t="str">
            <v>TBD</v>
          </cell>
          <cell r="H2525" t="str">
            <v>NEW</v>
          </cell>
        </row>
        <row r="2526">
          <cell r="B2526">
            <v>13627</v>
          </cell>
          <cell r="E2526" t="str">
            <v>TBD</v>
          </cell>
          <cell r="G2526" t="str">
            <v>TBD</v>
          </cell>
          <cell r="H2526" t="str">
            <v>NEW</v>
          </cell>
        </row>
        <row r="2527">
          <cell r="B2527">
            <v>13634</v>
          </cell>
          <cell r="E2527" t="str">
            <v>TBD</v>
          </cell>
          <cell r="G2527" t="str">
            <v>TBD</v>
          </cell>
          <cell r="H2527" t="str">
            <v>NEW</v>
          </cell>
        </row>
        <row r="2528">
          <cell r="B2528">
            <v>13638</v>
          </cell>
          <cell r="E2528" t="str">
            <v>TBD</v>
          </cell>
          <cell r="G2528" t="str">
            <v>TBD</v>
          </cell>
          <cell r="H2528" t="str">
            <v>NEW</v>
          </cell>
        </row>
        <row r="2529">
          <cell r="B2529">
            <v>13643</v>
          </cell>
          <cell r="E2529" t="str">
            <v>TBD</v>
          </cell>
          <cell r="G2529" t="str">
            <v>TBD</v>
          </cell>
          <cell r="H2529" t="str">
            <v>NEW</v>
          </cell>
        </row>
        <row r="2530">
          <cell r="B2530">
            <v>13647</v>
          </cell>
          <cell r="E2530" t="str">
            <v>TBD</v>
          </cell>
          <cell r="G2530" t="str">
            <v>TBD</v>
          </cell>
          <cell r="H2530" t="str">
            <v>NEW</v>
          </cell>
        </row>
        <row r="2531">
          <cell r="B2531">
            <v>13648</v>
          </cell>
          <cell r="E2531" t="str">
            <v>TBD</v>
          </cell>
          <cell r="G2531" t="str">
            <v>TBD</v>
          </cell>
          <cell r="H2531" t="str">
            <v>NEW</v>
          </cell>
        </row>
        <row r="2532">
          <cell r="B2532">
            <v>13650</v>
          </cell>
          <cell r="E2532" t="str">
            <v>TBD</v>
          </cell>
          <cell r="G2532" t="str">
            <v>TBD</v>
          </cell>
          <cell r="H2532" t="str">
            <v>NEW</v>
          </cell>
        </row>
        <row r="2533">
          <cell r="B2533">
            <v>13670</v>
          </cell>
          <cell r="E2533" t="str">
            <v>TBD</v>
          </cell>
          <cell r="G2533" t="str">
            <v>TBD</v>
          </cell>
          <cell r="H2533" t="str">
            <v>NEW</v>
          </cell>
        </row>
        <row r="2534">
          <cell r="B2534">
            <v>13671</v>
          </cell>
          <cell r="E2534" t="str">
            <v>TBD</v>
          </cell>
          <cell r="G2534" t="str">
            <v>TBD</v>
          </cell>
          <cell r="H2534" t="str">
            <v>NEW</v>
          </cell>
        </row>
        <row r="2535">
          <cell r="B2535">
            <v>13674</v>
          </cell>
          <cell r="E2535" t="str">
            <v>TBD</v>
          </cell>
          <cell r="G2535" t="str">
            <v>TBD</v>
          </cell>
          <cell r="H2535" t="str">
            <v>NEW</v>
          </cell>
        </row>
        <row r="2536">
          <cell r="B2536">
            <v>13681</v>
          </cell>
          <cell r="E2536" t="str">
            <v>TBD</v>
          </cell>
          <cell r="G2536" t="str">
            <v>TBD</v>
          </cell>
          <cell r="H2536" t="str">
            <v>NEW</v>
          </cell>
        </row>
        <row r="2537">
          <cell r="B2537">
            <v>13694</v>
          </cell>
          <cell r="E2537" t="str">
            <v>TBD</v>
          </cell>
          <cell r="G2537" t="str">
            <v>TBD</v>
          </cell>
          <cell r="H2537" t="str">
            <v>NEW</v>
          </cell>
        </row>
        <row r="2538">
          <cell r="B2538">
            <v>13698</v>
          </cell>
          <cell r="E2538" t="str">
            <v>TBD</v>
          </cell>
          <cell r="G2538" t="str">
            <v>TBD</v>
          </cell>
          <cell r="H2538" t="str">
            <v>NEW</v>
          </cell>
        </row>
        <row r="2539">
          <cell r="B2539">
            <v>13706</v>
          </cell>
          <cell r="E2539" t="str">
            <v>TBD</v>
          </cell>
          <cell r="G2539" t="str">
            <v>TBD</v>
          </cell>
          <cell r="H2539" t="str">
            <v>NEW</v>
          </cell>
        </row>
        <row r="2540">
          <cell r="B2540">
            <v>13709</v>
          </cell>
          <cell r="E2540" t="str">
            <v>TBD</v>
          </cell>
          <cell r="G2540" t="str">
            <v>TBD</v>
          </cell>
          <cell r="H2540" t="str">
            <v>NEW</v>
          </cell>
        </row>
        <row r="2541">
          <cell r="B2541">
            <v>13712</v>
          </cell>
          <cell r="E2541" t="str">
            <v>TBD</v>
          </cell>
          <cell r="G2541" t="str">
            <v>TBD</v>
          </cell>
          <cell r="H2541" t="str">
            <v>NEW</v>
          </cell>
        </row>
        <row r="2542">
          <cell r="B2542">
            <v>13715</v>
          </cell>
          <cell r="E2542" t="str">
            <v>TBD</v>
          </cell>
          <cell r="G2542" t="str">
            <v>TBD</v>
          </cell>
          <cell r="H2542" t="str">
            <v>NEW</v>
          </cell>
        </row>
        <row r="2543">
          <cell r="B2543">
            <v>13720</v>
          </cell>
          <cell r="E2543" t="str">
            <v>TBD</v>
          </cell>
          <cell r="G2543" t="str">
            <v>TBD</v>
          </cell>
          <cell r="H2543" t="str">
            <v>NEW</v>
          </cell>
        </row>
        <row r="2544">
          <cell r="B2544">
            <v>13726</v>
          </cell>
          <cell r="E2544" t="str">
            <v>TBD</v>
          </cell>
          <cell r="G2544" t="str">
            <v>TBD</v>
          </cell>
          <cell r="H2544" t="str">
            <v>NEW</v>
          </cell>
        </row>
        <row r="2545">
          <cell r="B2545">
            <v>13736</v>
          </cell>
          <cell r="E2545" t="str">
            <v>TBD</v>
          </cell>
          <cell r="G2545" t="str">
            <v>TBD</v>
          </cell>
          <cell r="H2545" t="str">
            <v>NEW</v>
          </cell>
        </row>
        <row r="2546">
          <cell r="B2546">
            <v>13741</v>
          </cell>
          <cell r="E2546" t="str">
            <v>TBD</v>
          </cell>
          <cell r="G2546" t="str">
            <v>TBD</v>
          </cell>
          <cell r="H2546" t="str">
            <v>NEW</v>
          </cell>
        </row>
        <row r="2547">
          <cell r="B2547">
            <v>13746</v>
          </cell>
          <cell r="E2547" t="str">
            <v>TBD</v>
          </cell>
          <cell r="G2547" t="str">
            <v>TBD</v>
          </cell>
          <cell r="H2547" t="str">
            <v>NEW</v>
          </cell>
        </row>
        <row r="2548">
          <cell r="B2548">
            <v>13756</v>
          </cell>
          <cell r="E2548" t="str">
            <v>TBD</v>
          </cell>
          <cell r="G2548" t="str">
            <v>TBD</v>
          </cell>
          <cell r="H2548" t="str">
            <v>NEW</v>
          </cell>
        </row>
        <row r="2549">
          <cell r="B2549">
            <v>13810</v>
          </cell>
          <cell r="E2549">
            <v>43392</v>
          </cell>
          <cell r="G2549">
            <v>43392</v>
          </cell>
          <cell r="H2549" t="str">
            <v>NEW</v>
          </cell>
        </row>
        <row r="2550">
          <cell r="B2550">
            <v>13851</v>
          </cell>
          <cell r="E2550">
            <v>43419</v>
          </cell>
          <cell r="G2550">
            <v>43419</v>
          </cell>
          <cell r="H2550" t="str">
            <v>NEW</v>
          </cell>
        </row>
        <row r="2551">
          <cell r="B2551">
            <v>13859</v>
          </cell>
          <cell r="E2551">
            <v>43423</v>
          </cell>
          <cell r="G2551">
            <v>43423</v>
          </cell>
          <cell r="H2551" t="str">
            <v>NEW</v>
          </cell>
        </row>
        <row r="2552">
          <cell r="B2552">
            <v>13866</v>
          </cell>
          <cell r="E2552">
            <v>43401</v>
          </cell>
          <cell r="G2552">
            <v>43401</v>
          </cell>
          <cell r="H2552" t="str">
            <v>NEW</v>
          </cell>
        </row>
        <row r="2553">
          <cell r="B2553">
            <v>14027</v>
          </cell>
          <cell r="E2553">
            <v>43421</v>
          </cell>
          <cell r="G2553">
            <v>43421</v>
          </cell>
          <cell r="H2553" t="str">
            <v>NEW</v>
          </cell>
        </row>
        <row r="2554">
          <cell r="B2554">
            <v>14077</v>
          </cell>
          <cell r="E2554" t="str">
            <v>TBD</v>
          </cell>
          <cell r="G2554" t="str">
            <v>TBD</v>
          </cell>
          <cell r="H2554" t="str">
            <v>NEW</v>
          </cell>
        </row>
        <row r="2555">
          <cell r="B2555">
            <v>14082</v>
          </cell>
          <cell r="E2555">
            <v>43421</v>
          </cell>
          <cell r="G2555">
            <v>43421</v>
          </cell>
          <cell r="H2555" t="str">
            <v>NEW</v>
          </cell>
        </row>
        <row r="2556">
          <cell r="B2556">
            <v>14087</v>
          </cell>
          <cell r="E2556">
            <v>43420</v>
          </cell>
          <cell r="G2556">
            <v>43420</v>
          </cell>
          <cell r="H2556" t="str">
            <v>NEW</v>
          </cell>
        </row>
        <row r="2557">
          <cell r="B2557">
            <v>14229</v>
          </cell>
          <cell r="E2557">
            <v>43411</v>
          </cell>
          <cell r="G2557">
            <v>43411</v>
          </cell>
          <cell r="H2557" t="str">
            <v>NEW</v>
          </cell>
        </row>
        <row r="2558">
          <cell r="B2558">
            <v>14231</v>
          </cell>
          <cell r="E2558">
            <v>43410</v>
          </cell>
          <cell r="G2558">
            <v>43410</v>
          </cell>
          <cell r="H2558" t="str">
            <v>NEW</v>
          </cell>
        </row>
        <row r="2559">
          <cell r="B2559">
            <v>14232</v>
          </cell>
          <cell r="E2559">
            <v>43411</v>
          </cell>
          <cell r="G2559">
            <v>43411</v>
          </cell>
          <cell r="H2559" t="str">
            <v>NEW</v>
          </cell>
        </row>
        <row r="2560">
          <cell r="B2560">
            <v>14240</v>
          </cell>
          <cell r="E2560">
            <v>43412</v>
          </cell>
          <cell r="G2560">
            <v>43412</v>
          </cell>
          <cell r="H2560" t="str">
            <v>NEW</v>
          </cell>
        </row>
        <row r="2561">
          <cell r="B2561">
            <v>14243</v>
          </cell>
          <cell r="E2561">
            <v>43415</v>
          </cell>
          <cell r="G2561">
            <v>43415</v>
          </cell>
          <cell r="H2561" t="str">
            <v>NEW</v>
          </cell>
        </row>
        <row r="2562">
          <cell r="B2562">
            <v>14246</v>
          </cell>
          <cell r="E2562">
            <v>43415</v>
          </cell>
          <cell r="G2562">
            <v>43415</v>
          </cell>
          <cell r="H2562" t="str">
            <v>NEW</v>
          </cell>
        </row>
        <row r="2563">
          <cell r="B2563">
            <v>14249</v>
          </cell>
          <cell r="E2563">
            <v>43407</v>
          </cell>
          <cell r="G2563">
            <v>43407</v>
          </cell>
          <cell r="H2563" t="str">
            <v>NEW</v>
          </cell>
        </row>
        <row r="2564">
          <cell r="B2564">
            <v>14250</v>
          </cell>
          <cell r="E2564">
            <v>43407</v>
          </cell>
          <cell r="G2564">
            <v>43407</v>
          </cell>
          <cell r="H2564" t="str">
            <v>NEW</v>
          </cell>
        </row>
        <row r="2565">
          <cell r="B2565">
            <v>14252</v>
          </cell>
          <cell r="E2565">
            <v>43424</v>
          </cell>
          <cell r="G2565">
            <v>43424</v>
          </cell>
          <cell r="H2565" t="str">
            <v>NEW</v>
          </cell>
        </row>
        <row r="2566">
          <cell r="B2566">
            <v>14253</v>
          </cell>
          <cell r="E2566">
            <v>43400</v>
          </cell>
          <cell r="G2566">
            <v>43400</v>
          </cell>
          <cell r="H2566" t="str">
            <v>NEW</v>
          </cell>
        </row>
        <row r="2567">
          <cell r="B2567">
            <v>14255</v>
          </cell>
          <cell r="E2567">
            <v>43424</v>
          </cell>
          <cell r="G2567">
            <v>43424</v>
          </cell>
          <cell r="H2567" t="str">
            <v>NEW</v>
          </cell>
        </row>
        <row r="2568">
          <cell r="B2568">
            <v>14256</v>
          </cell>
          <cell r="E2568">
            <v>43408</v>
          </cell>
          <cell r="G2568">
            <v>43408</v>
          </cell>
          <cell r="H2568" t="str">
            <v>NEW</v>
          </cell>
        </row>
        <row r="2569">
          <cell r="B2569">
            <v>14258</v>
          </cell>
          <cell r="E2569">
            <v>43408</v>
          </cell>
          <cell r="G2569">
            <v>43408</v>
          </cell>
          <cell r="H2569" t="str">
            <v>NEW</v>
          </cell>
        </row>
        <row r="2570">
          <cell r="B2570">
            <v>14259</v>
          </cell>
          <cell r="E2570">
            <v>43399</v>
          </cell>
          <cell r="G2570">
            <v>43399</v>
          </cell>
          <cell r="H2570" t="str">
            <v>NEW</v>
          </cell>
        </row>
        <row r="2571">
          <cell r="B2571">
            <v>14260</v>
          </cell>
          <cell r="E2571">
            <v>43401</v>
          </cell>
          <cell r="G2571">
            <v>43401</v>
          </cell>
          <cell r="H2571" t="str">
            <v>NEW</v>
          </cell>
        </row>
        <row r="2572">
          <cell r="B2572">
            <v>14262</v>
          </cell>
          <cell r="E2572">
            <v>43400</v>
          </cell>
          <cell r="G2572">
            <v>43400</v>
          </cell>
          <cell r="H2572" t="str">
            <v>NEW</v>
          </cell>
        </row>
        <row r="2573">
          <cell r="B2573">
            <v>14282</v>
          </cell>
          <cell r="E2573">
            <v>43397</v>
          </cell>
          <cell r="G2573">
            <v>43397</v>
          </cell>
          <cell r="H2573" t="str">
            <v>NEW</v>
          </cell>
        </row>
        <row r="2574">
          <cell r="B2574">
            <v>14283</v>
          </cell>
          <cell r="E2574">
            <v>43398</v>
          </cell>
          <cell r="G2574">
            <v>43398</v>
          </cell>
          <cell r="H2574" t="str">
            <v>NEW</v>
          </cell>
        </row>
        <row r="2575">
          <cell r="B2575">
            <v>14284</v>
          </cell>
          <cell r="E2575">
            <v>43398</v>
          </cell>
          <cell r="G2575">
            <v>43398</v>
          </cell>
          <cell r="H2575" t="str">
            <v>NEW</v>
          </cell>
        </row>
        <row r="2576">
          <cell r="B2576">
            <v>14291</v>
          </cell>
          <cell r="E2576">
            <v>43397</v>
          </cell>
          <cell r="G2576">
            <v>43397</v>
          </cell>
          <cell r="H2576" t="str">
            <v>NEW</v>
          </cell>
        </row>
        <row r="2577">
          <cell r="B2577">
            <v>14295</v>
          </cell>
          <cell r="E2577">
            <v>43396</v>
          </cell>
          <cell r="G2577">
            <v>43396</v>
          </cell>
          <cell r="H2577" t="str">
            <v>NEW</v>
          </cell>
        </row>
        <row r="2578">
          <cell r="B2578">
            <v>14297</v>
          </cell>
          <cell r="E2578">
            <v>43394</v>
          </cell>
          <cell r="G2578">
            <v>43394</v>
          </cell>
          <cell r="H2578" t="str">
            <v>NEW</v>
          </cell>
        </row>
        <row r="2579">
          <cell r="B2579">
            <v>14313</v>
          </cell>
          <cell r="E2579">
            <v>43408</v>
          </cell>
          <cell r="G2579">
            <v>43408</v>
          </cell>
          <cell r="H2579" t="str">
            <v>NEW</v>
          </cell>
        </row>
        <row r="2580">
          <cell r="B2580">
            <v>14318</v>
          </cell>
          <cell r="E2580">
            <v>43399</v>
          </cell>
          <cell r="G2580">
            <v>43399</v>
          </cell>
          <cell r="H2580" t="str">
            <v>NEW</v>
          </cell>
        </row>
        <row r="2581">
          <cell r="B2581">
            <v>14331</v>
          </cell>
          <cell r="E2581">
            <v>43394</v>
          </cell>
          <cell r="G2581">
            <v>43394</v>
          </cell>
          <cell r="H2581" t="str">
            <v>NEW</v>
          </cell>
        </row>
        <row r="2582">
          <cell r="B2582">
            <v>14332</v>
          </cell>
          <cell r="E2582">
            <v>43396</v>
          </cell>
          <cell r="G2582">
            <v>43396</v>
          </cell>
          <cell r="H2582" t="str">
            <v>NEW</v>
          </cell>
        </row>
        <row r="2583">
          <cell r="B2583">
            <v>14345</v>
          </cell>
          <cell r="E2583">
            <v>43394</v>
          </cell>
          <cell r="G2583">
            <v>43394</v>
          </cell>
          <cell r="H2583" t="str">
            <v>NEW</v>
          </cell>
        </row>
        <row r="2584">
          <cell r="B2584">
            <v>14349</v>
          </cell>
          <cell r="E2584">
            <v>43418</v>
          </cell>
          <cell r="G2584">
            <v>43418</v>
          </cell>
          <cell r="H2584" t="str">
            <v>NEW</v>
          </cell>
        </row>
        <row r="2585">
          <cell r="B2585">
            <v>14350</v>
          </cell>
          <cell r="E2585">
            <v>43415</v>
          </cell>
          <cell r="G2585">
            <v>43415</v>
          </cell>
          <cell r="H2585" t="str">
            <v>NEW</v>
          </cell>
        </row>
        <row r="2586">
          <cell r="B2586">
            <v>14352</v>
          </cell>
          <cell r="E2586">
            <v>43418</v>
          </cell>
          <cell r="G2586">
            <v>43418</v>
          </cell>
          <cell r="H2586" t="str">
            <v>NEW</v>
          </cell>
        </row>
        <row r="2587">
          <cell r="B2587">
            <v>14382</v>
          </cell>
          <cell r="E2587">
            <v>43394</v>
          </cell>
          <cell r="G2587">
            <v>43394</v>
          </cell>
          <cell r="H2587" t="str">
            <v>NEW</v>
          </cell>
        </row>
        <row r="2588">
          <cell r="B2588">
            <v>14385</v>
          </cell>
          <cell r="E2588">
            <v>43400</v>
          </cell>
          <cell r="G2588">
            <v>43400</v>
          </cell>
          <cell r="H2588" t="str">
            <v>NEW</v>
          </cell>
        </row>
        <row r="2589">
          <cell r="B2589">
            <v>14390</v>
          </cell>
          <cell r="E2589">
            <v>43410</v>
          </cell>
          <cell r="G2589">
            <v>43410</v>
          </cell>
          <cell r="H2589" t="str">
            <v>NEW</v>
          </cell>
        </row>
        <row r="2590">
          <cell r="B2590">
            <v>14420</v>
          </cell>
          <cell r="E2590">
            <v>43400</v>
          </cell>
          <cell r="G2590">
            <v>43400</v>
          </cell>
          <cell r="H2590" t="str">
            <v>NEW</v>
          </cell>
        </row>
        <row r="2591">
          <cell r="B2591">
            <v>14421</v>
          </cell>
          <cell r="E2591">
            <v>43398</v>
          </cell>
          <cell r="G2591">
            <v>43398</v>
          </cell>
          <cell r="H2591" t="str">
            <v>NEW</v>
          </cell>
        </row>
        <row r="2592">
          <cell r="B2592">
            <v>14422</v>
          </cell>
          <cell r="E2592">
            <v>43400</v>
          </cell>
          <cell r="G2592">
            <v>43400</v>
          </cell>
          <cell r="H2592" t="str">
            <v>NEW</v>
          </cell>
        </row>
        <row r="2593">
          <cell r="B2593">
            <v>14428</v>
          </cell>
          <cell r="E2593">
            <v>43398</v>
          </cell>
          <cell r="G2593">
            <v>43398</v>
          </cell>
          <cell r="H2593" t="str">
            <v>NEW</v>
          </cell>
        </row>
        <row r="2594">
          <cell r="B2594">
            <v>14431</v>
          </cell>
          <cell r="E2594">
            <v>43397</v>
          </cell>
          <cell r="G2594">
            <v>43397</v>
          </cell>
          <cell r="H2594" t="str">
            <v>NEW</v>
          </cell>
        </row>
        <row r="2595">
          <cell r="B2595">
            <v>14432</v>
          </cell>
          <cell r="E2595">
            <v>43396</v>
          </cell>
          <cell r="G2595">
            <v>43396</v>
          </cell>
          <cell r="H2595" t="str">
            <v>NEW</v>
          </cell>
        </row>
        <row r="2596">
          <cell r="B2596">
            <v>14434</v>
          </cell>
          <cell r="E2596">
            <v>43403</v>
          </cell>
          <cell r="G2596">
            <v>43403</v>
          </cell>
          <cell r="H2596" t="str">
            <v>NEW</v>
          </cell>
        </row>
        <row r="2597">
          <cell r="B2597">
            <v>14436</v>
          </cell>
          <cell r="E2597">
            <v>43403</v>
          </cell>
          <cell r="G2597">
            <v>43403</v>
          </cell>
          <cell r="H2597" t="str">
            <v>NEW</v>
          </cell>
        </row>
        <row r="2598">
          <cell r="B2598">
            <v>14438</v>
          </cell>
          <cell r="E2598">
            <v>43405</v>
          </cell>
          <cell r="G2598">
            <v>43405</v>
          </cell>
          <cell r="H2598" t="str">
            <v>NEW</v>
          </cell>
        </row>
        <row r="2599">
          <cell r="B2599">
            <v>14441</v>
          </cell>
          <cell r="E2599">
            <v>43402</v>
          </cell>
          <cell r="G2599">
            <v>43402</v>
          </cell>
          <cell r="H2599" t="str">
            <v>NEW</v>
          </cell>
        </row>
        <row r="2600">
          <cell r="B2600">
            <v>14444</v>
          </cell>
          <cell r="E2600">
            <v>43390</v>
          </cell>
          <cell r="G2600">
            <v>43390</v>
          </cell>
          <cell r="H2600" t="str">
            <v>NEW</v>
          </cell>
        </row>
        <row r="2601">
          <cell r="B2601">
            <v>14449</v>
          </cell>
          <cell r="E2601">
            <v>43405</v>
          </cell>
          <cell r="G2601">
            <v>43405</v>
          </cell>
          <cell r="H2601" t="str">
            <v>NEW</v>
          </cell>
        </row>
        <row r="2602">
          <cell r="B2602">
            <v>14450</v>
          </cell>
          <cell r="E2602">
            <v>43401</v>
          </cell>
          <cell r="G2602">
            <v>43401</v>
          </cell>
          <cell r="H2602" t="str">
            <v>NEW</v>
          </cell>
        </row>
        <row r="2603">
          <cell r="B2603">
            <v>14451</v>
          </cell>
          <cell r="E2603">
            <v>43406</v>
          </cell>
          <cell r="G2603">
            <v>43406</v>
          </cell>
          <cell r="H2603" t="str">
            <v>NEW</v>
          </cell>
        </row>
        <row r="2604">
          <cell r="B2604">
            <v>14457</v>
          </cell>
          <cell r="E2604">
            <v>43399</v>
          </cell>
          <cell r="G2604">
            <v>43399</v>
          </cell>
          <cell r="H2604" t="str">
            <v>NEW</v>
          </cell>
        </row>
        <row r="2605">
          <cell r="B2605">
            <v>14469</v>
          </cell>
          <cell r="E2605">
            <v>43391</v>
          </cell>
          <cell r="G2605">
            <v>43391</v>
          </cell>
          <cell r="H2605" t="str">
            <v>NEW</v>
          </cell>
        </row>
        <row r="2606">
          <cell r="B2606">
            <v>14470</v>
          </cell>
          <cell r="E2606">
            <v>43391</v>
          </cell>
          <cell r="G2606">
            <v>43391</v>
          </cell>
          <cell r="H2606" t="str">
            <v>NEW</v>
          </cell>
        </row>
        <row r="2607">
          <cell r="B2607">
            <v>14480</v>
          </cell>
          <cell r="E2607">
            <v>43417</v>
          </cell>
          <cell r="G2607">
            <v>43417</v>
          </cell>
          <cell r="H2607" t="str">
            <v>NEW</v>
          </cell>
        </row>
        <row r="2608">
          <cell r="B2608">
            <v>14481</v>
          </cell>
          <cell r="E2608">
            <v>43417</v>
          </cell>
          <cell r="G2608">
            <v>43417</v>
          </cell>
          <cell r="H2608" t="str">
            <v>NEW</v>
          </cell>
        </row>
        <row r="2609">
          <cell r="B2609">
            <v>14492</v>
          </cell>
          <cell r="E2609">
            <v>43419</v>
          </cell>
          <cell r="G2609">
            <v>43419</v>
          </cell>
          <cell r="H2609" t="str">
            <v>NEW</v>
          </cell>
        </row>
        <row r="2610">
          <cell r="B2610">
            <v>14494</v>
          </cell>
          <cell r="E2610">
            <v>43391</v>
          </cell>
          <cell r="G2610">
            <v>43391</v>
          </cell>
          <cell r="H2610" t="str">
            <v>NEW</v>
          </cell>
        </row>
        <row r="2611">
          <cell r="B2611">
            <v>14499</v>
          </cell>
          <cell r="E2611">
            <v>43401</v>
          </cell>
          <cell r="G2611">
            <v>43401</v>
          </cell>
          <cell r="H2611" t="str">
            <v>NEW</v>
          </cell>
        </row>
        <row r="2612">
          <cell r="B2612">
            <v>14505</v>
          </cell>
          <cell r="E2612">
            <v>43393</v>
          </cell>
          <cell r="G2612">
            <v>43393</v>
          </cell>
          <cell r="H2612" t="str">
            <v>NEW</v>
          </cell>
        </row>
        <row r="2613">
          <cell r="B2613">
            <v>14508</v>
          </cell>
          <cell r="E2613">
            <v>43393</v>
          </cell>
          <cell r="G2613">
            <v>43393</v>
          </cell>
          <cell r="H2613" t="str">
            <v>NEW</v>
          </cell>
        </row>
        <row r="2614">
          <cell r="B2614">
            <v>14519</v>
          </cell>
          <cell r="E2614">
            <v>43413</v>
          </cell>
          <cell r="G2614">
            <v>43413</v>
          </cell>
          <cell r="H2614" t="str">
            <v>NEW</v>
          </cell>
        </row>
        <row r="2615">
          <cell r="B2615">
            <v>14521</v>
          </cell>
          <cell r="E2615">
            <v>43393</v>
          </cell>
          <cell r="G2615">
            <v>43393</v>
          </cell>
          <cell r="H2615" t="str">
            <v>NEW</v>
          </cell>
        </row>
        <row r="2616">
          <cell r="B2616">
            <v>14522</v>
          </cell>
          <cell r="E2616">
            <v>43413</v>
          </cell>
          <cell r="G2616">
            <v>43413</v>
          </cell>
          <cell r="H2616" t="str">
            <v>NEW</v>
          </cell>
        </row>
        <row r="2617">
          <cell r="B2617">
            <v>14528</v>
          </cell>
          <cell r="E2617">
            <v>43422</v>
          </cell>
          <cell r="G2617">
            <v>43422</v>
          </cell>
          <cell r="H2617" t="str">
            <v>NEW</v>
          </cell>
        </row>
        <row r="2618">
          <cell r="B2618">
            <v>14560</v>
          </cell>
          <cell r="E2618">
            <v>43393</v>
          </cell>
          <cell r="G2618">
            <v>43393</v>
          </cell>
          <cell r="H2618" t="str">
            <v>NEW</v>
          </cell>
        </row>
        <row r="2619">
          <cell r="B2619">
            <v>14561</v>
          </cell>
          <cell r="E2619">
            <v>43406</v>
          </cell>
          <cell r="G2619">
            <v>43406</v>
          </cell>
          <cell r="H2619" t="str">
            <v>NEW</v>
          </cell>
        </row>
        <row r="2620">
          <cell r="B2620">
            <v>14563</v>
          </cell>
          <cell r="E2620">
            <v>43402</v>
          </cell>
          <cell r="G2620">
            <v>43402</v>
          </cell>
          <cell r="H2620" t="str">
            <v>NEW</v>
          </cell>
        </row>
        <row r="2621">
          <cell r="B2621">
            <v>14564</v>
          </cell>
          <cell r="E2621">
            <v>43402</v>
          </cell>
          <cell r="G2621">
            <v>43402</v>
          </cell>
          <cell r="H2621" t="str">
            <v>NEW</v>
          </cell>
        </row>
        <row r="2622">
          <cell r="B2622">
            <v>14566</v>
          </cell>
          <cell r="E2622">
            <v>43423</v>
          </cell>
          <cell r="G2622">
            <v>43423</v>
          </cell>
          <cell r="H2622" t="str">
            <v>NEW</v>
          </cell>
        </row>
        <row r="2623">
          <cell r="B2623">
            <v>14567</v>
          </cell>
          <cell r="E2623">
            <v>43405</v>
          </cell>
          <cell r="G2623">
            <v>43405</v>
          </cell>
          <cell r="H2623" t="str">
            <v>NEW</v>
          </cell>
        </row>
        <row r="2624">
          <cell r="B2624">
            <v>14568</v>
          </cell>
          <cell r="E2624">
            <v>43393</v>
          </cell>
          <cell r="G2624">
            <v>43393</v>
          </cell>
          <cell r="H2624" t="str">
            <v>NEW</v>
          </cell>
        </row>
        <row r="2625">
          <cell r="B2625">
            <v>14569</v>
          </cell>
          <cell r="E2625">
            <v>43401</v>
          </cell>
          <cell r="G2625">
            <v>43401</v>
          </cell>
          <cell r="H2625" t="str">
            <v>NEW</v>
          </cell>
        </row>
        <row r="2626">
          <cell r="B2626">
            <v>14570</v>
          </cell>
          <cell r="E2626">
            <v>43401</v>
          </cell>
          <cell r="G2626">
            <v>43401</v>
          </cell>
          <cell r="H2626" t="str">
            <v>NEW</v>
          </cell>
        </row>
        <row r="2627">
          <cell r="B2627">
            <v>14572</v>
          </cell>
          <cell r="E2627">
            <v>43412</v>
          </cell>
          <cell r="G2627">
            <v>43412</v>
          </cell>
          <cell r="H2627" t="str">
            <v>NEW</v>
          </cell>
        </row>
        <row r="2628">
          <cell r="B2628">
            <v>14578</v>
          </cell>
          <cell r="E2628">
            <v>43390</v>
          </cell>
          <cell r="G2628">
            <v>43390</v>
          </cell>
          <cell r="H2628" t="str">
            <v>NEW</v>
          </cell>
        </row>
        <row r="2629">
          <cell r="B2629">
            <v>14579</v>
          </cell>
          <cell r="E2629">
            <v>43414</v>
          </cell>
          <cell r="G2629">
            <v>43414</v>
          </cell>
          <cell r="H2629" t="str">
            <v>NEW</v>
          </cell>
        </row>
        <row r="2630">
          <cell r="B2630">
            <v>14613</v>
          </cell>
          <cell r="E2630">
            <v>43420</v>
          </cell>
          <cell r="G2630">
            <v>43420</v>
          </cell>
          <cell r="H2630" t="str">
            <v>NEW</v>
          </cell>
        </row>
        <row r="2631">
          <cell r="B2631">
            <v>14615</v>
          </cell>
          <cell r="E2631">
            <v>43422</v>
          </cell>
          <cell r="G2631">
            <v>43422</v>
          </cell>
          <cell r="H2631" t="str">
            <v>NEW</v>
          </cell>
        </row>
        <row r="2632">
          <cell r="B2632">
            <v>14619</v>
          </cell>
          <cell r="E2632">
            <v>43421</v>
          </cell>
          <cell r="G2632">
            <v>43421</v>
          </cell>
          <cell r="H2632" t="str">
            <v>NEW</v>
          </cell>
        </row>
        <row r="2633">
          <cell r="B2633">
            <v>14624</v>
          </cell>
          <cell r="E2633">
            <v>43399</v>
          </cell>
          <cell r="G2633">
            <v>43399</v>
          </cell>
          <cell r="H2633" t="str">
            <v>NEW</v>
          </cell>
        </row>
        <row r="2634">
          <cell r="B2634">
            <v>14626</v>
          </cell>
          <cell r="E2634">
            <v>43401</v>
          </cell>
          <cell r="G2634">
            <v>43401</v>
          </cell>
          <cell r="H2634" t="str">
            <v>NEW</v>
          </cell>
        </row>
        <row r="2635">
          <cell r="B2635">
            <v>14629</v>
          </cell>
          <cell r="E2635">
            <v>43396</v>
          </cell>
          <cell r="G2635">
            <v>43396</v>
          </cell>
          <cell r="H2635" t="str">
            <v>NEW</v>
          </cell>
        </row>
        <row r="2636">
          <cell r="B2636">
            <v>14630</v>
          </cell>
          <cell r="E2636">
            <v>43397</v>
          </cell>
          <cell r="G2636">
            <v>43397</v>
          </cell>
          <cell r="H2636" t="str">
            <v>NEW</v>
          </cell>
        </row>
        <row r="2637">
          <cell r="B2637">
            <v>14631</v>
          </cell>
          <cell r="E2637">
            <v>43402</v>
          </cell>
          <cell r="G2637">
            <v>43402</v>
          </cell>
          <cell r="H2637" t="str">
            <v>NEW</v>
          </cell>
        </row>
        <row r="2638">
          <cell r="B2638">
            <v>14633</v>
          </cell>
          <cell r="E2638">
            <v>43390</v>
          </cell>
          <cell r="G2638">
            <v>43390</v>
          </cell>
          <cell r="H2638" t="str">
            <v>NEW</v>
          </cell>
        </row>
        <row r="2639">
          <cell r="B2639">
            <v>14637</v>
          </cell>
          <cell r="E2639">
            <v>43390</v>
          </cell>
          <cell r="G2639">
            <v>43390</v>
          </cell>
          <cell r="H2639" t="str">
            <v>NEW</v>
          </cell>
        </row>
        <row r="2640">
          <cell r="B2640">
            <v>14639</v>
          </cell>
          <cell r="E2640">
            <v>43391</v>
          </cell>
          <cell r="G2640">
            <v>43391</v>
          </cell>
          <cell r="H2640" t="str">
            <v>NEW</v>
          </cell>
        </row>
        <row r="2641">
          <cell r="B2641">
            <v>14644</v>
          </cell>
          <cell r="E2641">
            <v>43392</v>
          </cell>
          <cell r="G2641">
            <v>43392</v>
          </cell>
          <cell r="H2641" t="str">
            <v>NEW</v>
          </cell>
        </row>
        <row r="2642">
          <cell r="B2642">
            <v>14645</v>
          </cell>
          <cell r="E2642">
            <v>43392</v>
          </cell>
          <cell r="G2642">
            <v>43392</v>
          </cell>
          <cell r="H2642" t="str">
            <v>NEW</v>
          </cell>
        </row>
        <row r="2643">
          <cell r="B2643">
            <v>14646</v>
          </cell>
          <cell r="E2643">
            <v>43392</v>
          </cell>
          <cell r="G2643">
            <v>43392</v>
          </cell>
          <cell r="H2643" t="str">
            <v>NEW</v>
          </cell>
        </row>
        <row r="2644">
          <cell r="B2644">
            <v>14648</v>
          </cell>
          <cell r="E2644">
            <v>43393</v>
          </cell>
          <cell r="G2644">
            <v>43393</v>
          </cell>
          <cell r="H2644" t="str">
            <v>NEW</v>
          </cell>
        </row>
        <row r="2645">
          <cell r="B2645">
            <v>14654</v>
          </cell>
          <cell r="E2645">
            <v>43400</v>
          </cell>
          <cell r="G2645">
            <v>43400</v>
          </cell>
          <cell r="H2645" t="str">
            <v>NEW</v>
          </cell>
        </row>
        <row r="2646">
          <cell r="B2646">
            <v>14655</v>
          </cell>
          <cell r="E2646">
            <v>43394</v>
          </cell>
          <cell r="G2646">
            <v>43394</v>
          </cell>
          <cell r="H2646" t="str">
            <v>NEW</v>
          </cell>
        </row>
        <row r="2647">
          <cell r="B2647">
            <v>15147</v>
          </cell>
          <cell r="E2647" t="str">
            <v>TBD</v>
          </cell>
          <cell r="G2647" t="str">
            <v>TBD</v>
          </cell>
          <cell r="H2647" t="str">
            <v>NEW</v>
          </cell>
        </row>
        <row r="2648">
          <cell r="B2648">
            <v>15148</v>
          </cell>
          <cell r="E2648" t="str">
            <v>TBD</v>
          </cell>
          <cell r="G2648" t="str">
            <v>TBD</v>
          </cell>
          <cell r="H2648" t="str">
            <v>NEW</v>
          </cell>
        </row>
        <row r="2649">
          <cell r="B2649">
            <v>15158</v>
          </cell>
          <cell r="E2649" t="str">
            <v>TBD</v>
          </cell>
          <cell r="G2649" t="str">
            <v>TBD</v>
          </cell>
          <cell r="H2649" t="str">
            <v>NEW</v>
          </cell>
        </row>
        <row r="2650">
          <cell r="B2650">
            <v>15159</v>
          </cell>
          <cell r="E2650" t="str">
            <v>TBD</v>
          </cell>
          <cell r="G2650" t="str">
            <v>TBD</v>
          </cell>
          <cell r="H2650" t="str">
            <v>NEW</v>
          </cell>
        </row>
        <row r="2651">
          <cell r="B2651">
            <v>15160</v>
          </cell>
          <cell r="E2651" t="str">
            <v>TBD</v>
          </cell>
          <cell r="G2651" t="str">
            <v>TBD</v>
          </cell>
          <cell r="H2651" t="str">
            <v>NEW</v>
          </cell>
        </row>
        <row r="2652">
          <cell r="B2652">
            <v>15170</v>
          </cell>
          <cell r="E2652" t="str">
            <v>TBD</v>
          </cell>
          <cell r="G2652" t="str">
            <v>TBD</v>
          </cell>
          <cell r="H2652" t="str">
            <v>NEW</v>
          </cell>
        </row>
        <row r="2653">
          <cell r="B2653">
            <v>15176</v>
          </cell>
          <cell r="E2653" t="str">
            <v>TBD</v>
          </cell>
          <cell r="G2653" t="str">
            <v>TBD</v>
          </cell>
          <cell r="H2653" t="str">
            <v>NEW</v>
          </cell>
        </row>
        <row r="2654">
          <cell r="B2654">
            <v>15182</v>
          </cell>
          <cell r="E2654" t="str">
            <v>TBD</v>
          </cell>
          <cell r="G2654" t="str">
            <v>TBD</v>
          </cell>
          <cell r="H2654" t="str">
            <v>NEW</v>
          </cell>
        </row>
        <row r="2655">
          <cell r="B2655">
            <v>15205</v>
          </cell>
          <cell r="E2655" t="str">
            <v>TBD</v>
          </cell>
          <cell r="G2655" t="str">
            <v>TBD</v>
          </cell>
          <cell r="H2655" t="str">
            <v>NEW</v>
          </cell>
        </row>
        <row r="2656">
          <cell r="B2656">
            <v>15206</v>
          </cell>
          <cell r="E2656" t="str">
            <v>TBD</v>
          </cell>
          <cell r="G2656" t="str">
            <v>TBD</v>
          </cell>
          <cell r="H2656" t="str">
            <v>NEW</v>
          </cell>
        </row>
        <row r="2657">
          <cell r="B2657">
            <v>15208</v>
          </cell>
          <cell r="E2657" t="str">
            <v>TBD</v>
          </cell>
          <cell r="G2657" t="str">
            <v>TBD</v>
          </cell>
          <cell r="H2657" t="str">
            <v>NEW</v>
          </cell>
        </row>
        <row r="2658">
          <cell r="B2658">
            <v>15210</v>
          </cell>
          <cell r="E2658" t="str">
            <v>TBD</v>
          </cell>
          <cell r="G2658" t="str">
            <v>TBD</v>
          </cell>
          <cell r="H2658" t="str">
            <v>NEW</v>
          </cell>
        </row>
        <row r="2659">
          <cell r="B2659">
            <v>15213</v>
          </cell>
          <cell r="E2659" t="str">
            <v>TBD</v>
          </cell>
          <cell r="G2659" t="str">
            <v>TBD</v>
          </cell>
          <cell r="H2659" t="str">
            <v>NEW</v>
          </cell>
        </row>
        <row r="2660">
          <cell r="B2660">
            <v>15219</v>
          </cell>
          <cell r="E2660" t="str">
            <v>TBD</v>
          </cell>
          <cell r="G2660" t="str">
            <v>TBD</v>
          </cell>
          <cell r="H2660" t="str">
            <v>NEW</v>
          </cell>
        </row>
        <row r="2661">
          <cell r="B2661">
            <v>15221</v>
          </cell>
          <cell r="E2661" t="str">
            <v>TBD</v>
          </cell>
          <cell r="G2661" t="str">
            <v>TBD</v>
          </cell>
          <cell r="H2661" t="str">
            <v>NEW</v>
          </cell>
        </row>
        <row r="2662">
          <cell r="B2662">
            <v>15223</v>
          </cell>
          <cell r="E2662" t="str">
            <v>TBD</v>
          </cell>
          <cell r="G2662" t="str">
            <v>TBD</v>
          </cell>
          <cell r="H2662" t="str">
            <v>NEW</v>
          </cell>
        </row>
        <row r="2663">
          <cell r="B2663">
            <v>15224</v>
          </cell>
          <cell r="E2663" t="str">
            <v>TBD</v>
          </cell>
          <cell r="G2663" t="str">
            <v>TBD</v>
          </cell>
          <cell r="H2663" t="str">
            <v>NEW</v>
          </cell>
        </row>
        <row r="2664">
          <cell r="B2664">
            <v>15225</v>
          </cell>
          <cell r="E2664" t="str">
            <v>TBD</v>
          </cell>
          <cell r="G2664" t="str">
            <v>TBD</v>
          </cell>
          <cell r="H2664" t="str">
            <v>NEW</v>
          </cell>
        </row>
        <row r="2665">
          <cell r="B2665">
            <v>15230</v>
          </cell>
          <cell r="E2665" t="str">
            <v>TBD</v>
          </cell>
          <cell r="G2665" t="str">
            <v>TBD</v>
          </cell>
          <cell r="H2665" t="str">
            <v>NEW</v>
          </cell>
        </row>
        <row r="2666">
          <cell r="B2666">
            <v>15238</v>
          </cell>
          <cell r="E2666" t="str">
            <v>TBD</v>
          </cell>
          <cell r="G2666" t="str">
            <v>TBD</v>
          </cell>
          <cell r="H2666" t="str">
            <v>NEW</v>
          </cell>
        </row>
        <row r="2667">
          <cell r="B2667">
            <v>15247</v>
          </cell>
          <cell r="E2667" t="str">
            <v>TBD</v>
          </cell>
          <cell r="G2667" t="str">
            <v>TBD</v>
          </cell>
          <cell r="H2667" t="str">
            <v>NEW</v>
          </cell>
        </row>
        <row r="2668">
          <cell r="B2668">
            <v>15257</v>
          </cell>
          <cell r="E2668" t="str">
            <v>TBD</v>
          </cell>
          <cell r="G2668" t="str">
            <v>TBD</v>
          </cell>
          <cell r="H2668" t="str">
            <v>NEW</v>
          </cell>
        </row>
        <row r="2669">
          <cell r="B2669">
            <v>15258</v>
          </cell>
          <cell r="E2669" t="str">
            <v>TBD</v>
          </cell>
          <cell r="G2669" t="str">
            <v>TBD</v>
          </cell>
          <cell r="H2669" t="str">
            <v>NEW</v>
          </cell>
        </row>
        <row r="2670">
          <cell r="B2670">
            <v>15259</v>
          </cell>
          <cell r="E2670" t="str">
            <v>TBD</v>
          </cell>
          <cell r="G2670" t="str">
            <v>TBD</v>
          </cell>
          <cell r="H2670" t="str">
            <v>NEW</v>
          </cell>
        </row>
        <row r="2671">
          <cell r="B2671">
            <v>15260</v>
          </cell>
          <cell r="E2671" t="str">
            <v>TBD</v>
          </cell>
          <cell r="G2671" t="str">
            <v>TBD</v>
          </cell>
          <cell r="H2671" t="str">
            <v>NEW</v>
          </cell>
        </row>
        <row r="2672">
          <cell r="B2672">
            <v>15264</v>
          </cell>
          <cell r="E2672" t="str">
            <v>TBD</v>
          </cell>
          <cell r="G2672" t="str">
            <v>TBD</v>
          </cell>
          <cell r="H2672" t="str">
            <v>NEW</v>
          </cell>
        </row>
        <row r="2673">
          <cell r="B2673">
            <v>15268</v>
          </cell>
          <cell r="E2673" t="str">
            <v>TBD</v>
          </cell>
          <cell r="G2673" t="str">
            <v>TBD</v>
          </cell>
          <cell r="H2673" t="str">
            <v>NEW</v>
          </cell>
        </row>
        <row r="2674">
          <cell r="B2674">
            <v>15272</v>
          </cell>
          <cell r="E2674" t="str">
            <v>TBD</v>
          </cell>
          <cell r="G2674" t="str">
            <v>TBD</v>
          </cell>
          <cell r="H2674" t="str">
            <v>NEW</v>
          </cell>
        </row>
        <row r="2675">
          <cell r="B2675">
            <v>15273</v>
          </cell>
          <cell r="E2675" t="str">
            <v>TBD</v>
          </cell>
          <cell r="G2675" t="str">
            <v>TBD</v>
          </cell>
          <cell r="H2675" t="str">
            <v>NEW</v>
          </cell>
        </row>
        <row r="2676">
          <cell r="B2676">
            <v>15279</v>
          </cell>
          <cell r="E2676" t="str">
            <v>TBD</v>
          </cell>
          <cell r="G2676" t="str">
            <v>TBD</v>
          </cell>
          <cell r="H2676" t="str">
            <v>NEW</v>
          </cell>
        </row>
        <row r="2677">
          <cell r="B2677">
            <v>15280</v>
          </cell>
          <cell r="E2677" t="str">
            <v>TBD</v>
          </cell>
          <cell r="G2677" t="str">
            <v>TBD</v>
          </cell>
          <cell r="H2677" t="str">
            <v>NEW</v>
          </cell>
        </row>
        <row r="2678">
          <cell r="B2678">
            <v>15283</v>
          </cell>
          <cell r="E2678" t="str">
            <v>TBD</v>
          </cell>
          <cell r="G2678" t="str">
            <v>TBD</v>
          </cell>
          <cell r="H2678" t="str">
            <v>NEW</v>
          </cell>
        </row>
        <row r="2679">
          <cell r="B2679">
            <v>15285</v>
          </cell>
          <cell r="E2679" t="str">
            <v>TBD</v>
          </cell>
          <cell r="G2679" t="str">
            <v>TBD</v>
          </cell>
          <cell r="H2679" t="str">
            <v>NEW</v>
          </cell>
        </row>
        <row r="2680">
          <cell r="B2680">
            <v>15288</v>
          </cell>
          <cell r="E2680" t="str">
            <v>TBD</v>
          </cell>
          <cell r="G2680" t="str">
            <v>TBD</v>
          </cell>
          <cell r="H2680" t="str">
            <v>NEW</v>
          </cell>
        </row>
        <row r="2681">
          <cell r="B2681">
            <v>15289</v>
          </cell>
          <cell r="E2681" t="str">
            <v>TBD</v>
          </cell>
          <cell r="G2681" t="str">
            <v>TBD</v>
          </cell>
          <cell r="H2681" t="str">
            <v>NEW</v>
          </cell>
        </row>
        <row r="2682">
          <cell r="B2682">
            <v>15291</v>
          </cell>
          <cell r="E2682">
            <v>43393</v>
          </cell>
          <cell r="G2682">
            <v>43393</v>
          </cell>
          <cell r="H2682" t="str">
            <v>NEW</v>
          </cell>
        </row>
        <row r="2683">
          <cell r="B2683">
            <v>15292</v>
          </cell>
          <cell r="E2683" t="str">
            <v>TBD</v>
          </cell>
          <cell r="G2683" t="str">
            <v>TBD</v>
          </cell>
          <cell r="H2683" t="str">
            <v>NEW</v>
          </cell>
        </row>
        <row r="2684">
          <cell r="B2684">
            <v>15298</v>
          </cell>
          <cell r="E2684" t="str">
            <v>TBD</v>
          </cell>
          <cell r="G2684" t="str">
            <v>TBD</v>
          </cell>
          <cell r="H2684" t="str">
            <v>NEW</v>
          </cell>
        </row>
        <row r="2685">
          <cell r="B2685">
            <v>15718</v>
          </cell>
          <cell r="E2685" t="str">
            <v>TBD</v>
          </cell>
          <cell r="G2685" t="str">
            <v>TBD</v>
          </cell>
          <cell r="H2685" t="str">
            <v>NEW</v>
          </cell>
        </row>
        <row r="2686">
          <cell r="B2686">
            <v>15740</v>
          </cell>
          <cell r="E2686">
            <v>43414</v>
          </cell>
          <cell r="G2686">
            <v>43414</v>
          </cell>
          <cell r="H2686" t="str">
            <v>NEW</v>
          </cell>
        </row>
        <row r="2687">
          <cell r="B2687">
            <v>15912</v>
          </cell>
          <cell r="E2687" t="str">
            <v>TBD</v>
          </cell>
          <cell r="G2687" t="str">
            <v>TBD</v>
          </cell>
          <cell r="H2687" t="str">
            <v>NEW</v>
          </cell>
        </row>
        <row r="2688">
          <cell r="B2688">
            <v>15960</v>
          </cell>
          <cell r="E2688" t="str">
            <v>TBD</v>
          </cell>
          <cell r="G2688" t="str">
            <v>TBD</v>
          </cell>
          <cell r="H2688" t="str">
            <v>NEW</v>
          </cell>
        </row>
        <row r="2689">
          <cell r="B2689">
            <v>15999</v>
          </cell>
          <cell r="E2689" t="str">
            <v>TBD</v>
          </cell>
          <cell r="G2689" t="str">
            <v>TBD</v>
          </cell>
          <cell r="H2689" t="str">
            <v>NEW</v>
          </cell>
        </row>
        <row r="2690">
          <cell r="B2690">
            <v>16002</v>
          </cell>
          <cell r="E2690" t="str">
            <v>TBD</v>
          </cell>
          <cell r="G2690" t="str">
            <v>TBD</v>
          </cell>
          <cell r="H2690" t="str">
            <v>NEW</v>
          </cell>
        </row>
        <row r="2691">
          <cell r="B2691">
            <v>16469</v>
          </cell>
          <cell r="E2691" t="str">
            <v>TBD</v>
          </cell>
          <cell r="G2691" t="str">
            <v>TBD</v>
          </cell>
          <cell r="H2691" t="str">
            <v>NEW</v>
          </cell>
        </row>
        <row r="2692">
          <cell r="B2692">
            <v>16470</v>
          </cell>
          <cell r="E2692" t="str">
            <v>TBD</v>
          </cell>
          <cell r="G2692" t="str">
            <v>TBD</v>
          </cell>
          <cell r="H2692" t="str">
            <v>NEW</v>
          </cell>
        </row>
        <row r="2693">
          <cell r="B2693">
            <v>16482</v>
          </cell>
          <cell r="E2693" t="str">
            <v>TBD</v>
          </cell>
          <cell r="G2693" t="str">
            <v>TBD</v>
          </cell>
          <cell r="H2693" t="str">
            <v>NEW</v>
          </cell>
        </row>
        <row r="2694">
          <cell r="B2694">
            <v>16493</v>
          </cell>
          <cell r="E2694" t="str">
            <v>TBD</v>
          </cell>
          <cell r="G2694" t="str">
            <v>TBD</v>
          </cell>
          <cell r="H2694" t="str">
            <v>NEW</v>
          </cell>
        </row>
        <row r="2695">
          <cell r="B2695">
            <v>16495</v>
          </cell>
          <cell r="E2695" t="str">
            <v>TBD</v>
          </cell>
          <cell r="G2695" t="str">
            <v>TBD</v>
          </cell>
          <cell r="H2695" t="str">
            <v>NEW</v>
          </cell>
        </row>
        <row r="2696">
          <cell r="B2696">
            <v>16525</v>
          </cell>
          <cell r="E2696">
            <v>43400</v>
          </cell>
          <cell r="G2696">
            <v>43400</v>
          </cell>
          <cell r="H2696" t="str">
            <v>NEW</v>
          </cell>
        </row>
        <row r="2697">
          <cell r="B2697">
            <v>16526</v>
          </cell>
          <cell r="E2697" t="str">
            <v>TBD</v>
          </cell>
          <cell r="G2697" t="str">
            <v>TBD</v>
          </cell>
          <cell r="H2697" t="str">
            <v>NEW</v>
          </cell>
        </row>
        <row r="2698">
          <cell r="B2698">
            <v>16577</v>
          </cell>
          <cell r="E2698" t="str">
            <v>TBD</v>
          </cell>
          <cell r="G2698" t="str">
            <v>TBD</v>
          </cell>
          <cell r="H2698" t="str">
            <v>NEW</v>
          </cell>
        </row>
        <row r="2699">
          <cell r="B2699">
            <v>16580</v>
          </cell>
          <cell r="E2699" t="str">
            <v>TBD</v>
          </cell>
          <cell r="G2699" t="str">
            <v>TBD</v>
          </cell>
          <cell r="H2699" t="str">
            <v>NEW</v>
          </cell>
        </row>
        <row r="2700">
          <cell r="B2700">
            <v>16603</v>
          </cell>
          <cell r="E2700" t="str">
            <v>TBD</v>
          </cell>
          <cell r="G2700" t="str">
            <v>TBD</v>
          </cell>
          <cell r="H2700" t="str">
            <v>NEW</v>
          </cell>
        </row>
        <row r="2701">
          <cell r="B2701">
            <v>16627</v>
          </cell>
          <cell r="E2701" t="str">
            <v>TBD</v>
          </cell>
          <cell r="G2701" t="str">
            <v>TBD</v>
          </cell>
          <cell r="H2701" t="str">
            <v>NEW</v>
          </cell>
        </row>
        <row r="2702">
          <cell r="B2702">
            <v>16694</v>
          </cell>
          <cell r="E2702" t="str">
            <v>TBD</v>
          </cell>
          <cell r="G2702" t="str">
            <v>TBD</v>
          </cell>
          <cell r="H2702" t="str">
            <v>NEW</v>
          </cell>
        </row>
        <row r="2703">
          <cell r="B2703">
            <v>16750</v>
          </cell>
          <cell r="E2703">
            <v>43394</v>
          </cell>
          <cell r="G2703">
            <v>43394</v>
          </cell>
          <cell r="H2703" t="str">
            <v>NEW</v>
          </cell>
        </row>
        <row r="2704">
          <cell r="B2704">
            <v>16812</v>
          </cell>
          <cell r="E2704" t="str">
            <v>TBD</v>
          </cell>
          <cell r="G2704" t="str">
            <v>TBD</v>
          </cell>
          <cell r="H2704" t="str">
            <v>NEW</v>
          </cell>
        </row>
        <row r="2705">
          <cell r="B2705">
            <v>16813</v>
          </cell>
          <cell r="E2705" t="str">
            <v>TBD</v>
          </cell>
          <cell r="G2705" t="str">
            <v>TBD</v>
          </cell>
          <cell r="H2705" t="str">
            <v>NEW</v>
          </cell>
        </row>
        <row r="2706">
          <cell r="B2706">
            <v>16816</v>
          </cell>
          <cell r="E2706" t="str">
            <v>TBD</v>
          </cell>
          <cell r="G2706" t="str">
            <v>TBD</v>
          </cell>
          <cell r="H2706" t="str">
            <v>NEW</v>
          </cell>
        </row>
        <row r="2707">
          <cell r="B2707">
            <v>109980</v>
          </cell>
          <cell r="E2707" t="str">
            <v>TBD</v>
          </cell>
          <cell r="G2707" t="str">
            <v>TBD</v>
          </cell>
          <cell r="H2707" t="str">
            <v>NEW</v>
          </cell>
        </row>
        <row r="2708">
          <cell r="B2708">
            <v>105176</v>
          </cell>
          <cell r="E2708">
            <v>43394</v>
          </cell>
          <cell r="G2708">
            <v>43394</v>
          </cell>
          <cell r="H2708" t="str">
            <v>NEW</v>
          </cell>
        </row>
        <row r="2709">
          <cell r="B2709">
            <v>110166</v>
          </cell>
          <cell r="E2709" t="str">
            <v>TBD</v>
          </cell>
          <cell r="G2709" t="str">
            <v>TBD</v>
          </cell>
          <cell r="H2709" t="str">
            <v>NEW</v>
          </cell>
        </row>
        <row r="2710">
          <cell r="B2710">
            <v>107931</v>
          </cell>
          <cell r="E2710" t="str">
            <v>TBD</v>
          </cell>
          <cell r="G2710" t="str">
            <v>TBD</v>
          </cell>
          <cell r="H2710" t="str">
            <v>NEW</v>
          </cell>
        </row>
        <row r="2711">
          <cell r="B2711">
            <v>110287</v>
          </cell>
          <cell r="E2711" t="str">
            <v>TBD</v>
          </cell>
          <cell r="G2711" t="str">
            <v>TBD</v>
          </cell>
          <cell r="H2711" t="str">
            <v>NEW</v>
          </cell>
        </row>
        <row r="2712">
          <cell r="B2712">
            <v>110413</v>
          </cell>
          <cell r="E2712" t="str">
            <v>TBD</v>
          </cell>
          <cell r="G2712" t="str">
            <v>TBD</v>
          </cell>
          <cell r="H2712" t="str">
            <v>NEW</v>
          </cell>
        </row>
        <row r="2713">
          <cell r="B2713">
            <v>110415</v>
          </cell>
          <cell r="E2713" t="str">
            <v>TBD</v>
          </cell>
          <cell r="G2713" t="str">
            <v>TBD</v>
          </cell>
          <cell r="H2713" t="str">
            <v>NEW</v>
          </cell>
        </row>
        <row r="2714">
          <cell r="B2714">
            <v>110411</v>
          </cell>
          <cell r="E2714" t="str">
            <v>TBD</v>
          </cell>
          <cell r="G2714" t="str">
            <v>TBD</v>
          </cell>
          <cell r="H2714" t="str">
            <v>NEW</v>
          </cell>
        </row>
        <row r="2715">
          <cell r="B2715">
            <v>107080</v>
          </cell>
          <cell r="E2715" t="str">
            <v>TBD</v>
          </cell>
          <cell r="G2715" t="str">
            <v>TBD</v>
          </cell>
          <cell r="H2715" t="str">
            <v>NEW</v>
          </cell>
        </row>
        <row r="2716">
          <cell r="B2716">
            <v>110412</v>
          </cell>
          <cell r="E2716" t="str">
            <v>TBD</v>
          </cell>
          <cell r="G2716" t="str">
            <v>TBD</v>
          </cell>
          <cell r="H2716" t="str">
            <v>NEW</v>
          </cell>
        </row>
        <row r="2717">
          <cell r="B2717">
            <v>110187</v>
          </cell>
          <cell r="E2717" t="str">
            <v>TBD</v>
          </cell>
          <cell r="G2717" t="str">
            <v>TBD</v>
          </cell>
          <cell r="H2717" t="str">
            <v>NEW</v>
          </cell>
        </row>
        <row r="2718">
          <cell r="B2718">
            <v>110207</v>
          </cell>
          <cell r="E2718" t="str">
            <v>TBD</v>
          </cell>
          <cell r="G2718" t="str">
            <v>TBD</v>
          </cell>
          <cell r="H2718" t="str">
            <v>NEW</v>
          </cell>
        </row>
        <row r="2719">
          <cell r="B2719">
            <v>110279</v>
          </cell>
          <cell r="E2719" t="str">
            <v>TBD</v>
          </cell>
          <cell r="G2719" t="str">
            <v>TBD</v>
          </cell>
          <cell r="H2719" t="str">
            <v>NEW</v>
          </cell>
        </row>
        <row r="2720">
          <cell r="B2720">
            <v>107635</v>
          </cell>
          <cell r="E2720" t="str">
            <v>TBD</v>
          </cell>
          <cell r="G2720" t="str">
            <v>TBD</v>
          </cell>
          <cell r="H2720" t="str">
            <v>NEW</v>
          </cell>
        </row>
        <row r="2721">
          <cell r="B2721">
            <v>109046</v>
          </cell>
          <cell r="E2721" t="str">
            <v>TBD</v>
          </cell>
          <cell r="G2721" t="str">
            <v>TBD</v>
          </cell>
          <cell r="H2721" t="str">
            <v>NEW</v>
          </cell>
        </row>
        <row r="2722">
          <cell r="B2722">
            <v>110550</v>
          </cell>
          <cell r="E2722" t="str">
            <v>TBD</v>
          </cell>
          <cell r="G2722" t="str">
            <v>TBD</v>
          </cell>
          <cell r="H2722" t="str">
            <v>NEW</v>
          </cell>
        </row>
        <row r="2723">
          <cell r="B2723">
            <v>110382</v>
          </cell>
          <cell r="E2723" t="str">
            <v>TBD</v>
          </cell>
          <cell r="G2723" t="str">
            <v>TBD</v>
          </cell>
          <cell r="H2723" t="str">
            <v>NEW</v>
          </cell>
        </row>
        <row r="2724">
          <cell r="B2724">
            <v>110555</v>
          </cell>
          <cell r="E2724" t="str">
            <v>TBD</v>
          </cell>
          <cell r="G2724" t="str">
            <v>TBD</v>
          </cell>
          <cell r="H2724" t="str">
            <v>NEW</v>
          </cell>
        </row>
        <row r="2725">
          <cell r="B2725">
            <v>110184</v>
          </cell>
          <cell r="E2725" t="str">
            <v>TBD</v>
          </cell>
          <cell r="G2725" t="str">
            <v>TBD</v>
          </cell>
          <cell r="H2725" t="str">
            <v>NEW</v>
          </cell>
        </row>
        <row r="2726">
          <cell r="B2726">
            <v>110227</v>
          </cell>
          <cell r="E2726" t="str">
            <v>TBD</v>
          </cell>
          <cell r="G2726" t="str">
            <v>TBD</v>
          </cell>
          <cell r="H2726" t="str">
            <v>NEW</v>
          </cell>
        </row>
        <row r="2727">
          <cell r="B2727">
            <v>110230</v>
          </cell>
          <cell r="E2727" t="str">
            <v>TBD</v>
          </cell>
          <cell r="G2727" t="str">
            <v>TBD</v>
          </cell>
          <cell r="H2727" t="str">
            <v>NEW</v>
          </cell>
        </row>
        <row r="2728">
          <cell r="B2728">
            <v>110337</v>
          </cell>
          <cell r="E2728" t="str">
            <v>TBD</v>
          </cell>
          <cell r="G2728" t="str">
            <v>TBD</v>
          </cell>
          <cell r="H2728" t="str">
            <v>NEW</v>
          </cell>
        </row>
        <row r="2729">
          <cell r="B2729">
            <v>110357</v>
          </cell>
          <cell r="E2729" t="str">
            <v>TBD</v>
          </cell>
          <cell r="G2729" t="str">
            <v>TBD</v>
          </cell>
          <cell r="H2729" t="str">
            <v>NEW</v>
          </cell>
        </row>
        <row r="2730">
          <cell r="B2730">
            <v>110409</v>
          </cell>
          <cell r="E2730" t="str">
            <v>TBD</v>
          </cell>
          <cell r="G2730" t="str">
            <v>TBD</v>
          </cell>
          <cell r="H2730" t="str">
            <v>NEW</v>
          </cell>
        </row>
        <row r="2731">
          <cell r="B2731">
            <v>7699</v>
          </cell>
          <cell r="E2731" t="str">
            <v>TBD</v>
          </cell>
          <cell r="G2731" t="str">
            <v>TBD</v>
          </cell>
          <cell r="H2731" t="str">
            <v>NEW</v>
          </cell>
        </row>
        <row r="2732">
          <cell r="B2732">
            <v>8798</v>
          </cell>
          <cell r="E2732" t="str">
            <v>TBD</v>
          </cell>
          <cell r="G2732" t="str">
            <v>TBD</v>
          </cell>
          <cell r="H2732" t="str">
            <v>NEW</v>
          </cell>
        </row>
        <row r="2733">
          <cell r="B2733">
            <v>13203</v>
          </cell>
          <cell r="E2733" t="str">
            <v>TBD</v>
          </cell>
          <cell r="G2733" t="str">
            <v>TBD</v>
          </cell>
          <cell r="H2733" t="str">
            <v>NEW</v>
          </cell>
        </row>
        <row r="2734">
          <cell r="B2734">
            <v>14215</v>
          </cell>
          <cell r="E2734" t="str">
            <v>TBD</v>
          </cell>
          <cell r="G2734" t="str">
            <v>TBD</v>
          </cell>
          <cell r="H2734" t="str">
            <v>NEW</v>
          </cell>
        </row>
        <row r="2735">
          <cell r="B2735">
            <v>14285</v>
          </cell>
          <cell r="E2735" t="str">
            <v>TBD</v>
          </cell>
          <cell r="G2735" t="str">
            <v>TBD</v>
          </cell>
          <cell r="H2735" t="str">
            <v>NEW</v>
          </cell>
        </row>
        <row r="2736">
          <cell r="B2736">
            <v>14288</v>
          </cell>
          <cell r="E2736" t="str">
            <v>TBD</v>
          </cell>
          <cell r="G2736" t="str">
            <v>TBD</v>
          </cell>
          <cell r="H2736" t="str">
            <v>NEW</v>
          </cell>
        </row>
        <row r="2737">
          <cell r="B2737">
            <v>14319</v>
          </cell>
          <cell r="E2737" t="str">
            <v>TBD</v>
          </cell>
          <cell r="G2737" t="str">
            <v>TBD</v>
          </cell>
          <cell r="H2737" t="str">
            <v>NEW</v>
          </cell>
        </row>
        <row r="2738">
          <cell r="B2738">
            <v>14328</v>
          </cell>
          <cell r="E2738" t="str">
            <v>TBD</v>
          </cell>
          <cell r="G2738" t="str">
            <v>TBD</v>
          </cell>
          <cell r="H2738" t="str">
            <v>NEW</v>
          </cell>
        </row>
        <row r="2739">
          <cell r="B2739">
            <v>14334</v>
          </cell>
          <cell r="E2739" t="str">
            <v>TBD</v>
          </cell>
          <cell r="G2739" t="str">
            <v>TBD</v>
          </cell>
          <cell r="H2739" t="str">
            <v>NEW</v>
          </cell>
        </row>
        <row r="2740">
          <cell r="B2740">
            <v>14335</v>
          </cell>
          <cell r="E2740" t="str">
            <v>TBD</v>
          </cell>
          <cell r="G2740" t="str">
            <v>TBD</v>
          </cell>
          <cell r="H2740" t="str">
            <v>NEW</v>
          </cell>
        </row>
        <row r="2741">
          <cell r="B2741">
            <v>14488</v>
          </cell>
          <cell r="E2741" t="str">
            <v>TBD</v>
          </cell>
          <cell r="G2741" t="str">
            <v>TBD</v>
          </cell>
          <cell r="H2741" t="str">
            <v>NEW</v>
          </cell>
        </row>
        <row r="2742">
          <cell r="B2742">
            <v>15812</v>
          </cell>
          <cell r="E2742" t="str">
            <v>TBD</v>
          </cell>
          <cell r="G2742" t="str">
            <v>TBD</v>
          </cell>
          <cell r="H2742" t="str">
            <v>NEW</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AIM%20Uploads\Oct%2015\9525import%20.csv" TargetMode="External"/><Relationship Id="rId117" Type="http://schemas.openxmlformats.org/officeDocument/2006/relationships/hyperlink" Target="AIM%20Uploads\Oct%2031\8859.csv" TargetMode="External"/><Relationship Id="rId21" Type="http://schemas.openxmlformats.org/officeDocument/2006/relationships/hyperlink" Target="Oct%2010\11480import.csv" TargetMode="External"/><Relationship Id="rId42" Type="http://schemas.openxmlformats.org/officeDocument/2006/relationships/hyperlink" Target="AIM%20Uploads\Oct%2017\9900%20import.csv" TargetMode="External"/><Relationship Id="rId47" Type="http://schemas.openxmlformats.org/officeDocument/2006/relationships/hyperlink" Target="AIM%20Uploads\Oct%2017\8468%20import.csv" TargetMode="External"/><Relationship Id="rId63" Type="http://schemas.openxmlformats.org/officeDocument/2006/relationships/hyperlink" Target="AIM%20Uploads\Oct%2017\998%20import.csv" TargetMode="External"/><Relationship Id="rId68" Type="http://schemas.openxmlformats.org/officeDocument/2006/relationships/hyperlink" Target="AIM%20Uploads\Oct%2017\15617%20import.csv" TargetMode="External"/><Relationship Id="rId84" Type="http://schemas.openxmlformats.org/officeDocument/2006/relationships/hyperlink" Target="AIM%20Uploads\Oct%2019\15601.csv" TargetMode="External"/><Relationship Id="rId89" Type="http://schemas.openxmlformats.org/officeDocument/2006/relationships/hyperlink" Target="AIM%20Uploads\Oct%2022\16736.csv" TargetMode="External"/><Relationship Id="rId112" Type="http://schemas.openxmlformats.org/officeDocument/2006/relationships/hyperlink" Target="AIM%20Uploads\Oct%2030\8078.csv" TargetMode="External"/><Relationship Id="rId16" Type="http://schemas.openxmlformats.org/officeDocument/2006/relationships/hyperlink" Target="Oct%205\16561import.csv" TargetMode="External"/><Relationship Id="rId107" Type="http://schemas.openxmlformats.org/officeDocument/2006/relationships/hyperlink" Target="AIM%20Uploads\Oct%2026%20&amp;%2029\9321.csv" TargetMode="External"/><Relationship Id="rId11" Type="http://schemas.openxmlformats.org/officeDocument/2006/relationships/hyperlink" Target="Oct%204\7956import.csv" TargetMode="External"/><Relationship Id="rId32" Type="http://schemas.openxmlformats.org/officeDocument/2006/relationships/hyperlink" Target="AIM%20Uploads\Oct%2017\16783%20import.csv" TargetMode="External"/><Relationship Id="rId37" Type="http://schemas.openxmlformats.org/officeDocument/2006/relationships/hyperlink" Target="AIM%20Uploads\Oct%2017\15825%20import.csv" TargetMode="External"/><Relationship Id="rId53" Type="http://schemas.openxmlformats.org/officeDocument/2006/relationships/hyperlink" Target="AIM%20Uploads\Oct%2017\8497%20import.csv" TargetMode="External"/><Relationship Id="rId58" Type="http://schemas.openxmlformats.org/officeDocument/2006/relationships/hyperlink" Target="AIM%20Uploads\Oct%2017\7519%20import.csv" TargetMode="External"/><Relationship Id="rId74" Type="http://schemas.openxmlformats.org/officeDocument/2006/relationships/hyperlink" Target="AIM%20Uploads\Oct%2018\16564.csv" TargetMode="External"/><Relationship Id="rId79" Type="http://schemas.openxmlformats.org/officeDocument/2006/relationships/hyperlink" Target="AIM%20Uploads\Oct%2019\16465.csv" TargetMode="External"/><Relationship Id="rId102" Type="http://schemas.openxmlformats.org/officeDocument/2006/relationships/hyperlink" Target="AIM%20Uploads\Oct%2025\12960.csv" TargetMode="External"/><Relationship Id="rId123" Type="http://schemas.openxmlformats.org/officeDocument/2006/relationships/hyperlink" Target="AIM%20Uploads\Nov\Nov%2013\14837.csv" TargetMode="External"/><Relationship Id="rId128" Type="http://schemas.openxmlformats.org/officeDocument/2006/relationships/hyperlink" Target="AIM%20Uploads\Nov\Nov%2013\11564.csv" TargetMode="External"/><Relationship Id="rId5" Type="http://schemas.openxmlformats.org/officeDocument/2006/relationships/hyperlink" Target="Oct%204\14455import.csv" TargetMode="External"/><Relationship Id="rId90" Type="http://schemas.openxmlformats.org/officeDocument/2006/relationships/hyperlink" Target="AIM%20Uploads\Oct%2022\11094.csv" TargetMode="External"/><Relationship Id="rId95" Type="http://schemas.openxmlformats.org/officeDocument/2006/relationships/hyperlink" Target="AIM%20Uploads\Oct%2023\7415.csv" TargetMode="External"/><Relationship Id="rId19" Type="http://schemas.openxmlformats.org/officeDocument/2006/relationships/hyperlink" Target="Oct%205\10775import.csv" TargetMode="External"/><Relationship Id="rId14" Type="http://schemas.openxmlformats.org/officeDocument/2006/relationships/hyperlink" Target="Oct%204\8512import.csv" TargetMode="External"/><Relationship Id="rId22" Type="http://schemas.openxmlformats.org/officeDocument/2006/relationships/hyperlink" Target="Oct%2010\7592import.csv" TargetMode="External"/><Relationship Id="rId27" Type="http://schemas.openxmlformats.org/officeDocument/2006/relationships/hyperlink" Target="AIM%20Uploads\Oct%2015\9529import.csv" TargetMode="External"/><Relationship Id="rId30" Type="http://schemas.openxmlformats.org/officeDocument/2006/relationships/hyperlink" Target="AIM%20Uploads\Oct%2016\940%20import.csv" TargetMode="External"/><Relationship Id="rId35" Type="http://schemas.openxmlformats.org/officeDocument/2006/relationships/hyperlink" Target="AIM%20Uploads\Oct%2017\15727%20import.csv" TargetMode="External"/><Relationship Id="rId43" Type="http://schemas.openxmlformats.org/officeDocument/2006/relationships/hyperlink" Target="AIM%20Uploads\Oct%2017\16105%20import.csv" TargetMode="External"/><Relationship Id="rId48" Type="http://schemas.openxmlformats.org/officeDocument/2006/relationships/hyperlink" Target="AIM%20Uploads\Oct%2017\13925%20import.csv" TargetMode="External"/><Relationship Id="rId56" Type="http://schemas.openxmlformats.org/officeDocument/2006/relationships/hyperlink" Target="AIM%20Uploads\Oct%2017\1757%20import.csv" TargetMode="External"/><Relationship Id="rId64" Type="http://schemas.openxmlformats.org/officeDocument/2006/relationships/hyperlink" Target="AIM%20Uploads\Oct%2017\16168%20import.csv" TargetMode="External"/><Relationship Id="rId69" Type="http://schemas.openxmlformats.org/officeDocument/2006/relationships/hyperlink" Target="AIM%20Uploads\Oct%2017\11529%20import.csv" TargetMode="External"/><Relationship Id="rId77" Type="http://schemas.openxmlformats.org/officeDocument/2006/relationships/hyperlink" Target="AIM%20Uploads\Oct%2018\13082.csv" TargetMode="External"/><Relationship Id="rId100" Type="http://schemas.openxmlformats.org/officeDocument/2006/relationships/hyperlink" Target="AIM%20Uploads\Oct%2024\15653.csv" TargetMode="External"/><Relationship Id="rId105" Type="http://schemas.openxmlformats.org/officeDocument/2006/relationships/hyperlink" Target="AIM%20Uploads\Oct%2026%20&amp;%2029\7892.csv" TargetMode="External"/><Relationship Id="rId113" Type="http://schemas.openxmlformats.org/officeDocument/2006/relationships/hyperlink" Target="AIM%20Uploads\Oct%2030\11369.csv" TargetMode="External"/><Relationship Id="rId118" Type="http://schemas.openxmlformats.org/officeDocument/2006/relationships/hyperlink" Target="AIM%20Uploads\Nov\Nov%205\11255.csv" TargetMode="External"/><Relationship Id="rId126" Type="http://schemas.openxmlformats.org/officeDocument/2006/relationships/hyperlink" Target="AIM%20Uploads\Nov\Nov%2013\10963.csv" TargetMode="External"/><Relationship Id="rId8" Type="http://schemas.openxmlformats.org/officeDocument/2006/relationships/hyperlink" Target="Oct%204\8788import.csv" TargetMode="External"/><Relationship Id="rId51" Type="http://schemas.openxmlformats.org/officeDocument/2006/relationships/hyperlink" Target="AIM%20Uploads\Oct%2017\15099%20import.csv" TargetMode="External"/><Relationship Id="rId72" Type="http://schemas.openxmlformats.org/officeDocument/2006/relationships/hyperlink" Target="AIM%20Uploads\Oct%2017\940%20import.csv" TargetMode="External"/><Relationship Id="rId80" Type="http://schemas.openxmlformats.org/officeDocument/2006/relationships/hyperlink" Target="AIM%20Uploads\Oct%2019\11207.csv" TargetMode="External"/><Relationship Id="rId85" Type="http://schemas.openxmlformats.org/officeDocument/2006/relationships/hyperlink" Target="AIM%20Uploads\Oct%2022\9882.csv" TargetMode="External"/><Relationship Id="rId93" Type="http://schemas.openxmlformats.org/officeDocument/2006/relationships/hyperlink" Target="AIM%20Uploads\Oct%2023\243.csv" TargetMode="External"/><Relationship Id="rId98" Type="http://schemas.openxmlformats.org/officeDocument/2006/relationships/hyperlink" Target="AIM%20Uploads\Oct%2024\15959.csv" TargetMode="External"/><Relationship Id="rId121" Type="http://schemas.openxmlformats.org/officeDocument/2006/relationships/hyperlink" Target="AIM%20Uploads\Nov\Nov%207\11811.csv" TargetMode="External"/><Relationship Id="rId3" Type="http://schemas.openxmlformats.org/officeDocument/2006/relationships/hyperlink" Target="12036%20import.csv" TargetMode="External"/><Relationship Id="rId12" Type="http://schemas.openxmlformats.org/officeDocument/2006/relationships/hyperlink" Target="Oct%204\15905import.csv" TargetMode="External"/><Relationship Id="rId17" Type="http://schemas.openxmlformats.org/officeDocument/2006/relationships/hyperlink" Target="Oct%205\11882import.csv" TargetMode="External"/><Relationship Id="rId25" Type="http://schemas.openxmlformats.org/officeDocument/2006/relationships/hyperlink" Target="AIM%20Uploads\Oct%2015\11094import.csv" TargetMode="External"/><Relationship Id="rId33" Type="http://schemas.openxmlformats.org/officeDocument/2006/relationships/hyperlink" Target="AIM%20Uploads\Oct%2017\10501%20import.csv" TargetMode="External"/><Relationship Id="rId38" Type="http://schemas.openxmlformats.org/officeDocument/2006/relationships/hyperlink" Target="AIM%20Uploads\Oct%2017\11016%20import.csv" TargetMode="External"/><Relationship Id="rId46" Type="http://schemas.openxmlformats.org/officeDocument/2006/relationships/hyperlink" Target="AIM%20Uploads\Oct%2017\15703%20import.csv" TargetMode="External"/><Relationship Id="rId59" Type="http://schemas.openxmlformats.org/officeDocument/2006/relationships/hyperlink" Target="AIM%20Uploads\Oct%2017\14713%20import.csv" TargetMode="External"/><Relationship Id="rId67" Type="http://schemas.openxmlformats.org/officeDocument/2006/relationships/hyperlink" Target="AIM%20Uploads\Oct%2017\8686%20import.csv" TargetMode="External"/><Relationship Id="rId103" Type="http://schemas.openxmlformats.org/officeDocument/2006/relationships/hyperlink" Target="AIM%20Uploads\Oct%2026%20&amp;%2029\9028.csv" TargetMode="External"/><Relationship Id="rId108" Type="http://schemas.openxmlformats.org/officeDocument/2006/relationships/hyperlink" Target="AIM%20Uploads\Oct%2026%20&amp;%2029\8517.csv" TargetMode="External"/><Relationship Id="rId116" Type="http://schemas.openxmlformats.org/officeDocument/2006/relationships/hyperlink" Target="AIM%20Uploads\Oct%2031\16459.csv" TargetMode="External"/><Relationship Id="rId124" Type="http://schemas.openxmlformats.org/officeDocument/2006/relationships/hyperlink" Target="AIM%20Uploads\Nov\Nov%2013\13666.csv" TargetMode="External"/><Relationship Id="rId129" Type="http://schemas.openxmlformats.org/officeDocument/2006/relationships/hyperlink" Target="AIM%20Uploads\Nov\Nov%2013\892.csv" TargetMode="External"/><Relationship Id="rId20" Type="http://schemas.openxmlformats.org/officeDocument/2006/relationships/hyperlink" Target="Oct%205\8608import.csv" TargetMode="External"/><Relationship Id="rId41" Type="http://schemas.openxmlformats.org/officeDocument/2006/relationships/hyperlink" Target="AIM%20Uploads\Oct%2017\16580import.csv" TargetMode="External"/><Relationship Id="rId54" Type="http://schemas.openxmlformats.org/officeDocument/2006/relationships/hyperlink" Target="AIM%20Uploads\Oct%2017\11339%20import.csv" TargetMode="External"/><Relationship Id="rId62" Type="http://schemas.openxmlformats.org/officeDocument/2006/relationships/hyperlink" Target="AIM%20Uploads\Oct%2017\15691%20import.csv" TargetMode="External"/><Relationship Id="rId70" Type="http://schemas.openxmlformats.org/officeDocument/2006/relationships/hyperlink" Target="AIM%20Uploads\Oct%2017\14335%20import.csv" TargetMode="External"/><Relationship Id="rId75" Type="http://schemas.openxmlformats.org/officeDocument/2006/relationships/hyperlink" Target="AIM%20Uploads\Oct%2018\8815.csv" TargetMode="External"/><Relationship Id="rId83" Type="http://schemas.openxmlformats.org/officeDocument/2006/relationships/hyperlink" Target="AIM%20Uploads\Oct%2019\10877.csv" TargetMode="External"/><Relationship Id="rId88" Type="http://schemas.openxmlformats.org/officeDocument/2006/relationships/hyperlink" Target="AIM%20Uploads\Oct%2022\10036.csv" TargetMode="External"/><Relationship Id="rId91" Type="http://schemas.openxmlformats.org/officeDocument/2006/relationships/hyperlink" Target="AIM%20Uploads\Oct%2022\13666.csv" TargetMode="External"/><Relationship Id="rId96" Type="http://schemas.openxmlformats.org/officeDocument/2006/relationships/hyperlink" Target="AIM%20Uploads\Oct%2024\13463.csv" TargetMode="External"/><Relationship Id="rId111" Type="http://schemas.openxmlformats.org/officeDocument/2006/relationships/hyperlink" Target="AIM%20Uploads\Oct%2026%20&amp;%2029\16564.csv" TargetMode="External"/><Relationship Id="rId1" Type="http://schemas.openxmlformats.org/officeDocument/2006/relationships/hyperlink" Target="12036%20import.csv" TargetMode="External"/><Relationship Id="rId6" Type="http://schemas.openxmlformats.org/officeDocument/2006/relationships/hyperlink" Target="Oct%204\15032import.csv" TargetMode="External"/><Relationship Id="rId15" Type="http://schemas.openxmlformats.org/officeDocument/2006/relationships/hyperlink" Target="Oct%204\13087import.csv" TargetMode="External"/><Relationship Id="rId23" Type="http://schemas.openxmlformats.org/officeDocument/2006/relationships/hyperlink" Target="Oct%2012\10772import.csv" TargetMode="External"/><Relationship Id="rId28" Type="http://schemas.openxmlformats.org/officeDocument/2006/relationships/hyperlink" Target="AIM%20Uploads\Oct%2015\12165import.csv" TargetMode="External"/><Relationship Id="rId36" Type="http://schemas.openxmlformats.org/officeDocument/2006/relationships/hyperlink" Target="AIM%20Uploads\Oct%2017\9523%20import.csv" TargetMode="External"/><Relationship Id="rId49" Type="http://schemas.openxmlformats.org/officeDocument/2006/relationships/hyperlink" Target="AIM%20Uploads\Oct%2017\8445%20import.csv" TargetMode="External"/><Relationship Id="rId57" Type="http://schemas.openxmlformats.org/officeDocument/2006/relationships/hyperlink" Target="AIM%20Uploads\Oct%2017\15889%20import.csv" TargetMode="External"/><Relationship Id="rId106" Type="http://schemas.openxmlformats.org/officeDocument/2006/relationships/hyperlink" Target="AIM%20Uploads\Oct%2026%20&amp;%2029\15354.csv" TargetMode="External"/><Relationship Id="rId114" Type="http://schemas.openxmlformats.org/officeDocument/2006/relationships/hyperlink" Target="AIM%20Uploads\Oct%2030\10875.csv" TargetMode="External"/><Relationship Id="rId119" Type="http://schemas.openxmlformats.org/officeDocument/2006/relationships/hyperlink" Target="AIM%20Uploads\Nov\Nov%205\14652.csv" TargetMode="External"/><Relationship Id="rId127" Type="http://schemas.openxmlformats.org/officeDocument/2006/relationships/hyperlink" Target="AIM%20Uploads\Nov\Nov%2013\10153.csv" TargetMode="External"/><Relationship Id="rId10" Type="http://schemas.openxmlformats.org/officeDocument/2006/relationships/hyperlink" Target="Oct%204\12036import.xlsx" TargetMode="External"/><Relationship Id="rId31" Type="http://schemas.openxmlformats.org/officeDocument/2006/relationships/hyperlink" Target="AIM%20Uploads\Oct%2017\11687%20import.csv" TargetMode="External"/><Relationship Id="rId44" Type="http://schemas.openxmlformats.org/officeDocument/2006/relationships/hyperlink" Target="AIM%20Uploads\Oct%2017\15841%20import.csv" TargetMode="External"/><Relationship Id="rId52" Type="http://schemas.openxmlformats.org/officeDocument/2006/relationships/hyperlink" Target="AIM%20Uploads\Oct%2017\16877%20import.csv" TargetMode="External"/><Relationship Id="rId60" Type="http://schemas.openxmlformats.org/officeDocument/2006/relationships/hyperlink" Target="AIM%20Uploads\Oct%2017\12185%20import.csv" TargetMode="External"/><Relationship Id="rId65" Type="http://schemas.openxmlformats.org/officeDocument/2006/relationships/hyperlink" Target="AIM%20Uploads\Oct%2017\13018%20import.csv" TargetMode="External"/><Relationship Id="rId73" Type="http://schemas.openxmlformats.org/officeDocument/2006/relationships/hyperlink" Target="AIM%20Uploads\Oct%2018\11047.csv" TargetMode="External"/><Relationship Id="rId78" Type="http://schemas.openxmlformats.org/officeDocument/2006/relationships/hyperlink" Target="AIM%20Uploads\Oct%2019\15044.csv" TargetMode="External"/><Relationship Id="rId81" Type="http://schemas.openxmlformats.org/officeDocument/2006/relationships/hyperlink" Target="AIM%20Uploads\Oct%2019\8596.csv" TargetMode="External"/><Relationship Id="rId86" Type="http://schemas.openxmlformats.org/officeDocument/2006/relationships/hyperlink" Target="AIM%20Uploads\Oct%2022\16307.csv" TargetMode="External"/><Relationship Id="rId94" Type="http://schemas.openxmlformats.org/officeDocument/2006/relationships/hyperlink" Target="AIM%20Uploads\Oct%2023\13090.csv" TargetMode="External"/><Relationship Id="rId99" Type="http://schemas.openxmlformats.org/officeDocument/2006/relationships/hyperlink" Target="AIM%20Uploads\Oct%2024\15978.csv" TargetMode="External"/><Relationship Id="rId101" Type="http://schemas.openxmlformats.org/officeDocument/2006/relationships/hyperlink" Target="AIM%20Uploads\Oct%2025\8710.csv" TargetMode="External"/><Relationship Id="rId122" Type="http://schemas.openxmlformats.org/officeDocument/2006/relationships/hyperlink" Target="AIM%20Uploads\Nov\Nov%208\16665.csv" TargetMode="External"/><Relationship Id="rId130" Type="http://schemas.openxmlformats.org/officeDocument/2006/relationships/vmlDrawing" Target="../drawings/vmlDrawing1.vml"/><Relationship Id="rId4" Type="http://schemas.openxmlformats.org/officeDocument/2006/relationships/hyperlink" Target="Oct%204\14327%20import.csv" TargetMode="External"/><Relationship Id="rId9" Type="http://schemas.openxmlformats.org/officeDocument/2006/relationships/hyperlink" Target="Oct%204\12036import.xlsx" TargetMode="External"/><Relationship Id="rId13" Type="http://schemas.openxmlformats.org/officeDocument/2006/relationships/hyperlink" Target="Oct%204\10093import.csv" TargetMode="External"/><Relationship Id="rId18" Type="http://schemas.openxmlformats.org/officeDocument/2006/relationships/hyperlink" Target="Oct%205\8830import.csv" TargetMode="External"/><Relationship Id="rId39" Type="http://schemas.openxmlformats.org/officeDocument/2006/relationships/hyperlink" Target="AIM%20Uploads\Oct%2017\8460%20import.csv" TargetMode="External"/><Relationship Id="rId109" Type="http://schemas.openxmlformats.org/officeDocument/2006/relationships/hyperlink" Target="AIM%20Uploads\Oct%2026%20&amp;%2029\1142.csv" TargetMode="External"/><Relationship Id="rId34" Type="http://schemas.openxmlformats.org/officeDocument/2006/relationships/hyperlink" Target="AIM%20Uploads\Oct%2017\16652%20import.csv" TargetMode="External"/><Relationship Id="rId50" Type="http://schemas.openxmlformats.org/officeDocument/2006/relationships/hyperlink" Target="AIM%20Uploads\Oct%2017\13681%20import.csv" TargetMode="External"/><Relationship Id="rId55" Type="http://schemas.openxmlformats.org/officeDocument/2006/relationships/hyperlink" Target="AIM%20Uploads\Oct%2017\12185%20import.csv" TargetMode="External"/><Relationship Id="rId76" Type="http://schemas.openxmlformats.org/officeDocument/2006/relationships/hyperlink" Target="AIM%20Uploads\Oct%2018\1316.csv" TargetMode="External"/><Relationship Id="rId97" Type="http://schemas.openxmlformats.org/officeDocument/2006/relationships/hyperlink" Target="AIM%20Uploads\Oct%2024\8272.csv" TargetMode="External"/><Relationship Id="rId104" Type="http://schemas.openxmlformats.org/officeDocument/2006/relationships/hyperlink" Target="AIM%20Uploads\Oct%2026%20&amp;%2029\11383.csv" TargetMode="External"/><Relationship Id="rId120" Type="http://schemas.openxmlformats.org/officeDocument/2006/relationships/hyperlink" Target="AIM%20Uploads\Nov\Nov%207\15816.csv" TargetMode="External"/><Relationship Id="rId125" Type="http://schemas.openxmlformats.org/officeDocument/2006/relationships/hyperlink" Target="AIM%20Uploads\Nov\Nov%2013\9312.csv" TargetMode="External"/><Relationship Id="rId7" Type="http://schemas.openxmlformats.org/officeDocument/2006/relationships/hyperlink" Target="Oct%204\15891import.xlsx" TargetMode="External"/><Relationship Id="rId71" Type="http://schemas.openxmlformats.org/officeDocument/2006/relationships/hyperlink" Target="AIM%20Uploads\Oct%2017\15978%20import.csv" TargetMode="External"/><Relationship Id="rId92" Type="http://schemas.openxmlformats.org/officeDocument/2006/relationships/hyperlink" Target="AIM%20Uploads\Oct%2023\10903.csv" TargetMode="External"/><Relationship Id="rId2" Type="http://schemas.openxmlformats.org/officeDocument/2006/relationships/hyperlink" Target="13851%20import.csv" TargetMode="External"/><Relationship Id="rId29" Type="http://schemas.openxmlformats.org/officeDocument/2006/relationships/hyperlink" Target="AIM%20Uploads\Oct%2015\11331import.csv" TargetMode="External"/><Relationship Id="rId24" Type="http://schemas.openxmlformats.org/officeDocument/2006/relationships/hyperlink" Target="AIM%20Uploads\Oct%2015\7552import.csv" TargetMode="External"/><Relationship Id="rId40" Type="http://schemas.openxmlformats.org/officeDocument/2006/relationships/hyperlink" Target="AIM%20Uploads\Oct%2017\15353%20import.csv" TargetMode="External"/><Relationship Id="rId45" Type="http://schemas.openxmlformats.org/officeDocument/2006/relationships/hyperlink" Target="AIM%20Uploads\Oct%2017\10782%20import.csv" TargetMode="External"/><Relationship Id="rId66" Type="http://schemas.openxmlformats.org/officeDocument/2006/relationships/hyperlink" Target="AIM%20Uploads\Oct%2017\11529%20import.csv" TargetMode="External"/><Relationship Id="rId87" Type="http://schemas.openxmlformats.org/officeDocument/2006/relationships/hyperlink" Target="AIM%20Uploads\Oct%2022\11026.csv" TargetMode="External"/><Relationship Id="rId110" Type="http://schemas.openxmlformats.org/officeDocument/2006/relationships/hyperlink" Target="AIM%20Uploads\Oct%2026%20&amp;%2029\8052.csv" TargetMode="External"/><Relationship Id="rId115" Type="http://schemas.openxmlformats.org/officeDocument/2006/relationships/hyperlink" Target="AIM%20Uploads\Oct%2030\11811.csv" TargetMode="External"/><Relationship Id="rId131" Type="http://schemas.openxmlformats.org/officeDocument/2006/relationships/comments" Target="../comments1.xml"/><Relationship Id="rId61" Type="http://schemas.openxmlformats.org/officeDocument/2006/relationships/hyperlink" Target="AIM%20Uploads\Oct%2017\15646%20import.csv" TargetMode="External"/><Relationship Id="rId82" Type="http://schemas.openxmlformats.org/officeDocument/2006/relationships/hyperlink" Target="AIM%20Uploads\Oct%2019\9723.csv"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4961E-66AC-4A95-976F-EB8992252151}">
  <sheetPr codeName="Sheet1"/>
  <dimension ref="A1:V1331"/>
  <sheetViews>
    <sheetView tabSelected="1" workbookViewId="0">
      <pane ySplit="1" topLeftCell="A1295" activePane="bottomLeft" state="frozen"/>
      <selection pane="bottomLeft" activeCell="U1307" sqref="U1307"/>
    </sheetView>
  </sheetViews>
  <sheetFormatPr defaultRowHeight="15" outlineLevelCol="1" x14ac:dyDescent="0.25"/>
  <cols>
    <col min="1" max="2" width="10" style="2" hidden="1" customWidth="1" outlineLevel="1"/>
    <col min="3" max="3" width="14.28515625" style="2" hidden="1" customWidth="1" outlineLevel="1"/>
    <col min="4" max="4" width="22.140625" style="2" hidden="1" customWidth="1" outlineLevel="1"/>
    <col min="5" max="5" width="12.28515625" style="2" hidden="1" customWidth="1" outlineLevel="1"/>
    <col min="6" max="6" width="38.5703125" style="2" hidden="1" customWidth="1" outlineLevel="1"/>
    <col min="7" max="7" width="28.5703125" style="2" hidden="1" customWidth="1" outlineLevel="1"/>
    <col min="8" max="8" width="37.85546875" style="2" hidden="1" customWidth="1" outlineLevel="1"/>
    <col min="9" max="9" width="13.5703125" style="2" customWidth="1" collapsed="1"/>
    <col min="10" max="13" width="16.7109375" style="2" customWidth="1"/>
    <col min="14" max="14" width="29.5703125" style="2" customWidth="1"/>
    <col min="15" max="15" width="21.5703125" style="2" customWidth="1"/>
    <col min="16" max="16" width="11.28515625" style="4" hidden="1" customWidth="1"/>
    <col min="17" max="17" width="8.85546875" style="26"/>
    <col min="18" max="18" width="13.140625" style="26" bestFit="1" customWidth="1"/>
    <col min="19" max="19" width="14.5703125" style="4" bestFit="1" customWidth="1"/>
    <col min="20" max="20" width="11.28515625" style="4" customWidth="1"/>
    <col min="21" max="21" width="43.5703125" style="77" customWidth="1"/>
    <col min="22" max="22" width="33.42578125" style="77" customWidth="1"/>
  </cols>
  <sheetData>
    <row r="1" spans="1:22" ht="38.25" x14ac:dyDescent="0.25">
      <c r="A1" s="3" t="s">
        <v>0</v>
      </c>
      <c r="B1" s="3" t="s">
        <v>1</v>
      </c>
      <c r="C1" s="3" t="s">
        <v>2</v>
      </c>
      <c r="D1" s="3" t="s">
        <v>3</v>
      </c>
      <c r="E1" s="3" t="s">
        <v>4</v>
      </c>
      <c r="F1" s="3" t="s">
        <v>5</v>
      </c>
      <c r="G1" s="3" t="s">
        <v>6</v>
      </c>
      <c r="H1" s="3" t="s">
        <v>7</v>
      </c>
      <c r="I1" s="3" t="s">
        <v>8</v>
      </c>
      <c r="J1" s="3" t="s">
        <v>9</v>
      </c>
      <c r="K1" s="3" t="s">
        <v>10</v>
      </c>
      <c r="L1" s="3" t="s">
        <v>11</v>
      </c>
      <c r="M1" s="3" t="s">
        <v>12</v>
      </c>
      <c r="N1" s="133" t="s">
        <v>13</v>
      </c>
      <c r="O1" s="134"/>
      <c r="P1" s="9" t="s">
        <v>9286</v>
      </c>
      <c r="Q1" s="29" t="s">
        <v>1263</v>
      </c>
      <c r="R1" s="29" t="s">
        <v>9276</v>
      </c>
      <c r="S1" s="3" t="s">
        <v>9279</v>
      </c>
      <c r="T1" s="9" t="s">
        <v>10054</v>
      </c>
      <c r="U1" s="68" t="s">
        <v>9272</v>
      </c>
      <c r="V1" s="68" t="s">
        <v>9273</v>
      </c>
    </row>
    <row r="2" spans="1:22" s="7" customFormat="1" ht="22.5" x14ac:dyDescent="0.25">
      <c r="A2" s="5">
        <v>2034868</v>
      </c>
      <c r="B2" s="5" t="s">
        <v>14</v>
      </c>
      <c r="C2" s="5" t="s">
        <v>15</v>
      </c>
      <c r="D2" s="5" t="s">
        <v>16</v>
      </c>
      <c r="E2" s="5" t="s">
        <v>17</v>
      </c>
      <c r="F2" s="5" t="s">
        <v>18</v>
      </c>
      <c r="G2" s="5" t="s">
        <v>19</v>
      </c>
      <c r="H2" s="5" t="s">
        <v>20</v>
      </c>
      <c r="I2" s="5"/>
      <c r="J2" s="5">
        <v>0</v>
      </c>
      <c r="K2" s="5"/>
      <c r="L2" s="5"/>
      <c r="M2" s="5"/>
      <c r="N2" s="129" t="s">
        <v>21</v>
      </c>
      <c r="O2" s="130"/>
      <c r="P2" s="10" t="s">
        <v>9274</v>
      </c>
      <c r="Q2" s="7">
        <f>VLOOKUP(E2,Sheet2!A:B,2,0)</f>
        <v>15030</v>
      </c>
      <c r="R2" s="7" t="str">
        <f>IFERROR(VLOOKUP(Q2,'[1]Top 2300'!$B:$K,10,0),"Not Surveyed")</f>
        <v>Not Surveyed</v>
      </c>
      <c r="S2" s="8" t="s">
        <v>9274</v>
      </c>
      <c r="T2" s="10" t="s">
        <v>9275</v>
      </c>
      <c r="U2" s="81"/>
      <c r="V2" s="81"/>
    </row>
    <row r="3" spans="1:22" ht="22.5" x14ac:dyDescent="0.25">
      <c r="A3" s="1">
        <v>2034881</v>
      </c>
      <c r="B3" s="1" t="s">
        <v>14</v>
      </c>
      <c r="C3" s="1" t="s">
        <v>22</v>
      </c>
      <c r="D3" s="1" t="s">
        <v>23</v>
      </c>
      <c r="E3" s="1" t="s">
        <v>24</v>
      </c>
      <c r="F3" s="1" t="s">
        <v>25</v>
      </c>
      <c r="G3" s="1" t="s">
        <v>26</v>
      </c>
      <c r="H3" s="1" t="s">
        <v>27</v>
      </c>
      <c r="I3" s="1"/>
      <c r="J3" s="1">
        <v>0</v>
      </c>
      <c r="K3" s="1"/>
      <c r="L3" s="1"/>
      <c r="M3" s="1"/>
      <c r="N3" s="127" t="s">
        <v>28</v>
      </c>
      <c r="O3" s="128"/>
      <c r="P3" s="11" t="s">
        <v>9274</v>
      </c>
      <c r="Q3">
        <f>VLOOKUP(E3,Sheet2!A:B,2,0)</f>
        <v>8749</v>
      </c>
      <c r="R3" t="str">
        <f>IFERROR(VLOOKUP(Q3,'[1]Top 2300'!$B:$K,10,0),"Not Surveyed")</f>
        <v>Not Surveyed</v>
      </c>
      <c r="S3" s="4" t="s">
        <v>9274</v>
      </c>
      <c r="T3" s="11" t="s">
        <v>9275</v>
      </c>
    </row>
    <row r="4" spans="1:22" s="7" customFormat="1" ht="22.5" x14ac:dyDescent="0.25">
      <c r="A4" s="5">
        <v>2034882</v>
      </c>
      <c r="B4" s="5" t="s">
        <v>14</v>
      </c>
      <c r="C4" s="5" t="s">
        <v>29</v>
      </c>
      <c r="D4" s="5" t="s">
        <v>30</v>
      </c>
      <c r="E4" s="5" t="s">
        <v>31</v>
      </c>
      <c r="F4" s="5" t="s">
        <v>32</v>
      </c>
      <c r="G4" s="5" t="s">
        <v>33</v>
      </c>
      <c r="H4" s="5" t="s">
        <v>34</v>
      </c>
      <c r="I4" s="5"/>
      <c r="J4" s="5">
        <v>0</v>
      </c>
      <c r="K4" s="5"/>
      <c r="L4" s="5"/>
      <c r="M4" s="5"/>
      <c r="N4" s="129" t="s">
        <v>35</v>
      </c>
      <c r="O4" s="130"/>
      <c r="P4" s="10" t="s">
        <v>9274</v>
      </c>
      <c r="Q4" s="7">
        <f>VLOOKUP(E4,Sheet2!A:B,2,0)</f>
        <v>13851</v>
      </c>
      <c r="R4" s="7">
        <f>IFERROR(VLOOKUP(Q4,'[1]Top 2300'!$B:$K,10,0),"Not Surveyed")</f>
        <v>0</v>
      </c>
      <c r="S4" s="8" t="s">
        <v>9275</v>
      </c>
      <c r="T4" s="10" t="s">
        <v>9275</v>
      </c>
      <c r="U4" s="81" t="s">
        <v>9277</v>
      </c>
      <c r="V4" s="79" t="s">
        <v>9283</v>
      </c>
    </row>
    <row r="5" spans="1:22" ht="22.5" x14ac:dyDescent="0.25">
      <c r="A5" s="1">
        <v>2034884</v>
      </c>
      <c r="B5" s="1" t="s">
        <v>14</v>
      </c>
      <c r="C5" s="1" t="s">
        <v>36</v>
      </c>
      <c r="D5" s="1" t="s">
        <v>37</v>
      </c>
      <c r="E5" s="1" t="s">
        <v>38</v>
      </c>
      <c r="F5" s="1" t="s">
        <v>39</v>
      </c>
      <c r="G5" s="1" t="s">
        <v>40</v>
      </c>
      <c r="H5" s="1" t="s">
        <v>41</v>
      </c>
      <c r="I5" s="1"/>
      <c r="J5" s="1">
        <v>0</v>
      </c>
      <c r="K5" s="1"/>
      <c r="L5" s="1"/>
      <c r="M5" s="1"/>
      <c r="N5" s="127" t="s">
        <v>42</v>
      </c>
      <c r="O5" s="128"/>
      <c r="P5" s="11" t="s">
        <v>9274</v>
      </c>
      <c r="Q5">
        <f>VLOOKUP(E5,Sheet2!A:B,2,0)</f>
        <v>15971</v>
      </c>
      <c r="R5" t="str">
        <f>IFERROR(VLOOKUP(Q5,'[1]Top 2300'!$B:$K,10,0),"Not Surveyed")</f>
        <v>Not Surveyed</v>
      </c>
      <c r="S5" s="4" t="s">
        <v>9274</v>
      </c>
      <c r="T5" s="11" t="s">
        <v>9275</v>
      </c>
    </row>
    <row r="6" spans="1:22" s="7" customFormat="1" ht="22.5" x14ac:dyDescent="0.25">
      <c r="A6" s="1">
        <v>2034889</v>
      </c>
      <c r="B6" s="1" t="s">
        <v>14</v>
      </c>
      <c r="C6" s="1" t="s">
        <v>43</v>
      </c>
      <c r="D6" s="1" t="s">
        <v>44</v>
      </c>
      <c r="E6" s="1" t="s">
        <v>45</v>
      </c>
      <c r="F6" s="1" t="s">
        <v>46</v>
      </c>
      <c r="G6" s="1" t="s">
        <v>47</v>
      </c>
      <c r="H6" s="1" t="s">
        <v>48</v>
      </c>
      <c r="I6" s="6"/>
      <c r="J6" s="6">
        <v>0</v>
      </c>
      <c r="K6" s="6"/>
      <c r="L6" s="6"/>
      <c r="M6" s="6"/>
      <c r="N6" s="129" t="s">
        <v>49</v>
      </c>
      <c r="O6" s="130"/>
      <c r="P6" s="10" t="s">
        <v>9275</v>
      </c>
      <c r="Q6" s="24">
        <f>VLOOKUP(E6,Sheet2!A:B,2,0)</f>
        <v>13400</v>
      </c>
      <c r="R6" s="24">
        <f>IFERROR(VLOOKUP(Q6,'[1]Top 2300'!$B:$K,10,0),"Not Surveyed")</f>
        <v>0</v>
      </c>
      <c r="S6" s="8"/>
      <c r="T6" s="10" t="s">
        <v>9275</v>
      </c>
      <c r="U6" s="81" t="s">
        <v>9490</v>
      </c>
      <c r="V6" s="81"/>
    </row>
    <row r="7" spans="1:22" s="7" customFormat="1" ht="22.5" x14ac:dyDescent="0.25">
      <c r="A7" s="1">
        <v>2034869</v>
      </c>
      <c r="B7" s="1" t="s">
        <v>14</v>
      </c>
      <c r="C7" s="1" t="s">
        <v>50</v>
      </c>
      <c r="D7" s="1" t="s">
        <v>51</v>
      </c>
      <c r="E7" s="1" t="s">
        <v>52</v>
      </c>
      <c r="F7" s="1" t="s">
        <v>53</v>
      </c>
      <c r="G7" s="1" t="s">
        <v>54</v>
      </c>
      <c r="H7" s="1" t="s">
        <v>55</v>
      </c>
      <c r="I7" s="6" t="s">
        <v>56</v>
      </c>
      <c r="J7" s="6">
        <v>1</v>
      </c>
      <c r="K7" s="6" t="s">
        <v>57</v>
      </c>
      <c r="L7" s="6" t="s">
        <v>58</v>
      </c>
      <c r="M7" s="6" t="s">
        <v>59</v>
      </c>
      <c r="N7" s="129" t="s">
        <v>60</v>
      </c>
      <c r="O7" s="130"/>
      <c r="P7" s="10" t="s">
        <v>9275</v>
      </c>
      <c r="Q7" s="24">
        <f>VLOOKUP(E7,Sheet2!A:B,2,0)</f>
        <v>15032</v>
      </c>
      <c r="R7" s="24" t="str">
        <f>IFERROR(VLOOKUP(Q7,'[1]Top 2300'!$B:$K,10,0),"Not Surveyed")</f>
        <v>Not Surveyed</v>
      </c>
      <c r="S7" s="8" t="s">
        <v>9275</v>
      </c>
      <c r="T7" s="10" t="s">
        <v>9275</v>
      </c>
      <c r="U7" s="81" t="s">
        <v>9491</v>
      </c>
      <c r="V7" s="81"/>
    </row>
    <row r="8" spans="1:22" s="7" customFormat="1" ht="22.5" x14ac:dyDescent="0.25">
      <c r="A8" s="1">
        <v>2034869</v>
      </c>
      <c r="B8" s="1" t="s">
        <v>14</v>
      </c>
      <c r="C8" s="1" t="s">
        <v>50</v>
      </c>
      <c r="D8" s="1" t="s">
        <v>51</v>
      </c>
      <c r="E8" s="1" t="s">
        <v>52</v>
      </c>
      <c r="F8" s="1" t="s">
        <v>53</v>
      </c>
      <c r="G8" s="1" t="s">
        <v>54</v>
      </c>
      <c r="H8" s="1" t="s">
        <v>55</v>
      </c>
      <c r="I8" s="6" t="s">
        <v>61</v>
      </c>
      <c r="J8" s="6">
        <v>1</v>
      </c>
      <c r="K8" s="6" t="s">
        <v>57</v>
      </c>
      <c r="L8" s="6" t="s">
        <v>62</v>
      </c>
      <c r="M8" s="6" t="s">
        <v>59</v>
      </c>
      <c r="N8" s="129" t="s">
        <v>60</v>
      </c>
      <c r="O8" s="130"/>
      <c r="P8" s="10" t="s">
        <v>9275</v>
      </c>
      <c r="Q8" s="24">
        <f>VLOOKUP(E8,Sheet2!A:B,2,0)</f>
        <v>15032</v>
      </c>
      <c r="R8" s="24" t="str">
        <f>IFERROR(VLOOKUP(Q8,'[1]Top 2300'!$B:$K,10,0),"Not Surveyed")</f>
        <v>Not Surveyed</v>
      </c>
      <c r="S8" s="8" t="s">
        <v>9275</v>
      </c>
      <c r="T8" s="10" t="s">
        <v>9275</v>
      </c>
      <c r="U8" s="81" t="s">
        <v>9491</v>
      </c>
      <c r="V8" s="81"/>
    </row>
    <row r="9" spans="1:22" s="7" customFormat="1" ht="22.5" x14ac:dyDescent="0.25">
      <c r="A9" s="1">
        <v>2034869</v>
      </c>
      <c r="B9" s="1" t="s">
        <v>14</v>
      </c>
      <c r="C9" s="1" t="s">
        <v>50</v>
      </c>
      <c r="D9" s="1" t="s">
        <v>51</v>
      </c>
      <c r="E9" s="1" t="s">
        <v>52</v>
      </c>
      <c r="F9" s="1" t="s">
        <v>53</v>
      </c>
      <c r="G9" s="1" t="s">
        <v>54</v>
      </c>
      <c r="H9" s="1" t="s">
        <v>55</v>
      </c>
      <c r="I9" s="6" t="s">
        <v>63</v>
      </c>
      <c r="J9" s="6">
        <v>1</v>
      </c>
      <c r="K9" s="6" t="s">
        <v>57</v>
      </c>
      <c r="L9" s="6" t="s">
        <v>64</v>
      </c>
      <c r="M9" s="6" t="s">
        <v>59</v>
      </c>
      <c r="N9" s="129" t="s">
        <v>60</v>
      </c>
      <c r="O9" s="130"/>
      <c r="P9" s="10" t="s">
        <v>9275</v>
      </c>
      <c r="Q9" s="24">
        <f>VLOOKUP(E9,Sheet2!A:B,2,0)</f>
        <v>15032</v>
      </c>
      <c r="R9" s="24" t="str">
        <f>IFERROR(VLOOKUP(Q9,'[1]Top 2300'!$B:$K,10,0),"Not Surveyed")</f>
        <v>Not Surveyed</v>
      </c>
      <c r="S9" s="119" t="s">
        <v>9275</v>
      </c>
      <c r="T9" s="10" t="s">
        <v>9275</v>
      </c>
      <c r="U9" s="81" t="s">
        <v>9492</v>
      </c>
      <c r="V9" s="111" t="s">
        <v>9499</v>
      </c>
    </row>
    <row r="10" spans="1:22" s="7" customFormat="1" ht="22.5" x14ac:dyDescent="0.25">
      <c r="A10" s="1">
        <v>2034869</v>
      </c>
      <c r="B10" s="1" t="s">
        <v>14</v>
      </c>
      <c r="C10" s="1" t="s">
        <v>50</v>
      </c>
      <c r="D10" s="1" t="s">
        <v>51</v>
      </c>
      <c r="E10" s="1" t="s">
        <v>52</v>
      </c>
      <c r="F10" s="1" t="s">
        <v>53</v>
      </c>
      <c r="G10" s="1" t="s">
        <v>54</v>
      </c>
      <c r="H10" s="1" t="s">
        <v>55</v>
      </c>
      <c r="I10" s="6" t="s">
        <v>65</v>
      </c>
      <c r="J10" s="6">
        <v>1</v>
      </c>
      <c r="K10" s="6" t="s">
        <v>57</v>
      </c>
      <c r="L10" s="6" t="s">
        <v>66</v>
      </c>
      <c r="M10" s="6" t="s">
        <v>59</v>
      </c>
      <c r="N10" s="129" t="s">
        <v>60</v>
      </c>
      <c r="O10" s="130"/>
      <c r="P10" s="10" t="s">
        <v>9275</v>
      </c>
      <c r="Q10" s="24">
        <f>VLOOKUP(E10,Sheet2!A:B,2,0)</f>
        <v>15032</v>
      </c>
      <c r="R10" s="24" t="str">
        <f>IFERROR(VLOOKUP(Q10,'[1]Top 2300'!$B:$K,10,0),"Not Surveyed")</f>
        <v>Not Surveyed</v>
      </c>
      <c r="S10" s="119"/>
      <c r="T10" s="10" t="s">
        <v>9275</v>
      </c>
      <c r="U10" s="113" t="s">
        <v>9493</v>
      </c>
      <c r="V10" s="111"/>
    </row>
    <row r="11" spans="1:22" s="7" customFormat="1" ht="22.5" x14ac:dyDescent="0.25">
      <c r="A11" s="1">
        <v>2034869</v>
      </c>
      <c r="B11" s="1" t="s">
        <v>14</v>
      </c>
      <c r="C11" s="1" t="s">
        <v>50</v>
      </c>
      <c r="D11" s="1" t="s">
        <v>51</v>
      </c>
      <c r="E11" s="1" t="s">
        <v>52</v>
      </c>
      <c r="F11" s="1" t="s">
        <v>53</v>
      </c>
      <c r="G11" s="1" t="s">
        <v>54</v>
      </c>
      <c r="H11" s="1" t="s">
        <v>55</v>
      </c>
      <c r="I11" s="6" t="s">
        <v>67</v>
      </c>
      <c r="J11" s="6">
        <v>1</v>
      </c>
      <c r="K11" s="6" t="s">
        <v>57</v>
      </c>
      <c r="L11" s="6" t="s">
        <v>66</v>
      </c>
      <c r="M11" s="6" t="s">
        <v>59</v>
      </c>
      <c r="N11" s="129" t="s">
        <v>60</v>
      </c>
      <c r="O11" s="130"/>
      <c r="P11" s="10" t="s">
        <v>9275</v>
      </c>
      <c r="Q11" s="24">
        <f>VLOOKUP(E11,Sheet2!A:B,2,0)</f>
        <v>15032</v>
      </c>
      <c r="R11" s="24" t="str">
        <f>IFERROR(VLOOKUP(Q11,'[1]Top 2300'!$B:$K,10,0),"Not Surveyed")</f>
        <v>Not Surveyed</v>
      </c>
      <c r="S11" s="119"/>
      <c r="T11" s="10" t="s">
        <v>9275</v>
      </c>
      <c r="U11" s="113"/>
      <c r="V11" s="111"/>
    </row>
    <row r="12" spans="1:22" s="7" customFormat="1" ht="22.5" x14ac:dyDescent="0.25">
      <c r="A12" s="1">
        <v>2034870</v>
      </c>
      <c r="B12" s="1" t="s">
        <v>14</v>
      </c>
      <c r="C12" s="1" t="s">
        <v>68</v>
      </c>
      <c r="D12" s="1" t="s">
        <v>69</v>
      </c>
      <c r="E12" s="1" t="s">
        <v>70</v>
      </c>
      <c r="F12" s="1" t="s">
        <v>71</v>
      </c>
      <c r="G12" s="1" t="s">
        <v>72</v>
      </c>
      <c r="H12" s="1" t="s">
        <v>73</v>
      </c>
      <c r="I12" s="6" t="s">
        <v>74</v>
      </c>
      <c r="J12" s="6">
        <v>2</v>
      </c>
      <c r="K12" s="6" t="s">
        <v>57</v>
      </c>
      <c r="L12" s="6" t="s">
        <v>75</v>
      </c>
      <c r="M12" s="6" t="s">
        <v>76</v>
      </c>
      <c r="N12" s="129" t="s">
        <v>77</v>
      </c>
      <c r="O12" s="130"/>
      <c r="P12" s="10" t="s">
        <v>9275</v>
      </c>
      <c r="Q12" s="24">
        <f>VLOOKUP(E12,Sheet2!A:B,2,0)</f>
        <v>14455</v>
      </c>
      <c r="R12" s="24">
        <f>IFERROR(VLOOKUP(Q12,'[1]Top 2300'!$B:$K,10,0),"Not Surveyed")</f>
        <v>0</v>
      </c>
      <c r="S12" s="8" t="s">
        <v>9275</v>
      </c>
      <c r="T12" s="10" t="s">
        <v>9275</v>
      </c>
      <c r="U12" s="113" t="s">
        <v>9494</v>
      </c>
      <c r="V12" s="111" t="s">
        <v>9498</v>
      </c>
    </row>
    <row r="13" spans="1:22" s="7" customFormat="1" ht="22.5" x14ac:dyDescent="0.25">
      <c r="A13" s="1">
        <v>2034870</v>
      </c>
      <c r="B13" s="1" t="s">
        <v>14</v>
      </c>
      <c r="C13" s="1" t="s">
        <v>68</v>
      </c>
      <c r="D13" s="1" t="s">
        <v>69</v>
      </c>
      <c r="E13" s="1" t="s">
        <v>70</v>
      </c>
      <c r="F13" s="1" t="s">
        <v>71</v>
      </c>
      <c r="G13" s="1" t="s">
        <v>72</v>
      </c>
      <c r="H13" s="1" t="s">
        <v>73</v>
      </c>
      <c r="I13" s="6" t="s">
        <v>78</v>
      </c>
      <c r="J13" s="6">
        <v>2</v>
      </c>
      <c r="K13" s="6" t="s">
        <v>57</v>
      </c>
      <c r="L13" s="6" t="s">
        <v>79</v>
      </c>
      <c r="M13" s="6" t="s">
        <v>76</v>
      </c>
      <c r="N13" s="129" t="s">
        <v>77</v>
      </c>
      <c r="O13" s="130"/>
      <c r="P13" s="10" t="s">
        <v>9275</v>
      </c>
      <c r="Q13" s="24">
        <f>VLOOKUP(E13,Sheet2!A:B,2,0)</f>
        <v>14455</v>
      </c>
      <c r="R13" s="24">
        <f>IFERROR(VLOOKUP(Q13,'[1]Top 2300'!$B:$K,10,0),"Not Surveyed")</f>
        <v>0</v>
      </c>
      <c r="S13" s="8"/>
      <c r="T13" s="10" t="s">
        <v>9275</v>
      </c>
      <c r="U13" s="113"/>
      <c r="V13" s="111"/>
    </row>
    <row r="14" spans="1:22" s="7" customFormat="1" ht="22.5" x14ac:dyDescent="0.25">
      <c r="A14" s="6">
        <v>2034873</v>
      </c>
      <c r="B14" s="6" t="s">
        <v>14</v>
      </c>
      <c r="C14" s="6" t="s">
        <v>80</v>
      </c>
      <c r="D14" s="6" t="s">
        <v>81</v>
      </c>
      <c r="E14" s="6" t="s">
        <v>82</v>
      </c>
      <c r="F14" s="6" t="s">
        <v>83</v>
      </c>
      <c r="G14" s="6" t="s">
        <v>84</v>
      </c>
      <c r="H14" s="6" t="s">
        <v>85</v>
      </c>
      <c r="I14" s="6" t="s">
        <v>86</v>
      </c>
      <c r="J14" s="6">
        <v>1</v>
      </c>
      <c r="K14" s="6" t="s">
        <v>57</v>
      </c>
      <c r="L14" s="6"/>
      <c r="M14" s="6" t="s">
        <v>87</v>
      </c>
      <c r="N14" s="129" t="s">
        <v>88</v>
      </c>
      <c r="O14" s="130"/>
      <c r="P14" s="10" t="s">
        <v>9274</v>
      </c>
      <c r="Q14" s="7">
        <f>VLOOKUP(E14,Sheet2!A:B,2,0)</f>
        <v>9681</v>
      </c>
      <c r="R14" s="7" t="str">
        <f>IFERROR(VLOOKUP(Q14,'[1]Top 2300'!$B:$K,10,0),"Not Surveyed")</f>
        <v>Not Surveyed</v>
      </c>
      <c r="S14" s="8" t="s">
        <v>9274</v>
      </c>
      <c r="T14" s="10" t="s">
        <v>9275</v>
      </c>
      <c r="U14" s="81"/>
      <c r="V14" s="81"/>
    </row>
    <row r="15" spans="1:22" s="7" customFormat="1" ht="22.5" x14ac:dyDescent="0.25">
      <c r="A15" s="1">
        <v>2034874</v>
      </c>
      <c r="B15" s="1" t="s">
        <v>14</v>
      </c>
      <c r="C15" s="1" t="s">
        <v>89</v>
      </c>
      <c r="D15" s="1" t="s">
        <v>90</v>
      </c>
      <c r="E15" s="1" t="s">
        <v>91</v>
      </c>
      <c r="F15" s="1" t="s">
        <v>92</v>
      </c>
      <c r="G15" s="1" t="s">
        <v>93</v>
      </c>
      <c r="H15" s="1" t="s">
        <v>94</v>
      </c>
      <c r="I15" s="6" t="s">
        <v>95</v>
      </c>
      <c r="J15" s="6">
        <v>1</v>
      </c>
      <c r="K15" s="6" t="s">
        <v>57</v>
      </c>
      <c r="L15" s="6" t="s">
        <v>96</v>
      </c>
      <c r="M15" s="6" t="s">
        <v>97</v>
      </c>
      <c r="N15" s="129" t="s">
        <v>98</v>
      </c>
      <c r="O15" s="130"/>
      <c r="P15" s="10" t="s">
        <v>9275</v>
      </c>
      <c r="Q15" s="24">
        <f>VLOOKUP(E15,Sheet2!A:B,2,0)</f>
        <v>9530</v>
      </c>
      <c r="R15" s="24" t="str">
        <f>IFERROR(VLOOKUP(Q15,'[1]Top 2300'!$B:$K,10,0),"Not Surveyed")</f>
        <v>Not Surveyed</v>
      </c>
      <c r="S15" s="8" t="s">
        <v>9274</v>
      </c>
      <c r="T15" s="10" t="s">
        <v>9275</v>
      </c>
      <c r="U15" s="113" t="s">
        <v>9495</v>
      </c>
      <c r="V15" s="81"/>
    </row>
    <row r="16" spans="1:22" s="7" customFormat="1" ht="22.5" x14ac:dyDescent="0.25">
      <c r="A16" s="1">
        <v>2034874</v>
      </c>
      <c r="B16" s="1" t="s">
        <v>14</v>
      </c>
      <c r="C16" s="1" t="s">
        <v>89</v>
      </c>
      <c r="D16" s="1" t="s">
        <v>90</v>
      </c>
      <c r="E16" s="1" t="s">
        <v>91</v>
      </c>
      <c r="F16" s="1" t="s">
        <v>92</v>
      </c>
      <c r="G16" s="1" t="s">
        <v>93</v>
      </c>
      <c r="H16" s="1" t="s">
        <v>94</v>
      </c>
      <c r="I16" s="6" t="s">
        <v>99</v>
      </c>
      <c r="J16" s="6">
        <v>1</v>
      </c>
      <c r="K16" s="6" t="s">
        <v>57</v>
      </c>
      <c r="L16" s="6" t="s">
        <v>96</v>
      </c>
      <c r="M16" s="6" t="s">
        <v>97</v>
      </c>
      <c r="N16" s="129" t="s">
        <v>98</v>
      </c>
      <c r="O16" s="130"/>
      <c r="P16" s="10" t="s">
        <v>9275</v>
      </c>
      <c r="Q16" s="24">
        <f>VLOOKUP(E16,Sheet2!A:B,2,0)</f>
        <v>9530</v>
      </c>
      <c r="R16" s="24" t="str">
        <f>IFERROR(VLOOKUP(Q16,'[1]Top 2300'!$B:$K,10,0),"Not Surveyed")</f>
        <v>Not Surveyed</v>
      </c>
      <c r="S16" s="8" t="s">
        <v>9274</v>
      </c>
      <c r="T16" s="10" t="s">
        <v>9275</v>
      </c>
      <c r="U16" s="113"/>
      <c r="V16" s="81"/>
    </row>
    <row r="17" spans="1:22" ht="22.5" x14ac:dyDescent="0.25">
      <c r="A17" s="1">
        <v>2034878</v>
      </c>
      <c r="B17" s="1" t="s">
        <v>14</v>
      </c>
      <c r="C17" s="1" t="s">
        <v>100</v>
      </c>
      <c r="D17" s="1" t="s">
        <v>101</v>
      </c>
      <c r="E17" s="1" t="s">
        <v>102</v>
      </c>
      <c r="F17" s="1" t="s">
        <v>103</v>
      </c>
      <c r="G17" s="1" t="s">
        <v>104</v>
      </c>
      <c r="H17" s="1" t="s">
        <v>105</v>
      </c>
      <c r="I17" s="1" t="s">
        <v>106</v>
      </c>
      <c r="J17" s="1">
        <v>1</v>
      </c>
      <c r="K17" s="1" t="s">
        <v>57</v>
      </c>
      <c r="L17" s="1" t="s">
        <v>107</v>
      </c>
      <c r="M17" s="1" t="s">
        <v>59</v>
      </c>
      <c r="N17" s="127" t="s">
        <v>108</v>
      </c>
      <c r="O17" s="128"/>
      <c r="P17" s="11" t="s">
        <v>9274</v>
      </c>
      <c r="Q17">
        <f>VLOOKUP(E17,Sheet2!A:B,2,0)</f>
        <v>14701</v>
      </c>
      <c r="R17">
        <f>IFERROR(VLOOKUP(Q17,'[1]Top 2300'!$B:$K,10,0),"Not Surveyed")</f>
        <v>0</v>
      </c>
      <c r="S17" s="4" t="s">
        <v>10056</v>
      </c>
      <c r="T17" s="11" t="s">
        <v>9275</v>
      </c>
      <c r="V17" s="77" t="s">
        <v>9278</v>
      </c>
    </row>
    <row r="18" spans="1:22" ht="22.5" x14ac:dyDescent="0.25">
      <c r="A18" s="1">
        <v>2034878</v>
      </c>
      <c r="B18" s="1" t="s">
        <v>14</v>
      </c>
      <c r="C18" s="1" t="s">
        <v>100</v>
      </c>
      <c r="D18" s="1" t="s">
        <v>101</v>
      </c>
      <c r="E18" s="1" t="s">
        <v>102</v>
      </c>
      <c r="F18" s="1" t="s">
        <v>103</v>
      </c>
      <c r="G18" s="1" t="s">
        <v>104</v>
      </c>
      <c r="H18" s="1" t="s">
        <v>105</v>
      </c>
      <c r="I18" s="1" t="s">
        <v>109</v>
      </c>
      <c r="J18" s="1">
        <v>1</v>
      </c>
      <c r="K18" s="1" t="s">
        <v>57</v>
      </c>
      <c r="L18" s="1" t="s">
        <v>110</v>
      </c>
      <c r="M18" s="1" t="s">
        <v>59</v>
      </c>
      <c r="N18" s="127" t="s">
        <v>108</v>
      </c>
      <c r="O18" s="128"/>
      <c r="P18" s="11" t="s">
        <v>9274</v>
      </c>
      <c r="Q18">
        <f>VLOOKUP(E18,Sheet2!A:B,2,0)</f>
        <v>14701</v>
      </c>
      <c r="R18">
        <f>IFERROR(VLOOKUP(Q18,'[1]Top 2300'!$B:$K,10,0),"Not Surveyed")</f>
        <v>0</v>
      </c>
      <c r="S18" s="4" t="s">
        <v>10056</v>
      </c>
      <c r="T18" s="11" t="s">
        <v>9275</v>
      </c>
      <c r="U18" s="77" t="str">
        <f t="shared" ref="U18:U28" si="0">IF(S18="O","Additional information required","")</f>
        <v>Additional information required</v>
      </c>
      <c r="V18" s="77" t="s">
        <v>9278</v>
      </c>
    </row>
    <row r="19" spans="1:22" ht="22.5" x14ac:dyDescent="0.25">
      <c r="A19" s="1">
        <v>2034879</v>
      </c>
      <c r="B19" s="1" t="s">
        <v>14</v>
      </c>
      <c r="C19" s="1" t="s">
        <v>111</v>
      </c>
      <c r="D19" s="1" t="s">
        <v>112</v>
      </c>
      <c r="E19" s="1" t="s">
        <v>113</v>
      </c>
      <c r="F19" s="1" t="s">
        <v>114</v>
      </c>
      <c r="G19" s="1" t="s">
        <v>115</v>
      </c>
      <c r="H19" s="1" t="s">
        <v>116</v>
      </c>
      <c r="I19" s="1" t="s">
        <v>106</v>
      </c>
      <c r="J19" s="1">
        <v>1</v>
      </c>
      <c r="K19" s="1" t="s">
        <v>57</v>
      </c>
      <c r="L19" s="1" t="s">
        <v>117</v>
      </c>
      <c r="M19" s="1" t="s">
        <v>76</v>
      </c>
      <c r="N19" s="127" t="s">
        <v>118</v>
      </c>
      <c r="O19" s="128"/>
      <c r="P19" s="11" t="s">
        <v>9274</v>
      </c>
      <c r="Q19">
        <f>VLOOKUP(E19,Sheet2!A:B,2,0)</f>
        <v>12933</v>
      </c>
      <c r="R19" t="str">
        <f>IFERROR(VLOOKUP(Q19,'[1]Top 2300'!$B:$K,10,0),"Not Surveyed")</f>
        <v>Not Surveyed</v>
      </c>
      <c r="S19" s="4" t="s">
        <v>10056</v>
      </c>
      <c r="T19" s="11" t="s">
        <v>9275</v>
      </c>
      <c r="U19" s="77" t="str">
        <f t="shared" si="0"/>
        <v>Additional information required</v>
      </c>
    </row>
    <row r="20" spans="1:22" ht="22.5" x14ac:dyDescent="0.25">
      <c r="A20" s="1">
        <v>2034879</v>
      </c>
      <c r="B20" s="1" t="s">
        <v>14</v>
      </c>
      <c r="C20" s="1" t="s">
        <v>111</v>
      </c>
      <c r="D20" s="1" t="s">
        <v>112</v>
      </c>
      <c r="E20" s="1" t="s">
        <v>113</v>
      </c>
      <c r="F20" s="1" t="s">
        <v>114</v>
      </c>
      <c r="G20" s="1" t="s">
        <v>115</v>
      </c>
      <c r="H20" s="1" t="s">
        <v>116</v>
      </c>
      <c r="I20" s="1" t="s">
        <v>119</v>
      </c>
      <c r="J20" s="1">
        <v>1</v>
      </c>
      <c r="K20" s="1" t="s">
        <v>57</v>
      </c>
      <c r="L20" s="1" t="s">
        <v>120</v>
      </c>
      <c r="M20" s="1" t="s">
        <v>76</v>
      </c>
      <c r="N20" s="127" t="s">
        <v>118</v>
      </c>
      <c r="O20" s="128"/>
      <c r="P20" s="11" t="s">
        <v>9274</v>
      </c>
      <c r="Q20">
        <f>VLOOKUP(E20,Sheet2!A:B,2,0)</f>
        <v>12933</v>
      </c>
      <c r="R20" t="str">
        <f>IFERROR(VLOOKUP(Q20,'[1]Top 2300'!$B:$K,10,0),"Not Surveyed")</f>
        <v>Not Surveyed</v>
      </c>
      <c r="S20" s="4" t="s">
        <v>10056</v>
      </c>
      <c r="T20" s="11" t="s">
        <v>9275</v>
      </c>
      <c r="U20" s="77" t="str">
        <f t="shared" si="0"/>
        <v>Additional information required</v>
      </c>
    </row>
    <row r="21" spans="1:22" ht="22.5" x14ac:dyDescent="0.25">
      <c r="A21" s="1">
        <v>2034879</v>
      </c>
      <c r="B21" s="1" t="s">
        <v>14</v>
      </c>
      <c r="C21" s="1" t="s">
        <v>111</v>
      </c>
      <c r="D21" s="1" t="s">
        <v>112</v>
      </c>
      <c r="E21" s="1" t="s">
        <v>113</v>
      </c>
      <c r="F21" s="1" t="s">
        <v>114</v>
      </c>
      <c r="G21" s="1" t="s">
        <v>115</v>
      </c>
      <c r="H21" s="1" t="s">
        <v>116</v>
      </c>
      <c r="I21" s="1" t="s">
        <v>121</v>
      </c>
      <c r="J21" s="1">
        <v>1</v>
      </c>
      <c r="K21" s="1" t="s">
        <v>57</v>
      </c>
      <c r="L21" s="1" t="s">
        <v>122</v>
      </c>
      <c r="M21" s="1" t="s">
        <v>76</v>
      </c>
      <c r="N21" s="127" t="s">
        <v>118</v>
      </c>
      <c r="O21" s="128"/>
      <c r="P21" s="11" t="s">
        <v>9274</v>
      </c>
      <c r="Q21">
        <f>VLOOKUP(E21,Sheet2!A:B,2,0)</f>
        <v>12933</v>
      </c>
      <c r="R21" t="str">
        <f>IFERROR(VLOOKUP(Q21,'[1]Top 2300'!$B:$K,10,0),"Not Surveyed")</f>
        <v>Not Surveyed</v>
      </c>
      <c r="S21" s="53" t="s">
        <v>10056</v>
      </c>
      <c r="T21" s="54" t="s">
        <v>9275</v>
      </c>
      <c r="U21" s="77" t="str">
        <f t="shared" si="0"/>
        <v>Additional information required</v>
      </c>
    </row>
    <row r="22" spans="1:22" ht="22.5" x14ac:dyDescent="0.25">
      <c r="A22" s="1">
        <v>2034879</v>
      </c>
      <c r="B22" s="1" t="s">
        <v>14</v>
      </c>
      <c r="C22" s="1" t="s">
        <v>111</v>
      </c>
      <c r="D22" s="1" t="s">
        <v>112</v>
      </c>
      <c r="E22" s="1" t="s">
        <v>113</v>
      </c>
      <c r="F22" s="1" t="s">
        <v>114</v>
      </c>
      <c r="G22" s="1" t="s">
        <v>115</v>
      </c>
      <c r="H22" s="1" t="s">
        <v>116</v>
      </c>
      <c r="I22" s="1" t="s">
        <v>123</v>
      </c>
      <c r="J22" s="1">
        <v>1</v>
      </c>
      <c r="K22" s="1" t="s">
        <v>57</v>
      </c>
      <c r="L22" s="1" t="s">
        <v>124</v>
      </c>
      <c r="M22" s="1" t="s">
        <v>76</v>
      </c>
      <c r="N22" s="127" t="s">
        <v>118</v>
      </c>
      <c r="O22" s="128"/>
      <c r="P22" s="11" t="s">
        <v>9274</v>
      </c>
      <c r="Q22">
        <f>VLOOKUP(E22,Sheet2!A:B,2,0)</f>
        <v>12933</v>
      </c>
      <c r="R22" t="str">
        <f>IFERROR(VLOOKUP(Q22,'[1]Top 2300'!$B:$K,10,0),"Not Surveyed")</f>
        <v>Not Surveyed</v>
      </c>
      <c r="S22" s="53" t="s">
        <v>10056</v>
      </c>
      <c r="T22" s="54" t="s">
        <v>9275</v>
      </c>
      <c r="U22" s="77" t="str">
        <f t="shared" si="0"/>
        <v>Additional information required</v>
      </c>
    </row>
    <row r="23" spans="1:22" ht="22.5" x14ac:dyDescent="0.25">
      <c r="A23" s="1">
        <v>2034879</v>
      </c>
      <c r="B23" s="1" t="s">
        <v>14</v>
      </c>
      <c r="C23" s="1" t="s">
        <v>111</v>
      </c>
      <c r="D23" s="1" t="s">
        <v>112</v>
      </c>
      <c r="E23" s="1" t="s">
        <v>113</v>
      </c>
      <c r="F23" s="1" t="s">
        <v>114</v>
      </c>
      <c r="G23" s="1" t="s">
        <v>115</v>
      </c>
      <c r="H23" s="1" t="s">
        <v>116</v>
      </c>
      <c r="I23" s="1" t="s">
        <v>125</v>
      </c>
      <c r="J23" s="1">
        <v>1</v>
      </c>
      <c r="K23" s="1" t="s">
        <v>57</v>
      </c>
      <c r="L23" s="1" t="s">
        <v>126</v>
      </c>
      <c r="M23" s="1" t="s">
        <v>76</v>
      </c>
      <c r="N23" s="127" t="s">
        <v>118</v>
      </c>
      <c r="O23" s="128"/>
      <c r="P23" s="11" t="s">
        <v>9274</v>
      </c>
      <c r="Q23">
        <f>VLOOKUP(E23,Sheet2!A:B,2,0)</f>
        <v>12933</v>
      </c>
      <c r="R23" t="str">
        <f>IFERROR(VLOOKUP(Q23,'[1]Top 2300'!$B:$K,10,0),"Not Surveyed")</f>
        <v>Not Surveyed</v>
      </c>
      <c r="S23" s="53" t="s">
        <v>10056</v>
      </c>
      <c r="T23" s="54" t="s">
        <v>9275</v>
      </c>
      <c r="U23" s="77" t="str">
        <f t="shared" si="0"/>
        <v>Additional information required</v>
      </c>
    </row>
    <row r="24" spans="1:22" ht="22.5" x14ac:dyDescent="0.25">
      <c r="A24" s="1">
        <v>2034879</v>
      </c>
      <c r="B24" s="1" t="s">
        <v>14</v>
      </c>
      <c r="C24" s="1" t="s">
        <v>111</v>
      </c>
      <c r="D24" s="1" t="s">
        <v>112</v>
      </c>
      <c r="E24" s="1" t="s">
        <v>113</v>
      </c>
      <c r="F24" s="1" t="s">
        <v>114</v>
      </c>
      <c r="G24" s="1" t="s">
        <v>115</v>
      </c>
      <c r="H24" s="1" t="s">
        <v>116</v>
      </c>
      <c r="I24" s="1" t="s">
        <v>127</v>
      </c>
      <c r="J24" s="1">
        <v>1</v>
      </c>
      <c r="K24" s="1" t="s">
        <v>57</v>
      </c>
      <c r="L24" s="1" t="s">
        <v>128</v>
      </c>
      <c r="M24" s="1" t="s">
        <v>76</v>
      </c>
      <c r="N24" s="127" t="s">
        <v>118</v>
      </c>
      <c r="O24" s="128"/>
      <c r="P24" s="11" t="s">
        <v>9274</v>
      </c>
      <c r="Q24">
        <f>VLOOKUP(E24,Sheet2!A:B,2,0)</f>
        <v>12933</v>
      </c>
      <c r="R24" t="str">
        <f>IFERROR(VLOOKUP(Q24,'[1]Top 2300'!$B:$K,10,0),"Not Surveyed")</f>
        <v>Not Surveyed</v>
      </c>
      <c r="S24" s="53" t="s">
        <v>10056</v>
      </c>
      <c r="T24" s="54" t="s">
        <v>9275</v>
      </c>
      <c r="U24" s="77" t="str">
        <f t="shared" si="0"/>
        <v>Additional information required</v>
      </c>
    </row>
    <row r="25" spans="1:22" ht="22.5" x14ac:dyDescent="0.25">
      <c r="A25" s="1">
        <v>2034879</v>
      </c>
      <c r="B25" s="1" t="s">
        <v>14</v>
      </c>
      <c r="C25" s="1" t="s">
        <v>111</v>
      </c>
      <c r="D25" s="1" t="s">
        <v>112</v>
      </c>
      <c r="E25" s="1" t="s">
        <v>113</v>
      </c>
      <c r="F25" s="1" t="s">
        <v>114</v>
      </c>
      <c r="G25" s="1" t="s">
        <v>115</v>
      </c>
      <c r="H25" s="1" t="s">
        <v>116</v>
      </c>
      <c r="I25" s="1" t="s">
        <v>129</v>
      </c>
      <c r="J25" s="1">
        <v>1</v>
      </c>
      <c r="K25" s="1" t="s">
        <v>57</v>
      </c>
      <c r="L25" s="1" t="s">
        <v>130</v>
      </c>
      <c r="M25" s="1" t="s">
        <v>87</v>
      </c>
      <c r="N25" s="127" t="s">
        <v>118</v>
      </c>
      <c r="O25" s="128"/>
      <c r="P25" s="11" t="s">
        <v>9274</v>
      </c>
      <c r="Q25">
        <f>VLOOKUP(E25,Sheet2!A:B,2,0)</f>
        <v>12933</v>
      </c>
      <c r="R25" t="str">
        <f>IFERROR(VLOOKUP(Q25,'[1]Top 2300'!$B:$K,10,0),"Not Surveyed")</f>
        <v>Not Surveyed</v>
      </c>
      <c r="S25" s="4" t="s">
        <v>9274</v>
      </c>
      <c r="T25" s="11" t="s">
        <v>9275</v>
      </c>
      <c r="U25" s="77" t="str">
        <f t="shared" si="0"/>
        <v/>
      </c>
    </row>
    <row r="26" spans="1:22" ht="22.5" x14ac:dyDescent="0.25">
      <c r="A26" s="1">
        <v>2034885</v>
      </c>
      <c r="B26" s="1" t="s">
        <v>14</v>
      </c>
      <c r="C26" s="1" t="s">
        <v>131</v>
      </c>
      <c r="D26" s="1" t="s">
        <v>132</v>
      </c>
      <c r="E26" s="1" t="s">
        <v>133</v>
      </c>
      <c r="F26" s="1" t="s">
        <v>134</v>
      </c>
      <c r="G26" s="1" t="s">
        <v>135</v>
      </c>
      <c r="H26" s="1" t="s">
        <v>136</v>
      </c>
      <c r="I26" s="1" t="s">
        <v>137</v>
      </c>
      <c r="J26" s="1">
        <v>1</v>
      </c>
      <c r="K26" s="1" t="s">
        <v>57</v>
      </c>
      <c r="L26" s="1" t="s">
        <v>138</v>
      </c>
      <c r="M26" s="1" t="s">
        <v>139</v>
      </c>
      <c r="N26" s="127" t="s">
        <v>140</v>
      </c>
      <c r="O26" s="128"/>
      <c r="P26" s="11" t="s">
        <v>9274</v>
      </c>
      <c r="Q26">
        <f>VLOOKUP(E26,Sheet2!A:B,2,0)</f>
        <v>16031</v>
      </c>
      <c r="R26" t="str">
        <f>IFERROR(VLOOKUP(Q26,'[1]Top 2300'!$B:$K,10,0),"Not Surveyed")</f>
        <v>Complete</v>
      </c>
      <c r="S26" s="53" t="s">
        <v>9274</v>
      </c>
      <c r="T26" s="54" t="s">
        <v>9275</v>
      </c>
      <c r="U26" s="77" t="str">
        <f t="shared" si="0"/>
        <v/>
      </c>
    </row>
    <row r="27" spans="1:22" ht="22.5" x14ac:dyDescent="0.25">
      <c r="A27" s="1">
        <v>2034886</v>
      </c>
      <c r="B27" s="1" t="s">
        <v>14</v>
      </c>
      <c r="C27" s="1" t="s">
        <v>141</v>
      </c>
      <c r="D27" s="1" t="s">
        <v>142</v>
      </c>
      <c r="E27" s="1" t="s">
        <v>143</v>
      </c>
      <c r="F27" s="1" t="s">
        <v>144</v>
      </c>
      <c r="G27" s="1" t="s">
        <v>145</v>
      </c>
      <c r="H27" s="1" t="s">
        <v>146</v>
      </c>
      <c r="I27" s="1" t="s">
        <v>147</v>
      </c>
      <c r="J27" s="1">
        <v>2</v>
      </c>
      <c r="K27" s="1" t="s">
        <v>57</v>
      </c>
      <c r="L27" s="1" t="s">
        <v>148</v>
      </c>
      <c r="M27" s="1" t="s">
        <v>139</v>
      </c>
      <c r="N27" s="127" t="s">
        <v>140</v>
      </c>
      <c r="O27" s="128"/>
      <c r="P27" s="11" t="s">
        <v>9274</v>
      </c>
      <c r="Q27">
        <f>VLOOKUP(E27,Sheet2!A:B,2,0)</f>
        <v>15801</v>
      </c>
      <c r="R27" t="str">
        <f>IFERROR(VLOOKUP(Q27,'[1]Top 2300'!$B:$K,10,0),"Not Surveyed")</f>
        <v>Complete</v>
      </c>
      <c r="S27" s="53" t="s">
        <v>9274</v>
      </c>
      <c r="T27" s="54" t="s">
        <v>9275</v>
      </c>
      <c r="U27" s="77" t="str">
        <f t="shared" si="0"/>
        <v/>
      </c>
    </row>
    <row r="28" spans="1:22" ht="22.5" x14ac:dyDescent="0.25">
      <c r="A28" s="1">
        <v>2034886</v>
      </c>
      <c r="B28" s="1" t="s">
        <v>14</v>
      </c>
      <c r="C28" s="1" t="s">
        <v>141</v>
      </c>
      <c r="D28" s="1" t="s">
        <v>142</v>
      </c>
      <c r="E28" s="1" t="s">
        <v>143</v>
      </c>
      <c r="F28" s="1" t="s">
        <v>144</v>
      </c>
      <c r="G28" s="1" t="s">
        <v>145</v>
      </c>
      <c r="H28" s="1" t="s">
        <v>146</v>
      </c>
      <c r="I28" s="1" t="s">
        <v>149</v>
      </c>
      <c r="J28" s="1">
        <v>1</v>
      </c>
      <c r="K28" s="1" t="s">
        <v>57</v>
      </c>
      <c r="L28" s="1" t="s">
        <v>150</v>
      </c>
      <c r="M28" s="1" t="s">
        <v>139</v>
      </c>
      <c r="N28" s="127" t="s">
        <v>140</v>
      </c>
      <c r="O28" s="128"/>
      <c r="P28" s="11" t="s">
        <v>9274</v>
      </c>
      <c r="Q28">
        <f>VLOOKUP(E28,Sheet2!A:B,2,0)</f>
        <v>15801</v>
      </c>
      <c r="R28" t="str">
        <f>IFERROR(VLOOKUP(Q28,'[1]Top 2300'!$B:$K,10,0),"Not Surveyed")</f>
        <v>Complete</v>
      </c>
      <c r="S28" s="53" t="s">
        <v>9274</v>
      </c>
      <c r="T28" s="54" t="s">
        <v>9275</v>
      </c>
      <c r="U28" s="77" t="str">
        <f t="shared" si="0"/>
        <v/>
      </c>
    </row>
    <row r="29" spans="1:22" s="7" customFormat="1" ht="22.5" x14ac:dyDescent="0.25">
      <c r="A29" s="1">
        <v>2034888</v>
      </c>
      <c r="B29" s="1" t="s">
        <v>14</v>
      </c>
      <c r="C29" s="1" t="s">
        <v>151</v>
      </c>
      <c r="D29" s="1" t="s">
        <v>152</v>
      </c>
      <c r="E29" s="1" t="s">
        <v>153</v>
      </c>
      <c r="F29" s="1" t="s">
        <v>154</v>
      </c>
      <c r="G29" s="1" t="s">
        <v>155</v>
      </c>
      <c r="H29" s="1" t="s">
        <v>156</v>
      </c>
      <c r="I29" s="6" t="s">
        <v>157</v>
      </c>
      <c r="J29" s="6">
        <v>1</v>
      </c>
      <c r="K29" s="6" t="s">
        <v>57</v>
      </c>
      <c r="L29" s="6" t="s">
        <v>158</v>
      </c>
      <c r="M29" s="6" t="s">
        <v>76</v>
      </c>
      <c r="N29" s="129" t="s">
        <v>159</v>
      </c>
      <c r="O29" s="130"/>
      <c r="P29" s="10" t="s">
        <v>9275</v>
      </c>
      <c r="Q29" s="24">
        <f>VLOOKUP(E29,Sheet2!A:B,2,0)</f>
        <v>14327</v>
      </c>
      <c r="R29" s="24">
        <f>IFERROR(VLOOKUP(Q29,'[1]Top 2300'!$B:$K,10,0),"Not Surveyed")</f>
        <v>0</v>
      </c>
      <c r="S29" s="8" t="s">
        <v>9275</v>
      </c>
      <c r="T29" s="10" t="s">
        <v>9275</v>
      </c>
      <c r="U29" s="81" t="s">
        <v>9497</v>
      </c>
      <c r="V29" s="79" t="s">
        <v>9496</v>
      </c>
    </row>
    <row r="30" spans="1:22" ht="22.5" x14ac:dyDescent="0.25">
      <c r="A30" s="1">
        <v>2034890</v>
      </c>
      <c r="B30" s="1" t="s">
        <v>14</v>
      </c>
      <c r="C30" s="1" t="s">
        <v>160</v>
      </c>
      <c r="D30" s="1" t="s">
        <v>161</v>
      </c>
      <c r="E30" s="1" t="s">
        <v>162</v>
      </c>
      <c r="F30" s="1" t="s">
        <v>163</v>
      </c>
      <c r="G30" s="1" t="s">
        <v>164</v>
      </c>
      <c r="H30" s="1" t="s">
        <v>165</v>
      </c>
      <c r="I30" s="1" t="s">
        <v>166</v>
      </c>
      <c r="J30" s="1">
        <v>1</v>
      </c>
      <c r="K30" s="1" t="s">
        <v>57</v>
      </c>
      <c r="L30" s="1" t="s">
        <v>167</v>
      </c>
      <c r="M30" s="1" t="s">
        <v>59</v>
      </c>
      <c r="N30" s="127" t="s">
        <v>168</v>
      </c>
      <c r="O30" s="128"/>
      <c r="P30" s="11" t="s">
        <v>9274</v>
      </c>
      <c r="Q30">
        <f>VLOOKUP(E30,Sheet2!A:B,2,0)</f>
        <v>15353</v>
      </c>
      <c r="R30" t="str">
        <f>IFERROR(VLOOKUP(Q30,'[1]Top 2300'!$B:$K,10,0),"Not Surveyed")</f>
        <v>Not Surveyed</v>
      </c>
      <c r="S30" s="4" t="s">
        <v>9275</v>
      </c>
      <c r="T30" s="11" t="s">
        <v>9275</v>
      </c>
      <c r="U30" s="109" t="s">
        <v>10534</v>
      </c>
      <c r="V30" s="110" t="s">
        <v>10535</v>
      </c>
    </row>
    <row r="31" spans="1:22" ht="22.5" x14ac:dyDescent="0.25">
      <c r="A31" s="1">
        <v>2034890</v>
      </c>
      <c r="B31" s="1" t="s">
        <v>14</v>
      </c>
      <c r="C31" s="1" t="s">
        <v>160</v>
      </c>
      <c r="D31" s="1" t="s">
        <v>161</v>
      </c>
      <c r="E31" s="1" t="s">
        <v>162</v>
      </c>
      <c r="F31" s="1" t="s">
        <v>163</v>
      </c>
      <c r="G31" s="1" t="s">
        <v>164</v>
      </c>
      <c r="H31" s="1" t="s">
        <v>165</v>
      </c>
      <c r="I31" s="1" t="s">
        <v>166</v>
      </c>
      <c r="J31" s="1">
        <v>1</v>
      </c>
      <c r="K31" s="1" t="s">
        <v>57</v>
      </c>
      <c r="L31" s="1" t="s">
        <v>169</v>
      </c>
      <c r="M31" s="1" t="s">
        <v>59</v>
      </c>
      <c r="N31" s="127" t="s">
        <v>168</v>
      </c>
      <c r="O31" s="128"/>
      <c r="P31" s="11" t="s">
        <v>9274</v>
      </c>
      <c r="Q31">
        <f>VLOOKUP(E31,Sheet2!A:B,2,0)</f>
        <v>15353</v>
      </c>
      <c r="R31" t="str">
        <f>IFERROR(VLOOKUP(Q31,'[1]Top 2300'!$B:$K,10,0),"Not Surveyed")</f>
        <v>Not Surveyed</v>
      </c>
      <c r="S31" s="4" t="s">
        <v>9275</v>
      </c>
      <c r="T31" s="54" t="s">
        <v>9275</v>
      </c>
      <c r="U31" s="109"/>
      <c r="V31" s="110"/>
    </row>
    <row r="32" spans="1:22" ht="22.5" x14ac:dyDescent="0.25">
      <c r="A32" s="1">
        <v>2034890</v>
      </c>
      <c r="B32" s="1" t="s">
        <v>14</v>
      </c>
      <c r="C32" s="1" t="s">
        <v>160</v>
      </c>
      <c r="D32" s="1" t="s">
        <v>161</v>
      </c>
      <c r="E32" s="1" t="s">
        <v>162</v>
      </c>
      <c r="F32" s="1" t="s">
        <v>163</v>
      </c>
      <c r="G32" s="1" t="s">
        <v>164</v>
      </c>
      <c r="H32" s="1" t="s">
        <v>165</v>
      </c>
      <c r="I32" s="1" t="s">
        <v>166</v>
      </c>
      <c r="J32" s="1">
        <v>1</v>
      </c>
      <c r="K32" s="1" t="s">
        <v>57</v>
      </c>
      <c r="L32" s="1" t="s">
        <v>170</v>
      </c>
      <c r="M32" s="1" t="s">
        <v>59</v>
      </c>
      <c r="N32" s="127" t="s">
        <v>168</v>
      </c>
      <c r="O32" s="128"/>
      <c r="P32" s="11" t="s">
        <v>9274</v>
      </c>
      <c r="Q32">
        <f>VLOOKUP(E32,Sheet2!A:B,2,0)</f>
        <v>15353</v>
      </c>
      <c r="R32" t="str">
        <f>IFERROR(VLOOKUP(Q32,'[1]Top 2300'!$B:$K,10,0),"Not Surveyed")</f>
        <v>Not Surveyed</v>
      </c>
      <c r="S32" s="4" t="s">
        <v>9275</v>
      </c>
      <c r="T32" s="54" t="s">
        <v>9275</v>
      </c>
      <c r="U32" s="109"/>
      <c r="V32" s="110"/>
    </row>
    <row r="33" spans="1:22" ht="22.5" x14ac:dyDescent="0.25">
      <c r="A33" s="1">
        <v>2034890</v>
      </c>
      <c r="B33" s="1" t="s">
        <v>14</v>
      </c>
      <c r="C33" s="1" t="s">
        <v>160</v>
      </c>
      <c r="D33" s="1" t="s">
        <v>161</v>
      </c>
      <c r="E33" s="1" t="s">
        <v>162</v>
      </c>
      <c r="F33" s="1" t="s">
        <v>163</v>
      </c>
      <c r="G33" s="1" t="s">
        <v>164</v>
      </c>
      <c r="H33" s="1" t="s">
        <v>165</v>
      </c>
      <c r="I33" s="1" t="s">
        <v>166</v>
      </c>
      <c r="J33" s="1">
        <v>1</v>
      </c>
      <c r="K33" s="1" t="s">
        <v>57</v>
      </c>
      <c r="L33" s="1" t="s">
        <v>171</v>
      </c>
      <c r="M33" s="1" t="s">
        <v>59</v>
      </c>
      <c r="N33" s="127" t="s">
        <v>168</v>
      </c>
      <c r="O33" s="128"/>
      <c r="P33" s="11" t="s">
        <v>9274</v>
      </c>
      <c r="Q33">
        <f>VLOOKUP(E33,Sheet2!A:B,2,0)</f>
        <v>15353</v>
      </c>
      <c r="R33" t="str">
        <f>IFERROR(VLOOKUP(Q33,'[1]Top 2300'!$B:$K,10,0),"Not Surveyed")</f>
        <v>Not Surveyed</v>
      </c>
      <c r="S33" s="4" t="s">
        <v>9275</v>
      </c>
      <c r="T33" s="54" t="s">
        <v>9275</v>
      </c>
      <c r="U33" s="109"/>
      <c r="V33" s="110"/>
    </row>
    <row r="34" spans="1:22" ht="22.5" x14ac:dyDescent="0.25">
      <c r="A34" s="1">
        <v>2034890</v>
      </c>
      <c r="B34" s="1" t="s">
        <v>14</v>
      </c>
      <c r="C34" s="1" t="s">
        <v>160</v>
      </c>
      <c r="D34" s="1" t="s">
        <v>161</v>
      </c>
      <c r="E34" s="1" t="s">
        <v>162</v>
      </c>
      <c r="F34" s="1" t="s">
        <v>163</v>
      </c>
      <c r="G34" s="1" t="s">
        <v>164</v>
      </c>
      <c r="H34" s="1" t="s">
        <v>165</v>
      </c>
      <c r="I34" s="1" t="s">
        <v>172</v>
      </c>
      <c r="J34" s="1">
        <v>1</v>
      </c>
      <c r="K34" s="1" t="s">
        <v>57</v>
      </c>
      <c r="L34" s="1" t="s">
        <v>173</v>
      </c>
      <c r="M34" s="1" t="s">
        <v>59</v>
      </c>
      <c r="N34" s="127" t="s">
        <v>168</v>
      </c>
      <c r="O34" s="128"/>
      <c r="P34" s="11" t="s">
        <v>9274</v>
      </c>
      <c r="Q34">
        <f>VLOOKUP(E34,Sheet2!A:B,2,0)</f>
        <v>15353</v>
      </c>
      <c r="R34" t="str">
        <f>IFERROR(VLOOKUP(Q34,'[1]Top 2300'!$B:$K,10,0),"Not Surveyed")</f>
        <v>Not Surveyed</v>
      </c>
      <c r="S34" s="4" t="s">
        <v>9275</v>
      </c>
      <c r="T34" s="54" t="s">
        <v>9275</v>
      </c>
      <c r="U34" s="109"/>
      <c r="V34" s="110"/>
    </row>
    <row r="35" spans="1:22" ht="22.5" x14ac:dyDescent="0.25">
      <c r="A35" s="1">
        <v>2034890</v>
      </c>
      <c r="B35" s="1" t="s">
        <v>14</v>
      </c>
      <c r="C35" s="1" t="s">
        <v>160</v>
      </c>
      <c r="D35" s="1" t="s">
        <v>161</v>
      </c>
      <c r="E35" s="1" t="s">
        <v>162</v>
      </c>
      <c r="F35" s="1" t="s">
        <v>163</v>
      </c>
      <c r="G35" s="1" t="s">
        <v>164</v>
      </c>
      <c r="H35" s="1" t="s">
        <v>165</v>
      </c>
      <c r="I35" s="1" t="s">
        <v>166</v>
      </c>
      <c r="J35" s="1">
        <v>1</v>
      </c>
      <c r="K35" s="1" t="s">
        <v>57</v>
      </c>
      <c r="L35" s="1" t="s">
        <v>174</v>
      </c>
      <c r="M35" s="1" t="s">
        <v>59</v>
      </c>
      <c r="N35" s="127" t="s">
        <v>168</v>
      </c>
      <c r="O35" s="128"/>
      <c r="P35" s="11" t="s">
        <v>9274</v>
      </c>
      <c r="Q35">
        <f>VLOOKUP(E35,Sheet2!A:B,2,0)</f>
        <v>15353</v>
      </c>
      <c r="R35" t="str">
        <f>IFERROR(VLOOKUP(Q35,'[1]Top 2300'!$B:$K,10,0),"Not Surveyed")</f>
        <v>Not Surveyed</v>
      </c>
      <c r="S35" s="4" t="s">
        <v>9275</v>
      </c>
      <c r="T35" s="54" t="s">
        <v>9275</v>
      </c>
      <c r="U35" s="109"/>
      <c r="V35" s="110"/>
    </row>
    <row r="36" spans="1:22" ht="22.5" x14ac:dyDescent="0.25">
      <c r="A36" s="1">
        <v>2034893</v>
      </c>
      <c r="B36" s="1" t="s">
        <v>14</v>
      </c>
      <c r="C36" s="1" t="s">
        <v>175</v>
      </c>
      <c r="D36" s="1" t="s">
        <v>176</v>
      </c>
      <c r="E36" s="1" t="s">
        <v>177</v>
      </c>
      <c r="F36" s="1" t="s">
        <v>178</v>
      </c>
      <c r="G36" s="1" t="s">
        <v>179</v>
      </c>
      <c r="H36" s="1" t="s">
        <v>180</v>
      </c>
      <c r="I36" s="1" t="s">
        <v>181</v>
      </c>
      <c r="J36" s="1">
        <v>1</v>
      </c>
      <c r="K36" s="1" t="s">
        <v>57</v>
      </c>
      <c r="L36" s="1"/>
      <c r="M36" s="1" t="s">
        <v>76</v>
      </c>
      <c r="N36" s="127" t="s">
        <v>140</v>
      </c>
      <c r="O36" s="128"/>
      <c r="P36" s="11" t="s">
        <v>9274</v>
      </c>
      <c r="Q36">
        <f>VLOOKUP(E36,Sheet2!A:B,2,0)</f>
        <v>16580</v>
      </c>
      <c r="R36">
        <f>IFERROR(VLOOKUP(Q36,'[1]Top 2300'!$B:$K,10,0),"Not Surveyed")</f>
        <v>0</v>
      </c>
      <c r="S36" s="4" t="s">
        <v>9275</v>
      </c>
      <c r="T36" s="11" t="s">
        <v>9275</v>
      </c>
      <c r="U36" s="77" t="s">
        <v>10536</v>
      </c>
      <c r="V36" s="78" t="s">
        <v>10537</v>
      </c>
    </row>
    <row r="37" spans="1:22" s="7" customFormat="1" ht="22.5" x14ac:dyDescent="0.25">
      <c r="A37" s="1">
        <v>2034894</v>
      </c>
      <c r="B37" s="1" t="s">
        <v>14</v>
      </c>
      <c r="C37" s="1" t="s">
        <v>182</v>
      </c>
      <c r="D37" s="1" t="s">
        <v>183</v>
      </c>
      <c r="E37" s="1" t="s">
        <v>184</v>
      </c>
      <c r="F37" s="1" t="s">
        <v>185</v>
      </c>
      <c r="G37" s="1" t="s">
        <v>186</v>
      </c>
      <c r="H37" s="1" t="s">
        <v>187</v>
      </c>
      <c r="I37" s="6" t="s">
        <v>188</v>
      </c>
      <c r="J37" s="6">
        <v>1</v>
      </c>
      <c r="K37" s="6" t="s">
        <v>57</v>
      </c>
      <c r="L37" s="6"/>
      <c r="M37" s="6" t="s">
        <v>59</v>
      </c>
      <c r="N37" s="129" t="s">
        <v>189</v>
      </c>
      <c r="O37" s="130"/>
      <c r="P37" s="10" t="s">
        <v>9275</v>
      </c>
      <c r="Q37" s="24">
        <f>VLOOKUP(E37,Sheet2!A:B,2,0)</f>
        <v>15891</v>
      </c>
      <c r="R37" s="24" t="str">
        <f>IFERROR(VLOOKUP(Q37,'[1]Top 2300'!$B:$K,10,0),"Not Surveyed")</f>
        <v>Not Surveyed</v>
      </c>
      <c r="S37" s="119" t="s">
        <v>9275</v>
      </c>
      <c r="T37" s="10" t="s">
        <v>9275</v>
      </c>
      <c r="U37" s="113" t="s">
        <v>9501</v>
      </c>
      <c r="V37" s="111" t="s">
        <v>9500</v>
      </c>
    </row>
    <row r="38" spans="1:22" s="7" customFormat="1" ht="22.5" x14ac:dyDescent="0.25">
      <c r="A38" s="1">
        <v>2034894</v>
      </c>
      <c r="B38" s="1" t="s">
        <v>14</v>
      </c>
      <c r="C38" s="1" t="s">
        <v>182</v>
      </c>
      <c r="D38" s="1" t="s">
        <v>183</v>
      </c>
      <c r="E38" s="1" t="s">
        <v>184</v>
      </c>
      <c r="F38" s="1" t="s">
        <v>185</v>
      </c>
      <c r="G38" s="1" t="s">
        <v>186</v>
      </c>
      <c r="H38" s="1" t="s">
        <v>187</v>
      </c>
      <c r="I38" s="6" t="s">
        <v>119</v>
      </c>
      <c r="J38" s="6">
        <v>1</v>
      </c>
      <c r="K38" s="6" t="s">
        <v>57</v>
      </c>
      <c r="L38" s="6"/>
      <c r="M38" s="6" t="s">
        <v>59</v>
      </c>
      <c r="N38" s="129" t="s">
        <v>189</v>
      </c>
      <c r="O38" s="130"/>
      <c r="P38" s="10" t="s">
        <v>9275</v>
      </c>
      <c r="Q38" s="24">
        <f>VLOOKUP(E38,Sheet2!A:B,2,0)</f>
        <v>15891</v>
      </c>
      <c r="R38" s="24" t="str">
        <f>IFERROR(VLOOKUP(Q38,'[1]Top 2300'!$B:$K,10,0),"Not Surveyed")</f>
        <v>Not Surveyed</v>
      </c>
      <c r="S38" s="119"/>
      <c r="T38" s="10" t="s">
        <v>9275</v>
      </c>
      <c r="U38" s="113"/>
      <c r="V38" s="111"/>
    </row>
    <row r="39" spans="1:22" ht="22.5" x14ac:dyDescent="0.25">
      <c r="A39" s="1">
        <v>2034896</v>
      </c>
      <c r="B39" s="1" t="s">
        <v>14</v>
      </c>
      <c r="C39" s="1" t="s">
        <v>190</v>
      </c>
      <c r="D39" s="1" t="s">
        <v>191</v>
      </c>
      <c r="E39" s="1" t="s">
        <v>192</v>
      </c>
      <c r="F39" s="1" t="s">
        <v>193</v>
      </c>
      <c r="G39" s="1" t="s">
        <v>194</v>
      </c>
      <c r="H39" s="1" t="s">
        <v>195</v>
      </c>
      <c r="I39" s="1" t="s">
        <v>196</v>
      </c>
      <c r="J39" s="1">
        <v>2</v>
      </c>
      <c r="K39" s="1" t="s">
        <v>57</v>
      </c>
      <c r="L39" s="1" t="s">
        <v>197</v>
      </c>
      <c r="M39" s="1" t="s">
        <v>87</v>
      </c>
      <c r="N39" s="127" t="s">
        <v>198</v>
      </c>
      <c r="O39" s="128"/>
      <c r="P39" s="11" t="s">
        <v>9274</v>
      </c>
      <c r="Q39">
        <f>VLOOKUP(E39,Sheet2!A:B,2,0)</f>
        <v>15079</v>
      </c>
      <c r="R39" t="str">
        <f>IFERROR(VLOOKUP(Q39,'[1]Top 2300'!$B:$K,10,0),"Not Surveyed")</f>
        <v>Not Surveyed</v>
      </c>
      <c r="S39" s="4" t="s">
        <v>9274</v>
      </c>
      <c r="T39" s="11" t="s">
        <v>9275</v>
      </c>
      <c r="U39" s="77" t="str">
        <f t="shared" ref="U39" si="1">IF(S39="O","Additional information required","")</f>
        <v/>
      </c>
    </row>
    <row r="40" spans="1:22" s="7" customFormat="1" ht="22.5" x14ac:dyDescent="0.25">
      <c r="A40" s="1">
        <v>2034898</v>
      </c>
      <c r="B40" s="1" t="s">
        <v>14</v>
      </c>
      <c r="C40" s="1" t="s">
        <v>199</v>
      </c>
      <c r="D40" s="1" t="s">
        <v>200</v>
      </c>
      <c r="E40" s="1" t="s">
        <v>201</v>
      </c>
      <c r="F40" s="1" t="s">
        <v>202</v>
      </c>
      <c r="G40" s="1" t="s">
        <v>203</v>
      </c>
      <c r="H40" s="1" t="s">
        <v>204</v>
      </c>
      <c r="I40" s="6" t="s">
        <v>205</v>
      </c>
      <c r="J40" s="6">
        <v>1</v>
      </c>
      <c r="K40" s="6" t="s">
        <v>57</v>
      </c>
      <c r="L40" s="6" t="s">
        <v>206</v>
      </c>
      <c r="M40" s="6" t="s">
        <v>87</v>
      </c>
      <c r="N40" s="129" t="s">
        <v>140</v>
      </c>
      <c r="O40" s="130"/>
      <c r="P40" s="10" t="s">
        <v>9275</v>
      </c>
      <c r="Q40" s="24">
        <f>VLOOKUP(E40,Sheet2!A:B,2,0)</f>
        <v>15617</v>
      </c>
      <c r="R40" s="24">
        <f>IFERROR(VLOOKUP(Q40,'[1]Top 2300'!$B:$K,10,0),"Not Surveyed")</f>
        <v>0</v>
      </c>
      <c r="S40" s="8" t="s">
        <v>9274</v>
      </c>
      <c r="T40" s="10" t="s">
        <v>9275</v>
      </c>
      <c r="U40" s="81"/>
      <c r="V40" s="81"/>
    </row>
    <row r="41" spans="1:22" s="7" customFormat="1" ht="22.5" x14ac:dyDescent="0.25">
      <c r="A41" s="1">
        <v>2034900</v>
      </c>
      <c r="B41" s="1" t="s">
        <v>14</v>
      </c>
      <c r="C41" s="1" t="s">
        <v>207</v>
      </c>
      <c r="D41" s="1" t="s">
        <v>208</v>
      </c>
      <c r="E41" s="1" t="s">
        <v>209</v>
      </c>
      <c r="F41" s="1" t="s">
        <v>210</v>
      </c>
      <c r="G41" s="1" t="s">
        <v>211</v>
      </c>
      <c r="H41" s="1" t="s">
        <v>212</v>
      </c>
      <c r="I41" s="6" t="s">
        <v>213</v>
      </c>
      <c r="J41" s="6">
        <v>1</v>
      </c>
      <c r="K41" s="6" t="s">
        <v>57</v>
      </c>
      <c r="L41" s="6"/>
      <c r="M41" s="6" t="s">
        <v>97</v>
      </c>
      <c r="N41" s="129" t="s">
        <v>140</v>
      </c>
      <c r="O41" s="130"/>
      <c r="P41" s="10" t="s">
        <v>9275</v>
      </c>
      <c r="Q41" s="24">
        <f>VLOOKUP(E41,Sheet2!A:B,2,0)</f>
        <v>8788</v>
      </c>
      <c r="R41" s="24" t="str">
        <f>IFERROR(VLOOKUP(Q41,'[1]Top 2300'!$B:$K,10,0),"Not Surveyed")</f>
        <v>Not Surveyed</v>
      </c>
      <c r="S41" s="8" t="s">
        <v>9275</v>
      </c>
      <c r="T41" s="10" t="s">
        <v>9275</v>
      </c>
      <c r="U41" s="81" t="s">
        <v>9503</v>
      </c>
      <c r="V41" s="79" t="s">
        <v>9502</v>
      </c>
    </row>
    <row r="42" spans="1:22" ht="22.5" x14ac:dyDescent="0.25">
      <c r="A42" s="1">
        <v>2034901</v>
      </c>
      <c r="B42" s="1" t="s">
        <v>14</v>
      </c>
      <c r="C42" s="1" t="s">
        <v>214</v>
      </c>
      <c r="D42" s="1" t="s">
        <v>215</v>
      </c>
      <c r="E42" s="1" t="s">
        <v>216</v>
      </c>
      <c r="F42" s="1" t="s">
        <v>217</v>
      </c>
      <c r="G42" s="1" t="s">
        <v>218</v>
      </c>
      <c r="H42" s="1" t="s">
        <v>219</v>
      </c>
      <c r="I42" s="1" t="s">
        <v>220</v>
      </c>
      <c r="J42" s="1">
        <v>1</v>
      </c>
      <c r="K42" s="1" t="s">
        <v>221</v>
      </c>
      <c r="L42" s="1" t="s">
        <v>222</v>
      </c>
      <c r="M42" s="1" t="s">
        <v>76</v>
      </c>
      <c r="N42" s="127" t="s">
        <v>223</v>
      </c>
      <c r="O42" s="128"/>
      <c r="P42" s="11" t="s">
        <v>9274</v>
      </c>
      <c r="Q42">
        <f>VLOOKUP(E42,Sheet2!A:B,2,0)</f>
        <v>11608</v>
      </c>
      <c r="R42" t="str">
        <f>IFERROR(VLOOKUP(Q42,'[1]Top 2300'!$B:$K,10,0),"Not Surveyed")</f>
        <v>Not Surveyed</v>
      </c>
      <c r="S42" s="4" t="s">
        <v>9274</v>
      </c>
      <c r="T42" s="11" t="s">
        <v>9275</v>
      </c>
      <c r="U42" s="77" t="str">
        <f t="shared" ref="U42:U49" si="2">IF(S42="O","Additional information required","")</f>
        <v/>
      </c>
    </row>
    <row r="43" spans="1:22" ht="22.5" x14ac:dyDescent="0.25">
      <c r="A43" s="1">
        <v>2034871</v>
      </c>
      <c r="B43" s="1" t="s">
        <v>14</v>
      </c>
      <c r="C43" s="1" t="s">
        <v>224</v>
      </c>
      <c r="D43" s="1" t="s">
        <v>225</v>
      </c>
      <c r="E43" s="1" t="s">
        <v>225</v>
      </c>
      <c r="F43" s="1" t="s">
        <v>226</v>
      </c>
      <c r="G43" s="1" t="s">
        <v>227</v>
      </c>
      <c r="H43" s="1" t="s">
        <v>228</v>
      </c>
      <c r="I43" s="1" t="s">
        <v>229</v>
      </c>
      <c r="J43" s="1" t="s">
        <v>230</v>
      </c>
      <c r="K43" s="1" t="s">
        <v>231</v>
      </c>
      <c r="L43" s="1">
        <v>4</v>
      </c>
      <c r="M43" s="1" t="s">
        <v>232</v>
      </c>
      <c r="N43" s="127"/>
      <c r="O43" s="128"/>
      <c r="P43" s="11" t="s">
        <v>9274</v>
      </c>
      <c r="Q43">
        <f>VLOOKUP(E43,Sheet2!A:B,2,0)</f>
        <v>9900</v>
      </c>
      <c r="R43" t="str">
        <f>IFERROR(VLOOKUP(Q43,'[1]Top 2300'!$B:$K,10,0),"Not Surveyed")</f>
        <v>Not Surveyed</v>
      </c>
      <c r="S43" s="4" t="s">
        <v>9275</v>
      </c>
      <c r="T43" s="11" t="s">
        <v>9275</v>
      </c>
      <c r="U43" s="77" t="s">
        <v>9870</v>
      </c>
      <c r="V43" s="78" t="s">
        <v>10538</v>
      </c>
    </row>
    <row r="44" spans="1:22" s="58" customFormat="1" ht="22.5" x14ac:dyDescent="0.25">
      <c r="A44" s="61">
        <v>2034872</v>
      </c>
      <c r="B44" s="61" t="s">
        <v>14</v>
      </c>
      <c r="C44" s="61" t="s">
        <v>233</v>
      </c>
      <c r="D44" s="61" t="s">
        <v>234</v>
      </c>
      <c r="E44" s="61" t="s">
        <v>234</v>
      </c>
      <c r="F44" s="61" t="s">
        <v>235</v>
      </c>
      <c r="G44" s="61" t="s">
        <v>236</v>
      </c>
      <c r="H44" s="61" t="s">
        <v>237</v>
      </c>
      <c r="I44" s="61" t="s">
        <v>238</v>
      </c>
      <c r="J44" s="61" t="s">
        <v>239</v>
      </c>
      <c r="K44" s="61" t="s">
        <v>240</v>
      </c>
      <c r="L44" s="61">
        <v>5</v>
      </c>
      <c r="M44" s="61" t="s">
        <v>241</v>
      </c>
      <c r="N44" s="131"/>
      <c r="O44" s="132"/>
      <c r="P44" s="62" t="s">
        <v>9274</v>
      </c>
      <c r="Q44" s="58">
        <f>VLOOKUP(E44,Sheet2!A:B,2,0)</f>
        <v>9441</v>
      </c>
      <c r="R44" s="58" t="str">
        <f>IFERROR(VLOOKUP(Q44,'[1]Top 2300'!$B:$K,10,0),"Not Surveyed")</f>
        <v>Not Surveyed</v>
      </c>
      <c r="S44" s="63" t="s">
        <v>9274</v>
      </c>
      <c r="T44" s="62" t="s">
        <v>9275</v>
      </c>
      <c r="U44" s="80" t="str">
        <f t="shared" si="2"/>
        <v/>
      </c>
      <c r="V44" s="80"/>
    </row>
    <row r="45" spans="1:22" s="58" customFormat="1" ht="22.5" x14ac:dyDescent="0.25">
      <c r="A45" s="61">
        <v>2034872</v>
      </c>
      <c r="B45" s="61" t="s">
        <v>14</v>
      </c>
      <c r="C45" s="61" t="s">
        <v>233</v>
      </c>
      <c r="D45" s="61" t="s">
        <v>234</v>
      </c>
      <c r="E45" s="61" t="s">
        <v>234</v>
      </c>
      <c r="F45" s="61" t="s">
        <v>235</v>
      </c>
      <c r="G45" s="61" t="s">
        <v>236</v>
      </c>
      <c r="H45" s="61" t="s">
        <v>237</v>
      </c>
      <c r="I45" s="61" t="s">
        <v>242</v>
      </c>
      <c r="J45" s="61" t="s">
        <v>243</v>
      </c>
      <c r="K45" s="61" t="s">
        <v>240</v>
      </c>
      <c r="L45" s="61">
        <v>5</v>
      </c>
      <c r="M45" s="61" t="s">
        <v>241</v>
      </c>
      <c r="N45" s="131"/>
      <c r="O45" s="132"/>
      <c r="P45" s="62" t="s">
        <v>9274</v>
      </c>
      <c r="Q45" s="58">
        <f>VLOOKUP(E45,Sheet2!A:B,2,0)</f>
        <v>9441</v>
      </c>
      <c r="R45" s="58" t="str">
        <f>IFERROR(VLOOKUP(Q45,'[1]Top 2300'!$B:$K,10,0),"Not Surveyed")</f>
        <v>Not Surveyed</v>
      </c>
      <c r="S45" s="63" t="s">
        <v>9274</v>
      </c>
      <c r="T45" s="62" t="s">
        <v>9275</v>
      </c>
      <c r="U45" s="80" t="str">
        <f t="shared" si="2"/>
        <v/>
      </c>
      <c r="V45" s="80"/>
    </row>
    <row r="46" spans="1:22" s="58" customFormat="1" ht="22.5" x14ac:dyDescent="0.25">
      <c r="A46" s="61">
        <v>2034872</v>
      </c>
      <c r="B46" s="61" t="s">
        <v>14</v>
      </c>
      <c r="C46" s="61" t="s">
        <v>233</v>
      </c>
      <c r="D46" s="61" t="s">
        <v>234</v>
      </c>
      <c r="E46" s="61" t="s">
        <v>234</v>
      </c>
      <c r="F46" s="61" t="s">
        <v>235</v>
      </c>
      <c r="G46" s="61" t="s">
        <v>236</v>
      </c>
      <c r="H46" s="61" t="s">
        <v>237</v>
      </c>
      <c r="I46" s="61" t="s">
        <v>244</v>
      </c>
      <c r="J46" s="61" t="s">
        <v>245</v>
      </c>
      <c r="K46" s="61" t="s">
        <v>240</v>
      </c>
      <c r="L46" s="61">
        <v>10</v>
      </c>
      <c r="M46" s="61"/>
      <c r="N46" s="131"/>
      <c r="O46" s="132"/>
      <c r="P46" s="62" t="s">
        <v>9274</v>
      </c>
      <c r="Q46" s="58">
        <f>VLOOKUP(E46,Sheet2!A:B,2,0)</f>
        <v>9441</v>
      </c>
      <c r="R46" s="58" t="str">
        <f>IFERROR(VLOOKUP(Q46,'[1]Top 2300'!$B:$K,10,0),"Not Surveyed")</f>
        <v>Not Surveyed</v>
      </c>
      <c r="S46" s="63" t="s">
        <v>9274</v>
      </c>
      <c r="T46" s="62" t="s">
        <v>9275</v>
      </c>
      <c r="U46" s="80" t="str">
        <f t="shared" si="2"/>
        <v/>
      </c>
      <c r="V46" s="80"/>
    </row>
    <row r="47" spans="1:22" s="58" customFormat="1" ht="22.5" x14ac:dyDescent="0.25">
      <c r="A47" s="61">
        <v>2034875</v>
      </c>
      <c r="B47" s="61" t="s">
        <v>14</v>
      </c>
      <c r="C47" s="61" t="s">
        <v>246</v>
      </c>
      <c r="D47" s="61" t="s">
        <v>247</v>
      </c>
      <c r="E47" s="61" t="s">
        <v>247</v>
      </c>
      <c r="F47" s="61" t="s">
        <v>248</v>
      </c>
      <c r="G47" s="61" t="s">
        <v>249</v>
      </c>
      <c r="H47" s="61" t="s">
        <v>250</v>
      </c>
      <c r="I47" s="61" t="s">
        <v>229</v>
      </c>
      <c r="J47" s="61" t="s">
        <v>230</v>
      </c>
      <c r="K47" s="61" t="s">
        <v>231</v>
      </c>
      <c r="L47" s="61">
        <v>1</v>
      </c>
      <c r="M47" s="61" t="s">
        <v>251</v>
      </c>
      <c r="N47" s="131"/>
      <c r="O47" s="132"/>
      <c r="P47" s="62" t="s">
        <v>9274</v>
      </c>
      <c r="Q47" s="58">
        <f>VLOOKUP(E47,Sheet2!A:B,2,0)</f>
        <v>16105</v>
      </c>
      <c r="R47" s="58">
        <f>IFERROR(VLOOKUP(Q47,'[1]Top 2300'!$B:$K,10,0),"Not Surveyed")</f>
        <v>0</v>
      </c>
      <c r="S47" s="63" t="s">
        <v>9275</v>
      </c>
      <c r="T47" s="62" t="s">
        <v>9275</v>
      </c>
      <c r="U47" s="80" t="s">
        <v>10539</v>
      </c>
      <c r="V47" s="74" t="s">
        <v>10540</v>
      </c>
    </row>
    <row r="48" spans="1:22" s="58" customFormat="1" ht="22.5" x14ac:dyDescent="0.25">
      <c r="A48" s="61">
        <v>2034877</v>
      </c>
      <c r="B48" s="61" t="s">
        <v>14</v>
      </c>
      <c r="C48" s="61" t="s">
        <v>252</v>
      </c>
      <c r="D48" s="61" t="s">
        <v>253</v>
      </c>
      <c r="E48" s="61" t="s">
        <v>253</v>
      </c>
      <c r="F48" s="61" t="s">
        <v>254</v>
      </c>
      <c r="G48" s="61" t="s">
        <v>255</v>
      </c>
      <c r="H48" s="61" t="s">
        <v>256</v>
      </c>
      <c r="I48" s="61" t="s">
        <v>229</v>
      </c>
      <c r="J48" s="61" t="s">
        <v>230</v>
      </c>
      <c r="K48" s="61" t="s">
        <v>231</v>
      </c>
      <c r="L48" s="61">
        <v>3</v>
      </c>
      <c r="M48" s="61" t="s">
        <v>232</v>
      </c>
      <c r="N48" s="131"/>
      <c r="O48" s="132"/>
      <c r="P48" s="62" t="s">
        <v>9274</v>
      </c>
      <c r="Q48" s="58">
        <f>VLOOKUP(E48,Sheet2!A:B,2,0)</f>
        <v>15841</v>
      </c>
      <c r="R48" s="58">
        <f>IFERROR(VLOOKUP(Q48,'[1]Top 2300'!$B:$K,10,0),"Not Surveyed")</f>
        <v>0</v>
      </c>
      <c r="S48" s="63" t="s">
        <v>9275</v>
      </c>
      <c r="T48" s="62" t="s">
        <v>9275</v>
      </c>
      <c r="U48" s="80" t="s">
        <v>10541</v>
      </c>
      <c r="V48" s="74" t="s">
        <v>10542</v>
      </c>
    </row>
    <row r="49" spans="1:22" s="58" customFormat="1" ht="22.5" x14ac:dyDescent="0.25">
      <c r="A49" s="61">
        <v>2034880</v>
      </c>
      <c r="B49" s="61" t="s">
        <v>14</v>
      </c>
      <c r="C49" s="61" t="s">
        <v>257</v>
      </c>
      <c r="D49" s="61" t="s">
        <v>258</v>
      </c>
      <c r="E49" s="61" t="s">
        <v>258</v>
      </c>
      <c r="F49" s="61" t="s">
        <v>259</v>
      </c>
      <c r="G49" s="61" t="s">
        <v>260</v>
      </c>
      <c r="H49" s="61" t="s">
        <v>261</v>
      </c>
      <c r="I49" s="61" t="s">
        <v>262</v>
      </c>
      <c r="J49" s="61" t="s">
        <v>263</v>
      </c>
      <c r="K49" s="61" t="s">
        <v>231</v>
      </c>
      <c r="L49" s="61">
        <v>1</v>
      </c>
      <c r="M49" s="61" t="s">
        <v>264</v>
      </c>
      <c r="N49" s="131" t="s">
        <v>310</v>
      </c>
      <c r="O49" s="132"/>
      <c r="P49" s="62" t="s">
        <v>9274</v>
      </c>
      <c r="Q49" s="58">
        <f>VLOOKUP(E49,Sheet2!A:B,2,0)</f>
        <v>10433</v>
      </c>
      <c r="R49" s="58" t="str">
        <f>IFERROR(VLOOKUP(Q49,'[1]Top 2300'!$B:$K,10,0),"Not Surveyed")</f>
        <v>Complete</v>
      </c>
      <c r="S49" s="63" t="s">
        <v>9274</v>
      </c>
      <c r="T49" s="62" t="s">
        <v>9275</v>
      </c>
      <c r="U49" s="80" t="str">
        <f t="shared" si="2"/>
        <v/>
      </c>
      <c r="V49" s="80"/>
    </row>
    <row r="50" spans="1:22" s="58" customFormat="1" ht="22.5" x14ac:dyDescent="0.25">
      <c r="A50" s="61">
        <v>2034883</v>
      </c>
      <c r="B50" s="61" t="s">
        <v>14</v>
      </c>
      <c r="C50" s="61" t="s">
        <v>265</v>
      </c>
      <c r="D50" s="61" t="s">
        <v>266</v>
      </c>
      <c r="E50" s="61" t="s">
        <v>266</v>
      </c>
      <c r="F50" s="61" t="s">
        <v>267</v>
      </c>
      <c r="G50" s="61" t="s">
        <v>268</v>
      </c>
      <c r="H50" s="61" t="s">
        <v>269</v>
      </c>
      <c r="I50" s="61" t="s">
        <v>238</v>
      </c>
      <c r="J50" s="61" t="s">
        <v>239</v>
      </c>
      <c r="K50" s="61" t="s">
        <v>240</v>
      </c>
      <c r="L50" s="61">
        <v>7</v>
      </c>
      <c r="M50" s="61" t="s">
        <v>241</v>
      </c>
      <c r="N50" s="131"/>
      <c r="O50" s="132"/>
      <c r="P50" s="62" t="s">
        <v>9275</v>
      </c>
      <c r="Q50" s="63">
        <f>VLOOKUP(E50,Sheet2!A:B,2,0)</f>
        <v>8168</v>
      </c>
      <c r="R50" s="63" t="str">
        <f>IFERROR(VLOOKUP(Q50,'[1]Top 2300'!$B:$K,10,0),"Not Surveyed")</f>
        <v>Complete</v>
      </c>
      <c r="S50" s="63" t="s">
        <v>9274</v>
      </c>
      <c r="T50" s="62" t="s">
        <v>9275</v>
      </c>
      <c r="U50" s="80"/>
      <c r="V50" s="80"/>
    </row>
    <row r="51" spans="1:22" s="58" customFormat="1" ht="22.5" x14ac:dyDescent="0.25">
      <c r="A51" s="61">
        <v>2034887</v>
      </c>
      <c r="B51" s="61" t="s">
        <v>14</v>
      </c>
      <c r="C51" s="61" t="s">
        <v>270</v>
      </c>
      <c r="D51" s="61" t="s">
        <v>271</v>
      </c>
      <c r="E51" s="61" t="s">
        <v>271</v>
      </c>
      <c r="F51" s="61" t="s">
        <v>272</v>
      </c>
      <c r="G51" s="61" t="s">
        <v>273</v>
      </c>
      <c r="H51" s="61" t="s">
        <v>274</v>
      </c>
      <c r="I51" s="61" t="s">
        <v>229</v>
      </c>
      <c r="J51" s="61" t="s">
        <v>230</v>
      </c>
      <c r="K51" s="61" t="s">
        <v>231</v>
      </c>
      <c r="L51" s="61">
        <v>2</v>
      </c>
      <c r="M51" s="61" t="s">
        <v>232</v>
      </c>
      <c r="N51" s="131"/>
      <c r="O51" s="132"/>
      <c r="P51" s="62" t="s">
        <v>9274</v>
      </c>
      <c r="Q51" s="58">
        <f>VLOOKUP(E51,Sheet2!A:B,2,0)</f>
        <v>10782</v>
      </c>
      <c r="R51" s="58" t="str">
        <f>IFERROR(VLOOKUP(Q51,'[1]Top 2300'!$B:$K,10,0),"Not Surveyed")</f>
        <v>Not Surveyed</v>
      </c>
      <c r="S51" s="63" t="s">
        <v>9275</v>
      </c>
      <c r="T51" s="62" t="s">
        <v>9275</v>
      </c>
      <c r="U51" s="80" t="s">
        <v>10541</v>
      </c>
      <c r="V51" s="74" t="s">
        <v>10543</v>
      </c>
    </row>
    <row r="52" spans="1:22" s="58" customFormat="1" ht="22.5" x14ac:dyDescent="0.25">
      <c r="A52" s="61">
        <v>2034891</v>
      </c>
      <c r="B52" s="61" t="s">
        <v>14</v>
      </c>
      <c r="C52" s="61" t="s">
        <v>275</v>
      </c>
      <c r="D52" s="61" t="s">
        <v>276</v>
      </c>
      <c r="E52" s="61" t="s">
        <v>276</v>
      </c>
      <c r="F52" s="61" t="s">
        <v>277</v>
      </c>
      <c r="G52" s="61" t="s">
        <v>278</v>
      </c>
      <c r="H52" s="61" t="s">
        <v>279</v>
      </c>
      <c r="I52" s="61" t="s">
        <v>244</v>
      </c>
      <c r="J52" s="61" t="s">
        <v>245</v>
      </c>
      <c r="K52" s="61" t="s">
        <v>240</v>
      </c>
      <c r="L52" s="61">
        <v>5</v>
      </c>
      <c r="M52" s="61"/>
      <c r="N52" s="131"/>
      <c r="O52" s="132"/>
      <c r="P52" s="62" t="s">
        <v>9274</v>
      </c>
      <c r="Q52" s="58">
        <f>VLOOKUP(E52,Sheet2!A:B,2,0)</f>
        <v>8824</v>
      </c>
      <c r="R52" s="58">
        <f>IFERROR(VLOOKUP(Q52,'[1]Top 2300'!$B:$K,10,0),"Not Surveyed")</f>
        <v>0</v>
      </c>
      <c r="S52" s="63" t="s">
        <v>9274</v>
      </c>
      <c r="T52" s="62" t="s">
        <v>9275</v>
      </c>
      <c r="U52" s="80" t="str">
        <f t="shared" ref="U52:U54" si="3">IF(S52="O","Additional information required","")</f>
        <v/>
      </c>
      <c r="V52" s="80"/>
    </row>
    <row r="53" spans="1:22" s="58" customFormat="1" ht="33.75" x14ac:dyDescent="0.25">
      <c r="A53" s="61">
        <v>2034891</v>
      </c>
      <c r="B53" s="61" t="s">
        <v>14</v>
      </c>
      <c r="C53" s="61" t="s">
        <v>275</v>
      </c>
      <c r="D53" s="61" t="s">
        <v>276</v>
      </c>
      <c r="E53" s="61" t="s">
        <v>276</v>
      </c>
      <c r="F53" s="61" t="s">
        <v>277</v>
      </c>
      <c r="G53" s="61" t="s">
        <v>278</v>
      </c>
      <c r="H53" s="61" t="s">
        <v>279</v>
      </c>
      <c r="I53" s="61" t="s">
        <v>244</v>
      </c>
      <c r="J53" s="61" t="s">
        <v>280</v>
      </c>
      <c r="K53" s="61" t="s">
        <v>240</v>
      </c>
      <c r="L53" s="61">
        <v>5</v>
      </c>
      <c r="M53" s="61" t="s">
        <v>281</v>
      </c>
      <c r="N53" s="131"/>
      <c r="O53" s="132"/>
      <c r="P53" s="62" t="s">
        <v>9274</v>
      </c>
      <c r="Q53" s="58">
        <f>VLOOKUP(E53,Sheet2!A:B,2,0)</f>
        <v>8824</v>
      </c>
      <c r="R53" s="58">
        <f>IFERROR(VLOOKUP(Q53,'[1]Top 2300'!$B:$K,10,0),"Not Surveyed")</f>
        <v>0</v>
      </c>
      <c r="S53" s="63" t="s">
        <v>9274</v>
      </c>
      <c r="T53" s="62" t="s">
        <v>9275</v>
      </c>
      <c r="U53" s="80" t="str">
        <f t="shared" si="3"/>
        <v/>
      </c>
      <c r="V53" s="80"/>
    </row>
    <row r="54" spans="1:22" s="58" customFormat="1" ht="22.5" x14ac:dyDescent="0.25">
      <c r="A54" s="61">
        <v>2034892</v>
      </c>
      <c r="B54" s="61" t="s">
        <v>14</v>
      </c>
      <c r="C54" s="61" t="s">
        <v>282</v>
      </c>
      <c r="D54" s="61" t="s">
        <v>283</v>
      </c>
      <c r="E54" s="61" t="s">
        <v>283</v>
      </c>
      <c r="F54" s="61" t="s">
        <v>284</v>
      </c>
      <c r="G54" s="61" t="s">
        <v>285</v>
      </c>
      <c r="H54" s="61" t="s">
        <v>286</v>
      </c>
      <c r="I54" s="61" t="s">
        <v>229</v>
      </c>
      <c r="J54" s="61" t="s">
        <v>230</v>
      </c>
      <c r="K54" s="61" t="s">
        <v>231</v>
      </c>
      <c r="L54" s="61">
        <v>5</v>
      </c>
      <c r="M54" s="61" t="s">
        <v>251</v>
      </c>
      <c r="N54" s="131"/>
      <c r="O54" s="132"/>
      <c r="P54" s="62" t="s">
        <v>9274</v>
      </c>
      <c r="Q54" s="58" t="e">
        <f>VLOOKUP(E54,Sheet2!A:B,2,0)</f>
        <v>#N/A</v>
      </c>
      <c r="R54" s="58" t="str">
        <f>IFERROR(VLOOKUP(Q54,'[1]Top 2300'!$B:$K,10,0),"Not Surveyed")</f>
        <v>Not Surveyed</v>
      </c>
      <c r="S54" s="63" t="s">
        <v>10056</v>
      </c>
      <c r="T54" s="62" t="s">
        <v>9275</v>
      </c>
      <c r="U54" s="80" t="str">
        <f t="shared" si="3"/>
        <v>Additional information required</v>
      </c>
      <c r="V54" s="80"/>
    </row>
    <row r="55" spans="1:22" s="58" customFormat="1" ht="22.5" x14ac:dyDescent="0.25">
      <c r="A55" s="61">
        <v>2034895</v>
      </c>
      <c r="B55" s="61" t="s">
        <v>14</v>
      </c>
      <c r="C55" s="61" t="s">
        <v>287</v>
      </c>
      <c r="D55" s="61" t="s">
        <v>288</v>
      </c>
      <c r="E55" s="61" t="s">
        <v>288</v>
      </c>
      <c r="F55" s="61" t="s">
        <v>289</v>
      </c>
      <c r="G55" s="61" t="s">
        <v>290</v>
      </c>
      <c r="H55" s="61" t="s">
        <v>291</v>
      </c>
      <c r="I55" s="61" t="s">
        <v>292</v>
      </c>
      <c r="J55" s="61" t="s">
        <v>293</v>
      </c>
      <c r="K55" s="61" t="s">
        <v>231</v>
      </c>
      <c r="L55" s="61">
        <v>1</v>
      </c>
      <c r="M55" s="61" t="s">
        <v>294</v>
      </c>
      <c r="N55" s="131" t="s">
        <v>311</v>
      </c>
      <c r="O55" s="132"/>
      <c r="P55" s="62" t="s">
        <v>9275</v>
      </c>
      <c r="Q55" s="63">
        <f>VLOOKUP(E55,Sheet2!A:B,2,0)</f>
        <v>14213</v>
      </c>
      <c r="R55" s="63">
        <f>IFERROR(VLOOKUP(Q55,'[1]Top 2300'!$B:$K,10,0),"Not Surveyed")</f>
        <v>0</v>
      </c>
      <c r="S55" s="63" t="s">
        <v>9274</v>
      </c>
      <c r="T55" s="62" t="s">
        <v>9275</v>
      </c>
      <c r="U55" s="80" t="s">
        <v>9504</v>
      </c>
      <c r="V55" s="80"/>
    </row>
    <row r="56" spans="1:22" s="58" customFormat="1" ht="22.5" x14ac:dyDescent="0.25">
      <c r="A56" s="61">
        <v>2034897</v>
      </c>
      <c r="B56" s="61" t="s">
        <v>14</v>
      </c>
      <c r="C56" s="61" t="s">
        <v>295</v>
      </c>
      <c r="D56" s="61" t="s">
        <v>296</v>
      </c>
      <c r="E56" s="61" t="s">
        <v>296</v>
      </c>
      <c r="F56" s="61" t="s">
        <v>297</v>
      </c>
      <c r="G56" s="61" t="s">
        <v>298</v>
      </c>
      <c r="H56" s="61" t="s">
        <v>299</v>
      </c>
      <c r="I56" s="61" t="s">
        <v>244</v>
      </c>
      <c r="J56" s="61" t="s">
        <v>245</v>
      </c>
      <c r="K56" s="61" t="s">
        <v>240</v>
      </c>
      <c r="L56" s="61">
        <v>3</v>
      </c>
      <c r="M56" s="61"/>
      <c r="N56" s="131" t="s">
        <v>312</v>
      </c>
      <c r="O56" s="132"/>
      <c r="P56" s="62" t="s">
        <v>9274</v>
      </c>
      <c r="Q56" s="58">
        <f>VLOOKUP(E56,Sheet2!A:B,2,0)</f>
        <v>11463</v>
      </c>
      <c r="R56" s="58">
        <f>IFERROR(VLOOKUP(Q56,'[1]Top 2300'!$B:$K,10,0),"Not Surveyed")</f>
        <v>0</v>
      </c>
      <c r="S56" s="63" t="s">
        <v>9274</v>
      </c>
      <c r="T56" s="62" t="s">
        <v>9275</v>
      </c>
      <c r="U56" s="80" t="str">
        <f t="shared" ref="U56:U59" si="4">IF(S56="O","Additional information required","")</f>
        <v/>
      </c>
      <c r="V56" s="80"/>
    </row>
    <row r="57" spans="1:22" s="58" customFormat="1" ht="33.75" x14ac:dyDescent="0.25">
      <c r="A57" s="61">
        <v>2034897</v>
      </c>
      <c r="B57" s="61" t="s">
        <v>14</v>
      </c>
      <c r="C57" s="61" t="s">
        <v>295</v>
      </c>
      <c r="D57" s="61" t="s">
        <v>296</v>
      </c>
      <c r="E57" s="61" t="s">
        <v>296</v>
      </c>
      <c r="F57" s="61" t="s">
        <v>297</v>
      </c>
      <c r="G57" s="61" t="s">
        <v>298</v>
      </c>
      <c r="H57" s="61" t="s">
        <v>299</v>
      </c>
      <c r="I57" s="61" t="s">
        <v>244</v>
      </c>
      <c r="J57" s="61" t="s">
        <v>280</v>
      </c>
      <c r="K57" s="61" t="s">
        <v>240</v>
      </c>
      <c r="L57" s="61">
        <v>2</v>
      </c>
      <c r="M57" s="61" t="s">
        <v>300</v>
      </c>
      <c r="N57" s="131" t="s">
        <v>312</v>
      </c>
      <c r="O57" s="132"/>
      <c r="P57" s="62" t="s">
        <v>9274</v>
      </c>
      <c r="Q57" s="58">
        <f>VLOOKUP(E57,Sheet2!A:B,2,0)</f>
        <v>11463</v>
      </c>
      <c r="R57" s="58">
        <f>IFERROR(VLOOKUP(Q57,'[1]Top 2300'!$B:$K,10,0),"Not Surveyed")</f>
        <v>0</v>
      </c>
      <c r="S57" s="63" t="s">
        <v>9274</v>
      </c>
      <c r="T57" s="62" t="s">
        <v>9275</v>
      </c>
      <c r="U57" s="80" t="str">
        <f t="shared" si="4"/>
        <v/>
      </c>
      <c r="V57" s="80"/>
    </row>
    <row r="58" spans="1:22" ht="22.5" x14ac:dyDescent="0.25">
      <c r="A58" s="1">
        <v>2034902</v>
      </c>
      <c r="B58" s="1" t="s">
        <v>14</v>
      </c>
      <c r="C58" s="1" t="s">
        <v>301</v>
      </c>
      <c r="D58" s="1" t="s">
        <v>302</v>
      </c>
      <c r="E58" s="1" t="s">
        <v>302</v>
      </c>
      <c r="F58" s="1" t="s">
        <v>303</v>
      </c>
      <c r="G58" s="1" t="s">
        <v>304</v>
      </c>
      <c r="H58" s="1" t="s">
        <v>305</v>
      </c>
      <c r="I58" s="1" t="s">
        <v>306</v>
      </c>
      <c r="J58" s="1" t="s">
        <v>307</v>
      </c>
      <c r="K58" s="1" t="s">
        <v>231</v>
      </c>
      <c r="L58" s="1">
        <v>1</v>
      </c>
      <c r="M58" s="1" t="s">
        <v>241</v>
      </c>
      <c r="N58" s="127"/>
      <c r="O58" s="128"/>
      <c r="P58" s="11" t="s">
        <v>9274</v>
      </c>
      <c r="Q58">
        <f>VLOOKUP(E58,Sheet2!A:B,2,0)</f>
        <v>8784</v>
      </c>
      <c r="R58">
        <f>IFERROR(VLOOKUP(Q58,'[1]Top 2300'!$B:$K,10,0),"Not Surveyed")</f>
        <v>0</v>
      </c>
      <c r="S58" s="4" t="s">
        <v>9274</v>
      </c>
      <c r="T58" s="11" t="s">
        <v>9275</v>
      </c>
      <c r="U58" s="77" t="str">
        <f t="shared" si="4"/>
        <v/>
      </c>
    </row>
    <row r="59" spans="1:22" ht="45" x14ac:dyDescent="0.25">
      <c r="A59" s="1">
        <v>2034902</v>
      </c>
      <c r="B59" s="1" t="s">
        <v>14</v>
      </c>
      <c r="C59" s="1" t="s">
        <v>301</v>
      </c>
      <c r="D59" s="1" t="s">
        <v>302</v>
      </c>
      <c r="E59" s="1" t="s">
        <v>302</v>
      </c>
      <c r="F59" s="1" t="s">
        <v>303</v>
      </c>
      <c r="G59" s="1" t="s">
        <v>304</v>
      </c>
      <c r="H59" s="1" t="s">
        <v>305</v>
      </c>
      <c r="I59" s="1" t="s">
        <v>308</v>
      </c>
      <c r="J59" s="1" t="s">
        <v>309</v>
      </c>
      <c r="K59" s="1" t="s">
        <v>240</v>
      </c>
      <c r="L59" s="1">
        <v>1</v>
      </c>
      <c r="M59" s="1"/>
      <c r="N59" s="127"/>
      <c r="O59" s="128"/>
      <c r="P59" s="11" t="s">
        <v>9274</v>
      </c>
      <c r="Q59">
        <f>VLOOKUP(E59,Sheet2!A:B,2,0)</f>
        <v>8784</v>
      </c>
      <c r="R59">
        <f>IFERROR(VLOOKUP(Q59,'[1]Top 2300'!$B:$K,10,0),"Not Surveyed")</f>
        <v>0</v>
      </c>
      <c r="S59" s="63" t="s">
        <v>9274</v>
      </c>
      <c r="T59" s="62" t="s">
        <v>9275</v>
      </c>
      <c r="U59" s="77" t="str">
        <f t="shared" si="4"/>
        <v/>
      </c>
    </row>
    <row r="60" spans="1:22" ht="22.5" x14ac:dyDescent="0.25">
      <c r="A60" s="1">
        <v>2034908</v>
      </c>
      <c r="B60" s="1" t="s">
        <v>313</v>
      </c>
      <c r="C60" s="1" t="s">
        <v>314</v>
      </c>
      <c r="D60" s="1" t="s">
        <v>315</v>
      </c>
      <c r="E60" s="1" t="s">
        <v>316</v>
      </c>
      <c r="F60" s="1" t="s">
        <v>317</v>
      </c>
      <c r="G60" s="1" t="s">
        <v>318</v>
      </c>
      <c r="H60" s="1" t="s">
        <v>319</v>
      </c>
      <c r="I60" s="1"/>
      <c r="J60" s="1">
        <v>0</v>
      </c>
      <c r="K60" s="1"/>
      <c r="L60" s="1"/>
      <c r="M60" s="1"/>
      <c r="N60" s="127" t="s">
        <v>320</v>
      </c>
      <c r="O60" s="128"/>
      <c r="P60" s="11" t="s">
        <v>9274</v>
      </c>
      <c r="Q60">
        <f>VLOOKUP(E60,Sheet2!A:B,2,0)</f>
        <v>7594</v>
      </c>
      <c r="R60" t="str">
        <f>IFERROR(VLOOKUP(Q60,'[1]Top 2300'!$B:$K,10,0),"Not Surveyed")</f>
        <v>Complete</v>
      </c>
      <c r="S60" s="4" t="s">
        <v>9274</v>
      </c>
      <c r="T60" s="11" t="s">
        <v>9275</v>
      </c>
      <c r="U60" s="77" t="str">
        <f t="shared" ref="U60" si="5">IF(S60="O","Additional information required","")</f>
        <v/>
      </c>
    </row>
    <row r="61" spans="1:22" s="7" customFormat="1" ht="22.5" x14ac:dyDescent="0.25">
      <c r="A61" s="1">
        <v>2034913</v>
      </c>
      <c r="B61" s="1" t="s">
        <v>313</v>
      </c>
      <c r="C61" s="1" t="s">
        <v>321</v>
      </c>
      <c r="D61" s="1" t="s">
        <v>322</v>
      </c>
      <c r="E61" s="1" t="s">
        <v>323</v>
      </c>
      <c r="F61" s="1" t="s">
        <v>324</v>
      </c>
      <c r="G61" s="1" t="s">
        <v>325</v>
      </c>
      <c r="H61" s="1" t="s">
        <v>326</v>
      </c>
      <c r="I61" s="6"/>
      <c r="J61" s="6">
        <v>0</v>
      </c>
      <c r="K61" s="6"/>
      <c r="L61" s="6"/>
      <c r="M61" s="6"/>
      <c r="N61" s="129" t="s">
        <v>327</v>
      </c>
      <c r="O61" s="130"/>
      <c r="P61" s="10" t="s">
        <v>9275</v>
      </c>
      <c r="Q61" s="24">
        <f>VLOOKUP(E61,Sheet2!A:B,2,0)</f>
        <v>8769</v>
      </c>
      <c r="R61" s="24">
        <f>IFERROR(VLOOKUP(Q61,'[1]Top 2300'!$B:$K,10,0),"Not Surveyed")</f>
        <v>0</v>
      </c>
      <c r="S61" s="8"/>
      <c r="T61" s="10" t="s">
        <v>9275</v>
      </c>
      <c r="U61" s="81" t="s">
        <v>9280</v>
      </c>
      <c r="V61" s="81"/>
    </row>
    <row r="62" spans="1:22" s="7" customFormat="1" ht="22.5" x14ac:dyDescent="0.25">
      <c r="A62" s="1">
        <v>2034904</v>
      </c>
      <c r="B62" s="1" t="s">
        <v>313</v>
      </c>
      <c r="C62" s="1" t="s">
        <v>328</v>
      </c>
      <c r="D62" s="1" t="s">
        <v>329</v>
      </c>
      <c r="E62" s="1" t="s">
        <v>330</v>
      </c>
      <c r="F62" s="1" t="s">
        <v>331</v>
      </c>
      <c r="G62" s="1" t="s">
        <v>332</v>
      </c>
      <c r="H62" s="1" t="s">
        <v>333</v>
      </c>
      <c r="I62" s="6" t="s">
        <v>334</v>
      </c>
      <c r="J62" s="6">
        <v>2</v>
      </c>
      <c r="K62" s="6" t="s">
        <v>57</v>
      </c>
      <c r="L62" s="6" t="s">
        <v>335</v>
      </c>
      <c r="M62" s="6" t="s">
        <v>76</v>
      </c>
      <c r="N62" s="129" t="s">
        <v>140</v>
      </c>
      <c r="O62" s="130"/>
      <c r="P62" s="10" t="s">
        <v>9275</v>
      </c>
      <c r="Q62" s="24">
        <f>VLOOKUP(E62,Sheet2!A:B,2,0)</f>
        <v>16802</v>
      </c>
      <c r="R62" s="24">
        <f>IFERROR(VLOOKUP(Q62,'[1]Top 2300'!$B:$K,10,0),"Not Surveyed")</f>
        <v>0</v>
      </c>
      <c r="S62" s="8" t="s">
        <v>9274</v>
      </c>
      <c r="T62" s="10" t="s">
        <v>9275</v>
      </c>
      <c r="U62" s="81" t="s">
        <v>9505</v>
      </c>
      <c r="V62" s="81"/>
    </row>
    <row r="63" spans="1:22" ht="22.5" x14ac:dyDescent="0.25">
      <c r="A63" s="1">
        <v>2034905</v>
      </c>
      <c r="B63" s="1" t="s">
        <v>313</v>
      </c>
      <c r="C63" s="1" t="s">
        <v>336</v>
      </c>
      <c r="D63" s="1" t="s">
        <v>337</v>
      </c>
      <c r="E63" s="1" t="s">
        <v>338</v>
      </c>
      <c r="F63" s="1" t="s">
        <v>339</v>
      </c>
      <c r="G63" s="1" t="s">
        <v>340</v>
      </c>
      <c r="H63" s="1" t="s">
        <v>341</v>
      </c>
      <c r="I63" s="1" t="s">
        <v>342</v>
      </c>
      <c r="J63" s="1">
        <v>1</v>
      </c>
      <c r="K63" s="1" t="s">
        <v>57</v>
      </c>
      <c r="L63" s="1" t="s">
        <v>343</v>
      </c>
      <c r="M63" s="1" t="s">
        <v>139</v>
      </c>
      <c r="N63" s="127" t="s">
        <v>140</v>
      </c>
      <c r="O63" s="128"/>
      <c r="P63" s="11" t="s">
        <v>9274</v>
      </c>
      <c r="Q63">
        <f>VLOOKUP(E63,Sheet2!A:B,2,0)</f>
        <v>16421</v>
      </c>
      <c r="R63" t="str">
        <f>IFERROR(VLOOKUP(Q63,'[1]Top 2300'!$B:$K,10,0),"Not Surveyed")</f>
        <v>Complete</v>
      </c>
      <c r="S63" s="4" t="s">
        <v>9274</v>
      </c>
      <c r="T63" s="11" t="s">
        <v>9275</v>
      </c>
      <c r="U63" s="77" t="str">
        <f t="shared" ref="U63:U64" si="6">IF(S63="O","Additional information required","")</f>
        <v/>
      </c>
    </row>
    <row r="64" spans="1:22" ht="22.5" x14ac:dyDescent="0.25">
      <c r="A64" s="1">
        <v>2034909</v>
      </c>
      <c r="B64" s="1" t="s">
        <v>313</v>
      </c>
      <c r="C64" s="1" t="s">
        <v>344</v>
      </c>
      <c r="D64" s="1" t="s">
        <v>345</v>
      </c>
      <c r="E64" s="1" t="s">
        <v>346</v>
      </c>
      <c r="F64" s="1" t="s">
        <v>347</v>
      </c>
      <c r="G64" s="1" t="s">
        <v>348</v>
      </c>
      <c r="H64" s="1" t="s">
        <v>349</v>
      </c>
      <c r="I64" s="1" t="s">
        <v>350</v>
      </c>
      <c r="J64" s="1">
        <v>1</v>
      </c>
      <c r="K64" s="1" t="s">
        <v>351</v>
      </c>
      <c r="L64" s="1" t="s">
        <v>352</v>
      </c>
      <c r="M64" s="1" t="s">
        <v>139</v>
      </c>
      <c r="N64" s="127" t="s">
        <v>140</v>
      </c>
      <c r="O64" s="128"/>
      <c r="P64" s="11" t="s">
        <v>9274</v>
      </c>
      <c r="Q64">
        <f>VLOOKUP(E64,Sheet2!A:B,2,0)</f>
        <v>15728</v>
      </c>
      <c r="R64">
        <f>IFERROR(VLOOKUP(Q64,'[1]Top 2300'!$B:$K,10,0),"Not Surveyed")</f>
        <v>0</v>
      </c>
      <c r="S64" s="4" t="s">
        <v>9274</v>
      </c>
      <c r="T64" s="11" t="s">
        <v>9275</v>
      </c>
      <c r="U64" s="77" t="str">
        <f t="shared" si="6"/>
        <v/>
      </c>
    </row>
    <row r="65" spans="1:22" s="7" customFormat="1" ht="22.5" x14ac:dyDescent="0.25">
      <c r="A65" s="5">
        <v>2034915</v>
      </c>
      <c r="B65" s="5" t="s">
        <v>313</v>
      </c>
      <c r="C65" s="5" t="s">
        <v>353</v>
      </c>
      <c r="D65" s="5" t="s">
        <v>354</v>
      </c>
      <c r="E65" s="5" t="s">
        <v>355</v>
      </c>
      <c r="F65" s="5" t="s">
        <v>356</v>
      </c>
      <c r="G65" s="5" t="s">
        <v>357</v>
      </c>
      <c r="H65" s="5" t="s">
        <v>358</v>
      </c>
      <c r="I65" s="5" t="s">
        <v>359</v>
      </c>
      <c r="J65" s="5">
        <v>2</v>
      </c>
      <c r="K65" s="5" t="s">
        <v>57</v>
      </c>
      <c r="L65" s="5"/>
      <c r="M65" s="5">
        <v>16795</v>
      </c>
      <c r="N65" s="129" t="s">
        <v>360</v>
      </c>
      <c r="O65" s="130"/>
      <c r="P65" s="10" t="s">
        <v>9274</v>
      </c>
      <c r="Q65" s="7">
        <f>VLOOKUP(E65,Sheet2!A:B,2,0)</f>
        <v>16795</v>
      </c>
      <c r="R65" s="7" t="str">
        <f>IFERROR(VLOOKUP(Q65,'[1]Top 2300'!$B:$K,10,0),"Not Surveyed")</f>
        <v>Not Surveyed</v>
      </c>
      <c r="S65" s="8" t="s">
        <v>9274</v>
      </c>
      <c r="T65" s="10" t="s">
        <v>9275</v>
      </c>
      <c r="U65" s="137" t="s">
        <v>9281</v>
      </c>
      <c r="V65" s="81"/>
    </row>
    <row r="66" spans="1:22" s="7" customFormat="1" ht="22.5" x14ac:dyDescent="0.25">
      <c r="A66" s="5">
        <v>2034915</v>
      </c>
      <c r="B66" s="5" t="s">
        <v>313</v>
      </c>
      <c r="C66" s="5" t="s">
        <v>353</v>
      </c>
      <c r="D66" s="5" t="s">
        <v>354</v>
      </c>
      <c r="E66" s="5" t="s">
        <v>355</v>
      </c>
      <c r="F66" s="5" t="s">
        <v>356</v>
      </c>
      <c r="G66" s="5" t="s">
        <v>357</v>
      </c>
      <c r="H66" s="5" t="s">
        <v>358</v>
      </c>
      <c r="I66" s="5" t="s">
        <v>361</v>
      </c>
      <c r="J66" s="5">
        <v>2</v>
      </c>
      <c r="K66" s="5" t="s">
        <v>57</v>
      </c>
      <c r="L66" s="5"/>
      <c r="M66" s="5" t="s">
        <v>76</v>
      </c>
      <c r="N66" s="129" t="s">
        <v>360</v>
      </c>
      <c r="O66" s="130"/>
      <c r="P66" s="10" t="s">
        <v>9274</v>
      </c>
      <c r="Q66" s="7">
        <f>VLOOKUP(E66,Sheet2!A:B,2,0)</f>
        <v>16795</v>
      </c>
      <c r="R66" s="7" t="str">
        <f>IFERROR(VLOOKUP(Q66,'[1]Top 2300'!$B:$K,10,0),"Not Surveyed")</f>
        <v>Not Surveyed</v>
      </c>
      <c r="S66" s="8" t="s">
        <v>9274</v>
      </c>
      <c r="T66" s="10" t="s">
        <v>9275</v>
      </c>
      <c r="U66" s="137"/>
      <c r="V66" s="81"/>
    </row>
    <row r="67" spans="1:22" s="7" customFormat="1" ht="22.5" x14ac:dyDescent="0.25">
      <c r="A67" s="1">
        <v>2034916</v>
      </c>
      <c r="B67" s="1" t="s">
        <v>313</v>
      </c>
      <c r="C67" s="1" t="s">
        <v>362</v>
      </c>
      <c r="D67" s="1" t="s">
        <v>363</v>
      </c>
      <c r="E67" s="1" t="s">
        <v>364</v>
      </c>
      <c r="F67" s="1" t="s">
        <v>365</v>
      </c>
      <c r="G67" s="1" t="s">
        <v>366</v>
      </c>
      <c r="H67" s="1" t="s">
        <v>367</v>
      </c>
      <c r="I67" s="6" t="s">
        <v>368</v>
      </c>
      <c r="J67" s="6">
        <v>2</v>
      </c>
      <c r="K67" s="6" t="s">
        <v>57</v>
      </c>
      <c r="L67" s="6" t="s">
        <v>369</v>
      </c>
      <c r="M67" s="6" t="s">
        <v>76</v>
      </c>
      <c r="N67" s="129" t="s">
        <v>370</v>
      </c>
      <c r="O67" s="130"/>
      <c r="P67" s="120" t="s">
        <v>9275</v>
      </c>
      <c r="Q67" s="50">
        <f>VLOOKUP(E67,Sheet2!A:B,2,0)</f>
        <v>12036</v>
      </c>
      <c r="R67" s="119" t="str">
        <f>IFERROR(VLOOKUP(Q67,'[1]Top 2300'!$B:$K,10,0),"Not Surveyed")</f>
        <v>Complete</v>
      </c>
      <c r="S67" s="8" t="s">
        <v>9275</v>
      </c>
      <c r="T67" s="10" t="s">
        <v>9275</v>
      </c>
      <c r="U67" s="81" t="s">
        <v>9284</v>
      </c>
      <c r="V67" s="79" t="s">
        <v>9282</v>
      </c>
    </row>
    <row r="68" spans="1:22" s="7" customFormat="1" ht="22.5" x14ac:dyDescent="0.25">
      <c r="A68" s="1">
        <v>2034916</v>
      </c>
      <c r="B68" s="1" t="s">
        <v>313</v>
      </c>
      <c r="C68" s="1" t="s">
        <v>362</v>
      </c>
      <c r="D68" s="1" t="s">
        <v>363</v>
      </c>
      <c r="E68" s="1" t="s">
        <v>364</v>
      </c>
      <c r="F68" s="1" t="s">
        <v>365</v>
      </c>
      <c r="G68" s="1" t="s">
        <v>366</v>
      </c>
      <c r="H68" s="1" t="s">
        <v>367</v>
      </c>
      <c r="I68" s="6" t="s">
        <v>371</v>
      </c>
      <c r="J68" s="6">
        <v>1</v>
      </c>
      <c r="K68" s="6" t="s">
        <v>57</v>
      </c>
      <c r="L68" s="6" t="s">
        <v>372</v>
      </c>
      <c r="M68" s="6" t="s">
        <v>76</v>
      </c>
      <c r="N68" s="129" t="s">
        <v>370</v>
      </c>
      <c r="O68" s="130"/>
      <c r="P68" s="120"/>
      <c r="Q68" s="50">
        <f>VLOOKUP(E68,Sheet2!A:B,2,0)</f>
        <v>12036</v>
      </c>
      <c r="R68" s="119"/>
      <c r="S68" s="119" t="s">
        <v>9275</v>
      </c>
      <c r="T68" s="10" t="s">
        <v>9275</v>
      </c>
      <c r="U68" s="113" t="s">
        <v>9507</v>
      </c>
      <c r="V68" s="111" t="s">
        <v>9506</v>
      </c>
    </row>
    <row r="69" spans="1:22" s="7" customFormat="1" ht="22.5" x14ac:dyDescent="0.25">
      <c r="A69" s="1">
        <v>2034916</v>
      </c>
      <c r="B69" s="1" t="s">
        <v>313</v>
      </c>
      <c r="C69" s="1" t="s">
        <v>362</v>
      </c>
      <c r="D69" s="1" t="s">
        <v>363</v>
      </c>
      <c r="E69" s="1" t="s">
        <v>364</v>
      </c>
      <c r="F69" s="1" t="s">
        <v>365</v>
      </c>
      <c r="G69" s="1" t="s">
        <v>366</v>
      </c>
      <c r="H69" s="1" t="s">
        <v>367</v>
      </c>
      <c r="I69" s="6" t="s">
        <v>373</v>
      </c>
      <c r="J69" s="6">
        <v>1</v>
      </c>
      <c r="K69" s="6" t="s">
        <v>57</v>
      </c>
      <c r="L69" s="6" t="s">
        <v>374</v>
      </c>
      <c r="M69" s="6" t="s">
        <v>76</v>
      </c>
      <c r="N69" s="129" t="s">
        <v>370</v>
      </c>
      <c r="O69" s="130"/>
      <c r="P69" s="120"/>
      <c r="Q69" s="50">
        <f>VLOOKUP(E69,Sheet2!A:B,2,0)</f>
        <v>12036</v>
      </c>
      <c r="R69" s="119"/>
      <c r="S69" s="119"/>
      <c r="T69" s="10" t="s">
        <v>9275</v>
      </c>
      <c r="U69" s="113"/>
      <c r="V69" s="111"/>
    </row>
    <row r="70" spans="1:22" s="7" customFormat="1" ht="22.5" x14ac:dyDescent="0.25">
      <c r="A70" s="1">
        <v>2034916</v>
      </c>
      <c r="B70" s="1" t="s">
        <v>313</v>
      </c>
      <c r="C70" s="1" t="s">
        <v>362</v>
      </c>
      <c r="D70" s="1" t="s">
        <v>363</v>
      </c>
      <c r="E70" s="1" t="s">
        <v>364</v>
      </c>
      <c r="F70" s="1" t="s">
        <v>365</v>
      </c>
      <c r="G70" s="1" t="s">
        <v>366</v>
      </c>
      <c r="H70" s="1" t="s">
        <v>367</v>
      </c>
      <c r="I70" s="6" t="s">
        <v>375</v>
      </c>
      <c r="J70" s="6">
        <v>1</v>
      </c>
      <c r="K70" s="6" t="s">
        <v>57</v>
      </c>
      <c r="L70" s="6" t="s">
        <v>376</v>
      </c>
      <c r="M70" s="6" t="s">
        <v>76</v>
      </c>
      <c r="N70" s="129" t="s">
        <v>370</v>
      </c>
      <c r="O70" s="130"/>
      <c r="P70" s="120"/>
      <c r="Q70" s="50">
        <f>VLOOKUP(E70,Sheet2!A:B,2,0)</f>
        <v>12036</v>
      </c>
      <c r="R70" s="119"/>
      <c r="S70" s="8" t="s">
        <v>9275</v>
      </c>
      <c r="T70" s="10" t="s">
        <v>9275</v>
      </c>
      <c r="U70" s="81" t="s">
        <v>9285</v>
      </c>
      <c r="V70" s="79" t="s">
        <v>9282</v>
      </c>
    </row>
    <row r="71" spans="1:22" s="7" customFormat="1" ht="22.5" x14ac:dyDescent="0.25">
      <c r="A71" s="1">
        <v>2034917</v>
      </c>
      <c r="B71" s="1" t="s">
        <v>313</v>
      </c>
      <c r="C71" s="1" t="s">
        <v>377</v>
      </c>
      <c r="D71" s="1" t="s">
        <v>378</v>
      </c>
      <c r="E71" s="1" t="s">
        <v>379</v>
      </c>
      <c r="F71" s="1" t="s">
        <v>380</v>
      </c>
      <c r="G71" s="1" t="s">
        <v>381</v>
      </c>
      <c r="H71" s="1" t="s">
        <v>382</v>
      </c>
      <c r="I71" s="28" t="s">
        <v>383</v>
      </c>
      <c r="J71" s="28">
        <v>3</v>
      </c>
      <c r="K71" s="28" t="s">
        <v>57</v>
      </c>
      <c r="L71" s="28" t="s">
        <v>384</v>
      </c>
      <c r="M71" s="28" t="s">
        <v>139</v>
      </c>
      <c r="N71" s="129" t="s">
        <v>385</v>
      </c>
      <c r="O71" s="130"/>
      <c r="P71" s="120"/>
      <c r="Q71" s="50">
        <f>VLOOKUP(E71,Sheet2!A:B,2,0)</f>
        <v>16796</v>
      </c>
      <c r="R71" s="119"/>
      <c r="S71" s="24" t="s">
        <v>9274</v>
      </c>
      <c r="T71" s="25" t="s">
        <v>9275</v>
      </c>
      <c r="U71" s="77" t="str">
        <f t="shared" ref="U71" si="7">IF(S71="O","Additional information required","")</f>
        <v/>
      </c>
      <c r="V71" s="81"/>
    </row>
    <row r="72" spans="1:22" s="7" customFormat="1" ht="22.5" x14ac:dyDescent="0.25">
      <c r="A72" s="1">
        <v>2034918</v>
      </c>
      <c r="B72" s="1" t="s">
        <v>313</v>
      </c>
      <c r="C72" s="1" t="s">
        <v>362</v>
      </c>
      <c r="D72" s="1" t="s">
        <v>363</v>
      </c>
      <c r="E72" s="1" t="s">
        <v>364</v>
      </c>
      <c r="F72" s="1" t="s">
        <v>365</v>
      </c>
      <c r="G72" s="1" t="s">
        <v>366</v>
      </c>
      <c r="H72" s="1" t="s">
        <v>367</v>
      </c>
      <c r="I72" s="6" t="s">
        <v>386</v>
      </c>
      <c r="J72" s="6">
        <v>1</v>
      </c>
      <c r="K72" s="6" t="s">
        <v>57</v>
      </c>
      <c r="L72" s="6" t="s">
        <v>387</v>
      </c>
      <c r="M72" s="6" t="s">
        <v>76</v>
      </c>
      <c r="N72" s="129"/>
      <c r="O72" s="130"/>
      <c r="P72" s="120"/>
      <c r="Q72" s="50">
        <f>VLOOKUP(E72,Sheet2!A:B,2,0)</f>
        <v>12036</v>
      </c>
      <c r="R72" s="119"/>
      <c r="S72" s="119" t="s">
        <v>9275</v>
      </c>
      <c r="T72" s="10" t="s">
        <v>9275</v>
      </c>
      <c r="U72" s="113" t="s">
        <v>9508</v>
      </c>
      <c r="V72" s="111" t="s">
        <v>9506</v>
      </c>
    </row>
    <row r="73" spans="1:22" s="7" customFormat="1" ht="22.5" x14ac:dyDescent="0.25">
      <c r="A73" s="1">
        <v>2034918</v>
      </c>
      <c r="B73" s="1" t="s">
        <v>313</v>
      </c>
      <c r="C73" s="1" t="s">
        <v>362</v>
      </c>
      <c r="D73" s="1" t="s">
        <v>363</v>
      </c>
      <c r="E73" s="1" t="s">
        <v>364</v>
      </c>
      <c r="F73" s="1" t="s">
        <v>365</v>
      </c>
      <c r="G73" s="1" t="s">
        <v>366</v>
      </c>
      <c r="H73" s="1" t="s">
        <v>367</v>
      </c>
      <c r="I73" s="6" t="s">
        <v>388</v>
      </c>
      <c r="J73" s="6">
        <v>1</v>
      </c>
      <c r="K73" s="6" t="s">
        <v>57</v>
      </c>
      <c r="L73" s="6" t="s">
        <v>387</v>
      </c>
      <c r="M73" s="6" t="s">
        <v>76</v>
      </c>
      <c r="N73" s="129"/>
      <c r="O73" s="130"/>
      <c r="P73" s="120"/>
      <c r="Q73" s="50">
        <f>VLOOKUP(E73,Sheet2!A:B,2,0)</f>
        <v>12036</v>
      </c>
      <c r="R73" s="119"/>
      <c r="S73" s="119"/>
      <c r="T73" s="10" t="s">
        <v>9275</v>
      </c>
      <c r="U73" s="113"/>
      <c r="V73" s="111"/>
    </row>
    <row r="74" spans="1:22" s="7" customFormat="1" ht="22.5" x14ac:dyDescent="0.25">
      <c r="A74" s="1">
        <v>2034918</v>
      </c>
      <c r="B74" s="1" t="s">
        <v>313</v>
      </c>
      <c r="C74" s="1" t="s">
        <v>362</v>
      </c>
      <c r="D74" s="1" t="s">
        <v>363</v>
      </c>
      <c r="E74" s="1" t="s">
        <v>364</v>
      </c>
      <c r="F74" s="1" t="s">
        <v>365</v>
      </c>
      <c r="G74" s="1" t="s">
        <v>366</v>
      </c>
      <c r="H74" s="1" t="s">
        <v>367</v>
      </c>
      <c r="I74" s="6" t="s">
        <v>389</v>
      </c>
      <c r="J74" s="6">
        <v>1</v>
      </c>
      <c r="K74" s="6" t="s">
        <v>57</v>
      </c>
      <c r="L74" s="6" t="s">
        <v>387</v>
      </c>
      <c r="M74" s="6" t="s">
        <v>76</v>
      </c>
      <c r="N74" s="129"/>
      <c r="O74" s="130"/>
      <c r="P74" s="120"/>
      <c r="Q74" s="50">
        <f>VLOOKUP(E74,Sheet2!A:B,2,0)</f>
        <v>12036</v>
      </c>
      <c r="R74" s="119"/>
      <c r="S74" s="119"/>
      <c r="T74" s="10" t="s">
        <v>9275</v>
      </c>
      <c r="U74" s="113"/>
      <c r="V74" s="111"/>
    </row>
    <row r="75" spans="1:22" s="7" customFormat="1" ht="22.5" x14ac:dyDescent="0.25">
      <c r="A75" s="1">
        <v>2034918</v>
      </c>
      <c r="B75" s="1" t="s">
        <v>313</v>
      </c>
      <c r="C75" s="1" t="s">
        <v>362</v>
      </c>
      <c r="D75" s="1" t="s">
        <v>363</v>
      </c>
      <c r="E75" s="1" t="s">
        <v>364</v>
      </c>
      <c r="F75" s="1" t="s">
        <v>365</v>
      </c>
      <c r="G75" s="1" t="s">
        <v>366</v>
      </c>
      <c r="H75" s="1" t="s">
        <v>367</v>
      </c>
      <c r="I75" s="6" t="s">
        <v>390</v>
      </c>
      <c r="J75" s="6">
        <v>1</v>
      </c>
      <c r="K75" s="6" t="s">
        <v>57</v>
      </c>
      <c r="L75" s="6" t="s">
        <v>387</v>
      </c>
      <c r="M75" s="6" t="s">
        <v>76</v>
      </c>
      <c r="N75" s="129"/>
      <c r="O75" s="130"/>
      <c r="P75" s="120"/>
      <c r="Q75" s="50">
        <f>VLOOKUP(E75,Sheet2!A:B,2,0)</f>
        <v>12036</v>
      </c>
      <c r="R75" s="119"/>
      <c r="S75" s="119"/>
      <c r="T75" s="10" t="s">
        <v>9275</v>
      </c>
      <c r="U75" s="113"/>
      <c r="V75" s="111"/>
    </row>
    <row r="76" spans="1:22" s="7" customFormat="1" ht="22.5" x14ac:dyDescent="0.25">
      <c r="A76" s="1">
        <v>2034918</v>
      </c>
      <c r="B76" s="1" t="s">
        <v>313</v>
      </c>
      <c r="C76" s="1" t="s">
        <v>362</v>
      </c>
      <c r="D76" s="1" t="s">
        <v>363</v>
      </c>
      <c r="E76" s="1" t="s">
        <v>364</v>
      </c>
      <c r="F76" s="1" t="s">
        <v>365</v>
      </c>
      <c r="G76" s="1" t="s">
        <v>366</v>
      </c>
      <c r="H76" s="1" t="s">
        <v>367</v>
      </c>
      <c r="I76" s="6" t="s">
        <v>391</v>
      </c>
      <c r="J76" s="6">
        <v>1</v>
      </c>
      <c r="K76" s="6" t="s">
        <v>57</v>
      </c>
      <c r="L76" s="6" t="s">
        <v>387</v>
      </c>
      <c r="M76" s="6" t="s">
        <v>76</v>
      </c>
      <c r="N76" s="129"/>
      <c r="O76" s="130"/>
      <c r="P76" s="120"/>
      <c r="Q76" s="50">
        <f>VLOOKUP(E76,Sheet2!A:B,2,0)</f>
        <v>12036</v>
      </c>
      <c r="R76" s="119"/>
      <c r="S76" s="119"/>
      <c r="T76" s="10" t="s">
        <v>9275</v>
      </c>
      <c r="U76" s="113"/>
      <c r="V76" s="111"/>
    </row>
    <row r="77" spans="1:22" s="7" customFormat="1" ht="22.5" x14ac:dyDescent="0.25">
      <c r="A77" s="1">
        <v>2034918</v>
      </c>
      <c r="B77" s="1" t="s">
        <v>313</v>
      </c>
      <c r="C77" s="1" t="s">
        <v>362</v>
      </c>
      <c r="D77" s="1" t="s">
        <v>363</v>
      </c>
      <c r="E77" s="1" t="s">
        <v>364</v>
      </c>
      <c r="F77" s="1" t="s">
        <v>365</v>
      </c>
      <c r="G77" s="1" t="s">
        <v>366</v>
      </c>
      <c r="H77" s="1" t="s">
        <v>367</v>
      </c>
      <c r="I77" s="6" t="s">
        <v>392</v>
      </c>
      <c r="J77" s="6">
        <v>1</v>
      </c>
      <c r="K77" s="6" t="s">
        <v>57</v>
      </c>
      <c r="L77" s="6" t="s">
        <v>387</v>
      </c>
      <c r="M77" s="6" t="s">
        <v>76</v>
      </c>
      <c r="N77" s="129"/>
      <c r="O77" s="130"/>
      <c r="P77" s="120"/>
      <c r="Q77" s="50">
        <f>VLOOKUP(E77,Sheet2!A:B,2,0)</f>
        <v>12036</v>
      </c>
      <c r="R77" s="119"/>
      <c r="S77" s="119"/>
      <c r="T77" s="10" t="s">
        <v>9275</v>
      </c>
      <c r="U77" s="113"/>
      <c r="V77" s="111"/>
    </row>
    <row r="78" spans="1:22" ht="22.5" x14ac:dyDescent="0.25">
      <c r="A78" s="1">
        <v>2034919</v>
      </c>
      <c r="B78" s="1" t="s">
        <v>313</v>
      </c>
      <c r="C78" s="1" t="s">
        <v>393</v>
      </c>
      <c r="D78" s="1" t="s">
        <v>394</v>
      </c>
      <c r="E78" s="1" t="s">
        <v>395</v>
      </c>
      <c r="F78" s="1" t="s">
        <v>396</v>
      </c>
      <c r="G78" s="1" t="s">
        <v>397</v>
      </c>
      <c r="H78" s="1" t="s">
        <v>398</v>
      </c>
      <c r="I78" s="1" t="s">
        <v>399</v>
      </c>
      <c r="J78" s="1">
        <v>1</v>
      </c>
      <c r="K78" s="1" t="s">
        <v>400</v>
      </c>
      <c r="L78" s="1" t="s">
        <v>401</v>
      </c>
      <c r="M78" s="1" t="s">
        <v>87</v>
      </c>
      <c r="N78" s="127" t="s">
        <v>198</v>
      </c>
      <c r="O78" s="128"/>
      <c r="P78" s="11" t="s">
        <v>9274</v>
      </c>
      <c r="Q78">
        <f>VLOOKUP(E78,Sheet2!A:B,2,0)</f>
        <v>9624</v>
      </c>
      <c r="R78" t="str">
        <f>IFERROR(VLOOKUP(Q78,'[1]Top 2300'!$B:$K,10,0),"Not Surveyed")</f>
        <v>Not Surveyed</v>
      </c>
      <c r="S78" s="4" t="s">
        <v>9274</v>
      </c>
      <c r="T78" s="54" t="s">
        <v>9275</v>
      </c>
      <c r="U78" s="77" t="str">
        <f t="shared" ref="U78" si="8">IF(S78="O","Additional information required","")</f>
        <v/>
      </c>
    </row>
    <row r="79" spans="1:22" s="7" customFormat="1" ht="22.5" x14ac:dyDescent="0.25">
      <c r="A79" s="1">
        <v>2034920</v>
      </c>
      <c r="B79" s="1" t="s">
        <v>313</v>
      </c>
      <c r="C79" s="1" t="s">
        <v>402</v>
      </c>
      <c r="D79" s="1" t="s">
        <v>403</v>
      </c>
      <c r="E79" s="1" t="s">
        <v>404</v>
      </c>
      <c r="F79" s="1" t="s">
        <v>405</v>
      </c>
      <c r="G79" s="1" t="s">
        <v>406</v>
      </c>
      <c r="H79" s="1" t="s">
        <v>407</v>
      </c>
      <c r="I79" s="6" t="s">
        <v>408</v>
      </c>
      <c r="J79" s="6">
        <v>1</v>
      </c>
      <c r="K79" s="6" t="s">
        <v>57</v>
      </c>
      <c r="L79" s="6" t="s">
        <v>409</v>
      </c>
      <c r="M79" s="6" t="s">
        <v>76</v>
      </c>
      <c r="N79" s="129" t="s">
        <v>410</v>
      </c>
      <c r="O79" s="130"/>
      <c r="P79" s="120" t="s">
        <v>9275</v>
      </c>
      <c r="Q79" s="50">
        <f>VLOOKUP(E79,Sheet2!A:B,2,0)</f>
        <v>11489</v>
      </c>
      <c r="R79" s="119">
        <f>IFERROR(VLOOKUP(Q79,'[1]Top 2300'!$B:$K,10,0),"Not Surveyed")</f>
        <v>0</v>
      </c>
      <c r="S79" s="119" t="s">
        <v>9274</v>
      </c>
      <c r="T79" s="10" t="s">
        <v>9275</v>
      </c>
      <c r="U79" s="113" t="s">
        <v>9509</v>
      </c>
      <c r="V79" s="81"/>
    </row>
    <row r="80" spans="1:22" s="7" customFormat="1" ht="22.5" x14ac:dyDescent="0.25">
      <c r="A80" s="1">
        <v>2034920</v>
      </c>
      <c r="B80" s="1" t="s">
        <v>313</v>
      </c>
      <c r="C80" s="1" t="s">
        <v>402</v>
      </c>
      <c r="D80" s="1" t="s">
        <v>403</v>
      </c>
      <c r="E80" s="1" t="s">
        <v>404</v>
      </c>
      <c r="F80" s="1" t="s">
        <v>405</v>
      </c>
      <c r="G80" s="1" t="s">
        <v>406</v>
      </c>
      <c r="H80" s="1" t="s">
        <v>407</v>
      </c>
      <c r="I80" s="6" t="s">
        <v>411</v>
      </c>
      <c r="J80" s="6">
        <v>1</v>
      </c>
      <c r="K80" s="6" t="s">
        <v>57</v>
      </c>
      <c r="L80" s="6" t="s">
        <v>409</v>
      </c>
      <c r="M80" s="6" t="s">
        <v>76</v>
      </c>
      <c r="N80" s="129" t="s">
        <v>410</v>
      </c>
      <c r="O80" s="130"/>
      <c r="P80" s="120"/>
      <c r="Q80" s="50">
        <f>VLOOKUP(E80,Sheet2!A:B,2,0)</f>
        <v>11489</v>
      </c>
      <c r="R80" s="119"/>
      <c r="S80" s="119"/>
      <c r="T80" s="10" t="s">
        <v>9275</v>
      </c>
      <c r="U80" s="113"/>
      <c r="V80" s="81"/>
    </row>
    <row r="81" spans="1:22" s="7" customFormat="1" ht="22.5" x14ac:dyDescent="0.25">
      <c r="A81" s="1">
        <v>2034920</v>
      </c>
      <c r="B81" s="1" t="s">
        <v>313</v>
      </c>
      <c r="C81" s="1" t="s">
        <v>402</v>
      </c>
      <c r="D81" s="1" t="s">
        <v>403</v>
      </c>
      <c r="E81" s="1" t="s">
        <v>404</v>
      </c>
      <c r="F81" s="1" t="s">
        <v>405</v>
      </c>
      <c r="G81" s="1" t="s">
        <v>406</v>
      </c>
      <c r="H81" s="1" t="s">
        <v>407</v>
      </c>
      <c r="I81" s="6" t="s">
        <v>412</v>
      </c>
      <c r="J81" s="6">
        <v>1</v>
      </c>
      <c r="K81" s="6" t="s">
        <v>57</v>
      </c>
      <c r="L81" s="6" t="s">
        <v>409</v>
      </c>
      <c r="M81" s="6" t="s">
        <v>76</v>
      </c>
      <c r="N81" s="129" t="s">
        <v>410</v>
      </c>
      <c r="O81" s="130"/>
      <c r="P81" s="120"/>
      <c r="Q81" s="50">
        <f>VLOOKUP(E81,Sheet2!A:B,2,0)</f>
        <v>11489</v>
      </c>
      <c r="R81" s="119"/>
      <c r="S81" s="119"/>
      <c r="T81" s="10" t="s">
        <v>9275</v>
      </c>
      <c r="U81" s="113"/>
      <c r="V81" s="81"/>
    </row>
    <row r="82" spans="1:22" s="7" customFormat="1" ht="22.5" x14ac:dyDescent="0.25">
      <c r="A82" s="1">
        <v>2034920</v>
      </c>
      <c r="B82" s="1" t="s">
        <v>313</v>
      </c>
      <c r="C82" s="1" t="s">
        <v>402</v>
      </c>
      <c r="D82" s="1" t="s">
        <v>403</v>
      </c>
      <c r="E82" s="1" t="s">
        <v>404</v>
      </c>
      <c r="F82" s="1" t="s">
        <v>405</v>
      </c>
      <c r="G82" s="1" t="s">
        <v>406</v>
      </c>
      <c r="H82" s="1" t="s">
        <v>407</v>
      </c>
      <c r="I82" s="6" t="s">
        <v>413</v>
      </c>
      <c r="J82" s="6">
        <v>1</v>
      </c>
      <c r="K82" s="6" t="s">
        <v>57</v>
      </c>
      <c r="L82" s="6" t="s">
        <v>409</v>
      </c>
      <c r="M82" s="6" t="s">
        <v>76</v>
      </c>
      <c r="N82" s="129" t="s">
        <v>410</v>
      </c>
      <c r="O82" s="130"/>
      <c r="P82" s="120"/>
      <c r="Q82" s="50">
        <f>VLOOKUP(E82,Sheet2!A:B,2,0)</f>
        <v>11489</v>
      </c>
      <c r="R82" s="119"/>
      <c r="S82" s="119"/>
      <c r="T82" s="10" t="s">
        <v>9275</v>
      </c>
      <c r="U82" s="113"/>
      <c r="V82" s="81"/>
    </row>
    <row r="83" spans="1:22" s="7" customFormat="1" ht="22.5" x14ac:dyDescent="0.25">
      <c r="A83" s="1">
        <v>2034921</v>
      </c>
      <c r="B83" s="1" t="s">
        <v>313</v>
      </c>
      <c r="C83" s="1" t="s">
        <v>414</v>
      </c>
      <c r="D83" s="1" t="s">
        <v>415</v>
      </c>
      <c r="E83" s="1" t="s">
        <v>416</v>
      </c>
      <c r="F83" s="1" t="s">
        <v>417</v>
      </c>
      <c r="G83" s="1" t="s">
        <v>418</v>
      </c>
      <c r="H83" s="1" t="s">
        <v>419</v>
      </c>
      <c r="I83" s="6" t="s">
        <v>420</v>
      </c>
      <c r="J83" s="6">
        <v>1</v>
      </c>
      <c r="K83" s="6" t="s">
        <v>57</v>
      </c>
      <c r="L83" s="6" t="s">
        <v>421</v>
      </c>
      <c r="M83" s="6" t="s">
        <v>139</v>
      </c>
      <c r="N83" s="129" t="s">
        <v>422</v>
      </c>
      <c r="O83" s="130"/>
      <c r="P83" s="10" t="s">
        <v>9275</v>
      </c>
      <c r="Q83" s="24">
        <f>VLOOKUP(E83,Sheet2!A:B,2,0)</f>
        <v>8032</v>
      </c>
      <c r="R83" s="24" t="str">
        <f>IFERROR(VLOOKUP(Q83,'[1]Top 2300'!$B:$K,10,0),"Not Surveyed")</f>
        <v>Not Surveyed</v>
      </c>
      <c r="S83" s="8" t="s">
        <v>9274</v>
      </c>
      <c r="T83" s="10" t="s">
        <v>9275</v>
      </c>
      <c r="U83" s="81"/>
      <c r="V83" s="81"/>
    </row>
    <row r="84" spans="1:22" s="7" customFormat="1" ht="22.5" x14ac:dyDescent="0.25">
      <c r="A84" s="1">
        <v>2034921</v>
      </c>
      <c r="B84" s="1" t="s">
        <v>313</v>
      </c>
      <c r="C84" s="1" t="s">
        <v>414</v>
      </c>
      <c r="D84" s="1" t="s">
        <v>415</v>
      </c>
      <c r="E84" s="1" t="s">
        <v>416</v>
      </c>
      <c r="F84" s="1" t="s">
        <v>417</v>
      </c>
      <c r="G84" s="1" t="s">
        <v>418</v>
      </c>
      <c r="H84" s="1" t="s">
        <v>419</v>
      </c>
      <c r="I84" s="6" t="s">
        <v>423</v>
      </c>
      <c r="J84" s="6">
        <v>1</v>
      </c>
      <c r="K84" s="6" t="s">
        <v>57</v>
      </c>
      <c r="L84" s="6" t="s">
        <v>424</v>
      </c>
      <c r="M84" s="6" t="s">
        <v>139</v>
      </c>
      <c r="N84" s="129" t="s">
        <v>422</v>
      </c>
      <c r="O84" s="130"/>
      <c r="P84" s="10" t="s">
        <v>9275</v>
      </c>
      <c r="Q84" s="24">
        <f>VLOOKUP(E84,Sheet2!A:B,2,0)</f>
        <v>8032</v>
      </c>
      <c r="R84" s="24" t="str">
        <f>IFERROR(VLOOKUP(Q84,'[1]Top 2300'!$B:$K,10,0),"Not Surveyed")</f>
        <v>Not Surveyed</v>
      </c>
      <c r="S84" s="8" t="s">
        <v>9274</v>
      </c>
      <c r="T84" s="10" t="s">
        <v>9275</v>
      </c>
      <c r="U84" s="81"/>
      <c r="V84" s="81"/>
    </row>
    <row r="85" spans="1:22" s="7" customFormat="1" ht="22.5" x14ac:dyDescent="0.25">
      <c r="A85" s="1">
        <v>2034923</v>
      </c>
      <c r="B85" s="1" t="s">
        <v>313</v>
      </c>
      <c r="C85" s="1" t="s">
        <v>425</v>
      </c>
      <c r="D85" s="1" t="s">
        <v>426</v>
      </c>
      <c r="E85" s="1" t="s">
        <v>427</v>
      </c>
      <c r="F85" s="1" t="s">
        <v>428</v>
      </c>
      <c r="G85" s="1" t="s">
        <v>429</v>
      </c>
      <c r="H85" s="1" t="s">
        <v>430</v>
      </c>
      <c r="I85" s="6" t="s">
        <v>431</v>
      </c>
      <c r="J85" s="6">
        <v>1</v>
      </c>
      <c r="K85" s="6" t="s">
        <v>57</v>
      </c>
      <c r="L85" s="6" t="s">
        <v>432</v>
      </c>
      <c r="M85" s="6" t="s">
        <v>59</v>
      </c>
      <c r="N85" s="129" t="s">
        <v>433</v>
      </c>
      <c r="O85" s="130"/>
      <c r="P85" s="10" t="s">
        <v>9275</v>
      </c>
      <c r="Q85" s="24">
        <f>VLOOKUP(E85,Sheet2!A:B,2,0)</f>
        <v>1431</v>
      </c>
      <c r="R85" s="24" t="str">
        <f>IFERROR(VLOOKUP(Q85,'[1]Top 2300'!$B:$K,10,0),"Not Surveyed")</f>
        <v>Complete</v>
      </c>
      <c r="S85" s="8" t="s">
        <v>9274</v>
      </c>
      <c r="T85" s="10" t="s">
        <v>9275</v>
      </c>
      <c r="U85" s="81" t="s">
        <v>9510</v>
      </c>
      <c r="V85" s="81"/>
    </row>
    <row r="86" spans="1:22" ht="22.5" x14ac:dyDescent="0.25">
      <c r="A86" s="1">
        <v>2034924</v>
      </c>
      <c r="B86" s="1" t="s">
        <v>313</v>
      </c>
      <c r="C86" s="1" t="s">
        <v>434</v>
      </c>
      <c r="D86" s="1" t="s">
        <v>435</v>
      </c>
      <c r="E86" s="1" t="s">
        <v>436</v>
      </c>
      <c r="F86" s="1" t="s">
        <v>437</v>
      </c>
      <c r="G86" s="1" t="s">
        <v>438</v>
      </c>
      <c r="H86" s="1" t="s">
        <v>439</v>
      </c>
      <c r="I86" s="1" t="s">
        <v>440</v>
      </c>
      <c r="J86" s="1">
        <v>3</v>
      </c>
      <c r="K86" s="1" t="s">
        <v>441</v>
      </c>
      <c r="L86" s="1" t="s">
        <v>442</v>
      </c>
      <c r="M86" s="1" t="s">
        <v>139</v>
      </c>
      <c r="N86" s="127" t="s">
        <v>140</v>
      </c>
      <c r="O86" s="128"/>
      <c r="P86" s="11" t="s">
        <v>9274</v>
      </c>
      <c r="Q86">
        <f>VLOOKUP(E86,Sheet2!A:B,2,0)</f>
        <v>1145</v>
      </c>
      <c r="R86" t="str">
        <f>IFERROR(VLOOKUP(Q86,'[1]Top 2300'!$B:$K,10,0),"Not Surveyed")</f>
        <v>Go Back</v>
      </c>
      <c r="S86" s="4" t="s">
        <v>9274</v>
      </c>
      <c r="T86" s="11" t="s">
        <v>9275</v>
      </c>
      <c r="U86" s="77" t="str">
        <f t="shared" ref="U86:U93" si="9">IF(S86="O","Additional information required","")</f>
        <v/>
      </c>
    </row>
    <row r="87" spans="1:22" ht="22.5" x14ac:dyDescent="0.25">
      <c r="A87" s="1">
        <v>2034925</v>
      </c>
      <c r="B87" s="1" t="s">
        <v>313</v>
      </c>
      <c r="C87" s="1" t="s">
        <v>443</v>
      </c>
      <c r="D87" s="1" t="s">
        <v>444</v>
      </c>
      <c r="E87" s="1" t="s">
        <v>445</v>
      </c>
      <c r="F87" s="1" t="s">
        <v>446</v>
      </c>
      <c r="G87" s="1" t="s">
        <v>447</v>
      </c>
      <c r="H87" s="1" t="s">
        <v>448</v>
      </c>
      <c r="I87" s="1" t="s">
        <v>205</v>
      </c>
      <c r="J87" s="1">
        <v>1</v>
      </c>
      <c r="K87" s="1" t="s">
        <v>57</v>
      </c>
      <c r="L87" s="1"/>
      <c r="M87" s="1" t="s">
        <v>139</v>
      </c>
      <c r="N87" s="127" t="s">
        <v>140</v>
      </c>
      <c r="O87" s="128"/>
      <c r="P87" s="11" t="s">
        <v>9274</v>
      </c>
      <c r="Q87">
        <f>VLOOKUP(E87,Sheet2!A:B,2,0)</f>
        <v>7558</v>
      </c>
      <c r="R87">
        <f>IFERROR(VLOOKUP(Q87,'[1]Top 2300'!$B:$K,10,0),"Not Surveyed")</f>
        <v>0</v>
      </c>
      <c r="S87" s="4" t="s">
        <v>9274</v>
      </c>
      <c r="T87" s="11" t="s">
        <v>9275</v>
      </c>
      <c r="U87" s="77" t="str">
        <f t="shared" si="9"/>
        <v/>
      </c>
    </row>
    <row r="88" spans="1:22" ht="22.5" x14ac:dyDescent="0.25">
      <c r="A88" s="1">
        <v>2034903</v>
      </c>
      <c r="B88" s="1" t="s">
        <v>313</v>
      </c>
      <c r="C88" s="1" t="s">
        <v>449</v>
      </c>
      <c r="D88" s="1" t="s">
        <v>450</v>
      </c>
      <c r="E88" s="1" t="s">
        <v>450</v>
      </c>
      <c r="F88" s="1" t="s">
        <v>451</v>
      </c>
      <c r="G88" s="1" t="s">
        <v>453</v>
      </c>
      <c r="H88" s="1" t="s">
        <v>452</v>
      </c>
      <c r="I88" s="1" t="s">
        <v>244</v>
      </c>
      <c r="J88" s="1" t="s">
        <v>245</v>
      </c>
      <c r="K88" s="1" t="s">
        <v>240</v>
      </c>
      <c r="L88" s="1">
        <v>2</v>
      </c>
      <c r="M88" s="1"/>
      <c r="N88" s="127"/>
      <c r="O88" s="128"/>
      <c r="P88" s="11" t="s">
        <v>9274</v>
      </c>
      <c r="Q88">
        <f>VLOOKUP(E88,Sheet2!A:B,2,0)</f>
        <v>10316</v>
      </c>
      <c r="R88">
        <f>IFERROR(VLOOKUP(Q88,'[1]Top 2300'!$B:$K,10,0),"Not Surveyed")</f>
        <v>0</v>
      </c>
      <c r="S88" s="63" t="s">
        <v>9274</v>
      </c>
      <c r="T88" s="62" t="s">
        <v>9275</v>
      </c>
      <c r="U88" s="77" t="str">
        <f t="shared" si="9"/>
        <v/>
      </c>
      <c r="V88" s="84"/>
    </row>
    <row r="89" spans="1:22" ht="33.75" x14ac:dyDescent="0.25">
      <c r="A89" s="1">
        <v>2034903</v>
      </c>
      <c r="B89" s="1" t="s">
        <v>313</v>
      </c>
      <c r="C89" s="1" t="s">
        <v>449</v>
      </c>
      <c r="D89" s="1" t="s">
        <v>450</v>
      </c>
      <c r="E89" s="1" t="s">
        <v>450</v>
      </c>
      <c r="F89" s="1" t="s">
        <v>451</v>
      </c>
      <c r="G89" s="1" t="s">
        <v>453</v>
      </c>
      <c r="H89" s="1" t="s">
        <v>452</v>
      </c>
      <c r="I89" s="1" t="s">
        <v>244</v>
      </c>
      <c r="J89" s="1" t="s">
        <v>280</v>
      </c>
      <c r="K89" s="1" t="s">
        <v>240</v>
      </c>
      <c r="L89" s="1">
        <v>2</v>
      </c>
      <c r="M89" s="1" t="s">
        <v>454</v>
      </c>
      <c r="N89" s="127"/>
      <c r="O89" s="128"/>
      <c r="P89" s="11" t="s">
        <v>9274</v>
      </c>
      <c r="Q89">
        <f>VLOOKUP(E89,Sheet2!A:B,2,0)</f>
        <v>10316</v>
      </c>
      <c r="R89">
        <f>IFERROR(VLOOKUP(Q89,'[1]Top 2300'!$B:$K,10,0),"Not Surveyed")</f>
        <v>0</v>
      </c>
      <c r="S89" s="63" t="s">
        <v>9274</v>
      </c>
      <c r="T89" s="62" t="s">
        <v>9275</v>
      </c>
      <c r="U89" s="77" t="str">
        <f t="shared" si="9"/>
        <v/>
      </c>
      <c r="V89" s="84"/>
    </row>
    <row r="90" spans="1:22" ht="22.5" x14ac:dyDescent="0.25">
      <c r="A90" s="1">
        <v>2034906</v>
      </c>
      <c r="B90" s="1" t="s">
        <v>313</v>
      </c>
      <c r="C90" s="1" t="s">
        <v>455</v>
      </c>
      <c r="D90" s="1" t="s">
        <v>456</v>
      </c>
      <c r="E90" s="1" t="s">
        <v>456</v>
      </c>
      <c r="F90" s="1" t="s">
        <v>457</v>
      </c>
      <c r="G90" s="1" t="s">
        <v>459</v>
      </c>
      <c r="H90" s="1" t="s">
        <v>458</v>
      </c>
      <c r="I90" s="1" t="s">
        <v>306</v>
      </c>
      <c r="J90" s="1" t="s">
        <v>307</v>
      </c>
      <c r="K90" s="1" t="s">
        <v>231</v>
      </c>
      <c r="L90" s="1">
        <v>1</v>
      </c>
      <c r="M90" s="1" t="s">
        <v>241</v>
      </c>
      <c r="N90" s="127"/>
      <c r="O90" s="128"/>
      <c r="P90" s="11" t="s">
        <v>9274</v>
      </c>
      <c r="Q90">
        <f>VLOOKUP(E90,Sheet2!A:B,2,0)</f>
        <v>10013</v>
      </c>
      <c r="R90">
        <f>IFERROR(VLOOKUP(Q90,'[1]Top 2300'!$B:$K,10,0),"Not Surveyed")</f>
        <v>0</v>
      </c>
      <c r="S90" s="4" t="s">
        <v>9274</v>
      </c>
      <c r="T90" s="11" t="s">
        <v>9275</v>
      </c>
      <c r="U90" s="77" t="str">
        <f t="shared" si="9"/>
        <v/>
      </c>
      <c r="V90" s="84"/>
    </row>
    <row r="91" spans="1:22" ht="22.5" x14ac:dyDescent="0.25">
      <c r="A91" s="1">
        <v>2034907</v>
      </c>
      <c r="B91" s="1" t="s">
        <v>313</v>
      </c>
      <c r="C91" s="1" t="s">
        <v>270</v>
      </c>
      <c r="D91" s="1" t="s">
        <v>271</v>
      </c>
      <c r="E91" s="1" t="s">
        <v>271</v>
      </c>
      <c r="F91" s="1" t="s">
        <v>272</v>
      </c>
      <c r="G91" s="1" t="s">
        <v>274</v>
      </c>
      <c r="H91" s="1" t="s">
        <v>273</v>
      </c>
      <c r="I91" s="1" t="s">
        <v>244</v>
      </c>
      <c r="J91" s="1" t="s">
        <v>245</v>
      </c>
      <c r="K91" s="1" t="s">
        <v>231</v>
      </c>
      <c r="L91" s="1">
        <v>2</v>
      </c>
      <c r="M91" s="1"/>
      <c r="N91" s="127"/>
      <c r="O91" s="128"/>
      <c r="P91" s="11" t="s">
        <v>9274</v>
      </c>
      <c r="Q91">
        <f>VLOOKUP(E91,Sheet2!A:B,2,0)</f>
        <v>10782</v>
      </c>
      <c r="R91" t="str">
        <f>IFERROR(VLOOKUP(Q91,'[1]Top 2300'!$B:$K,10,0),"Not Surveyed")</f>
        <v>Not Surveyed</v>
      </c>
      <c r="S91" s="4" t="s">
        <v>9274</v>
      </c>
      <c r="T91" s="11" t="s">
        <v>9275</v>
      </c>
      <c r="U91" s="77" t="str">
        <f t="shared" si="9"/>
        <v/>
      </c>
      <c r="V91" s="84"/>
    </row>
    <row r="92" spans="1:22" ht="33.75" x14ac:dyDescent="0.25">
      <c r="A92" s="1">
        <v>2034907</v>
      </c>
      <c r="B92" s="1" t="s">
        <v>313</v>
      </c>
      <c r="C92" s="1" t="s">
        <v>270</v>
      </c>
      <c r="D92" s="1" t="s">
        <v>271</v>
      </c>
      <c r="E92" s="1" t="s">
        <v>271</v>
      </c>
      <c r="F92" s="1" t="s">
        <v>272</v>
      </c>
      <c r="G92" s="1" t="s">
        <v>274</v>
      </c>
      <c r="H92" s="1" t="s">
        <v>273</v>
      </c>
      <c r="I92" s="1" t="s">
        <v>244</v>
      </c>
      <c r="J92" s="1" t="s">
        <v>280</v>
      </c>
      <c r="K92" s="1" t="s">
        <v>231</v>
      </c>
      <c r="L92" s="1">
        <v>2</v>
      </c>
      <c r="M92" s="1" t="s">
        <v>460</v>
      </c>
      <c r="N92" s="127"/>
      <c r="O92" s="128"/>
      <c r="P92" s="11" t="s">
        <v>9274</v>
      </c>
      <c r="Q92">
        <f>VLOOKUP(E92,Sheet2!A:B,2,0)</f>
        <v>10782</v>
      </c>
      <c r="R92" t="str">
        <f>IFERROR(VLOOKUP(Q92,'[1]Top 2300'!$B:$K,10,0),"Not Surveyed")</f>
        <v>Not Surveyed</v>
      </c>
      <c r="S92" s="4" t="s">
        <v>9274</v>
      </c>
      <c r="T92" s="11" t="s">
        <v>9275</v>
      </c>
      <c r="U92" s="77" t="str">
        <f t="shared" si="9"/>
        <v/>
      </c>
      <c r="V92" s="84"/>
    </row>
    <row r="93" spans="1:22" ht="22.5" x14ac:dyDescent="0.25">
      <c r="A93" s="1">
        <v>2034907</v>
      </c>
      <c r="B93" s="1" t="s">
        <v>313</v>
      </c>
      <c r="C93" s="1" t="s">
        <v>270</v>
      </c>
      <c r="D93" s="1" t="s">
        <v>271</v>
      </c>
      <c r="E93" s="1" t="s">
        <v>271</v>
      </c>
      <c r="F93" s="1" t="s">
        <v>272</v>
      </c>
      <c r="G93" s="1" t="s">
        <v>274</v>
      </c>
      <c r="H93" s="1" t="s">
        <v>273</v>
      </c>
      <c r="I93" s="1" t="s">
        <v>461</v>
      </c>
      <c r="J93" s="1" t="s">
        <v>462</v>
      </c>
      <c r="K93" s="1" t="s">
        <v>231</v>
      </c>
      <c r="L93" s="1">
        <v>1</v>
      </c>
      <c r="M93" s="1" t="s">
        <v>463</v>
      </c>
      <c r="N93" s="127"/>
      <c r="O93" s="128"/>
      <c r="P93" s="11" t="s">
        <v>9274</v>
      </c>
      <c r="Q93">
        <f>VLOOKUP(E93,Sheet2!A:B,2,0)</f>
        <v>10782</v>
      </c>
      <c r="R93" t="str">
        <f>IFERROR(VLOOKUP(Q93,'[1]Top 2300'!$B:$K,10,0),"Not Surveyed")</f>
        <v>Not Surveyed</v>
      </c>
      <c r="S93" s="4" t="s">
        <v>9274</v>
      </c>
      <c r="T93" s="11" t="s">
        <v>9275</v>
      </c>
      <c r="U93" s="77" t="str">
        <f t="shared" si="9"/>
        <v/>
      </c>
      <c r="V93" s="84"/>
    </row>
    <row r="94" spans="1:22" s="7" customFormat="1" ht="22.5" x14ac:dyDescent="0.25">
      <c r="A94" s="1">
        <v>2034910</v>
      </c>
      <c r="B94" s="1" t="s">
        <v>313</v>
      </c>
      <c r="C94" s="1" t="s">
        <v>464</v>
      </c>
      <c r="D94" s="1" t="s">
        <v>465</v>
      </c>
      <c r="E94" s="1" t="s">
        <v>465</v>
      </c>
      <c r="F94" s="1" t="s">
        <v>466</v>
      </c>
      <c r="G94" s="1" t="s">
        <v>468</v>
      </c>
      <c r="H94" s="1" t="s">
        <v>467</v>
      </c>
      <c r="I94" s="6" t="s">
        <v>306</v>
      </c>
      <c r="J94" s="6" t="s">
        <v>307</v>
      </c>
      <c r="K94" s="6" t="s">
        <v>231</v>
      </c>
      <c r="L94" s="6">
        <v>1</v>
      </c>
      <c r="M94" s="6" t="s">
        <v>241</v>
      </c>
      <c r="N94" s="129" t="s">
        <v>469</v>
      </c>
      <c r="O94" s="130"/>
      <c r="P94" s="120" t="s">
        <v>9275</v>
      </c>
      <c r="Q94" s="50">
        <f>VLOOKUP(E94,Sheet2!A:B,2,0)</f>
        <v>8688</v>
      </c>
      <c r="R94" s="119" t="str">
        <f>IFERROR(VLOOKUP(Q94,'[1]Top 2300'!$B:$K,10,0),"Not Surveyed")</f>
        <v>Complete</v>
      </c>
      <c r="S94" s="119" t="s">
        <v>9274</v>
      </c>
      <c r="T94" s="10" t="s">
        <v>9275</v>
      </c>
      <c r="U94" s="22"/>
      <c r="V94" s="22"/>
    </row>
    <row r="95" spans="1:22" s="7" customFormat="1" ht="22.5" x14ac:dyDescent="0.25">
      <c r="A95" s="1">
        <v>2034910</v>
      </c>
      <c r="B95" s="1" t="s">
        <v>313</v>
      </c>
      <c r="C95" s="1" t="s">
        <v>464</v>
      </c>
      <c r="D95" s="1" t="s">
        <v>465</v>
      </c>
      <c r="E95" s="1" t="s">
        <v>465</v>
      </c>
      <c r="F95" s="1" t="s">
        <v>466</v>
      </c>
      <c r="G95" s="1" t="s">
        <v>468</v>
      </c>
      <c r="H95" s="1" t="s">
        <v>467</v>
      </c>
      <c r="I95" s="6" t="s">
        <v>470</v>
      </c>
      <c r="J95" s="6" t="s">
        <v>471</v>
      </c>
      <c r="K95" s="6" t="s">
        <v>231</v>
      </c>
      <c r="L95" s="6">
        <v>1</v>
      </c>
      <c r="M95" s="6" t="s">
        <v>241</v>
      </c>
      <c r="N95" s="129" t="s">
        <v>469</v>
      </c>
      <c r="O95" s="130"/>
      <c r="P95" s="120"/>
      <c r="Q95" s="50">
        <f>VLOOKUP(E95,Sheet2!A:B,2,0)</f>
        <v>8688</v>
      </c>
      <c r="R95" s="119"/>
      <c r="S95" s="119"/>
      <c r="T95" s="10" t="s">
        <v>9275</v>
      </c>
      <c r="U95" s="22"/>
      <c r="V95" s="22"/>
    </row>
    <row r="96" spans="1:22" s="7" customFormat="1" ht="22.5" x14ac:dyDescent="0.25">
      <c r="A96" s="1">
        <v>2034910</v>
      </c>
      <c r="B96" s="1" t="s">
        <v>313</v>
      </c>
      <c r="C96" s="1" t="s">
        <v>464</v>
      </c>
      <c r="D96" s="1" t="s">
        <v>465</v>
      </c>
      <c r="E96" s="1" t="s">
        <v>465</v>
      </c>
      <c r="F96" s="1" t="s">
        <v>466</v>
      </c>
      <c r="G96" s="1" t="s">
        <v>468</v>
      </c>
      <c r="H96" s="1" t="s">
        <v>467</v>
      </c>
      <c r="I96" s="6" t="s">
        <v>472</v>
      </c>
      <c r="J96" s="6" t="s">
        <v>473</v>
      </c>
      <c r="K96" s="6" t="s">
        <v>231</v>
      </c>
      <c r="L96" s="6">
        <v>1</v>
      </c>
      <c r="M96" s="6" t="s">
        <v>241</v>
      </c>
      <c r="N96" s="129" t="s">
        <v>469</v>
      </c>
      <c r="O96" s="130"/>
      <c r="P96" s="120"/>
      <c r="Q96" s="50">
        <f>VLOOKUP(E96,Sheet2!A:B,2,0)</f>
        <v>8688</v>
      </c>
      <c r="R96" s="119"/>
      <c r="S96" s="119"/>
      <c r="T96" s="10" t="s">
        <v>9275</v>
      </c>
      <c r="U96" s="22"/>
      <c r="V96" s="22"/>
    </row>
    <row r="97" spans="1:22" ht="22.5" x14ac:dyDescent="0.25">
      <c r="A97" s="1">
        <v>2034911</v>
      </c>
      <c r="B97" s="1" t="s">
        <v>313</v>
      </c>
      <c r="C97" s="1" t="s">
        <v>474</v>
      </c>
      <c r="D97" s="1" t="s">
        <v>475</v>
      </c>
      <c r="E97" s="1" t="s">
        <v>475</v>
      </c>
      <c r="F97" s="1" t="s">
        <v>476</v>
      </c>
      <c r="G97" s="1" t="s">
        <v>478</v>
      </c>
      <c r="H97" s="1" t="s">
        <v>477</v>
      </c>
      <c r="I97" s="1" t="s">
        <v>229</v>
      </c>
      <c r="J97" s="1" t="s">
        <v>230</v>
      </c>
      <c r="K97" s="1" t="s">
        <v>231</v>
      </c>
      <c r="L97" s="1">
        <v>1</v>
      </c>
      <c r="M97" s="1" t="s">
        <v>251</v>
      </c>
      <c r="N97" s="127"/>
      <c r="O97" s="128"/>
      <c r="P97" s="11" t="s">
        <v>9274</v>
      </c>
      <c r="Q97">
        <f>VLOOKUP(E97,Sheet2!A:B,2,0)</f>
        <v>15703</v>
      </c>
      <c r="R97" t="str">
        <f>IFERROR(VLOOKUP(Q97,'[1]Top 2300'!$B:$K,10,0),"Not Surveyed")</f>
        <v>Complete</v>
      </c>
      <c r="S97" s="4" t="s">
        <v>9275</v>
      </c>
      <c r="T97" s="11" t="s">
        <v>9275</v>
      </c>
      <c r="U97" s="77" t="s">
        <v>10544</v>
      </c>
      <c r="V97" s="123" t="s">
        <v>10545</v>
      </c>
    </row>
    <row r="98" spans="1:22" s="7" customFormat="1" ht="22.5" customHeight="1" x14ac:dyDescent="0.25">
      <c r="A98" s="1">
        <v>2034912</v>
      </c>
      <c r="B98" s="1" t="s">
        <v>313</v>
      </c>
      <c r="C98" s="1" t="s">
        <v>479</v>
      </c>
      <c r="D98" s="1" t="s">
        <v>480</v>
      </c>
      <c r="E98" s="1" t="s">
        <v>480</v>
      </c>
      <c r="F98" s="1" t="s">
        <v>481</v>
      </c>
      <c r="G98" s="1" t="s">
        <v>483</v>
      </c>
      <c r="H98" s="1" t="s">
        <v>482</v>
      </c>
      <c r="I98" s="6" t="s">
        <v>306</v>
      </c>
      <c r="J98" s="6" t="s">
        <v>307</v>
      </c>
      <c r="K98" s="6" t="s">
        <v>240</v>
      </c>
      <c r="L98" s="6">
        <v>1</v>
      </c>
      <c r="M98" s="6" t="s">
        <v>264</v>
      </c>
      <c r="N98" s="129"/>
      <c r="O98" s="130"/>
      <c r="P98" s="10" t="s">
        <v>9275</v>
      </c>
      <c r="Q98" s="24">
        <f>VLOOKUP(E98,Sheet2!A:B,2,0)</f>
        <v>15903</v>
      </c>
      <c r="R98" s="24">
        <f>IFERROR(VLOOKUP(Q98,'[1]Top 2300'!$B:$K,10,0),"Not Surveyed")</f>
        <v>0</v>
      </c>
      <c r="S98" s="8" t="s">
        <v>9274</v>
      </c>
      <c r="T98" s="10" t="s">
        <v>9275</v>
      </c>
      <c r="U98" s="22"/>
      <c r="V98" s="124"/>
    </row>
    <row r="99" spans="1:22" ht="22.5" x14ac:dyDescent="0.25">
      <c r="A99" s="1">
        <v>2034914</v>
      </c>
      <c r="B99" s="1" t="s">
        <v>313</v>
      </c>
      <c r="C99" s="1" t="s">
        <v>474</v>
      </c>
      <c r="D99" s="1" t="s">
        <v>475</v>
      </c>
      <c r="E99" s="1" t="s">
        <v>475</v>
      </c>
      <c r="F99" s="1" t="s">
        <v>476</v>
      </c>
      <c r="G99" s="1" t="s">
        <v>478</v>
      </c>
      <c r="H99" s="1" t="s">
        <v>477</v>
      </c>
      <c r="I99" s="1" t="s">
        <v>244</v>
      </c>
      <c r="J99" s="1" t="s">
        <v>245</v>
      </c>
      <c r="K99" s="1" t="s">
        <v>231</v>
      </c>
      <c r="L99" s="1">
        <v>1</v>
      </c>
      <c r="M99" s="1"/>
      <c r="N99" s="127"/>
      <c r="O99" s="128"/>
      <c r="P99" s="11" t="s">
        <v>9274</v>
      </c>
      <c r="Q99">
        <f>VLOOKUP(E99,Sheet2!A:B,2,0)</f>
        <v>15703</v>
      </c>
      <c r="R99" t="str">
        <f>IFERROR(VLOOKUP(Q99,'[1]Top 2300'!$B:$K,10,0),"Not Surveyed")</f>
        <v>Complete</v>
      </c>
      <c r="S99" s="4" t="s">
        <v>9275</v>
      </c>
      <c r="T99" s="11" t="s">
        <v>9275</v>
      </c>
      <c r="U99" s="77" t="s">
        <v>10544</v>
      </c>
      <c r="V99" s="123"/>
    </row>
    <row r="100" spans="1:22" ht="33.75" x14ac:dyDescent="0.25">
      <c r="A100" s="1">
        <v>2034914</v>
      </c>
      <c r="B100" s="1" t="s">
        <v>313</v>
      </c>
      <c r="C100" s="1" t="s">
        <v>474</v>
      </c>
      <c r="D100" s="1" t="s">
        <v>475</v>
      </c>
      <c r="E100" s="1" t="s">
        <v>475</v>
      </c>
      <c r="F100" s="1" t="s">
        <v>476</v>
      </c>
      <c r="G100" s="1" t="s">
        <v>478</v>
      </c>
      <c r="H100" s="1" t="s">
        <v>477</v>
      </c>
      <c r="I100" s="1" t="s">
        <v>244</v>
      </c>
      <c r="J100" s="1" t="s">
        <v>280</v>
      </c>
      <c r="K100" s="1" t="s">
        <v>240</v>
      </c>
      <c r="L100" s="1">
        <v>4</v>
      </c>
      <c r="M100" s="1" t="s">
        <v>139</v>
      </c>
      <c r="N100" s="127"/>
      <c r="O100" s="128"/>
      <c r="P100" s="11" t="s">
        <v>9274</v>
      </c>
      <c r="Q100">
        <f>VLOOKUP(E100,Sheet2!A:B,2,0)</f>
        <v>15703</v>
      </c>
      <c r="R100" t="str">
        <f>IFERROR(VLOOKUP(Q100,'[1]Top 2300'!$B:$K,10,0),"Not Surveyed")</f>
        <v>Complete</v>
      </c>
      <c r="S100" s="4" t="s">
        <v>9274</v>
      </c>
      <c r="T100" s="11" t="s">
        <v>9275</v>
      </c>
      <c r="U100" s="77" t="str">
        <f t="shared" ref="U100:U107" si="10">IF(S100="O","Additional information required","")</f>
        <v/>
      </c>
      <c r="V100" s="84"/>
    </row>
    <row r="101" spans="1:22" ht="30" x14ac:dyDescent="0.25">
      <c r="A101" s="1">
        <v>2034922</v>
      </c>
      <c r="B101" s="1" t="s">
        <v>313</v>
      </c>
      <c r="C101" s="1" t="s">
        <v>484</v>
      </c>
      <c r="D101" s="1" t="s">
        <v>485</v>
      </c>
      <c r="E101" s="1" t="s">
        <v>485</v>
      </c>
      <c r="F101" s="1" t="s">
        <v>486</v>
      </c>
      <c r="G101" s="1" t="s">
        <v>488</v>
      </c>
      <c r="H101" s="1" t="s">
        <v>487</v>
      </c>
      <c r="I101" s="1" t="s">
        <v>489</v>
      </c>
      <c r="J101" s="1" t="s">
        <v>490</v>
      </c>
      <c r="K101" s="1" t="s">
        <v>231</v>
      </c>
      <c r="L101" s="1">
        <v>1</v>
      </c>
      <c r="M101" s="1" t="s">
        <v>241</v>
      </c>
      <c r="N101" s="127"/>
      <c r="O101" s="128"/>
      <c r="P101" s="11" t="s">
        <v>9274</v>
      </c>
      <c r="Q101">
        <f>VLOOKUP(E101,Sheet2!A:B,2,0)</f>
        <v>8468</v>
      </c>
      <c r="R101" t="str">
        <f>IFERROR(VLOOKUP(Q101,'[1]Top 2300'!$B:$K,10,0),"Not Surveyed")</f>
        <v>Complete</v>
      </c>
      <c r="S101" s="4" t="s">
        <v>9275</v>
      </c>
      <c r="T101" s="11" t="s">
        <v>9275</v>
      </c>
      <c r="U101" s="77" t="s">
        <v>10546</v>
      </c>
      <c r="V101" s="83" t="s">
        <v>10547</v>
      </c>
    </row>
    <row r="102" spans="1:22" ht="22.5" x14ac:dyDescent="0.25">
      <c r="A102" s="1">
        <v>2034970</v>
      </c>
      <c r="B102" s="1" t="s">
        <v>491</v>
      </c>
      <c r="C102" s="1" t="s">
        <v>492</v>
      </c>
      <c r="D102" s="1" t="s">
        <v>493</v>
      </c>
      <c r="E102" s="1" t="s">
        <v>494</v>
      </c>
      <c r="F102" s="1" t="s">
        <v>495</v>
      </c>
      <c r="G102" s="1" t="s">
        <v>496</v>
      </c>
      <c r="H102" s="1" t="s">
        <v>497</v>
      </c>
      <c r="I102" s="1"/>
      <c r="J102" s="1">
        <v>0</v>
      </c>
      <c r="K102" s="1"/>
      <c r="L102" s="1"/>
      <c r="M102" s="1"/>
      <c r="N102" s="127" t="s">
        <v>498</v>
      </c>
      <c r="O102" s="128"/>
      <c r="P102" s="11" t="s">
        <v>9274</v>
      </c>
      <c r="Q102">
        <f>VLOOKUP(E102,Sheet2!A:B,2,0)</f>
        <v>8638</v>
      </c>
      <c r="R102" t="str">
        <f>IFERROR(VLOOKUP(Q102,'[1]Top 2300'!$B:$K,10,0),"Not Surveyed")</f>
        <v>Not Surveyed</v>
      </c>
      <c r="S102" s="4" t="s">
        <v>10056</v>
      </c>
      <c r="T102" s="11" t="s">
        <v>9275</v>
      </c>
      <c r="U102" s="77" t="str">
        <f t="shared" si="10"/>
        <v>Additional information required</v>
      </c>
    </row>
    <row r="103" spans="1:22" ht="22.5" x14ac:dyDescent="0.25">
      <c r="A103" s="1">
        <v>2034959</v>
      </c>
      <c r="B103" s="1" t="s">
        <v>491</v>
      </c>
      <c r="C103" s="1" t="s">
        <v>499</v>
      </c>
      <c r="D103" s="1" t="s">
        <v>500</v>
      </c>
      <c r="E103" s="1" t="s">
        <v>501</v>
      </c>
      <c r="F103" s="1" t="s">
        <v>502</v>
      </c>
      <c r="G103" s="1" t="s">
        <v>503</v>
      </c>
      <c r="H103" s="1" t="s">
        <v>504</v>
      </c>
      <c r="I103" s="1" t="s">
        <v>505</v>
      </c>
      <c r="J103" s="1">
        <v>2</v>
      </c>
      <c r="K103" s="1" t="s">
        <v>57</v>
      </c>
      <c r="L103" s="1" t="s">
        <v>506</v>
      </c>
      <c r="M103" s="1" t="s">
        <v>76</v>
      </c>
      <c r="N103" s="127" t="s">
        <v>507</v>
      </c>
      <c r="O103" s="128"/>
      <c r="P103" s="11" t="s">
        <v>9274</v>
      </c>
      <c r="Q103">
        <f>VLOOKUP(E103,Sheet2!A:B,2,0)</f>
        <v>13925</v>
      </c>
      <c r="R103" t="str">
        <f>IFERROR(VLOOKUP(Q103,'[1]Top 2300'!$B:$K,10,0),"Not Surveyed")</f>
        <v>Not Surveyed</v>
      </c>
      <c r="S103" s="4" t="s">
        <v>9275</v>
      </c>
      <c r="T103" s="11" t="s">
        <v>9275</v>
      </c>
      <c r="U103" s="109" t="s">
        <v>10548</v>
      </c>
      <c r="V103" s="110" t="s">
        <v>10549</v>
      </c>
    </row>
    <row r="104" spans="1:22" ht="22.5" x14ac:dyDescent="0.25">
      <c r="A104" s="1">
        <v>2034959</v>
      </c>
      <c r="B104" s="1" t="s">
        <v>491</v>
      </c>
      <c r="C104" s="1" t="s">
        <v>499</v>
      </c>
      <c r="D104" s="1" t="s">
        <v>500</v>
      </c>
      <c r="E104" s="1" t="s">
        <v>501</v>
      </c>
      <c r="F104" s="1" t="s">
        <v>502</v>
      </c>
      <c r="G104" s="1" t="s">
        <v>503</v>
      </c>
      <c r="H104" s="1" t="s">
        <v>504</v>
      </c>
      <c r="I104" s="1" t="s">
        <v>508</v>
      </c>
      <c r="J104" s="1">
        <v>2</v>
      </c>
      <c r="K104" s="1" t="s">
        <v>57</v>
      </c>
      <c r="L104" s="1" t="s">
        <v>506</v>
      </c>
      <c r="M104" s="1" t="s">
        <v>76</v>
      </c>
      <c r="N104" s="127" t="s">
        <v>507</v>
      </c>
      <c r="O104" s="128"/>
      <c r="P104" s="11" t="s">
        <v>9274</v>
      </c>
      <c r="Q104">
        <f>VLOOKUP(E104,Sheet2!A:B,2,0)</f>
        <v>13925</v>
      </c>
      <c r="R104" t="str">
        <f>IFERROR(VLOOKUP(Q104,'[1]Top 2300'!$B:$K,10,0),"Not Surveyed")</f>
        <v>Not Surveyed</v>
      </c>
      <c r="S104" s="4" t="s">
        <v>9275</v>
      </c>
      <c r="T104" s="11" t="s">
        <v>9275</v>
      </c>
      <c r="U104" s="109"/>
      <c r="V104" s="110"/>
    </row>
    <row r="105" spans="1:22" ht="22.5" x14ac:dyDescent="0.25">
      <c r="A105" s="1">
        <v>2034962</v>
      </c>
      <c r="B105" s="1" t="s">
        <v>491</v>
      </c>
      <c r="C105" s="1" t="s">
        <v>509</v>
      </c>
      <c r="D105" s="1" t="s">
        <v>510</v>
      </c>
      <c r="E105" s="1" t="s">
        <v>511</v>
      </c>
      <c r="F105" s="1" t="s">
        <v>512</v>
      </c>
      <c r="G105" s="1" t="s">
        <v>513</v>
      </c>
      <c r="H105" s="1" t="s">
        <v>514</v>
      </c>
      <c r="I105" s="1" t="s">
        <v>350</v>
      </c>
      <c r="J105" s="1">
        <v>2</v>
      </c>
      <c r="K105" s="1" t="s">
        <v>57</v>
      </c>
      <c r="L105" s="1" t="s">
        <v>352</v>
      </c>
      <c r="M105" s="1" t="s">
        <v>139</v>
      </c>
      <c r="N105" s="127" t="s">
        <v>140</v>
      </c>
      <c r="O105" s="128"/>
      <c r="P105" s="11" t="s">
        <v>9274</v>
      </c>
      <c r="Q105">
        <f>VLOOKUP(E105,Sheet2!A:B,2,0)</f>
        <v>14670</v>
      </c>
      <c r="R105" t="str">
        <f>IFERROR(VLOOKUP(Q105,'[1]Top 2300'!$B:$K,10,0),"Not Surveyed")</f>
        <v>Not Surveyed</v>
      </c>
      <c r="S105" s="4" t="s">
        <v>9274</v>
      </c>
      <c r="T105" s="11" t="s">
        <v>9275</v>
      </c>
      <c r="U105" s="77" t="str">
        <f t="shared" si="10"/>
        <v/>
      </c>
    </row>
    <row r="106" spans="1:22" ht="22.5" x14ac:dyDescent="0.25">
      <c r="A106" s="1">
        <v>2034964</v>
      </c>
      <c r="B106" s="1" t="s">
        <v>491</v>
      </c>
      <c r="C106" s="1" t="s">
        <v>515</v>
      </c>
      <c r="D106" s="1" t="s">
        <v>516</v>
      </c>
      <c r="E106" s="1" t="s">
        <v>517</v>
      </c>
      <c r="F106" s="1" t="s">
        <v>518</v>
      </c>
      <c r="G106" s="1" t="s">
        <v>519</v>
      </c>
      <c r="H106" s="1" t="s">
        <v>520</v>
      </c>
      <c r="I106" s="1" t="s">
        <v>521</v>
      </c>
      <c r="J106" s="1">
        <v>3</v>
      </c>
      <c r="K106" s="1" t="s">
        <v>57</v>
      </c>
      <c r="L106" s="1" t="s">
        <v>522</v>
      </c>
      <c r="M106" s="1" t="s">
        <v>97</v>
      </c>
      <c r="N106" s="127" t="s">
        <v>140</v>
      </c>
      <c r="O106" s="128"/>
      <c r="P106" s="11" t="s">
        <v>9274</v>
      </c>
      <c r="Q106">
        <f>VLOOKUP(E106,Sheet2!A:B,2,0)</f>
        <v>8241</v>
      </c>
      <c r="R106">
        <f>IFERROR(VLOOKUP(Q106,'[1]Top 2300'!$B:$K,10,0),"Not Surveyed")</f>
        <v>0</v>
      </c>
      <c r="S106" s="4" t="s">
        <v>10056</v>
      </c>
      <c r="T106" s="11" t="s">
        <v>9275</v>
      </c>
      <c r="U106" s="77" t="str">
        <f t="shared" si="10"/>
        <v>Additional information required</v>
      </c>
    </row>
    <row r="107" spans="1:22" ht="33.75" x14ac:dyDescent="0.25">
      <c r="A107" s="1">
        <v>2034965</v>
      </c>
      <c r="B107" s="1" t="s">
        <v>491</v>
      </c>
      <c r="C107" s="1" t="s">
        <v>523</v>
      </c>
      <c r="D107" s="1" t="s">
        <v>524</v>
      </c>
      <c r="E107" s="1" t="s">
        <v>525</v>
      </c>
      <c r="F107" s="1" t="s">
        <v>526</v>
      </c>
      <c r="G107" s="1" t="s">
        <v>527</v>
      </c>
      <c r="H107" s="1" t="s">
        <v>528</v>
      </c>
      <c r="I107" s="1" t="s">
        <v>529</v>
      </c>
      <c r="J107" s="1">
        <v>1</v>
      </c>
      <c r="K107" s="1" t="s">
        <v>57</v>
      </c>
      <c r="L107" s="1" t="s">
        <v>530</v>
      </c>
      <c r="M107" s="1" t="s">
        <v>76</v>
      </c>
      <c r="N107" s="127" t="s">
        <v>531</v>
      </c>
      <c r="O107" s="128"/>
      <c r="P107" s="11" t="s">
        <v>9274</v>
      </c>
      <c r="Q107">
        <f>VLOOKUP(E107,Sheet2!A:B,2,0)</f>
        <v>11664</v>
      </c>
      <c r="R107" t="str">
        <f>IFERROR(VLOOKUP(Q107,'[1]Top 2300'!$B:$K,10,0),"Not Surveyed")</f>
        <v>Not Surveyed</v>
      </c>
      <c r="S107" s="4" t="s">
        <v>9274</v>
      </c>
      <c r="T107" s="11" t="s">
        <v>9275</v>
      </c>
      <c r="U107" s="77" t="str">
        <f t="shared" si="10"/>
        <v/>
      </c>
    </row>
    <row r="108" spans="1:22" s="7" customFormat="1" ht="22.5" x14ac:dyDescent="0.25">
      <c r="A108" s="1">
        <v>2034966</v>
      </c>
      <c r="B108" s="1" t="s">
        <v>491</v>
      </c>
      <c r="C108" s="1" t="s">
        <v>265</v>
      </c>
      <c r="D108" s="1" t="s">
        <v>532</v>
      </c>
      <c r="E108" s="1" t="s">
        <v>266</v>
      </c>
      <c r="F108" s="1" t="s">
        <v>267</v>
      </c>
      <c r="G108" s="1" t="s">
        <v>269</v>
      </c>
      <c r="H108" s="1" t="s">
        <v>268</v>
      </c>
      <c r="I108" s="6" t="s">
        <v>533</v>
      </c>
      <c r="J108" s="6">
        <v>1</v>
      </c>
      <c r="K108" s="6" t="s">
        <v>57</v>
      </c>
      <c r="L108" s="6"/>
      <c r="M108" s="6" t="s">
        <v>59</v>
      </c>
      <c r="N108" s="129" t="s">
        <v>140</v>
      </c>
      <c r="O108" s="130"/>
      <c r="P108" s="10" t="s">
        <v>9275</v>
      </c>
      <c r="Q108" s="24">
        <f>VLOOKUP(E108,Sheet2!A:B,2,0)</f>
        <v>8168</v>
      </c>
      <c r="R108" s="24" t="str">
        <f>IFERROR(VLOOKUP(Q108,'[1]Top 2300'!$B:$K,10,0),"Not Surveyed")</f>
        <v>Complete</v>
      </c>
      <c r="S108" s="8" t="s">
        <v>9274</v>
      </c>
      <c r="T108" s="10" t="s">
        <v>9275</v>
      </c>
      <c r="U108" s="81"/>
      <c r="V108" s="81"/>
    </row>
    <row r="109" spans="1:22" ht="22.5" x14ac:dyDescent="0.25">
      <c r="A109" s="1">
        <v>2034968</v>
      </c>
      <c r="B109" s="1" t="s">
        <v>491</v>
      </c>
      <c r="C109" s="1" t="s">
        <v>534</v>
      </c>
      <c r="D109" s="1" t="s">
        <v>535</v>
      </c>
      <c r="E109" s="1" t="s">
        <v>536</v>
      </c>
      <c r="F109" s="1" t="s">
        <v>537</v>
      </c>
      <c r="G109" s="1" t="s">
        <v>538</v>
      </c>
      <c r="H109" s="1" t="s">
        <v>539</v>
      </c>
      <c r="I109" s="1" t="s">
        <v>540</v>
      </c>
      <c r="J109" s="1">
        <v>2</v>
      </c>
      <c r="K109" s="1" t="s">
        <v>57</v>
      </c>
      <c r="L109" s="1" t="s">
        <v>541</v>
      </c>
      <c r="M109" s="1" t="s">
        <v>59</v>
      </c>
      <c r="N109" s="127" t="s">
        <v>140</v>
      </c>
      <c r="O109" s="128"/>
      <c r="P109" s="11" t="s">
        <v>9274</v>
      </c>
      <c r="Q109">
        <f>VLOOKUP(E109,Sheet2!A:B,2,0)</f>
        <v>8445</v>
      </c>
      <c r="R109">
        <f>IFERROR(VLOOKUP(Q109,'[1]Top 2300'!$B:$K,10,0),"Not Surveyed")</f>
        <v>0</v>
      </c>
      <c r="S109" s="4" t="s">
        <v>9275</v>
      </c>
      <c r="T109" s="11" t="s">
        <v>9275</v>
      </c>
      <c r="U109" s="77" t="s">
        <v>10550</v>
      </c>
      <c r="V109" s="110" t="s">
        <v>10551</v>
      </c>
    </row>
    <row r="110" spans="1:22" ht="22.5" x14ac:dyDescent="0.25">
      <c r="A110" s="1">
        <v>2034968</v>
      </c>
      <c r="B110" s="1" t="s">
        <v>491</v>
      </c>
      <c r="C110" s="1" t="s">
        <v>534</v>
      </c>
      <c r="D110" s="1" t="s">
        <v>535</v>
      </c>
      <c r="E110" s="1" t="s">
        <v>536</v>
      </c>
      <c r="F110" s="1" t="s">
        <v>537</v>
      </c>
      <c r="G110" s="1" t="s">
        <v>538</v>
      </c>
      <c r="H110" s="1" t="s">
        <v>539</v>
      </c>
      <c r="I110" s="1" t="s">
        <v>542</v>
      </c>
      <c r="J110" s="1">
        <v>2</v>
      </c>
      <c r="K110" s="1" t="s">
        <v>57</v>
      </c>
      <c r="L110" s="1" t="s">
        <v>543</v>
      </c>
      <c r="M110" s="1" t="s">
        <v>59</v>
      </c>
      <c r="N110" s="127" t="s">
        <v>140</v>
      </c>
      <c r="O110" s="128"/>
      <c r="P110" s="11" t="s">
        <v>9274</v>
      </c>
      <c r="Q110">
        <f>VLOOKUP(E110,Sheet2!A:B,2,0)</f>
        <v>8445</v>
      </c>
      <c r="R110">
        <f>IFERROR(VLOOKUP(Q110,'[1]Top 2300'!$B:$K,10,0),"Not Surveyed")</f>
        <v>0</v>
      </c>
      <c r="S110" s="4" t="s">
        <v>9275</v>
      </c>
      <c r="T110" s="11" t="s">
        <v>9275</v>
      </c>
      <c r="U110" s="77" t="s">
        <v>10552</v>
      </c>
      <c r="V110" s="110"/>
    </row>
    <row r="111" spans="1:22" s="7" customFormat="1" ht="22.5" x14ac:dyDescent="0.25">
      <c r="A111" s="1">
        <v>2034960</v>
      </c>
      <c r="B111" s="1" t="s">
        <v>491</v>
      </c>
      <c r="C111" s="1" t="s">
        <v>544</v>
      </c>
      <c r="D111" s="1" t="s">
        <v>545</v>
      </c>
      <c r="E111" s="1" t="s">
        <v>545</v>
      </c>
      <c r="F111" s="1" t="s">
        <v>546</v>
      </c>
      <c r="G111" s="1" t="s">
        <v>547</v>
      </c>
      <c r="H111" s="1" t="s">
        <v>548</v>
      </c>
      <c r="I111" s="6" t="s">
        <v>244</v>
      </c>
      <c r="J111" s="6" t="s">
        <v>245</v>
      </c>
      <c r="K111" s="6" t="s">
        <v>231</v>
      </c>
      <c r="L111" s="6">
        <v>8</v>
      </c>
      <c r="M111" s="6"/>
      <c r="N111" s="129" t="s">
        <v>549</v>
      </c>
      <c r="O111" s="130"/>
      <c r="P111" s="10" t="s">
        <v>9275</v>
      </c>
      <c r="Q111" s="24">
        <f>VLOOKUP(E111,Sheet2!A:B,2,0)</f>
        <v>15880</v>
      </c>
      <c r="R111" s="24" t="str">
        <f>IFERROR(VLOOKUP(Q111,'[1]Top 2300'!$B:$K,10,0),"Not Surveyed")</f>
        <v>Not Surveyed</v>
      </c>
      <c r="S111" s="8" t="s">
        <v>9274</v>
      </c>
      <c r="T111" s="10" t="s">
        <v>9275</v>
      </c>
      <c r="U111" s="81"/>
      <c r="V111" s="81"/>
    </row>
    <row r="112" spans="1:22" s="7" customFormat="1" ht="22.5" x14ac:dyDescent="0.25">
      <c r="A112" s="1">
        <v>2034961</v>
      </c>
      <c r="B112" s="1" t="s">
        <v>491</v>
      </c>
      <c r="C112" s="1" t="s">
        <v>544</v>
      </c>
      <c r="D112" s="1" t="s">
        <v>545</v>
      </c>
      <c r="E112" s="1" t="s">
        <v>545</v>
      </c>
      <c r="F112" s="1" t="s">
        <v>546</v>
      </c>
      <c r="G112" s="1" t="s">
        <v>547</v>
      </c>
      <c r="H112" s="1" t="s">
        <v>548</v>
      </c>
      <c r="I112" s="6" t="s">
        <v>229</v>
      </c>
      <c r="J112" s="6" t="s">
        <v>230</v>
      </c>
      <c r="K112" s="6" t="s">
        <v>231</v>
      </c>
      <c r="L112" s="6">
        <v>8</v>
      </c>
      <c r="M112" s="6" t="s">
        <v>251</v>
      </c>
      <c r="N112" s="129"/>
      <c r="O112" s="130"/>
      <c r="P112" s="10" t="s">
        <v>9275</v>
      </c>
      <c r="Q112" s="24">
        <f>VLOOKUP(E112,Sheet2!A:B,2,0)</f>
        <v>15880</v>
      </c>
      <c r="R112" s="24" t="str">
        <f>IFERROR(VLOOKUP(Q112,'[1]Top 2300'!$B:$K,10,0),"Not Surveyed")</f>
        <v>Not Surveyed</v>
      </c>
      <c r="S112" s="8" t="s">
        <v>9274</v>
      </c>
      <c r="T112" s="10" t="s">
        <v>9275</v>
      </c>
      <c r="U112" s="81"/>
      <c r="V112" s="81"/>
    </row>
    <row r="113" spans="1:22" ht="22.5" x14ac:dyDescent="0.25">
      <c r="A113" s="1">
        <v>2034963</v>
      </c>
      <c r="B113" s="1" t="s">
        <v>491</v>
      </c>
      <c r="C113" s="1" t="s">
        <v>550</v>
      </c>
      <c r="D113" s="1" t="s">
        <v>551</v>
      </c>
      <c r="E113" s="1" t="s">
        <v>551</v>
      </c>
      <c r="F113" s="1" t="s">
        <v>552</v>
      </c>
      <c r="G113" s="1" t="s">
        <v>553</v>
      </c>
      <c r="H113" s="1" t="s">
        <v>554</v>
      </c>
      <c r="I113" s="1" t="s">
        <v>244</v>
      </c>
      <c r="J113" s="1" t="s">
        <v>245</v>
      </c>
      <c r="K113" s="1" t="s">
        <v>240</v>
      </c>
      <c r="L113" s="1">
        <v>12</v>
      </c>
      <c r="M113" s="1"/>
      <c r="N113" s="127" t="s">
        <v>555</v>
      </c>
      <c r="O113" s="128"/>
      <c r="P113" s="11" t="s">
        <v>9274</v>
      </c>
      <c r="Q113">
        <f>VLOOKUP(E113,Sheet2!A:B,2,0)</f>
        <v>12335</v>
      </c>
      <c r="R113">
        <f>IFERROR(VLOOKUP(Q113,'[1]Top 2300'!$B:$K,10,0),"Not Surveyed")</f>
        <v>0</v>
      </c>
      <c r="S113" s="63" t="s">
        <v>9274</v>
      </c>
      <c r="T113" s="62" t="s">
        <v>9275</v>
      </c>
      <c r="U113" s="77" t="str">
        <f t="shared" ref="U113:U114" si="11">IF(S113="O","Additional information required","")</f>
        <v/>
      </c>
    </row>
    <row r="114" spans="1:22" ht="33.75" x14ac:dyDescent="0.25">
      <c r="A114" s="1">
        <v>2034963</v>
      </c>
      <c r="B114" s="1" t="s">
        <v>491</v>
      </c>
      <c r="C114" s="1" t="s">
        <v>550</v>
      </c>
      <c r="D114" s="1" t="s">
        <v>551</v>
      </c>
      <c r="E114" s="1" t="s">
        <v>551</v>
      </c>
      <c r="F114" s="1" t="s">
        <v>552</v>
      </c>
      <c r="G114" s="1" t="s">
        <v>553</v>
      </c>
      <c r="H114" s="1" t="s">
        <v>554</v>
      </c>
      <c r="I114" s="1" t="s">
        <v>244</v>
      </c>
      <c r="J114" s="1" t="s">
        <v>280</v>
      </c>
      <c r="K114" s="1" t="s">
        <v>240</v>
      </c>
      <c r="L114" s="1">
        <v>12</v>
      </c>
      <c r="M114" s="1" t="s">
        <v>556</v>
      </c>
      <c r="N114" s="127" t="s">
        <v>555</v>
      </c>
      <c r="O114" s="128"/>
      <c r="P114" s="11" t="s">
        <v>9274</v>
      </c>
      <c r="Q114">
        <f>VLOOKUP(E114,Sheet2!A:B,2,0)</f>
        <v>12335</v>
      </c>
      <c r="R114">
        <f>IFERROR(VLOOKUP(Q114,'[1]Top 2300'!$B:$K,10,0),"Not Surveyed")</f>
        <v>0</v>
      </c>
      <c r="S114" s="63" t="s">
        <v>9274</v>
      </c>
      <c r="T114" s="62" t="s">
        <v>9275</v>
      </c>
      <c r="U114" s="77" t="str">
        <f t="shared" si="11"/>
        <v/>
      </c>
    </row>
    <row r="115" spans="1:22" ht="22.5" x14ac:dyDescent="0.25">
      <c r="A115" s="1">
        <v>2034967</v>
      </c>
      <c r="B115" s="1" t="s">
        <v>491</v>
      </c>
      <c r="C115" s="1" t="s">
        <v>557</v>
      </c>
      <c r="D115" s="1" t="s">
        <v>558</v>
      </c>
      <c r="E115" s="1" t="s">
        <v>558</v>
      </c>
      <c r="F115" s="1" t="s">
        <v>559</v>
      </c>
      <c r="G115" s="1" t="s">
        <v>560</v>
      </c>
      <c r="H115" s="1" t="s">
        <v>561</v>
      </c>
      <c r="I115" s="1" t="s">
        <v>229</v>
      </c>
      <c r="J115" s="1" t="s">
        <v>230</v>
      </c>
      <c r="K115" s="1" t="s">
        <v>231</v>
      </c>
      <c r="L115" s="1">
        <v>8</v>
      </c>
      <c r="M115" s="1" t="s">
        <v>251</v>
      </c>
      <c r="N115" s="127"/>
      <c r="O115" s="128"/>
      <c r="P115" s="11" t="s">
        <v>9274</v>
      </c>
      <c r="Q115">
        <f>VLOOKUP(E115,Sheet2!A:B,2,0)</f>
        <v>13681</v>
      </c>
      <c r="R115">
        <f>IFERROR(VLOOKUP(Q115,'[1]Top 2300'!$B:$K,10,0),"Not Surveyed")</f>
        <v>0</v>
      </c>
      <c r="S115" s="4" t="s">
        <v>9275</v>
      </c>
      <c r="T115" s="11" t="s">
        <v>9275</v>
      </c>
      <c r="U115" s="77" t="s">
        <v>10553</v>
      </c>
      <c r="V115" s="78" t="s">
        <v>10554</v>
      </c>
    </row>
    <row r="116" spans="1:22" s="7" customFormat="1" ht="22.5" x14ac:dyDescent="0.25">
      <c r="A116" s="1">
        <v>2034969</v>
      </c>
      <c r="B116" s="1" t="s">
        <v>491</v>
      </c>
      <c r="C116" s="1" t="s">
        <v>562</v>
      </c>
      <c r="D116" s="1" t="s">
        <v>563</v>
      </c>
      <c r="E116" s="1" t="s">
        <v>563</v>
      </c>
      <c r="F116" s="1" t="s">
        <v>564</v>
      </c>
      <c r="G116" s="1" t="s">
        <v>565</v>
      </c>
      <c r="H116" s="1" t="s">
        <v>566</v>
      </c>
      <c r="I116" s="6" t="s">
        <v>567</v>
      </c>
      <c r="J116" s="6" t="s">
        <v>568</v>
      </c>
      <c r="K116" s="6" t="s">
        <v>240</v>
      </c>
      <c r="L116" s="6">
        <v>1</v>
      </c>
      <c r="M116" s="6" t="s">
        <v>241</v>
      </c>
      <c r="N116" s="129" t="s">
        <v>569</v>
      </c>
      <c r="O116" s="130"/>
      <c r="P116" s="10" t="s">
        <v>9275</v>
      </c>
      <c r="Q116" s="24">
        <f>VLOOKUP(E116,Sheet2!A:B,2,0)</f>
        <v>9406</v>
      </c>
      <c r="R116" s="24">
        <f>IFERROR(VLOOKUP(Q116,'[1]Top 2300'!$B:$K,10,0),"Not Surveyed")</f>
        <v>0</v>
      </c>
      <c r="S116" s="8" t="s">
        <v>9274</v>
      </c>
      <c r="T116" s="10" t="s">
        <v>9275</v>
      </c>
      <c r="U116" s="81"/>
      <c r="V116" s="81"/>
    </row>
    <row r="117" spans="1:22" ht="22.5" x14ac:dyDescent="0.25">
      <c r="A117" s="1">
        <v>2034971</v>
      </c>
      <c r="B117" s="1" t="s">
        <v>491</v>
      </c>
      <c r="C117" s="1" t="s">
        <v>570</v>
      </c>
      <c r="D117" s="1" t="s">
        <v>571</v>
      </c>
      <c r="E117" s="1" t="s">
        <v>571</v>
      </c>
      <c r="F117" s="1" t="s">
        <v>572</v>
      </c>
      <c r="G117" s="1" t="s">
        <v>573</v>
      </c>
      <c r="H117" s="1" t="s">
        <v>574</v>
      </c>
      <c r="I117" s="1" t="s">
        <v>489</v>
      </c>
      <c r="J117" s="1" t="s">
        <v>490</v>
      </c>
      <c r="K117" s="1" t="s">
        <v>240</v>
      </c>
      <c r="L117" s="1">
        <v>1</v>
      </c>
      <c r="M117" s="1" t="s">
        <v>264</v>
      </c>
      <c r="N117" s="127"/>
      <c r="O117" s="128"/>
      <c r="P117" s="11" t="s">
        <v>9274</v>
      </c>
      <c r="Q117">
        <f>VLOOKUP(E117,Sheet2!A:B,2,0)</f>
        <v>9657</v>
      </c>
      <c r="R117" t="str">
        <f>IFERROR(VLOOKUP(Q117,'[1]Top 2300'!$B:$K,10,0),"Not Surveyed")</f>
        <v>Complete</v>
      </c>
      <c r="S117" s="63" t="s">
        <v>9274</v>
      </c>
      <c r="T117" s="62" t="s">
        <v>9275</v>
      </c>
      <c r="U117" s="77" t="str">
        <f t="shared" ref="U117:U120" si="12">IF(S117="O","Additional information required","")</f>
        <v/>
      </c>
    </row>
    <row r="118" spans="1:22" ht="22.5" x14ac:dyDescent="0.25">
      <c r="A118" s="1">
        <v>2034930</v>
      </c>
      <c r="B118" s="1" t="s">
        <v>575</v>
      </c>
      <c r="C118" s="1" t="s">
        <v>576</v>
      </c>
      <c r="D118" s="1" t="s">
        <v>132</v>
      </c>
      <c r="E118" s="1" t="s">
        <v>133</v>
      </c>
      <c r="F118" s="1" t="s">
        <v>134</v>
      </c>
      <c r="G118" s="1" t="s">
        <v>577</v>
      </c>
      <c r="H118" s="1" t="s">
        <v>136</v>
      </c>
      <c r="I118" s="1"/>
      <c r="J118" s="1">
        <v>0</v>
      </c>
      <c r="K118" s="1"/>
      <c r="L118" s="1"/>
      <c r="M118" s="1"/>
      <c r="N118" s="127" t="s">
        <v>578</v>
      </c>
      <c r="O118" s="128"/>
      <c r="P118" s="11" t="s">
        <v>9274</v>
      </c>
      <c r="Q118">
        <f>VLOOKUP(E118,Sheet2!A:B,2,0)</f>
        <v>16031</v>
      </c>
      <c r="R118" t="str">
        <f>IFERROR(VLOOKUP(Q118,'[1]Top 2300'!$B:$K,10,0),"Not Surveyed")</f>
        <v>Complete</v>
      </c>
      <c r="S118" s="4" t="s">
        <v>10056</v>
      </c>
      <c r="T118" s="11" t="s">
        <v>9275</v>
      </c>
      <c r="U118" s="77" t="str">
        <f t="shared" si="12"/>
        <v>Additional information required</v>
      </c>
    </row>
    <row r="119" spans="1:22" ht="22.5" x14ac:dyDescent="0.25">
      <c r="A119" s="1">
        <v>2034937</v>
      </c>
      <c r="B119" s="1" t="s">
        <v>575</v>
      </c>
      <c r="C119" s="1" t="s">
        <v>579</v>
      </c>
      <c r="D119" s="1" t="s">
        <v>580</v>
      </c>
      <c r="E119" s="1" t="s">
        <v>581</v>
      </c>
      <c r="F119" s="1" t="s">
        <v>582</v>
      </c>
      <c r="G119" s="1" t="s">
        <v>583</v>
      </c>
      <c r="H119" s="1" t="s">
        <v>584</v>
      </c>
      <c r="I119" s="1"/>
      <c r="J119" s="1">
        <v>0</v>
      </c>
      <c r="K119" s="1"/>
      <c r="L119" s="1"/>
      <c r="M119" s="1"/>
      <c r="N119" s="127" t="s">
        <v>585</v>
      </c>
      <c r="O119" s="128"/>
      <c r="P119" s="11" t="s">
        <v>9274</v>
      </c>
      <c r="Q119">
        <f>VLOOKUP(E119,Sheet2!A:B,2,0)</f>
        <v>10017</v>
      </c>
      <c r="R119" t="str">
        <f>IFERROR(VLOOKUP(Q119,'[1]Top 2300'!$B:$K,10,0),"Not Surveyed")</f>
        <v>Complete</v>
      </c>
      <c r="S119" s="4" t="s">
        <v>10056</v>
      </c>
      <c r="T119" s="11" t="s">
        <v>9275</v>
      </c>
      <c r="U119" s="77" t="str">
        <f t="shared" si="12"/>
        <v>Additional information required</v>
      </c>
    </row>
    <row r="120" spans="1:22" ht="22.5" x14ac:dyDescent="0.25">
      <c r="A120" s="1">
        <v>2034942</v>
      </c>
      <c r="B120" s="1" t="s">
        <v>575</v>
      </c>
      <c r="C120" s="1" t="s">
        <v>586</v>
      </c>
      <c r="D120" s="1" t="s">
        <v>587</v>
      </c>
      <c r="E120" s="1" t="s">
        <v>588</v>
      </c>
      <c r="F120" s="1" t="s">
        <v>589</v>
      </c>
      <c r="G120" s="1" t="s">
        <v>590</v>
      </c>
      <c r="H120" s="1" t="s">
        <v>591</v>
      </c>
      <c r="I120" s="1"/>
      <c r="J120" s="1">
        <v>0</v>
      </c>
      <c r="K120" s="1"/>
      <c r="L120" s="1"/>
      <c r="M120" s="1"/>
      <c r="N120" s="127" t="s">
        <v>592</v>
      </c>
      <c r="O120" s="128"/>
      <c r="P120" s="11" t="s">
        <v>9274</v>
      </c>
      <c r="Q120">
        <f>VLOOKUP(E120,Sheet2!A:B,2,0)</f>
        <v>16307</v>
      </c>
      <c r="R120" t="str">
        <f>IFERROR(VLOOKUP(Q120,'[1]Top 2300'!$B:$K,10,0),"Not Surveyed")</f>
        <v>Complete</v>
      </c>
      <c r="S120" s="4" t="s">
        <v>10056</v>
      </c>
      <c r="T120" s="11" t="s">
        <v>9275</v>
      </c>
      <c r="U120" s="77" t="str">
        <f t="shared" si="12"/>
        <v>Additional information required</v>
      </c>
    </row>
    <row r="121" spans="1:22" s="7" customFormat="1" ht="22.5" x14ac:dyDescent="0.25">
      <c r="A121" s="1">
        <v>2034954</v>
      </c>
      <c r="B121" s="1" t="s">
        <v>575</v>
      </c>
      <c r="C121" s="1" t="s">
        <v>593</v>
      </c>
      <c r="D121" s="1" t="s">
        <v>594</v>
      </c>
      <c r="E121" s="1" t="s">
        <v>595</v>
      </c>
      <c r="F121" s="1" t="s">
        <v>596</v>
      </c>
      <c r="G121" s="1" t="s">
        <v>597</v>
      </c>
      <c r="H121" s="1" t="s">
        <v>598</v>
      </c>
      <c r="I121" s="6"/>
      <c r="J121" s="6">
        <v>0</v>
      </c>
      <c r="K121" s="6"/>
      <c r="L121" s="6"/>
      <c r="M121" s="6"/>
      <c r="N121" s="129" t="s">
        <v>599</v>
      </c>
      <c r="O121" s="130"/>
      <c r="P121" s="10" t="s">
        <v>9275</v>
      </c>
      <c r="Q121" s="24">
        <f>VLOOKUP(E121,Sheet2!A:B,2,0)</f>
        <v>7956</v>
      </c>
      <c r="R121" s="24" t="str">
        <f>IFERROR(VLOOKUP(Q121,'[1]Top 2300'!$B:$K,10,0),"Not Surveyed")</f>
        <v>Not Surveyed</v>
      </c>
      <c r="S121" s="8" t="s">
        <v>9275</v>
      </c>
      <c r="T121" s="10" t="s">
        <v>9275</v>
      </c>
      <c r="U121" s="81" t="s">
        <v>9512</v>
      </c>
      <c r="V121" s="79" t="s">
        <v>9511</v>
      </c>
    </row>
    <row r="122" spans="1:22" s="7" customFormat="1" ht="22.5" x14ac:dyDescent="0.25">
      <c r="A122" s="1">
        <v>2034926</v>
      </c>
      <c r="B122" s="1" t="s">
        <v>575</v>
      </c>
      <c r="C122" s="1" t="s">
        <v>600</v>
      </c>
      <c r="D122" s="1" t="s">
        <v>601</v>
      </c>
      <c r="E122" s="1" t="s">
        <v>602</v>
      </c>
      <c r="F122" s="1" t="s">
        <v>603</v>
      </c>
      <c r="G122" s="1" t="s">
        <v>604</v>
      </c>
      <c r="H122" s="1" t="s">
        <v>605</v>
      </c>
      <c r="I122" s="6" t="s">
        <v>606</v>
      </c>
      <c r="J122" s="6">
        <v>1</v>
      </c>
      <c r="K122" s="6" t="s">
        <v>57</v>
      </c>
      <c r="L122" s="6" t="s">
        <v>607</v>
      </c>
      <c r="M122" s="6" t="s">
        <v>59</v>
      </c>
      <c r="N122" s="129" t="s">
        <v>140</v>
      </c>
      <c r="O122" s="130"/>
      <c r="P122" s="120" t="s">
        <v>9275</v>
      </c>
      <c r="Q122" s="50">
        <f>VLOOKUP(E122,Sheet2!A:B,2,0)</f>
        <v>14781</v>
      </c>
      <c r="R122" s="119">
        <f>IFERROR(VLOOKUP(Q122,'[1]Top 2300'!$B:$K,10,0),"Not Surveyed")</f>
        <v>0</v>
      </c>
      <c r="S122" s="119" t="s">
        <v>9274</v>
      </c>
      <c r="T122" s="10" t="s">
        <v>9275</v>
      </c>
      <c r="U122" s="81"/>
      <c r="V122" s="113" t="s">
        <v>9513</v>
      </c>
    </row>
    <row r="123" spans="1:22" s="7" customFormat="1" ht="22.5" x14ac:dyDescent="0.25">
      <c r="A123" s="1">
        <v>2034926</v>
      </c>
      <c r="B123" s="1" t="s">
        <v>575</v>
      </c>
      <c r="C123" s="1" t="s">
        <v>600</v>
      </c>
      <c r="D123" s="1" t="s">
        <v>601</v>
      </c>
      <c r="E123" s="1" t="s">
        <v>602</v>
      </c>
      <c r="F123" s="1" t="s">
        <v>603</v>
      </c>
      <c r="G123" s="1" t="s">
        <v>604</v>
      </c>
      <c r="H123" s="1" t="s">
        <v>605</v>
      </c>
      <c r="I123" s="6" t="s">
        <v>608</v>
      </c>
      <c r="J123" s="6">
        <v>1</v>
      </c>
      <c r="K123" s="6" t="s">
        <v>57</v>
      </c>
      <c r="L123" s="6" t="s">
        <v>607</v>
      </c>
      <c r="M123" s="6" t="s">
        <v>59</v>
      </c>
      <c r="N123" s="129" t="s">
        <v>140</v>
      </c>
      <c r="O123" s="130"/>
      <c r="P123" s="120"/>
      <c r="Q123" s="50">
        <f>VLOOKUP(E123,Sheet2!A:B,2,0)</f>
        <v>14781</v>
      </c>
      <c r="R123" s="119"/>
      <c r="S123" s="119"/>
      <c r="T123" s="10" t="s">
        <v>9275</v>
      </c>
      <c r="U123" s="81"/>
      <c r="V123" s="113"/>
    </row>
    <row r="124" spans="1:22" s="7" customFormat="1" ht="22.5" x14ac:dyDescent="0.25">
      <c r="A124" s="1">
        <v>2034926</v>
      </c>
      <c r="B124" s="1" t="s">
        <v>575</v>
      </c>
      <c r="C124" s="1" t="s">
        <v>600</v>
      </c>
      <c r="D124" s="1" t="s">
        <v>601</v>
      </c>
      <c r="E124" s="1" t="s">
        <v>602</v>
      </c>
      <c r="F124" s="1" t="s">
        <v>603</v>
      </c>
      <c r="G124" s="1" t="s">
        <v>604</v>
      </c>
      <c r="H124" s="1" t="s">
        <v>605</v>
      </c>
      <c r="I124" s="6" t="s">
        <v>609</v>
      </c>
      <c r="J124" s="6">
        <v>1</v>
      </c>
      <c r="K124" s="6" t="s">
        <v>57</v>
      </c>
      <c r="L124" s="6" t="s">
        <v>607</v>
      </c>
      <c r="M124" s="6" t="s">
        <v>59</v>
      </c>
      <c r="N124" s="129" t="s">
        <v>140</v>
      </c>
      <c r="O124" s="130"/>
      <c r="P124" s="120"/>
      <c r="Q124" s="50">
        <f>VLOOKUP(E124,Sheet2!A:B,2,0)</f>
        <v>14781</v>
      </c>
      <c r="R124" s="119"/>
      <c r="S124" s="119"/>
      <c r="T124" s="10" t="s">
        <v>9275</v>
      </c>
      <c r="U124" s="81"/>
      <c r="V124" s="113"/>
    </row>
    <row r="125" spans="1:22" s="7" customFormat="1" ht="22.5" x14ac:dyDescent="0.25">
      <c r="A125" s="1">
        <v>2034926</v>
      </c>
      <c r="B125" s="1" t="s">
        <v>575</v>
      </c>
      <c r="C125" s="1" t="s">
        <v>600</v>
      </c>
      <c r="D125" s="1" t="s">
        <v>601</v>
      </c>
      <c r="E125" s="1" t="s">
        <v>602</v>
      </c>
      <c r="F125" s="1" t="s">
        <v>603</v>
      </c>
      <c r="G125" s="1" t="s">
        <v>604</v>
      </c>
      <c r="H125" s="1" t="s">
        <v>605</v>
      </c>
      <c r="I125" s="6" t="s">
        <v>610</v>
      </c>
      <c r="J125" s="6">
        <v>1</v>
      </c>
      <c r="K125" s="6" t="s">
        <v>57</v>
      </c>
      <c r="L125" s="6" t="s">
        <v>607</v>
      </c>
      <c r="M125" s="6" t="s">
        <v>59</v>
      </c>
      <c r="N125" s="129" t="s">
        <v>140</v>
      </c>
      <c r="O125" s="130"/>
      <c r="P125" s="120"/>
      <c r="Q125" s="50">
        <f>VLOOKUP(E125,Sheet2!A:B,2,0)</f>
        <v>14781</v>
      </c>
      <c r="R125" s="119"/>
      <c r="S125" s="119"/>
      <c r="T125" s="10" t="s">
        <v>9275</v>
      </c>
      <c r="U125" s="81"/>
      <c r="V125" s="113"/>
    </row>
    <row r="126" spans="1:22" ht="22.5" x14ac:dyDescent="0.25">
      <c r="A126" s="1">
        <v>2034927</v>
      </c>
      <c r="B126" s="1" t="s">
        <v>575</v>
      </c>
      <c r="C126" s="1" t="s">
        <v>611</v>
      </c>
      <c r="D126" s="1" t="s">
        <v>612</v>
      </c>
      <c r="E126" s="1" t="s">
        <v>613</v>
      </c>
      <c r="F126" s="1" t="s">
        <v>614</v>
      </c>
      <c r="G126" s="1" t="s">
        <v>615</v>
      </c>
      <c r="H126" s="1" t="s">
        <v>616</v>
      </c>
      <c r="I126" s="1" t="s">
        <v>617</v>
      </c>
      <c r="J126" s="1">
        <v>1</v>
      </c>
      <c r="K126" s="1" t="s">
        <v>57</v>
      </c>
      <c r="L126" s="1"/>
      <c r="M126" s="1" t="s">
        <v>97</v>
      </c>
      <c r="N126" s="127" t="s">
        <v>618</v>
      </c>
      <c r="O126" s="128"/>
      <c r="P126" s="11" t="s">
        <v>9274</v>
      </c>
      <c r="Q126">
        <f>VLOOKUP(E126,Sheet2!A:B,2,0)</f>
        <v>13330</v>
      </c>
      <c r="R126">
        <f>IFERROR(VLOOKUP(Q126,'[1]Top 2300'!$B:$K,10,0),"Not Surveyed")</f>
        <v>0</v>
      </c>
      <c r="S126" s="4" t="s">
        <v>10056</v>
      </c>
      <c r="T126" s="11" t="s">
        <v>9275</v>
      </c>
      <c r="U126" s="77" t="str">
        <f t="shared" ref="U126:U141" si="13">IF(S126="O","Additional information required","")</f>
        <v>Additional information required</v>
      </c>
    </row>
    <row r="127" spans="1:22" ht="22.5" x14ac:dyDescent="0.25">
      <c r="A127" s="1">
        <v>2034928</v>
      </c>
      <c r="B127" s="1" t="s">
        <v>575</v>
      </c>
      <c r="C127" s="1" t="s">
        <v>619</v>
      </c>
      <c r="D127" s="1" t="s">
        <v>620</v>
      </c>
      <c r="E127" s="1" t="s">
        <v>621</v>
      </c>
      <c r="F127" s="1" t="s">
        <v>622</v>
      </c>
      <c r="G127" s="1" t="s">
        <v>623</v>
      </c>
      <c r="H127" s="1" t="s">
        <v>624</v>
      </c>
      <c r="I127" s="1" t="s">
        <v>625</v>
      </c>
      <c r="J127" s="1">
        <v>1</v>
      </c>
      <c r="K127" s="1" t="s">
        <v>57</v>
      </c>
      <c r="L127" s="1" t="s">
        <v>626</v>
      </c>
      <c r="M127" s="1" t="s">
        <v>87</v>
      </c>
      <c r="N127" s="127" t="s">
        <v>140</v>
      </c>
      <c r="O127" s="128"/>
      <c r="P127" s="11" t="s">
        <v>9274</v>
      </c>
      <c r="Q127">
        <f>VLOOKUP(E127,Sheet2!A:B,2,0)</f>
        <v>14151</v>
      </c>
      <c r="R127" t="str">
        <f>IFERROR(VLOOKUP(Q127,'[1]Top 2300'!$B:$K,10,0),"Not Surveyed")</f>
        <v>Not Surveyed</v>
      </c>
      <c r="S127" s="4" t="s">
        <v>9274</v>
      </c>
      <c r="T127" s="54" t="s">
        <v>9275</v>
      </c>
      <c r="U127" s="77" t="str">
        <f t="shared" si="13"/>
        <v/>
      </c>
    </row>
    <row r="128" spans="1:22" ht="22.5" x14ac:dyDescent="0.25">
      <c r="A128" s="1">
        <v>2034929</v>
      </c>
      <c r="B128" s="1" t="s">
        <v>575</v>
      </c>
      <c r="C128" s="1" t="s">
        <v>627</v>
      </c>
      <c r="D128" s="1" t="s">
        <v>628</v>
      </c>
      <c r="E128" s="1" t="s">
        <v>629</v>
      </c>
      <c r="F128" s="1" t="s">
        <v>630</v>
      </c>
      <c r="G128" s="1" t="s">
        <v>631</v>
      </c>
      <c r="H128" s="1" t="s">
        <v>632</v>
      </c>
      <c r="I128" s="1" t="s">
        <v>383</v>
      </c>
      <c r="J128" s="1">
        <v>4</v>
      </c>
      <c r="K128" s="1" t="s">
        <v>633</v>
      </c>
      <c r="L128" s="1" t="s">
        <v>634</v>
      </c>
      <c r="M128" s="1" t="s">
        <v>139</v>
      </c>
      <c r="N128" s="127" t="s">
        <v>140</v>
      </c>
      <c r="O128" s="128"/>
      <c r="P128" s="11" t="s">
        <v>9274</v>
      </c>
      <c r="Q128">
        <f>VLOOKUP(E128,Sheet2!A:B,2,0)</f>
        <v>13075</v>
      </c>
      <c r="R128" t="str">
        <f>IFERROR(VLOOKUP(Q128,'[1]Top 2300'!$B:$K,10,0),"Not Surveyed")</f>
        <v>Not Surveyed</v>
      </c>
      <c r="S128" s="4" t="s">
        <v>9274</v>
      </c>
      <c r="T128" s="11" t="s">
        <v>9275</v>
      </c>
      <c r="U128" s="77" t="str">
        <f t="shared" si="13"/>
        <v/>
      </c>
    </row>
    <row r="129" spans="1:22" ht="22.5" x14ac:dyDescent="0.25">
      <c r="A129" s="1">
        <v>2034929</v>
      </c>
      <c r="B129" s="1" t="s">
        <v>575</v>
      </c>
      <c r="C129" s="1" t="s">
        <v>627</v>
      </c>
      <c r="D129" s="1" t="s">
        <v>628</v>
      </c>
      <c r="E129" s="1" t="s">
        <v>629</v>
      </c>
      <c r="F129" s="1" t="s">
        <v>630</v>
      </c>
      <c r="G129" s="1" t="s">
        <v>631</v>
      </c>
      <c r="H129" s="1" t="s">
        <v>632</v>
      </c>
      <c r="I129" s="1" t="s">
        <v>635</v>
      </c>
      <c r="J129" s="1">
        <v>1</v>
      </c>
      <c r="K129" s="1" t="s">
        <v>633</v>
      </c>
      <c r="L129" s="1" t="s">
        <v>636</v>
      </c>
      <c r="M129" s="1" t="s">
        <v>139</v>
      </c>
      <c r="N129" s="127" t="s">
        <v>140</v>
      </c>
      <c r="O129" s="128"/>
      <c r="P129" s="11" t="s">
        <v>9274</v>
      </c>
      <c r="Q129">
        <f>VLOOKUP(E129,Sheet2!A:B,2,0)</f>
        <v>13075</v>
      </c>
      <c r="R129" t="str">
        <f>IFERROR(VLOOKUP(Q129,'[1]Top 2300'!$B:$K,10,0),"Not Surveyed")</f>
        <v>Not Surveyed</v>
      </c>
      <c r="S129" s="4" t="s">
        <v>9274</v>
      </c>
      <c r="T129" s="11" t="s">
        <v>9275</v>
      </c>
      <c r="U129" s="77" t="str">
        <f t="shared" si="13"/>
        <v/>
      </c>
    </row>
    <row r="130" spans="1:22" ht="22.5" x14ac:dyDescent="0.25">
      <c r="A130" s="1">
        <v>2034933</v>
      </c>
      <c r="B130" s="1" t="s">
        <v>575</v>
      </c>
      <c r="C130" s="1" t="s">
        <v>637</v>
      </c>
      <c r="D130" s="1" t="s">
        <v>638</v>
      </c>
      <c r="E130" s="1" t="s">
        <v>639</v>
      </c>
      <c r="F130" s="1" t="s">
        <v>640</v>
      </c>
      <c r="G130" s="1" t="s">
        <v>641</v>
      </c>
      <c r="H130" s="1" t="s">
        <v>642</v>
      </c>
      <c r="I130" s="1" t="s">
        <v>643</v>
      </c>
      <c r="J130" s="1">
        <v>5</v>
      </c>
      <c r="K130" s="1" t="s">
        <v>633</v>
      </c>
      <c r="L130" s="1" t="s">
        <v>644</v>
      </c>
      <c r="M130" s="1" t="s">
        <v>139</v>
      </c>
      <c r="N130" s="127" t="s">
        <v>140</v>
      </c>
      <c r="O130" s="128"/>
      <c r="P130" s="11" t="s">
        <v>9274</v>
      </c>
      <c r="Q130">
        <f>VLOOKUP(E130,Sheet2!A:B,2,0)</f>
        <v>1308</v>
      </c>
      <c r="R130" t="str">
        <f>IFERROR(VLOOKUP(Q130,'[1]Top 2300'!$B:$K,10,0),"Not Surveyed")</f>
        <v>Not Surveyed</v>
      </c>
      <c r="S130" s="4" t="s">
        <v>9274</v>
      </c>
      <c r="T130" s="11" t="s">
        <v>9275</v>
      </c>
      <c r="U130" s="77" t="str">
        <f t="shared" si="13"/>
        <v/>
      </c>
    </row>
    <row r="131" spans="1:22" ht="22.5" x14ac:dyDescent="0.25">
      <c r="A131" s="1">
        <v>2034935</v>
      </c>
      <c r="B131" s="1" t="s">
        <v>575</v>
      </c>
      <c r="C131" s="1" t="s">
        <v>637</v>
      </c>
      <c r="D131" s="1" t="s">
        <v>638</v>
      </c>
      <c r="E131" s="1" t="s">
        <v>639</v>
      </c>
      <c r="F131" s="1" t="s">
        <v>640</v>
      </c>
      <c r="G131" s="1" t="s">
        <v>641</v>
      </c>
      <c r="H131" s="1" t="s">
        <v>642</v>
      </c>
      <c r="I131" s="1" t="s">
        <v>521</v>
      </c>
      <c r="J131" s="1">
        <v>50</v>
      </c>
      <c r="K131" s="1" t="s">
        <v>57</v>
      </c>
      <c r="L131" s="1" t="s">
        <v>645</v>
      </c>
      <c r="M131" s="1" t="s">
        <v>59</v>
      </c>
      <c r="N131" s="127" t="s">
        <v>140</v>
      </c>
      <c r="O131" s="128"/>
      <c r="P131" s="11" t="s">
        <v>9274</v>
      </c>
      <c r="Q131">
        <f>VLOOKUP(E131,Sheet2!A:B,2,0)</f>
        <v>1308</v>
      </c>
      <c r="R131" t="str">
        <f>IFERROR(VLOOKUP(Q131,'[1]Top 2300'!$B:$K,10,0),"Not Surveyed")</f>
        <v>Not Surveyed</v>
      </c>
      <c r="S131" s="4" t="s">
        <v>10056</v>
      </c>
      <c r="T131" s="11" t="s">
        <v>9275</v>
      </c>
      <c r="U131" s="77" t="str">
        <f t="shared" si="13"/>
        <v>Additional information required</v>
      </c>
    </row>
    <row r="132" spans="1:22" ht="22.5" x14ac:dyDescent="0.25">
      <c r="A132" s="1">
        <v>2034938</v>
      </c>
      <c r="B132" s="1" t="s">
        <v>575</v>
      </c>
      <c r="C132" s="1" t="s">
        <v>646</v>
      </c>
      <c r="D132" s="1" t="s">
        <v>647</v>
      </c>
      <c r="E132" s="1" t="s">
        <v>648</v>
      </c>
      <c r="F132" s="1" t="s">
        <v>649</v>
      </c>
      <c r="G132" s="1" t="s">
        <v>650</v>
      </c>
      <c r="H132" s="1" t="s">
        <v>651</v>
      </c>
      <c r="I132" s="1" t="s">
        <v>652</v>
      </c>
      <c r="J132" s="1">
        <v>1</v>
      </c>
      <c r="K132" s="1" t="s">
        <v>57</v>
      </c>
      <c r="L132" s="1" t="s">
        <v>653</v>
      </c>
      <c r="M132" s="1" t="s">
        <v>76</v>
      </c>
      <c r="N132" s="127" t="s">
        <v>654</v>
      </c>
      <c r="O132" s="128"/>
      <c r="P132" s="11" t="s">
        <v>9274</v>
      </c>
      <c r="Q132">
        <f>VLOOKUP(E132,Sheet2!A:B,2,0)</f>
        <v>15099</v>
      </c>
      <c r="R132">
        <f>IFERROR(VLOOKUP(Q132,'[1]Top 2300'!$B:$K,10,0),"Not Surveyed")</f>
        <v>0</v>
      </c>
      <c r="S132" s="4" t="s">
        <v>9275</v>
      </c>
      <c r="T132" s="11" t="s">
        <v>9275</v>
      </c>
      <c r="U132" s="109" t="s">
        <v>10555</v>
      </c>
      <c r="V132" s="110" t="s">
        <v>10556</v>
      </c>
    </row>
    <row r="133" spans="1:22" ht="22.5" x14ac:dyDescent="0.25">
      <c r="A133" s="1">
        <v>2034938</v>
      </c>
      <c r="B133" s="1" t="s">
        <v>575</v>
      </c>
      <c r="C133" s="1" t="s">
        <v>646</v>
      </c>
      <c r="D133" s="1" t="s">
        <v>647</v>
      </c>
      <c r="E133" s="1" t="s">
        <v>648</v>
      </c>
      <c r="F133" s="1" t="s">
        <v>649</v>
      </c>
      <c r="G133" s="1" t="s">
        <v>650</v>
      </c>
      <c r="H133" s="1" t="s">
        <v>651</v>
      </c>
      <c r="I133" s="1" t="s">
        <v>655</v>
      </c>
      <c r="J133" s="1">
        <v>1</v>
      </c>
      <c r="K133" s="1" t="s">
        <v>57</v>
      </c>
      <c r="L133" s="1" t="s">
        <v>653</v>
      </c>
      <c r="M133" s="1" t="s">
        <v>76</v>
      </c>
      <c r="N133" s="127" t="s">
        <v>654</v>
      </c>
      <c r="O133" s="128"/>
      <c r="P133" s="11" t="s">
        <v>9274</v>
      </c>
      <c r="Q133">
        <f>VLOOKUP(E133,Sheet2!A:B,2,0)</f>
        <v>15099</v>
      </c>
      <c r="R133">
        <f>IFERROR(VLOOKUP(Q133,'[1]Top 2300'!$B:$K,10,0),"Not Surveyed")</f>
        <v>0</v>
      </c>
      <c r="S133" s="57" t="s">
        <v>9275</v>
      </c>
      <c r="T133" s="59" t="s">
        <v>9275</v>
      </c>
      <c r="U133" s="109"/>
      <c r="V133" s="110"/>
    </row>
    <row r="134" spans="1:22" ht="22.5" x14ac:dyDescent="0.25">
      <c r="A134" s="1">
        <v>2034938</v>
      </c>
      <c r="B134" s="1" t="s">
        <v>575</v>
      </c>
      <c r="C134" s="1" t="s">
        <v>646</v>
      </c>
      <c r="D134" s="1" t="s">
        <v>647</v>
      </c>
      <c r="E134" s="1" t="s">
        <v>648</v>
      </c>
      <c r="F134" s="1" t="s">
        <v>649</v>
      </c>
      <c r="G134" s="1" t="s">
        <v>650</v>
      </c>
      <c r="H134" s="1" t="s">
        <v>651</v>
      </c>
      <c r="I134" s="1" t="s">
        <v>656</v>
      </c>
      <c r="J134" s="1">
        <v>1</v>
      </c>
      <c r="K134" s="1" t="s">
        <v>57</v>
      </c>
      <c r="L134" s="1" t="s">
        <v>653</v>
      </c>
      <c r="M134" s="1" t="s">
        <v>76</v>
      </c>
      <c r="N134" s="127" t="s">
        <v>654</v>
      </c>
      <c r="O134" s="128"/>
      <c r="P134" s="11" t="s">
        <v>9274</v>
      </c>
      <c r="Q134">
        <f>VLOOKUP(E134,Sheet2!A:B,2,0)</f>
        <v>15099</v>
      </c>
      <c r="R134">
        <f>IFERROR(VLOOKUP(Q134,'[1]Top 2300'!$B:$K,10,0),"Not Surveyed")</f>
        <v>0</v>
      </c>
      <c r="S134" s="57" t="s">
        <v>9275</v>
      </c>
      <c r="T134" s="59" t="s">
        <v>9275</v>
      </c>
      <c r="U134" s="109"/>
      <c r="V134" s="110"/>
    </row>
    <row r="135" spans="1:22" ht="22.5" x14ac:dyDescent="0.25">
      <c r="A135" s="1">
        <v>2034938</v>
      </c>
      <c r="B135" s="1" t="s">
        <v>575</v>
      </c>
      <c r="C135" s="1" t="s">
        <v>646</v>
      </c>
      <c r="D135" s="1" t="s">
        <v>647</v>
      </c>
      <c r="E135" s="1" t="s">
        <v>648</v>
      </c>
      <c r="F135" s="1" t="s">
        <v>649</v>
      </c>
      <c r="G135" s="1" t="s">
        <v>650</v>
      </c>
      <c r="H135" s="1" t="s">
        <v>651</v>
      </c>
      <c r="I135" s="1" t="s">
        <v>657</v>
      </c>
      <c r="J135" s="1">
        <v>1</v>
      </c>
      <c r="K135" s="1" t="s">
        <v>57</v>
      </c>
      <c r="L135" s="1" t="s">
        <v>653</v>
      </c>
      <c r="M135" s="1" t="s">
        <v>76</v>
      </c>
      <c r="N135" s="127" t="s">
        <v>654</v>
      </c>
      <c r="O135" s="128"/>
      <c r="P135" s="11" t="s">
        <v>9274</v>
      </c>
      <c r="Q135">
        <f>VLOOKUP(E135,Sheet2!A:B,2,0)</f>
        <v>15099</v>
      </c>
      <c r="R135">
        <f>IFERROR(VLOOKUP(Q135,'[1]Top 2300'!$B:$K,10,0),"Not Surveyed")</f>
        <v>0</v>
      </c>
      <c r="S135" s="57" t="s">
        <v>9275</v>
      </c>
      <c r="T135" s="59" t="s">
        <v>9275</v>
      </c>
      <c r="U135" s="109"/>
      <c r="V135" s="110"/>
    </row>
    <row r="136" spans="1:22" ht="22.5" x14ac:dyDescent="0.25">
      <c r="A136" s="1">
        <v>2034939</v>
      </c>
      <c r="B136" s="1" t="s">
        <v>575</v>
      </c>
      <c r="C136" s="1" t="s">
        <v>646</v>
      </c>
      <c r="D136" s="1" t="s">
        <v>647</v>
      </c>
      <c r="E136" s="1" t="s">
        <v>648</v>
      </c>
      <c r="F136" s="1" t="s">
        <v>649</v>
      </c>
      <c r="G136" s="1" t="s">
        <v>650</v>
      </c>
      <c r="H136" s="1" t="s">
        <v>651</v>
      </c>
      <c r="I136" s="1" t="s">
        <v>658</v>
      </c>
      <c r="J136" s="1">
        <v>1</v>
      </c>
      <c r="K136" s="1" t="s">
        <v>57</v>
      </c>
      <c r="L136" s="1" t="s">
        <v>659</v>
      </c>
      <c r="M136" s="1" t="s">
        <v>139</v>
      </c>
      <c r="N136" s="127" t="s">
        <v>140</v>
      </c>
      <c r="O136" s="128"/>
      <c r="P136" s="11" t="s">
        <v>9274</v>
      </c>
      <c r="Q136">
        <f>VLOOKUP(E136,Sheet2!A:B,2,0)</f>
        <v>15099</v>
      </c>
      <c r="R136">
        <f>IFERROR(VLOOKUP(Q136,'[1]Top 2300'!$B:$K,10,0),"Not Surveyed")</f>
        <v>0</v>
      </c>
      <c r="S136" s="4" t="s">
        <v>9274</v>
      </c>
      <c r="T136" s="11" t="s">
        <v>9275</v>
      </c>
      <c r="U136" s="77" t="str">
        <f t="shared" si="13"/>
        <v/>
      </c>
    </row>
    <row r="137" spans="1:22" ht="22.5" x14ac:dyDescent="0.25">
      <c r="A137" s="1">
        <v>2034939</v>
      </c>
      <c r="B137" s="1" t="s">
        <v>575</v>
      </c>
      <c r="C137" s="1" t="s">
        <v>646</v>
      </c>
      <c r="D137" s="1" t="s">
        <v>647</v>
      </c>
      <c r="E137" s="1" t="s">
        <v>648</v>
      </c>
      <c r="F137" s="1" t="s">
        <v>649</v>
      </c>
      <c r="G137" s="1" t="s">
        <v>650</v>
      </c>
      <c r="H137" s="1" t="s">
        <v>651</v>
      </c>
      <c r="I137" s="1" t="s">
        <v>660</v>
      </c>
      <c r="J137" s="1">
        <v>1</v>
      </c>
      <c r="K137" s="1" t="s">
        <v>57</v>
      </c>
      <c r="L137" s="1" t="s">
        <v>659</v>
      </c>
      <c r="M137" s="1" t="s">
        <v>139</v>
      </c>
      <c r="N137" s="127" t="s">
        <v>140</v>
      </c>
      <c r="O137" s="128"/>
      <c r="P137" s="11" t="s">
        <v>9274</v>
      </c>
      <c r="Q137">
        <f>VLOOKUP(E137,Sheet2!A:B,2,0)</f>
        <v>15099</v>
      </c>
      <c r="R137">
        <f>IFERROR(VLOOKUP(Q137,'[1]Top 2300'!$B:$K,10,0),"Not Surveyed")</f>
        <v>0</v>
      </c>
      <c r="S137" s="4" t="s">
        <v>9274</v>
      </c>
      <c r="T137" s="11" t="s">
        <v>9275</v>
      </c>
      <c r="U137" s="77" t="str">
        <f t="shared" si="13"/>
        <v/>
      </c>
    </row>
    <row r="138" spans="1:22" ht="22.5" x14ac:dyDescent="0.25">
      <c r="A138" s="1">
        <v>2034944</v>
      </c>
      <c r="B138" s="1" t="s">
        <v>575</v>
      </c>
      <c r="C138" s="1" t="s">
        <v>661</v>
      </c>
      <c r="D138" s="1" t="s">
        <v>662</v>
      </c>
      <c r="E138" s="1" t="s">
        <v>663</v>
      </c>
      <c r="F138" s="1" t="s">
        <v>664</v>
      </c>
      <c r="G138" s="1" t="s">
        <v>665</v>
      </c>
      <c r="H138" s="1" t="s">
        <v>666</v>
      </c>
      <c r="I138" s="1" t="s">
        <v>667</v>
      </c>
      <c r="J138" s="1">
        <v>2</v>
      </c>
      <c r="K138" s="1" t="s">
        <v>57</v>
      </c>
      <c r="L138" s="1" t="s">
        <v>668</v>
      </c>
      <c r="M138" s="1" t="s">
        <v>139</v>
      </c>
      <c r="N138" s="127" t="s">
        <v>140</v>
      </c>
      <c r="O138" s="128"/>
      <c r="P138" s="11" t="s">
        <v>9274</v>
      </c>
      <c r="Q138">
        <f>VLOOKUP(E138,Sheet2!A:B,2,0)</f>
        <v>8255</v>
      </c>
      <c r="R138" t="str">
        <f>IFERROR(VLOOKUP(Q138,'[1]Top 2300'!$B:$K,10,0),"Not Surveyed")</f>
        <v>Not Surveyed</v>
      </c>
      <c r="S138" s="4" t="s">
        <v>9274</v>
      </c>
      <c r="T138" s="11" t="s">
        <v>9275</v>
      </c>
      <c r="U138" s="77" t="str">
        <f t="shared" si="13"/>
        <v/>
      </c>
    </row>
    <row r="139" spans="1:22" ht="22.5" x14ac:dyDescent="0.25">
      <c r="A139" s="1">
        <v>2034945</v>
      </c>
      <c r="B139" s="1" t="s">
        <v>575</v>
      </c>
      <c r="C139" s="1" t="s">
        <v>669</v>
      </c>
      <c r="D139" s="1" t="s">
        <v>670</v>
      </c>
      <c r="E139" s="1" t="s">
        <v>671</v>
      </c>
      <c r="F139" s="1" t="s">
        <v>672</v>
      </c>
      <c r="G139" s="1" t="s">
        <v>673</v>
      </c>
      <c r="H139" s="1" t="s">
        <v>674</v>
      </c>
      <c r="I139" s="1" t="s">
        <v>188</v>
      </c>
      <c r="J139" s="1">
        <v>1</v>
      </c>
      <c r="K139" s="1" t="s">
        <v>57</v>
      </c>
      <c r="L139" s="1" t="s">
        <v>675</v>
      </c>
      <c r="M139" s="1" t="s">
        <v>76</v>
      </c>
      <c r="N139" s="127" t="s">
        <v>676</v>
      </c>
      <c r="O139" s="128"/>
      <c r="P139" s="11" t="s">
        <v>9274</v>
      </c>
      <c r="Q139">
        <f>VLOOKUP(E139,Sheet2!A:B,2,0)</f>
        <v>16430</v>
      </c>
      <c r="R139" t="str">
        <f>IFERROR(VLOOKUP(Q139,'[1]Top 2300'!$B:$K,10,0),"Not Surveyed")</f>
        <v>Not Surveyed</v>
      </c>
      <c r="S139" s="4" t="s">
        <v>10056</v>
      </c>
      <c r="T139" s="11" t="s">
        <v>9275</v>
      </c>
      <c r="U139" s="77" t="str">
        <f t="shared" si="13"/>
        <v>Additional information required</v>
      </c>
    </row>
    <row r="140" spans="1:22" ht="22.5" x14ac:dyDescent="0.25">
      <c r="A140" s="1">
        <v>2034945</v>
      </c>
      <c r="B140" s="1" t="s">
        <v>575</v>
      </c>
      <c r="C140" s="1" t="s">
        <v>669</v>
      </c>
      <c r="D140" s="1" t="s">
        <v>670</v>
      </c>
      <c r="E140" s="1" t="s">
        <v>671</v>
      </c>
      <c r="F140" s="1" t="s">
        <v>672</v>
      </c>
      <c r="G140" s="1" t="s">
        <v>673</v>
      </c>
      <c r="H140" s="1" t="s">
        <v>674</v>
      </c>
      <c r="I140" s="1" t="s">
        <v>119</v>
      </c>
      <c r="J140" s="1">
        <v>1</v>
      </c>
      <c r="K140" s="1" t="s">
        <v>57</v>
      </c>
      <c r="L140" s="1" t="s">
        <v>677</v>
      </c>
      <c r="M140" s="1" t="s">
        <v>76</v>
      </c>
      <c r="N140" s="127" t="s">
        <v>676</v>
      </c>
      <c r="O140" s="128"/>
      <c r="P140" s="11" t="s">
        <v>9274</v>
      </c>
      <c r="Q140">
        <f>VLOOKUP(E140,Sheet2!A:B,2,0)</f>
        <v>16430</v>
      </c>
      <c r="R140" t="str">
        <f>IFERROR(VLOOKUP(Q140,'[1]Top 2300'!$B:$K,10,0),"Not Surveyed")</f>
        <v>Not Surveyed</v>
      </c>
      <c r="S140" s="4" t="s">
        <v>10056</v>
      </c>
      <c r="T140" s="11" t="s">
        <v>9275</v>
      </c>
      <c r="U140" s="77" t="str">
        <f t="shared" si="13"/>
        <v>Additional information required</v>
      </c>
    </row>
    <row r="141" spans="1:22" ht="22.5" x14ac:dyDescent="0.25">
      <c r="A141" s="1">
        <v>2034945</v>
      </c>
      <c r="B141" s="1" t="s">
        <v>575</v>
      </c>
      <c r="C141" s="1" t="s">
        <v>669</v>
      </c>
      <c r="D141" s="1" t="s">
        <v>670</v>
      </c>
      <c r="E141" s="1" t="s">
        <v>671</v>
      </c>
      <c r="F141" s="1" t="s">
        <v>672</v>
      </c>
      <c r="G141" s="1" t="s">
        <v>673</v>
      </c>
      <c r="H141" s="1" t="s">
        <v>674</v>
      </c>
      <c r="I141" s="1" t="s">
        <v>127</v>
      </c>
      <c r="J141" s="1">
        <v>1</v>
      </c>
      <c r="K141" s="1" t="s">
        <v>57</v>
      </c>
      <c r="L141" s="1" t="s">
        <v>678</v>
      </c>
      <c r="M141" s="1" t="s">
        <v>76</v>
      </c>
      <c r="N141" s="127" t="s">
        <v>676</v>
      </c>
      <c r="O141" s="128"/>
      <c r="P141" s="11" t="s">
        <v>9274</v>
      </c>
      <c r="Q141">
        <f>VLOOKUP(E141,Sheet2!A:B,2,0)</f>
        <v>16430</v>
      </c>
      <c r="R141" t="str">
        <f>IFERROR(VLOOKUP(Q141,'[1]Top 2300'!$B:$K,10,0),"Not Surveyed")</f>
        <v>Not Surveyed</v>
      </c>
      <c r="S141" s="4" t="s">
        <v>10056</v>
      </c>
      <c r="T141" s="11" t="s">
        <v>9275</v>
      </c>
      <c r="U141" s="77" t="str">
        <f t="shared" si="13"/>
        <v>Additional information required</v>
      </c>
    </row>
    <row r="142" spans="1:22" s="7" customFormat="1" ht="22.5" x14ac:dyDescent="0.25">
      <c r="A142" s="1">
        <v>2034946</v>
      </c>
      <c r="B142" s="1" t="s">
        <v>575</v>
      </c>
      <c r="C142" s="1" t="s">
        <v>679</v>
      </c>
      <c r="D142" s="1" t="s">
        <v>680</v>
      </c>
      <c r="E142" s="1" t="s">
        <v>681</v>
      </c>
      <c r="F142" s="1" t="s">
        <v>682</v>
      </c>
      <c r="G142" s="1" t="s">
        <v>683</v>
      </c>
      <c r="H142" s="1" t="s">
        <v>684</v>
      </c>
      <c r="I142" s="6" t="s">
        <v>685</v>
      </c>
      <c r="J142" s="6">
        <v>1</v>
      </c>
      <c r="K142" s="6" t="s">
        <v>57</v>
      </c>
      <c r="L142" s="6"/>
      <c r="M142" s="6" t="s">
        <v>76</v>
      </c>
      <c r="N142" s="129" t="s">
        <v>198</v>
      </c>
      <c r="O142" s="130"/>
      <c r="P142" s="120" t="s">
        <v>9275</v>
      </c>
      <c r="Q142" s="50">
        <f>VLOOKUP(E142,Sheet2!A:B,2,0)</f>
        <v>14794</v>
      </c>
      <c r="R142" s="119">
        <f>IFERROR(VLOOKUP(Q142,'[1]Top 2300'!$B:$K,10,0),"Not Surveyed")</f>
        <v>0</v>
      </c>
      <c r="S142" s="8" t="s">
        <v>9274</v>
      </c>
      <c r="T142" s="10" t="s">
        <v>9275</v>
      </c>
      <c r="U142" s="113" t="s">
        <v>9514</v>
      </c>
      <c r="V142" s="81"/>
    </row>
    <row r="143" spans="1:22" s="7" customFormat="1" ht="22.5" x14ac:dyDescent="0.25">
      <c r="A143" s="1">
        <v>2034946</v>
      </c>
      <c r="B143" s="1" t="s">
        <v>575</v>
      </c>
      <c r="C143" s="1" t="s">
        <v>679</v>
      </c>
      <c r="D143" s="1" t="s">
        <v>680</v>
      </c>
      <c r="E143" s="1" t="s">
        <v>681</v>
      </c>
      <c r="F143" s="1" t="s">
        <v>682</v>
      </c>
      <c r="G143" s="1" t="s">
        <v>683</v>
      </c>
      <c r="H143" s="1" t="s">
        <v>684</v>
      </c>
      <c r="I143" s="6" t="s">
        <v>686</v>
      </c>
      <c r="J143" s="6">
        <v>2</v>
      </c>
      <c r="K143" s="6" t="s">
        <v>57</v>
      </c>
      <c r="L143" s="6"/>
      <c r="M143" s="6" t="s">
        <v>97</v>
      </c>
      <c r="N143" s="129" t="s">
        <v>198</v>
      </c>
      <c r="O143" s="130"/>
      <c r="P143" s="120"/>
      <c r="Q143" s="50">
        <f>VLOOKUP(E143,Sheet2!A:B,2,0)</f>
        <v>14794</v>
      </c>
      <c r="R143" s="119"/>
      <c r="S143" s="8" t="s">
        <v>9274</v>
      </c>
      <c r="T143" s="10" t="s">
        <v>9275</v>
      </c>
      <c r="U143" s="113"/>
      <c r="V143" s="81"/>
    </row>
    <row r="144" spans="1:22" s="7" customFormat="1" ht="22.5" x14ac:dyDescent="0.25">
      <c r="A144" s="1">
        <v>2034950</v>
      </c>
      <c r="B144" s="1" t="s">
        <v>575</v>
      </c>
      <c r="C144" s="1" t="s">
        <v>687</v>
      </c>
      <c r="D144" s="1" t="s">
        <v>688</v>
      </c>
      <c r="E144" s="1" t="s">
        <v>689</v>
      </c>
      <c r="F144" s="1" t="s">
        <v>690</v>
      </c>
      <c r="G144" s="1" t="s">
        <v>691</v>
      </c>
      <c r="H144" s="1" t="s">
        <v>692</v>
      </c>
      <c r="I144" s="6" t="s">
        <v>693</v>
      </c>
      <c r="J144" s="6">
        <v>1</v>
      </c>
      <c r="K144" s="6" t="s">
        <v>57</v>
      </c>
      <c r="L144" s="6" t="s">
        <v>694</v>
      </c>
      <c r="M144" s="6" t="s">
        <v>76</v>
      </c>
      <c r="N144" s="129" t="s">
        <v>140</v>
      </c>
      <c r="O144" s="130"/>
      <c r="P144" s="120" t="s">
        <v>9275</v>
      </c>
      <c r="Q144" s="49">
        <f>VLOOKUP(E144,Sheet2!A:B,2,0)</f>
        <v>15905</v>
      </c>
      <c r="R144" s="119" t="str">
        <f>IFERROR(VLOOKUP(Q144,'[1]Top 2300'!$B:$K,10,0),"Not Surveyed")</f>
        <v>Not Surveyed</v>
      </c>
      <c r="S144" s="119" t="s">
        <v>9275</v>
      </c>
      <c r="T144" s="10" t="s">
        <v>9275</v>
      </c>
      <c r="U144" s="113" t="s">
        <v>9516</v>
      </c>
      <c r="V144" s="111" t="s">
        <v>9515</v>
      </c>
    </row>
    <row r="145" spans="1:22" s="7" customFormat="1" ht="22.5" x14ac:dyDescent="0.25">
      <c r="A145" s="1">
        <v>2034950</v>
      </c>
      <c r="B145" s="1" t="s">
        <v>575</v>
      </c>
      <c r="C145" s="1" t="s">
        <v>687</v>
      </c>
      <c r="D145" s="1" t="s">
        <v>688</v>
      </c>
      <c r="E145" s="1" t="s">
        <v>689</v>
      </c>
      <c r="F145" s="1" t="s">
        <v>690</v>
      </c>
      <c r="G145" s="1" t="s">
        <v>691</v>
      </c>
      <c r="H145" s="1" t="s">
        <v>692</v>
      </c>
      <c r="I145" s="6" t="s">
        <v>695</v>
      </c>
      <c r="J145" s="6">
        <v>1</v>
      </c>
      <c r="K145" s="6" t="s">
        <v>57</v>
      </c>
      <c r="L145" s="6" t="s">
        <v>694</v>
      </c>
      <c r="M145" s="6" t="s">
        <v>76</v>
      </c>
      <c r="N145" s="129" t="s">
        <v>140</v>
      </c>
      <c r="O145" s="130"/>
      <c r="P145" s="120"/>
      <c r="Q145" s="49">
        <f>VLOOKUP(E145,Sheet2!A:B,2,0)</f>
        <v>15905</v>
      </c>
      <c r="R145" s="119"/>
      <c r="S145" s="119"/>
      <c r="T145" s="10" t="s">
        <v>9275</v>
      </c>
      <c r="U145" s="113"/>
      <c r="V145" s="111"/>
    </row>
    <row r="146" spans="1:22" s="7" customFormat="1" ht="22.5" x14ac:dyDescent="0.25">
      <c r="A146" s="1">
        <v>2034950</v>
      </c>
      <c r="B146" s="1" t="s">
        <v>575</v>
      </c>
      <c r="C146" s="1" t="s">
        <v>687</v>
      </c>
      <c r="D146" s="1" t="s">
        <v>688</v>
      </c>
      <c r="E146" s="1" t="s">
        <v>689</v>
      </c>
      <c r="F146" s="1" t="s">
        <v>690</v>
      </c>
      <c r="G146" s="1" t="s">
        <v>691</v>
      </c>
      <c r="H146" s="1" t="s">
        <v>692</v>
      </c>
      <c r="I146" s="6" t="s">
        <v>696</v>
      </c>
      <c r="J146" s="6">
        <v>1</v>
      </c>
      <c r="K146" s="6" t="s">
        <v>57</v>
      </c>
      <c r="L146" s="6" t="s">
        <v>694</v>
      </c>
      <c r="M146" s="6" t="s">
        <v>76</v>
      </c>
      <c r="N146" s="129" t="s">
        <v>140</v>
      </c>
      <c r="O146" s="130"/>
      <c r="P146" s="120"/>
      <c r="Q146" s="49">
        <f>VLOOKUP(E146,Sheet2!A:B,2,0)</f>
        <v>15905</v>
      </c>
      <c r="R146" s="119"/>
      <c r="S146" s="119"/>
      <c r="T146" s="10" t="s">
        <v>9275</v>
      </c>
      <c r="U146" s="113"/>
      <c r="V146" s="111"/>
    </row>
    <row r="147" spans="1:22" s="7" customFormat="1" ht="22.5" x14ac:dyDescent="0.25">
      <c r="A147" s="1">
        <v>2034950</v>
      </c>
      <c r="B147" s="1" t="s">
        <v>575</v>
      </c>
      <c r="C147" s="1" t="s">
        <v>687</v>
      </c>
      <c r="D147" s="1" t="s">
        <v>688</v>
      </c>
      <c r="E147" s="1" t="s">
        <v>689</v>
      </c>
      <c r="F147" s="1" t="s">
        <v>690</v>
      </c>
      <c r="G147" s="1" t="s">
        <v>691</v>
      </c>
      <c r="H147" s="1" t="s">
        <v>692</v>
      </c>
      <c r="I147" s="6" t="s">
        <v>697</v>
      </c>
      <c r="J147" s="6">
        <v>1</v>
      </c>
      <c r="K147" s="6" t="s">
        <v>57</v>
      </c>
      <c r="L147" s="6" t="s">
        <v>694</v>
      </c>
      <c r="M147" s="6" t="s">
        <v>76</v>
      </c>
      <c r="N147" s="129" t="s">
        <v>140</v>
      </c>
      <c r="O147" s="130"/>
      <c r="P147" s="120"/>
      <c r="Q147" s="49">
        <f>VLOOKUP(E147,Sheet2!A:B,2,0)</f>
        <v>15905</v>
      </c>
      <c r="R147" s="119"/>
      <c r="S147" s="119"/>
      <c r="T147" s="10" t="s">
        <v>9275</v>
      </c>
      <c r="U147" s="113"/>
      <c r="V147" s="111"/>
    </row>
    <row r="148" spans="1:22" s="7" customFormat="1" ht="22.5" x14ac:dyDescent="0.25">
      <c r="A148" s="1">
        <v>2034950</v>
      </c>
      <c r="B148" s="1" t="s">
        <v>575</v>
      </c>
      <c r="C148" s="1" t="s">
        <v>687</v>
      </c>
      <c r="D148" s="1" t="s">
        <v>688</v>
      </c>
      <c r="E148" s="1" t="s">
        <v>689</v>
      </c>
      <c r="F148" s="1" t="s">
        <v>690</v>
      </c>
      <c r="G148" s="1" t="s">
        <v>691</v>
      </c>
      <c r="H148" s="1" t="s">
        <v>692</v>
      </c>
      <c r="I148" s="6" t="s">
        <v>698</v>
      </c>
      <c r="J148" s="6">
        <v>1</v>
      </c>
      <c r="K148" s="6" t="s">
        <v>57</v>
      </c>
      <c r="L148" s="6" t="s">
        <v>694</v>
      </c>
      <c r="M148" s="6" t="s">
        <v>76</v>
      </c>
      <c r="N148" s="129" t="s">
        <v>140</v>
      </c>
      <c r="O148" s="130"/>
      <c r="P148" s="120"/>
      <c r="Q148" s="49">
        <f>VLOOKUP(E148,Sheet2!A:B,2,0)</f>
        <v>15905</v>
      </c>
      <c r="R148" s="119"/>
      <c r="S148" s="119"/>
      <c r="T148" s="10" t="s">
        <v>9275</v>
      </c>
      <c r="U148" s="113"/>
      <c r="V148" s="111"/>
    </row>
    <row r="149" spans="1:22" s="7" customFormat="1" ht="22.5" x14ac:dyDescent="0.25">
      <c r="A149" s="1">
        <v>2034950</v>
      </c>
      <c r="B149" s="1" t="s">
        <v>575</v>
      </c>
      <c r="C149" s="1" t="s">
        <v>687</v>
      </c>
      <c r="D149" s="1" t="s">
        <v>688</v>
      </c>
      <c r="E149" s="1" t="s">
        <v>689</v>
      </c>
      <c r="F149" s="1" t="s">
        <v>690</v>
      </c>
      <c r="G149" s="1" t="s">
        <v>691</v>
      </c>
      <c r="H149" s="1" t="s">
        <v>692</v>
      </c>
      <c r="I149" s="6" t="s">
        <v>699</v>
      </c>
      <c r="J149" s="6">
        <v>1</v>
      </c>
      <c r="K149" s="6" t="s">
        <v>57</v>
      </c>
      <c r="L149" s="6" t="s">
        <v>694</v>
      </c>
      <c r="M149" s="6" t="s">
        <v>76</v>
      </c>
      <c r="N149" s="129" t="s">
        <v>140</v>
      </c>
      <c r="O149" s="130"/>
      <c r="P149" s="120"/>
      <c r="Q149" s="49">
        <f>VLOOKUP(E149,Sheet2!A:B,2,0)</f>
        <v>15905</v>
      </c>
      <c r="R149" s="119"/>
      <c r="S149" s="119"/>
      <c r="T149" s="10" t="s">
        <v>9275</v>
      </c>
      <c r="U149" s="113"/>
      <c r="V149" s="111"/>
    </row>
    <row r="150" spans="1:22" ht="22.5" x14ac:dyDescent="0.25">
      <c r="A150" s="1">
        <v>2034955</v>
      </c>
      <c r="B150" s="1" t="s">
        <v>575</v>
      </c>
      <c r="C150" s="1" t="s">
        <v>700</v>
      </c>
      <c r="D150" s="1" t="s">
        <v>701</v>
      </c>
      <c r="E150" s="1" t="s">
        <v>271</v>
      </c>
      <c r="F150" s="1" t="s">
        <v>272</v>
      </c>
      <c r="G150" s="1" t="s">
        <v>702</v>
      </c>
      <c r="H150" s="1" t="s">
        <v>703</v>
      </c>
      <c r="I150" s="1" t="s">
        <v>704</v>
      </c>
      <c r="J150" s="1">
        <v>1</v>
      </c>
      <c r="K150" s="1" t="s">
        <v>57</v>
      </c>
      <c r="L150" s="1"/>
      <c r="M150" s="1" t="s">
        <v>87</v>
      </c>
      <c r="N150" s="127" t="s">
        <v>140</v>
      </c>
      <c r="O150" s="128"/>
      <c r="P150" s="11" t="s">
        <v>9274</v>
      </c>
      <c r="Q150">
        <f>VLOOKUP(E150,Sheet2!A:B,2,0)</f>
        <v>10782</v>
      </c>
      <c r="R150" t="str">
        <f>IFERROR(VLOOKUP(Q150,'[1]Top 2300'!$B:$K,10,0),"Not Surveyed")</f>
        <v>Not Surveyed</v>
      </c>
      <c r="S150" s="53" t="s">
        <v>9274</v>
      </c>
      <c r="T150" s="54" t="s">
        <v>9275</v>
      </c>
      <c r="U150" s="77" t="str">
        <f t="shared" ref="U150" si="14">IF(S150="O","Additional information required","")</f>
        <v/>
      </c>
    </row>
    <row r="151" spans="1:22" s="7" customFormat="1" ht="22.5" x14ac:dyDescent="0.25">
      <c r="A151" s="1">
        <v>2034956</v>
      </c>
      <c r="B151" s="1" t="s">
        <v>575</v>
      </c>
      <c r="C151" s="1" t="s">
        <v>705</v>
      </c>
      <c r="D151" s="1" t="s">
        <v>706</v>
      </c>
      <c r="E151" s="1" t="s">
        <v>707</v>
      </c>
      <c r="F151" s="1" t="s">
        <v>708</v>
      </c>
      <c r="G151" s="1" t="s">
        <v>709</v>
      </c>
      <c r="H151" s="1" t="s">
        <v>710</v>
      </c>
      <c r="I151" s="6" t="s">
        <v>711</v>
      </c>
      <c r="J151" s="6">
        <v>1</v>
      </c>
      <c r="K151" s="6" t="s">
        <v>57</v>
      </c>
      <c r="L151" s="6"/>
      <c r="M151" s="6" t="s">
        <v>59</v>
      </c>
      <c r="N151" s="129" t="s">
        <v>712</v>
      </c>
      <c r="O151" s="130"/>
      <c r="P151" s="10" t="s">
        <v>9275</v>
      </c>
      <c r="Q151" s="24">
        <f>VLOOKUP(E151,Sheet2!A:B,2,0)</f>
        <v>10093</v>
      </c>
      <c r="R151" s="24">
        <f>IFERROR(VLOOKUP(Q151,'[1]Top 2300'!$B:$K,10,0),"Not Surveyed")</f>
        <v>0</v>
      </c>
      <c r="S151" s="8" t="s">
        <v>9275</v>
      </c>
      <c r="T151" s="10" t="s">
        <v>9275</v>
      </c>
      <c r="U151" s="81" t="s">
        <v>9518</v>
      </c>
      <c r="V151" s="79" t="s">
        <v>9517</v>
      </c>
    </row>
    <row r="152" spans="1:22" s="7" customFormat="1" ht="22.5" x14ac:dyDescent="0.25">
      <c r="A152" s="1">
        <v>2034956</v>
      </c>
      <c r="B152" s="1" t="s">
        <v>575</v>
      </c>
      <c r="C152" s="1" t="s">
        <v>705</v>
      </c>
      <c r="D152" s="1" t="s">
        <v>706</v>
      </c>
      <c r="E152" s="1" t="s">
        <v>707</v>
      </c>
      <c r="F152" s="1" t="s">
        <v>708</v>
      </c>
      <c r="G152" s="1" t="s">
        <v>709</v>
      </c>
      <c r="H152" s="1" t="s">
        <v>710</v>
      </c>
      <c r="I152" s="6" t="s">
        <v>106</v>
      </c>
      <c r="J152" s="6">
        <v>1</v>
      </c>
      <c r="K152" s="6" t="s">
        <v>57</v>
      </c>
      <c r="L152" s="6"/>
      <c r="M152" s="6" t="s">
        <v>76</v>
      </c>
      <c r="N152" s="129" t="s">
        <v>712</v>
      </c>
      <c r="O152" s="130"/>
      <c r="P152" s="10" t="s">
        <v>9275</v>
      </c>
      <c r="Q152" s="24">
        <f>VLOOKUP(E152,Sheet2!A:B,2,0)</f>
        <v>10093</v>
      </c>
      <c r="R152" s="24">
        <f>IFERROR(VLOOKUP(Q152,'[1]Top 2300'!$B:$K,10,0),"Not Surveyed")</f>
        <v>0</v>
      </c>
      <c r="S152" s="8" t="s">
        <v>9274</v>
      </c>
      <c r="T152" s="10" t="s">
        <v>9275</v>
      </c>
      <c r="U152" s="81"/>
      <c r="V152" s="81"/>
    </row>
    <row r="153" spans="1:22" ht="22.5" x14ac:dyDescent="0.25">
      <c r="A153" s="1">
        <v>2034957</v>
      </c>
      <c r="B153" s="1" t="s">
        <v>575</v>
      </c>
      <c r="C153" s="1" t="s">
        <v>713</v>
      </c>
      <c r="D153" s="1" t="s">
        <v>714</v>
      </c>
      <c r="E153" s="1" t="s">
        <v>715</v>
      </c>
      <c r="F153" s="1" t="s">
        <v>716</v>
      </c>
      <c r="G153" s="1" t="s">
        <v>717</v>
      </c>
      <c r="H153" s="1" t="s">
        <v>718</v>
      </c>
      <c r="I153" s="1" t="s">
        <v>719</v>
      </c>
      <c r="J153" s="1">
        <v>1</v>
      </c>
      <c r="K153" s="1" t="s">
        <v>57</v>
      </c>
      <c r="L153" s="1"/>
      <c r="M153" s="1" t="s">
        <v>76</v>
      </c>
      <c r="N153" s="127" t="s">
        <v>720</v>
      </c>
      <c r="O153" s="128"/>
      <c r="P153" s="11" t="s">
        <v>9274</v>
      </c>
      <c r="Q153">
        <f>VLOOKUP(E153,Sheet2!A:B,2,0)</f>
        <v>11815</v>
      </c>
      <c r="R153">
        <f>IFERROR(VLOOKUP(Q153,'[1]Top 2300'!$B:$K,10,0),"Not Surveyed")</f>
        <v>0</v>
      </c>
      <c r="S153" s="57" t="s">
        <v>10056</v>
      </c>
      <c r="T153" s="59" t="s">
        <v>9275</v>
      </c>
      <c r="U153" s="77" t="str">
        <f t="shared" ref="U153:U162" si="15">IF(S153="O","Additional information required","")</f>
        <v>Additional information required</v>
      </c>
    </row>
    <row r="154" spans="1:22" ht="22.5" x14ac:dyDescent="0.25">
      <c r="A154" s="1">
        <v>2034957</v>
      </c>
      <c r="B154" s="1" t="s">
        <v>575</v>
      </c>
      <c r="C154" s="1" t="s">
        <v>713</v>
      </c>
      <c r="D154" s="1" t="s">
        <v>714</v>
      </c>
      <c r="E154" s="1" t="s">
        <v>715</v>
      </c>
      <c r="F154" s="1" t="s">
        <v>716</v>
      </c>
      <c r="G154" s="1" t="s">
        <v>717</v>
      </c>
      <c r="H154" s="1" t="s">
        <v>718</v>
      </c>
      <c r="I154" s="1" t="s">
        <v>721</v>
      </c>
      <c r="J154" s="1">
        <v>1</v>
      </c>
      <c r="K154" s="1" t="s">
        <v>57</v>
      </c>
      <c r="L154" s="1"/>
      <c r="M154" s="1" t="s">
        <v>76</v>
      </c>
      <c r="N154" s="127" t="s">
        <v>720</v>
      </c>
      <c r="O154" s="128"/>
      <c r="P154" s="11" t="s">
        <v>9274</v>
      </c>
      <c r="Q154">
        <f>VLOOKUP(E154,Sheet2!A:B,2,0)</f>
        <v>11815</v>
      </c>
      <c r="R154">
        <f>IFERROR(VLOOKUP(Q154,'[1]Top 2300'!$B:$K,10,0),"Not Surveyed")</f>
        <v>0</v>
      </c>
      <c r="S154" s="57" t="s">
        <v>10056</v>
      </c>
      <c r="T154" s="59" t="s">
        <v>9275</v>
      </c>
      <c r="U154" s="77" t="str">
        <f t="shared" si="15"/>
        <v>Additional information required</v>
      </c>
    </row>
    <row r="155" spans="1:22" ht="22.5" x14ac:dyDescent="0.25">
      <c r="A155" s="1">
        <v>2034957</v>
      </c>
      <c r="B155" s="1" t="s">
        <v>575</v>
      </c>
      <c r="C155" s="1" t="s">
        <v>713</v>
      </c>
      <c r="D155" s="1" t="s">
        <v>714</v>
      </c>
      <c r="E155" s="1" t="s">
        <v>715</v>
      </c>
      <c r="F155" s="1" t="s">
        <v>716</v>
      </c>
      <c r="G155" s="1" t="s">
        <v>717</v>
      </c>
      <c r="H155" s="1" t="s">
        <v>718</v>
      </c>
      <c r="I155" s="1" t="s">
        <v>722</v>
      </c>
      <c r="J155" s="1">
        <v>1</v>
      </c>
      <c r="K155" s="1" t="s">
        <v>57</v>
      </c>
      <c r="L155" s="1"/>
      <c r="M155" s="1" t="s">
        <v>76</v>
      </c>
      <c r="N155" s="127" t="s">
        <v>720</v>
      </c>
      <c r="O155" s="128"/>
      <c r="P155" s="11" t="s">
        <v>9274</v>
      </c>
      <c r="Q155">
        <f>VLOOKUP(E155,Sheet2!A:B,2,0)</f>
        <v>11815</v>
      </c>
      <c r="R155">
        <f>IFERROR(VLOOKUP(Q155,'[1]Top 2300'!$B:$K,10,0),"Not Surveyed")</f>
        <v>0</v>
      </c>
      <c r="S155" s="57" t="s">
        <v>10056</v>
      </c>
      <c r="T155" s="59" t="s">
        <v>9275</v>
      </c>
      <c r="U155" s="77" t="str">
        <f t="shared" si="15"/>
        <v>Additional information required</v>
      </c>
    </row>
    <row r="156" spans="1:22" ht="22.5" x14ac:dyDescent="0.25">
      <c r="A156" s="1">
        <v>2034957</v>
      </c>
      <c r="B156" s="1" t="s">
        <v>575</v>
      </c>
      <c r="C156" s="1" t="s">
        <v>713</v>
      </c>
      <c r="D156" s="1" t="s">
        <v>714</v>
      </c>
      <c r="E156" s="1" t="s">
        <v>715</v>
      </c>
      <c r="F156" s="1" t="s">
        <v>716</v>
      </c>
      <c r="G156" s="1" t="s">
        <v>717</v>
      </c>
      <c r="H156" s="1" t="s">
        <v>718</v>
      </c>
      <c r="I156" s="1" t="s">
        <v>723</v>
      </c>
      <c r="J156" s="1">
        <v>1</v>
      </c>
      <c r="K156" s="1" t="s">
        <v>57</v>
      </c>
      <c r="L156" s="1"/>
      <c r="M156" s="1" t="s">
        <v>76</v>
      </c>
      <c r="N156" s="127" t="s">
        <v>720</v>
      </c>
      <c r="O156" s="128"/>
      <c r="P156" s="11" t="s">
        <v>9274</v>
      </c>
      <c r="Q156">
        <f>VLOOKUP(E156,Sheet2!A:B,2,0)</f>
        <v>11815</v>
      </c>
      <c r="R156">
        <f>IFERROR(VLOOKUP(Q156,'[1]Top 2300'!$B:$K,10,0),"Not Surveyed")</f>
        <v>0</v>
      </c>
      <c r="S156" s="57" t="s">
        <v>10056</v>
      </c>
      <c r="T156" s="59" t="s">
        <v>9275</v>
      </c>
      <c r="U156" s="77" t="str">
        <f t="shared" si="15"/>
        <v>Additional information required</v>
      </c>
    </row>
    <row r="157" spans="1:22" ht="22.5" x14ac:dyDescent="0.25">
      <c r="A157" s="1">
        <v>2034957</v>
      </c>
      <c r="B157" s="1" t="s">
        <v>575</v>
      </c>
      <c r="C157" s="1" t="s">
        <v>713</v>
      </c>
      <c r="D157" s="1" t="s">
        <v>714</v>
      </c>
      <c r="E157" s="1" t="s">
        <v>715</v>
      </c>
      <c r="F157" s="1" t="s">
        <v>716</v>
      </c>
      <c r="G157" s="1" t="s">
        <v>717</v>
      </c>
      <c r="H157" s="1" t="s">
        <v>718</v>
      </c>
      <c r="I157" s="1" t="s">
        <v>724</v>
      </c>
      <c r="J157" s="1">
        <v>1</v>
      </c>
      <c r="K157" s="1" t="s">
        <v>57</v>
      </c>
      <c r="L157" s="1"/>
      <c r="M157" s="1" t="s">
        <v>76</v>
      </c>
      <c r="N157" s="127" t="s">
        <v>720</v>
      </c>
      <c r="O157" s="128"/>
      <c r="P157" s="11" t="s">
        <v>9274</v>
      </c>
      <c r="Q157">
        <f>VLOOKUP(E157,Sheet2!A:B,2,0)</f>
        <v>11815</v>
      </c>
      <c r="R157">
        <f>IFERROR(VLOOKUP(Q157,'[1]Top 2300'!$B:$K,10,0),"Not Surveyed")</f>
        <v>0</v>
      </c>
      <c r="S157" s="57" t="s">
        <v>10056</v>
      </c>
      <c r="T157" s="59" t="s">
        <v>9275</v>
      </c>
      <c r="U157" s="77" t="str">
        <f t="shared" si="15"/>
        <v>Additional information required</v>
      </c>
    </row>
    <row r="158" spans="1:22" ht="22.5" x14ac:dyDescent="0.25">
      <c r="A158" s="1">
        <v>2034957</v>
      </c>
      <c r="B158" s="1" t="s">
        <v>575</v>
      </c>
      <c r="C158" s="1" t="s">
        <v>713</v>
      </c>
      <c r="D158" s="1" t="s">
        <v>714</v>
      </c>
      <c r="E158" s="1" t="s">
        <v>715</v>
      </c>
      <c r="F158" s="1" t="s">
        <v>716</v>
      </c>
      <c r="G158" s="1" t="s">
        <v>717</v>
      </c>
      <c r="H158" s="1" t="s">
        <v>718</v>
      </c>
      <c r="I158" s="1" t="s">
        <v>725</v>
      </c>
      <c r="J158" s="1">
        <v>1</v>
      </c>
      <c r="K158" s="1" t="s">
        <v>57</v>
      </c>
      <c r="L158" s="1"/>
      <c r="M158" s="1" t="s">
        <v>76</v>
      </c>
      <c r="N158" s="127" t="s">
        <v>720</v>
      </c>
      <c r="O158" s="128"/>
      <c r="P158" s="11" t="s">
        <v>9274</v>
      </c>
      <c r="Q158">
        <f>VLOOKUP(E158,Sheet2!A:B,2,0)</f>
        <v>11815</v>
      </c>
      <c r="R158">
        <f>IFERROR(VLOOKUP(Q158,'[1]Top 2300'!$B:$K,10,0),"Not Surveyed")</f>
        <v>0</v>
      </c>
      <c r="S158" s="57" t="s">
        <v>10056</v>
      </c>
      <c r="T158" s="59" t="s">
        <v>9275</v>
      </c>
      <c r="U158" s="77" t="str">
        <f t="shared" si="15"/>
        <v>Additional information required</v>
      </c>
    </row>
    <row r="159" spans="1:22" ht="22.5" x14ac:dyDescent="0.25">
      <c r="A159" s="1">
        <v>2034932</v>
      </c>
      <c r="B159" s="1" t="s">
        <v>575</v>
      </c>
      <c r="C159" s="1" t="s">
        <v>726</v>
      </c>
      <c r="D159" s="1" t="s">
        <v>727</v>
      </c>
      <c r="E159" s="1" t="s">
        <v>727</v>
      </c>
      <c r="F159" s="1" t="s">
        <v>728</v>
      </c>
      <c r="G159" s="1" t="s">
        <v>729</v>
      </c>
      <c r="H159" s="1" t="s">
        <v>730</v>
      </c>
      <c r="I159" s="1" t="s">
        <v>244</v>
      </c>
      <c r="J159" s="1" t="s">
        <v>245</v>
      </c>
      <c r="K159" s="1" t="s">
        <v>231</v>
      </c>
      <c r="L159" s="1">
        <v>3</v>
      </c>
      <c r="M159" s="1"/>
      <c r="N159" s="127"/>
      <c r="O159" s="128"/>
      <c r="P159" s="11" t="s">
        <v>9274</v>
      </c>
      <c r="Q159">
        <f>VLOOKUP(E159,Sheet2!A:B,2,0)</f>
        <v>16342</v>
      </c>
      <c r="R159">
        <f>IFERROR(VLOOKUP(Q159,'[1]Top 2300'!$B:$K,10,0),"Not Surveyed")</f>
        <v>0</v>
      </c>
      <c r="S159" s="4" t="s">
        <v>10056</v>
      </c>
      <c r="T159" s="11" t="s">
        <v>9275</v>
      </c>
      <c r="U159" s="77" t="str">
        <f t="shared" si="15"/>
        <v>Additional information required</v>
      </c>
    </row>
    <row r="160" spans="1:22" ht="22.5" x14ac:dyDescent="0.25">
      <c r="A160" s="1">
        <v>2034934</v>
      </c>
      <c r="B160" s="1" t="s">
        <v>575</v>
      </c>
      <c r="C160" s="1" t="s">
        <v>731</v>
      </c>
      <c r="D160" s="1" t="s">
        <v>732</v>
      </c>
      <c r="E160" s="1" t="s">
        <v>732</v>
      </c>
      <c r="F160" s="1" t="s">
        <v>733</v>
      </c>
      <c r="G160" s="1" t="s">
        <v>734</v>
      </c>
      <c r="H160" s="1" t="s">
        <v>735</v>
      </c>
      <c r="I160" s="1" t="s">
        <v>262</v>
      </c>
      <c r="J160" s="1" t="s">
        <v>263</v>
      </c>
      <c r="K160" s="1" t="s">
        <v>231</v>
      </c>
      <c r="L160" s="1">
        <v>1</v>
      </c>
      <c r="M160" s="1" t="s">
        <v>241</v>
      </c>
      <c r="N160" s="127" t="s">
        <v>736</v>
      </c>
      <c r="O160" s="128"/>
      <c r="P160" s="11" t="s">
        <v>9274</v>
      </c>
      <c r="Q160">
        <f>VLOOKUP(E160,Sheet2!A:B,2,0)</f>
        <v>16877</v>
      </c>
      <c r="R160" t="str">
        <f>IFERROR(VLOOKUP(Q160,'[1]Top 2300'!$B:$K,10,0),"Not Surveyed")</f>
        <v>Not Surveyed</v>
      </c>
      <c r="S160" s="4" t="s">
        <v>9275</v>
      </c>
      <c r="T160" s="11" t="s">
        <v>9275</v>
      </c>
      <c r="U160" s="77" t="s">
        <v>10557</v>
      </c>
      <c r="V160" s="78" t="s">
        <v>10558</v>
      </c>
    </row>
    <row r="161" spans="1:22" ht="22.5" x14ac:dyDescent="0.25">
      <c r="A161" s="1">
        <v>2034936</v>
      </c>
      <c r="B161" s="1" t="s">
        <v>575</v>
      </c>
      <c r="C161" s="1" t="s">
        <v>637</v>
      </c>
      <c r="D161" s="1" t="s">
        <v>639</v>
      </c>
      <c r="E161" s="1" t="s">
        <v>639</v>
      </c>
      <c r="F161" s="1" t="s">
        <v>640</v>
      </c>
      <c r="G161" s="1" t="s">
        <v>642</v>
      </c>
      <c r="H161" s="1" t="s">
        <v>641</v>
      </c>
      <c r="I161" s="1" t="s">
        <v>489</v>
      </c>
      <c r="J161" s="1" t="s">
        <v>490</v>
      </c>
      <c r="K161" s="1" t="s">
        <v>231</v>
      </c>
      <c r="L161" s="1">
        <v>1</v>
      </c>
      <c r="M161" s="1" t="s">
        <v>264</v>
      </c>
      <c r="N161" s="127" t="s">
        <v>737</v>
      </c>
      <c r="O161" s="128"/>
      <c r="P161" s="11" t="s">
        <v>9274</v>
      </c>
      <c r="Q161">
        <f>VLOOKUP(E161,Sheet2!A:B,2,0)</f>
        <v>1308</v>
      </c>
      <c r="R161" t="str">
        <f>IFERROR(VLOOKUP(Q161,'[1]Top 2300'!$B:$K,10,0),"Not Surveyed")</f>
        <v>Not Surveyed</v>
      </c>
      <c r="S161" s="4" t="s">
        <v>9274</v>
      </c>
      <c r="T161" s="11" t="s">
        <v>9275</v>
      </c>
      <c r="U161" s="77" t="str">
        <f t="shared" si="15"/>
        <v/>
      </c>
    </row>
    <row r="162" spans="1:22" ht="22.5" x14ac:dyDescent="0.25">
      <c r="A162" s="1">
        <v>2034936</v>
      </c>
      <c r="B162" s="1" t="s">
        <v>575</v>
      </c>
      <c r="C162" s="1" t="s">
        <v>637</v>
      </c>
      <c r="D162" s="1" t="s">
        <v>639</v>
      </c>
      <c r="E162" s="1" t="s">
        <v>639</v>
      </c>
      <c r="F162" s="1" t="s">
        <v>640</v>
      </c>
      <c r="G162" s="1" t="s">
        <v>642</v>
      </c>
      <c r="H162" s="1" t="s">
        <v>641</v>
      </c>
      <c r="I162" s="1" t="s">
        <v>229</v>
      </c>
      <c r="J162" s="1" t="s">
        <v>230</v>
      </c>
      <c r="K162" s="1" t="s">
        <v>231</v>
      </c>
      <c r="L162" s="1">
        <v>3</v>
      </c>
      <c r="M162" s="1" t="s">
        <v>251</v>
      </c>
      <c r="N162" s="127" t="s">
        <v>737</v>
      </c>
      <c r="O162" s="128"/>
      <c r="P162" s="11" t="s">
        <v>9274</v>
      </c>
      <c r="Q162">
        <f>VLOOKUP(E162,Sheet2!A:B,2,0)</f>
        <v>1308</v>
      </c>
      <c r="R162" t="str">
        <f>IFERROR(VLOOKUP(Q162,'[1]Top 2300'!$B:$K,10,0),"Not Surveyed")</f>
        <v>Not Surveyed</v>
      </c>
      <c r="S162" s="4" t="s">
        <v>9274</v>
      </c>
      <c r="T162" s="11" t="s">
        <v>9275</v>
      </c>
      <c r="U162" s="77" t="str">
        <f t="shared" si="15"/>
        <v/>
      </c>
    </row>
    <row r="163" spans="1:22" s="7" customFormat="1" ht="22.5" x14ac:dyDescent="0.25">
      <c r="A163" s="1">
        <v>2034940</v>
      </c>
      <c r="B163" s="1" t="s">
        <v>575</v>
      </c>
      <c r="C163" s="1" t="s">
        <v>738</v>
      </c>
      <c r="D163" s="1" t="s">
        <v>739</v>
      </c>
      <c r="E163" s="1" t="s">
        <v>739</v>
      </c>
      <c r="F163" s="1" t="s">
        <v>740</v>
      </c>
      <c r="G163" s="1" t="s">
        <v>741</v>
      </c>
      <c r="H163" s="1" t="s">
        <v>742</v>
      </c>
      <c r="I163" s="6" t="s">
        <v>262</v>
      </c>
      <c r="J163" s="6" t="s">
        <v>263</v>
      </c>
      <c r="K163" s="6" t="s">
        <v>231</v>
      </c>
      <c r="L163" s="6">
        <v>1</v>
      </c>
      <c r="M163" s="6" t="s">
        <v>241</v>
      </c>
      <c r="N163" s="129" t="s">
        <v>743</v>
      </c>
      <c r="O163" s="130"/>
      <c r="P163" s="10" t="s">
        <v>9275</v>
      </c>
      <c r="Q163" s="24">
        <f>VLOOKUP(E163,Sheet2!A:B,2,0)</f>
        <v>11130</v>
      </c>
      <c r="R163" s="24">
        <f>IFERROR(VLOOKUP(Q163,'[1]Top 2300'!$B:$K,10,0),"Not Surveyed")</f>
        <v>0</v>
      </c>
      <c r="S163" s="8" t="s">
        <v>9274</v>
      </c>
      <c r="T163" s="10" t="s">
        <v>9275</v>
      </c>
      <c r="U163" s="81"/>
      <c r="V163" s="81"/>
    </row>
    <row r="164" spans="1:22" ht="22.5" x14ac:dyDescent="0.25">
      <c r="A164" s="1">
        <v>2034941</v>
      </c>
      <c r="B164" s="1" t="s">
        <v>575</v>
      </c>
      <c r="C164" s="1" t="s">
        <v>744</v>
      </c>
      <c r="D164" s="1" t="s">
        <v>745</v>
      </c>
      <c r="E164" s="1" t="s">
        <v>745</v>
      </c>
      <c r="F164" s="1" t="s">
        <v>746</v>
      </c>
      <c r="G164" s="1" t="s">
        <v>747</v>
      </c>
      <c r="H164" s="1" t="s">
        <v>748</v>
      </c>
      <c r="I164" s="1" t="s">
        <v>262</v>
      </c>
      <c r="J164" s="1" t="s">
        <v>263</v>
      </c>
      <c r="K164" s="1" t="s">
        <v>231</v>
      </c>
      <c r="L164" s="1">
        <v>1</v>
      </c>
      <c r="M164" s="1" t="s">
        <v>264</v>
      </c>
      <c r="N164" s="127" t="s">
        <v>749</v>
      </c>
      <c r="O164" s="128"/>
      <c r="P164" s="11" t="s">
        <v>9274</v>
      </c>
      <c r="Q164">
        <f>VLOOKUP(E164,Sheet2!A:B,2,0)</f>
        <v>14283</v>
      </c>
      <c r="R164">
        <f>IFERROR(VLOOKUP(Q164,'[1]Top 2300'!$B:$K,10,0),"Not Surveyed")</f>
        <v>0</v>
      </c>
      <c r="S164" s="4" t="s">
        <v>9274</v>
      </c>
      <c r="T164" s="11" t="s">
        <v>9275</v>
      </c>
      <c r="U164" s="77" t="str">
        <f t="shared" ref="U164:U172" si="16">IF(S164="O","Additional information required","")</f>
        <v/>
      </c>
    </row>
    <row r="165" spans="1:22" ht="22.5" x14ac:dyDescent="0.25">
      <c r="A165" s="1">
        <v>2034943</v>
      </c>
      <c r="B165" s="1" t="s">
        <v>575</v>
      </c>
      <c r="C165" s="1" t="s">
        <v>750</v>
      </c>
      <c r="D165" s="1" t="s">
        <v>751</v>
      </c>
      <c r="E165" s="1" t="s">
        <v>751</v>
      </c>
      <c r="F165" s="1" t="s">
        <v>752</v>
      </c>
      <c r="G165" s="1" t="s">
        <v>753</v>
      </c>
      <c r="H165" s="1" t="s">
        <v>754</v>
      </c>
      <c r="I165" s="1" t="s">
        <v>229</v>
      </c>
      <c r="J165" s="1" t="s">
        <v>230</v>
      </c>
      <c r="K165" s="1" t="s">
        <v>240</v>
      </c>
      <c r="L165" s="1">
        <v>4</v>
      </c>
      <c r="M165" s="1" t="s">
        <v>755</v>
      </c>
      <c r="N165" s="127"/>
      <c r="O165" s="128"/>
      <c r="P165" s="11" t="s">
        <v>9274</v>
      </c>
      <c r="Q165">
        <f>VLOOKUP(E165,Sheet2!A:B,2,0)</f>
        <v>9525</v>
      </c>
      <c r="R165">
        <f>IFERROR(VLOOKUP(Q165,'[1]Top 2300'!$B:$K,10,0),"Not Surveyed")</f>
        <v>0</v>
      </c>
      <c r="S165" s="63" t="s">
        <v>9274</v>
      </c>
      <c r="T165" s="62" t="s">
        <v>9275</v>
      </c>
      <c r="U165" s="77" t="str">
        <f t="shared" si="16"/>
        <v/>
      </c>
    </row>
    <row r="166" spans="1:22" ht="22.5" x14ac:dyDescent="0.25">
      <c r="A166" s="1">
        <v>2034947</v>
      </c>
      <c r="B166" s="1" t="s">
        <v>575</v>
      </c>
      <c r="C166" s="1" t="s">
        <v>756</v>
      </c>
      <c r="D166" s="1" t="s">
        <v>757</v>
      </c>
      <c r="E166" s="1" t="s">
        <v>757</v>
      </c>
      <c r="F166" s="1" t="s">
        <v>758</v>
      </c>
      <c r="G166" s="1" t="s">
        <v>759</v>
      </c>
      <c r="H166" s="1" t="s">
        <v>760</v>
      </c>
      <c r="I166" s="1" t="s">
        <v>229</v>
      </c>
      <c r="J166" s="1" t="s">
        <v>230</v>
      </c>
      <c r="K166" s="1" t="s">
        <v>240</v>
      </c>
      <c r="L166" s="1">
        <v>8</v>
      </c>
      <c r="M166" s="1" t="s">
        <v>251</v>
      </c>
      <c r="N166" s="127"/>
      <c r="O166" s="128"/>
      <c r="P166" s="11" t="s">
        <v>9274</v>
      </c>
      <c r="Q166">
        <f>VLOOKUP(E166,Sheet2!A:B,2,0)</f>
        <v>12560</v>
      </c>
      <c r="R166" t="str">
        <f>IFERROR(VLOOKUP(Q166,'[1]Top 2300'!$B:$K,10,0),"Not Surveyed")</f>
        <v>Not Surveyed</v>
      </c>
      <c r="S166" s="63" t="s">
        <v>9274</v>
      </c>
      <c r="T166" s="62" t="s">
        <v>9275</v>
      </c>
      <c r="U166" s="77" t="str">
        <f t="shared" si="16"/>
        <v/>
      </c>
    </row>
    <row r="167" spans="1:22" ht="22.5" x14ac:dyDescent="0.25">
      <c r="A167" s="1">
        <v>2034948</v>
      </c>
      <c r="B167" s="1" t="s">
        <v>575</v>
      </c>
      <c r="C167" s="1" t="s">
        <v>761</v>
      </c>
      <c r="D167" s="1" t="s">
        <v>762</v>
      </c>
      <c r="E167" s="1" t="s">
        <v>762</v>
      </c>
      <c r="F167" s="1" t="s">
        <v>763</v>
      </c>
      <c r="G167" s="1" t="s">
        <v>764</v>
      </c>
      <c r="H167" s="1" t="s">
        <v>765</v>
      </c>
      <c r="I167" s="1" t="s">
        <v>229</v>
      </c>
      <c r="J167" s="1" t="s">
        <v>230</v>
      </c>
      <c r="K167" s="1" t="s">
        <v>240</v>
      </c>
      <c r="L167" s="1">
        <v>1</v>
      </c>
      <c r="M167" s="1" t="s">
        <v>766</v>
      </c>
      <c r="N167" s="127"/>
      <c r="O167" s="128"/>
      <c r="P167" s="11" t="s">
        <v>9274</v>
      </c>
      <c r="Q167">
        <f>VLOOKUP(E167,Sheet2!A:B,2,0)</f>
        <v>1299</v>
      </c>
      <c r="R167" t="str">
        <f>IFERROR(VLOOKUP(Q167,'[1]Top 2300'!$B:$K,10,0),"Not Surveyed")</f>
        <v>Complete</v>
      </c>
      <c r="S167" s="63" t="s">
        <v>9274</v>
      </c>
      <c r="T167" s="62" t="s">
        <v>9275</v>
      </c>
      <c r="U167" s="77" t="str">
        <f t="shared" si="16"/>
        <v/>
      </c>
    </row>
    <row r="168" spans="1:22" ht="22.5" x14ac:dyDescent="0.25">
      <c r="A168" s="1">
        <v>2034949</v>
      </c>
      <c r="B168" s="1" t="s">
        <v>575</v>
      </c>
      <c r="C168" s="1" t="s">
        <v>767</v>
      </c>
      <c r="D168" s="1" t="s">
        <v>768</v>
      </c>
      <c r="E168" s="1" t="s">
        <v>768</v>
      </c>
      <c r="F168" s="1" t="s">
        <v>769</v>
      </c>
      <c r="G168" s="1" t="s">
        <v>770</v>
      </c>
      <c r="H168" s="1" t="s">
        <v>771</v>
      </c>
      <c r="I168" s="1" t="s">
        <v>244</v>
      </c>
      <c r="J168" s="1" t="s">
        <v>245</v>
      </c>
      <c r="K168" s="1" t="s">
        <v>240</v>
      </c>
      <c r="L168" s="1">
        <v>6</v>
      </c>
      <c r="M168" s="1"/>
      <c r="N168" s="127"/>
      <c r="O168" s="128"/>
      <c r="P168" s="11" t="s">
        <v>9274</v>
      </c>
      <c r="Q168">
        <f>VLOOKUP(E168,Sheet2!A:B,2,0)</f>
        <v>12348</v>
      </c>
      <c r="R168" t="str">
        <f>IFERROR(VLOOKUP(Q168,'[1]Top 2300'!$B:$K,10,0),"Not Surveyed")</f>
        <v>Complete</v>
      </c>
      <c r="S168" s="63" t="s">
        <v>9274</v>
      </c>
      <c r="T168" s="62" t="s">
        <v>9275</v>
      </c>
      <c r="U168" s="77" t="str">
        <f t="shared" si="16"/>
        <v/>
      </c>
    </row>
    <row r="169" spans="1:22" ht="33.75" x14ac:dyDescent="0.25">
      <c r="A169" s="1">
        <v>2034951</v>
      </c>
      <c r="B169" s="1" t="s">
        <v>575</v>
      </c>
      <c r="C169" s="1" t="s">
        <v>772</v>
      </c>
      <c r="D169" s="1" t="s">
        <v>773</v>
      </c>
      <c r="E169" s="1" t="s">
        <v>773</v>
      </c>
      <c r="F169" s="1" t="s">
        <v>774</v>
      </c>
      <c r="G169" s="1" t="s">
        <v>775</v>
      </c>
      <c r="H169" s="1" t="s">
        <v>776</v>
      </c>
      <c r="I169" s="1" t="s">
        <v>777</v>
      </c>
      <c r="J169" s="1" t="s">
        <v>778</v>
      </c>
      <c r="K169" s="1" t="s">
        <v>231</v>
      </c>
      <c r="L169" s="1">
        <v>1</v>
      </c>
      <c r="M169" s="1" t="s">
        <v>779</v>
      </c>
      <c r="N169" s="127"/>
      <c r="O169" s="128"/>
      <c r="P169" s="11" t="s">
        <v>9274</v>
      </c>
      <c r="Q169">
        <f>VLOOKUP(E169,Sheet2!A:B,2,0)</f>
        <v>8497</v>
      </c>
      <c r="R169" t="str">
        <f>IFERROR(VLOOKUP(Q169,'[1]Top 2300'!$B:$K,10,0),"Not Surveyed")</f>
        <v>Complete</v>
      </c>
      <c r="S169" s="4" t="s">
        <v>9275</v>
      </c>
      <c r="T169" s="11" t="s">
        <v>9275</v>
      </c>
      <c r="U169" s="109" t="s">
        <v>10559</v>
      </c>
      <c r="V169" s="110" t="s">
        <v>10560</v>
      </c>
    </row>
    <row r="170" spans="1:22" ht="56.25" x14ac:dyDescent="0.25">
      <c r="A170" s="1">
        <v>2034951</v>
      </c>
      <c r="B170" s="1" t="s">
        <v>575</v>
      </c>
      <c r="C170" s="1" t="s">
        <v>772</v>
      </c>
      <c r="D170" s="1" t="s">
        <v>773</v>
      </c>
      <c r="E170" s="1" t="s">
        <v>773</v>
      </c>
      <c r="F170" s="1" t="s">
        <v>774</v>
      </c>
      <c r="G170" s="1" t="s">
        <v>775</v>
      </c>
      <c r="H170" s="1" t="s">
        <v>776</v>
      </c>
      <c r="I170" s="1" t="s">
        <v>777</v>
      </c>
      <c r="J170" s="1" t="s">
        <v>780</v>
      </c>
      <c r="K170" s="1" t="s">
        <v>231</v>
      </c>
      <c r="L170" s="1">
        <v>1</v>
      </c>
      <c r="M170" s="1" t="s">
        <v>294</v>
      </c>
      <c r="N170" s="127"/>
      <c r="O170" s="128"/>
      <c r="P170" s="11" t="s">
        <v>9274</v>
      </c>
      <c r="Q170">
        <f>VLOOKUP(E170,Sheet2!A:B,2,0)</f>
        <v>8497</v>
      </c>
      <c r="R170" t="str">
        <f>IFERROR(VLOOKUP(Q170,'[1]Top 2300'!$B:$K,10,0),"Not Surveyed")</f>
        <v>Complete</v>
      </c>
      <c r="S170" s="4" t="s">
        <v>9274</v>
      </c>
      <c r="T170" s="11" t="s">
        <v>9275</v>
      </c>
      <c r="U170" s="109"/>
      <c r="V170" s="110"/>
    </row>
    <row r="171" spans="1:22" ht="45" x14ac:dyDescent="0.25">
      <c r="A171" s="1">
        <v>2034951</v>
      </c>
      <c r="B171" s="1" t="s">
        <v>575</v>
      </c>
      <c r="C171" s="1" t="s">
        <v>772</v>
      </c>
      <c r="D171" s="1" t="s">
        <v>773</v>
      </c>
      <c r="E171" s="1" t="s">
        <v>773</v>
      </c>
      <c r="F171" s="1" t="s">
        <v>774</v>
      </c>
      <c r="G171" s="1" t="s">
        <v>775</v>
      </c>
      <c r="H171" s="1" t="s">
        <v>776</v>
      </c>
      <c r="I171" s="1" t="s">
        <v>777</v>
      </c>
      <c r="J171" s="1" t="s">
        <v>781</v>
      </c>
      <c r="K171" s="1" t="s">
        <v>231</v>
      </c>
      <c r="L171" s="1">
        <v>1</v>
      </c>
      <c r="M171" s="1" t="s">
        <v>779</v>
      </c>
      <c r="N171" s="127"/>
      <c r="O171" s="128"/>
      <c r="P171" s="11" t="s">
        <v>9274</v>
      </c>
      <c r="Q171">
        <f>VLOOKUP(E171,Sheet2!A:B,2,0)</f>
        <v>8497</v>
      </c>
      <c r="R171" t="str">
        <f>IFERROR(VLOOKUP(Q171,'[1]Top 2300'!$B:$K,10,0),"Not Surveyed")</f>
        <v>Complete</v>
      </c>
      <c r="S171" s="4" t="s">
        <v>9275</v>
      </c>
      <c r="T171" s="11" t="s">
        <v>9275</v>
      </c>
      <c r="U171" s="109"/>
      <c r="V171" s="110"/>
    </row>
    <row r="172" spans="1:22" ht="22.5" x14ac:dyDescent="0.25">
      <c r="A172" s="1">
        <v>2034952</v>
      </c>
      <c r="B172" s="1" t="s">
        <v>575</v>
      </c>
      <c r="C172" s="1" t="s">
        <v>782</v>
      </c>
      <c r="D172" s="1" t="s">
        <v>783</v>
      </c>
      <c r="E172" s="1" t="s">
        <v>783</v>
      </c>
      <c r="F172" s="1" t="s">
        <v>784</v>
      </c>
      <c r="G172" s="1" t="s">
        <v>785</v>
      </c>
      <c r="H172" s="1" t="s">
        <v>786</v>
      </c>
      <c r="I172" s="1" t="s">
        <v>229</v>
      </c>
      <c r="J172" s="1" t="s">
        <v>230</v>
      </c>
      <c r="K172" s="1" t="s">
        <v>240</v>
      </c>
      <c r="L172" s="1">
        <v>2</v>
      </c>
      <c r="M172" s="1" t="s">
        <v>251</v>
      </c>
      <c r="N172" s="127"/>
      <c r="O172" s="128"/>
      <c r="P172" s="11" t="s">
        <v>9274</v>
      </c>
      <c r="Q172">
        <f>VLOOKUP(E172,Sheet2!A:B,2,0)</f>
        <v>16628</v>
      </c>
      <c r="R172" t="str">
        <f>IFERROR(VLOOKUP(Q172,'[1]Top 2300'!$B:$K,10,0),"Not Surveyed")</f>
        <v>Not Surveyed</v>
      </c>
      <c r="S172" s="63" t="s">
        <v>9274</v>
      </c>
      <c r="T172" s="62" t="s">
        <v>9275</v>
      </c>
      <c r="U172" s="77" t="str">
        <f t="shared" si="16"/>
        <v/>
      </c>
    </row>
    <row r="173" spans="1:22" ht="22.5" x14ac:dyDescent="0.25">
      <c r="A173" s="1">
        <v>2034958</v>
      </c>
      <c r="B173" s="1" t="s">
        <v>575</v>
      </c>
      <c r="C173" s="1" t="s">
        <v>787</v>
      </c>
      <c r="D173" s="1" t="s">
        <v>788</v>
      </c>
      <c r="E173" s="1" t="s">
        <v>788</v>
      </c>
      <c r="F173" s="1" t="s">
        <v>789</v>
      </c>
      <c r="G173" s="1" t="s">
        <v>790</v>
      </c>
      <c r="H173" s="1" t="s">
        <v>791</v>
      </c>
      <c r="I173" s="1" t="s">
        <v>229</v>
      </c>
      <c r="J173" s="1" t="s">
        <v>230</v>
      </c>
      <c r="K173" s="1" t="s">
        <v>231</v>
      </c>
      <c r="L173" s="1">
        <v>2</v>
      </c>
      <c r="M173" s="1" t="s">
        <v>251</v>
      </c>
      <c r="N173" s="127"/>
      <c r="O173" s="128"/>
      <c r="P173" s="11" t="s">
        <v>9274</v>
      </c>
      <c r="Q173">
        <f>VLOOKUP(E173,Sheet2!A:B,2,0)</f>
        <v>11339</v>
      </c>
      <c r="R173" t="str">
        <f>IFERROR(VLOOKUP(Q173,'[1]Top 2300'!$B:$K,10,0),"Not Surveyed")</f>
        <v>Not Surveyed</v>
      </c>
      <c r="S173" s="4" t="s">
        <v>9275</v>
      </c>
      <c r="T173" s="11" t="s">
        <v>9275</v>
      </c>
      <c r="U173" s="77" t="s">
        <v>10561</v>
      </c>
      <c r="V173" s="78" t="s">
        <v>10562</v>
      </c>
    </row>
    <row r="174" spans="1:22" s="7" customFormat="1" ht="22.5" x14ac:dyDescent="0.25">
      <c r="A174" s="1">
        <v>2034973</v>
      </c>
      <c r="B174" s="1" t="s">
        <v>792</v>
      </c>
      <c r="C174" s="1" t="s">
        <v>793</v>
      </c>
      <c r="D174" s="1" t="s">
        <v>794</v>
      </c>
      <c r="E174" s="1" t="s">
        <v>794</v>
      </c>
      <c r="F174" s="1" t="s">
        <v>795</v>
      </c>
      <c r="G174" s="1" t="s">
        <v>796</v>
      </c>
      <c r="H174" s="1" t="s">
        <v>797</v>
      </c>
      <c r="I174" s="6" t="s">
        <v>798</v>
      </c>
      <c r="J174" s="6" t="s">
        <v>799</v>
      </c>
      <c r="K174" s="6" t="s">
        <v>240</v>
      </c>
      <c r="L174" s="6">
        <v>2</v>
      </c>
      <c r="M174" s="6"/>
      <c r="N174" s="129"/>
      <c r="O174" s="130"/>
      <c r="P174" s="10" t="s">
        <v>9275</v>
      </c>
      <c r="Q174" s="24">
        <f>VLOOKUP(E174,Sheet2!A:B,2,0)</f>
        <v>8512</v>
      </c>
      <c r="R174" s="24">
        <f>IFERROR(VLOOKUP(Q174,'[1]Top 2300'!$B:$K,10,0),"Not Surveyed")</f>
        <v>0</v>
      </c>
      <c r="S174" s="8" t="s">
        <v>9274</v>
      </c>
      <c r="T174" s="10" t="s">
        <v>9275</v>
      </c>
      <c r="U174" s="81"/>
      <c r="V174" s="81"/>
    </row>
    <row r="175" spans="1:22" ht="22.5" x14ac:dyDescent="0.25">
      <c r="A175" s="1">
        <v>2034974</v>
      </c>
      <c r="B175" s="1" t="s">
        <v>792</v>
      </c>
      <c r="C175" s="1" t="s">
        <v>800</v>
      </c>
      <c r="D175" s="1" t="s">
        <v>801</v>
      </c>
      <c r="E175" s="1" t="s">
        <v>801</v>
      </c>
      <c r="F175" s="1" t="s">
        <v>802</v>
      </c>
      <c r="G175" s="1" t="s">
        <v>803</v>
      </c>
      <c r="H175" s="1" t="s">
        <v>804</v>
      </c>
      <c r="I175" s="1" t="s">
        <v>244</v>
      </c>
      <c r="J175" s="1" t="s">
        <v>245</v>
      </c>
      <c r="K175" s="1" t="s">
        <v>231</v>
      </c>
      <c r="L175" s="1">
        <v>7</v>
      </c>
      <c r="M175" s="1"/>
      <c r="N175" s="127"/>
      <c r="O175" s="128"/>
      <c r="P175" s="11" t="s">
        <v>9274</v>
      </c>
      <c r="Q175">
        <f>VLOOKUP(E175,Sheet2!A:B,2,0)</f>
        <v>12185</v>
      </c>
      <c r="R175">
        <f>IFERROR(VLOOKUP(Q175,'[1]Top 2300'!$B:$K,10,0),"Not Surveyed")</f>
        <v>0</v>
      </c>
      <c r="S175" s="4" t="s">
        <v>9275</v>
      </c>
      <c r="T175" s="11" t="s">
        <v>9275</v>
      </c>
      <c r="U175" s="109" t="s">
        <v>10563</v>
      </c>
      <c r="V175" s="110" t="s">
        <v>10564</v>
      </c>
    </row>
    <row r="176" spans="1:22" ht="33.75" x14ac:dyDescent="0.25">
      <c r="A176" s="1">
        <v>2034974</v>
      </c>
      <c r="B176" s="1" t="s">
        <v>792</v>
      </c>
      <c r="C176" s="1" t="s">
        <v>800</v>
      </c>
      <c r="D176" s="1" t="s">
        <v>801</v>
      </c>
      <c r="E176" s="1" t="s">
        <v>801</v>
      </c>
      <c r="F176" s="1" t="s">
        <v>802</v>
      </c>
      <c r="G176" s="1" t="s">
        <v>803</v>
      </c>
      <c r="H176" s="1" t="s">
        <v>804</v>
      </c>
      <c r="I176" s="1" t="s">
        <v>244</v>
      </c>
      <c r="J176" s="1" t="s">
        <v>280</v>
      </c>
      <c r="K176" s="1" t="s">
        <v>231</v>
      </c>
      <c r="L176" s="1">
        <v>7</v>
      </c>
      <c r="M176" s="1" t="s">
        <v>805</v>
      </c>
      <c r="N176" s="127"/>
      <c r="O176" s="128"/>
      <c r="P176" s="11" t="s">
        <v>9274</v>
      </c>
      <c r="Q176">
        <f>VLOOKUP(E176,Sheet2!A:B,2,0)</f>
        <v>12185</v>
      </c>
      <c r="R176">
        <f>IFERROR(VLOOKUP(Q176,'[1]Top 2300'!$B:$K,10,0),"Not Surveyed")</f>
        <v>0</v>
      </c>
      <c r="S176" s="4" t="s">
        <v>9275</v>
      </c>
      <c r="T176" s="11" t="s">
        <v>9275</v>
      </c>
      <c r="U176" s="109"/>
      <c r="V176" s="110"/>
    </row>
    <row r="177" spans="1:22" s="7" customFormat="1" ht="22.5" x14ac:dyDescent="0.25">
      <c r="A177" s="1">
        <v>2034975</v>
      </c>
      <c r="B177" s="1" t="s">
        <v>792</v>
      </c>
      <c r="C177" s="1" t="s">
        <v>806</v>
      </c>
      <c r="D177" s="1" t="s">
        <v>807</v>
      </c>
      <c r="E177" s="1" t="s">
        <v>807</v>
      </c>
      <c r="F177" s="1" t="s">
        <v>808</v>
      </c>
      <c r="G177" s="1" t="s">
        <v>809</v>
      </c>
      <c r="H177" s="1" t="s">
        <v>810</v>
      </c>
      <c r="I177" s="6" t="s">
        <v>244</v>
      </c>
      <c r="J177" s="6" t="s">
        <v>245</v>
      </c>
      <c r="K177" s="6" t="s">
        <v>231</v>
      </c>
      <c r="L177" s="6">
        <v>2</v>
      </c>
      <c r="M177" s="6"/>
      <c r="N177" s="129" t="s">
        <v>811</v>
      </c>
      <c r="O177" s="130"/>
      <c r="P177" s="10" t="s">
        <v>9275</v>
      </c>
      <c r="Q177" s="24">
        <f>VLOOKUP(E177,Sheet2!A:B,2,0)</f>
        <v>901</v>
      </c>
      <c r="R177" s="24" t="str">
        <f>IFERROR(VLOOKUP(Q177,'[1]Top 2300'!$B:$K,10,0),"Not Surveyed")</f>
        <v>Not Surveyed</v>
      </c>
      <c r="S177" s="8" t="s">
        <v>9274</v>
      </c>
      <c r="T177" s="10" t="s">
        <v>9275</v>
      </c>
      <c r="U177" s="81"/>
      <c r="V177" s="81"/>
    </row>
    <row r="178" spans="1:22" s="7" customFormat="1" ht="33.75" x14ac:dyDescent="0.25">
      <c r="A178" s="1">
        <v>2034975</v>
      </c>
      <c r="B178" s="1" t="s">
        <v>792</v>
      </c>
      <c r="C178" s="1" t="s">
        <v>806</v>
      </c>
      <c r="D178" s="1" t="s">
        <v>807</v>
      </c>
      <c r="E178" s="1" t="s">
        <v>807</v>
      </c>
      <c r="F178" s="1" t="s">
        <v>808</v>
      </c>
      <c r="G178" s="1" t="s">
        <v>809</v>
      </c>
      <c r="H178" s="1" t="s">
        <v>810</v>
      </c>
      <c r="I178" s="6" t="s">
        <v>244</v>
      </c>
      <c r="J178" s="6" t="s">
        <v>280</v>
      </c>
      <c r="K178" s="6" t="s">
        <v>231</v>
      </c>
      <c r="L178" s="6">
        <v>2</v>
      </c>
      <c r="M178" s="6" t="s">
        <v>812</v>
      </c>
      <c r="N178" s="129" t="s">
        <v>811</v>
      </c>
      <c r="O178" s="130"/>
      <c r="P178" s="10" t="s">
        <v>9275</v>
      </c>
      <c r="Q178" s="24">
        <f>VLOOKUP(E178,Sheet2!A:B,2,0)</f>
        <v>901</v>
      </c>
      <c r="R178" s="24" t="str">
        <f>IFERROR(VLOOKUP(Q178,'[1]Top 2300'!$B:$K,10,0),"Not Surveyed")</f>
        <v>Not Surveyed</v>
      </c>
      <c r="S178" s="8" t="s">
        <v>9274</v>
      </c>
      <c r="T178" s="10" t="s">
        <v>9275</v>
      </c>
      <c r="U178" s="81"/>
      <c r="V178" s="81"/>
    </row>
    <row r="179" spans="1:22" ht="22.5" x14ac:dyDescent="0.25">
      <c r="A179" s="1">
        <v>2034977</v>
      </c>
      <c r="B179" s="1" t="s">
        <v>792</v>
      </c>
      <c r="C179" s="1" t="s">
        <v>813</v>
      </c>
      <c r="D179" s="1" t="s">
        <v>814</v>
      </c>
      <c r="E179" s="1" t="s">
        <v>814</v>
      </c>
      <c r="F179" s="1" t="s">
        <v>815</v>
      </c>
      <c r="G179" s="1" t="s">
        <v>816</v>
      </c>
      <c r="H179" s="1" t="s">
        <v>817</v>
      </c>
      <c r="I179" s="1" t="s">
        <v>244</v>
      </c>
      <c r="J179" s="1" t="s">
        <v>245</v>
      </c>
      <c r="K179" s="1" t="s">
        <v>240</v>
      </c>
      <c r="L179" s="1">
        <v>2</v>
      </c>
      <c r="M179" s="1"/>
      <c r="N179" s="127"/>
      <c r="O179" s="128"/>
      <c r="P179" s="11" t="s">
        <v>9274</v>
      </c>
      <c r="Q179">
        <f>VLOOKUP(E179,Sheet2!A:B,2,0)</f>
        <v>14873</v>
      </c>
      <c r="R179">
        <f>IFERROR(VLOOKUP(Q179,'[1]Top 2300'!$B:$K,10,0),"Not Surveyed")</f>
        <v>0</v>
      </c>
      <c r="S179" s="63" t="s">
        <v>9274</v>
      </c>
      <c r="T179" s="62" t="s">
        <v>9275</v>
      </c>
      <c r="U179" s="77" t="str">
        <f t="shared" ref="U179:U180" si="17">IF(S179="O","Additional information required","")</f>
        <v/>
      </c>
    </row>
    <row r="180" spans="1:22" ht="33.75" x14ac:dyDescent="0.25">
      <c r="A180" s="1">
        <v>2034977</v>
      </c>
      <c r="B180" s="1" t="s">
        <v>792</v>
      </c>
      <c r="C180" s="1" t="s">
        <v>813</v>
      </c>
      <c r="D180" s="1" t="s">
        <v>814</v>
      </c>
      <c r="E180" s="1" t="s">
        <v>814</v>
      </c>
      <c r="F180" s="1" t="s">
        <v>815</v>
      </c>
      <c r="G180" s="1" t="s">
        <v>816</v>
      </c>
      <c r="H180" s="1" t="s">
        <v>817</v>
      </c>
      <c r="I180" s="1" t="s">
        <v>244</v>
      </c>
      <c r="J180" s="1" t="s">
        <v>280</v>
      </c>
      <c r="K180" s="1" t="s">
        <v>240</v>
      </c>
      <c r="L180" s="1">
        <v>2</v>
      </c>
      <c r="M180" s="1" t="s">
        <v>818</v>
      </c>
      <c r="N180" s="127"/>
      <c r="O180" s="128"/>
      <c r="P180" s="11" t="s">
        <v>9274</v>
      </c>
      <c r="Q180">
        <f>VLOOKUP(E180,Sheet2!A:B,2,0)</f>
        <v>14873</v>
      </c>
      <c r="R180">
        <f>IFERROR(VLOOKUP(Q180,'[1]Top 2300'!$B:$K,10,0),"Not Surveyed")</f>
        <v>0</v>
      </c>
      <c r="S180" s="63" t="s">
        <v>9274</v>
      </c>
      <c r="T180" s="62" t="s">
        <v>9275</v>
      </c>
      <c r="U180" s="77" t="str">
        <f t="shared" si="17"/>
        <v/>
      </c>
    </row>
    <row r="181" spans="1:22" s="7" customFormat="1" ht="33.75" x14ac:dyDescent="0.25">
      <c r="A181" s="1">
        <v>2034981</v>
      </c>
      <c r="B181" s="1" t="s">
        <v>792</v>
      </c>
      <c r="C181" s="1" t="s">
        <v>819</v>
      </c>
      <c r="D181" s="1" t="s">
        <v>820</v>
      </c>
      <c r="E181" s="1" t="s">
        <v>820</v>
      </c>
      <c r="F181" s="1" t="s">
        <v>821</v>
      </c>
      <c r="G181" s="1" t="s">
        <v>822</v>
      </c>
      <c r="H181" s="1" t="s">
        <v>823</v>
      </c>
      <c r="I181" s="6" t="s">
        <v>244</v>
      </c>
      <c r="J181" s="6" t="s">
        <v>280</v>
      </c>
      <c r="K181" s="6" t="s">
        <v>240</v>
      </c>
      <c r="L181" s="6">
        <v>7</v>
      </c>
      <c r="M181" s="6" t="s">
        <v>824</v>
      </c>
      <c r="N181" s="129"/>
      <c r="O181" s="130"/>
      <c r="P181" s="10" t="s">
        <v>9275</v>
      </c>
      <c r="Q181" s="24">
        <f>VLOOKUP(E181,Sheet2!A:B,2,0)</f>
        <v>12338</v>
      </c>
      <c r="R181" s="24" t="str">
        <f>IFERROR(VLOOKUP(Q181,'[1]Top 2300'!$B:$K,10,0),"Not Surveyed")</f>
        <v>Complete</v>
      </c>
      <c r="S181" s="8" t="s">
        <v>9274</v>
      </c>
      <c r="T181" s="10" t="s">
        <v>9275</v>
      </c>
      <c r="U181" s="81"/>
      <c r="V181" s="81"/>
    </row>
    <row r="182" spans="1:22" s="7" customFormat="1" ht="22.5" x14ac:dyDescent="0.25">
      <c r="A182" s="1">
        <v>2034981</v>
      </c>
      <c r="B182" s="1" t="s">
        <v>792</v>
      </c>
      <c r="C182" s="1" t="s">
        <v>819</v>
      </c>
      <c r="D182" s="1" t="s">
        <v>820</v>
      </c>
      <c r="E182" s="1" t="s">
        <v>820</v>
      </c>
      <c r="F182" s="1" t="s">
        <v>821</v>
      </c>
      <c r="G182" s="1" t="s">
        <v>822</v>
      </c>
      <c r="H182" s="1" t="s">
        <v>823</v>
      </c>
      <c r="I182" s="6" t="s">
        <v>244</v>
      </c>
      <c r="J182" s="6" t="s">
        <v>245</v>
      </c>
      <c r="K182" s="6" t="s">
        <v>240</v>
      </c>
      <c r="L182" s="6">
        <v>7</v>
      </c>
      <c r="M182" s="6"/>
      <c r="N182" s="129"/>
      <c r="O182" s="130"/>
      <c r="P182" s="10" t="s">
        <v>9275</v>
      </c>
      <c r="Q182" s="24">
        <f>VLOOKUP(E182,Sheet2!A:B,2,0)</f>
        <v>12338</v>
      </c>
      <c r="R182" s="24" t="str">
        <f>IFERROR(VLOOKUP(Q182,'[1]Top 2300'!$B:$K,10,0),"Not Surveyed")</f>
        <v>Complete</v>
      </c>
      <c r="S182" s="8" t="s">
        <v>9274</v>
      </c>
      <c r="T182" s="10" t="s">
        <v>9275</v>
      </c>
      <c r="U182" s="81"/>
      <c r="V182" s="81"/>
    </row>
    <row r="183" spans="1:22" ht="22.5" x14ac:dyDescent="0.25">
      <c r="A183" s="1">
        <v>2034983</v>
      </c>
      <c r="B183" s="1" t="s">
        <v>792</v>
      </c>
      <c r="C183" s="1" t="s">
        <v>825</v>
      </c>
      <c r="D183" s="1" t="s">
        <v>826</v>
      </c>
      <c r="E183" s="1" t="s">
        <v>826</v>
      </c>
      <c r="F183" s="1" t="s">
        <v>827</v>
      </c>
      <c r="G183" s="1" t="s">
        <v>828</v>
      </c>
      <c r="H183" s="1" t="s">
        <v>829</v>
      </c>
      <c r="I183" s="1" t="s">
        <v>262</v>
      </c>
      <c r="J183" s="1" t="s">
        <v>263</v>
      </c>
      <c r="K183" s="1" t="s">
        <v>240</v>
      </c>
      <c r="L183" s="1">
        <v>1</v>
      </c>
      <c r="M183" s="1" t="s">
        <v>264</v>
      </c>
      <c r="N183" s="127" t="s">
        <v>830</v>
      </c>
      <c r="O183" s="128"/>
      <c r="P183" s="11" t="s">
        <v>9274</v>
      </c>
      <c r="Q183">
        <f>VLOOKUP(E183,Sheet2!A:B,2,0)</f>
        <v>10903</v>
      </c>
      <c r="R183">
        <f>IFERROR(VLOOKUP(Q183,'[1]Top 2300'!$B:$K,10,0),"Not Surveyed")</f>
        <v>0</v>
      </c>
      <c r="S183" s="63" t="s">
        <v>9274</v>
      </c>
      <c r="T183" s="62" t="s">
        <v>9275</v>
      </c>
      <c r="U183" s="77" t="str">
        <f t="shared" ref="U183:U189" si="18">IF(S183="O","Additional information required","")</f>
        <v/>
      </c>
    </row>
    <row r="184" spans="1:22" ht="22.5" x14ac:dyDescent="0.25">
      <c r="A184" s="1">
        <v>2034989</v>
      </c>
      <c r="B184" s="1" t="s">
        <v>792</v>
      </c>
      <c r="C184" s="1" t="s">
        <v>831</v>
      </c>
      <c r="D184" s="1" t="s">
        <v>832</v>
      </c>
      <c r="E184" s="1" t="s">
        <v>832</v>
      </c>
      <c r="F184" s="1" t="s">
        <v>833</v>
      </c>
      <c r="G184" s="1" t="s">
        <v>834</v>
      </c>
      <c r="H184" s="1" t="s">
        <v>835</v>
      </c>
      <c r="I184" s="1" t="s">
        <v>229</v>
      </c>
      <c r="J184" s="1" t="s">
        <v>230</v>
      </c>
      <c r="K184" s="1" t="s">
        <v>240</v>
      </c>
      <c r="L184" s="1">
        <v>1</v>
      </c>
      <c r="M184" s="1" t="s">
        <v>755</v>
      </c>
      <c r="N184" s="127"/>
      <c r="O184" s="128"/>
      <c r="P184" s="11" t="s">
        <v>9274</v>
      </c>
      <c r="Q184">
        <f>VLOOKUP(E184,Sheet2!A:B,2,0)</f>
        <v>8099</v>
      </c>
      <c r="R184">
        <f>IFERROR(VLOOKUP(Q184,'[1]Top 2300'!$B:$K,10,0),"Not Surveyed")</f>
        <v>0</v>
      </c>
      <c r="S184" s="63" t="s">
        <v>9274</v>
      </c>
      <c r="T184" s="62" t="s">
        <v>9275</v>
      </c>
      <c r="U184" s="77" t="str">
        <f t="shared" si="18"/>
        <v/>
      </c>
    </row>
    <row r="185" spans="1:22" ht="22.5" x14ac:dyDescent="0.25">
      <c r="A185" s="1">
        <v>2034992</v>
      </c>
      <c r="B185" s="1" t="s">
        <v>792</v>
      </c>
      <c r="C185" s="1" t="s">
        <v>836</v>
      </c>
      <c r="D185" s="1" t="s">
        <v>837</v>
      </c>
      <c r="E185" s="1" t="s">
        <v>837</v>
      </c>
      <c r="F185" s="1" t="s">
        <v>838</v>
      </c>
      <c r="G185" s="1" t="s">
        <v>839</v>
      </c>
      <c r="H185" s="1" t="s">
        <v>840</v>
      </c>
      <c r="I185" s="1" t="s">
        <v>489</v>
      </c>
      <c r="J185" s="1" t="s">
        <v>490</v>
      </c>
      <c r="K185" s="1" t="s">
        <v>231</v>
      </c>
      <c r="L185" s="1">
        <v>1</v>
      </c>
      <c r="M185" s="1" t="s">
        <v>264</v>
      </c>
      <c r="N185" s="127"/>
      <c r="O185" s="128"/>
      <c r="P185" s="11" t="s">
        <v>9274</v>
      </c>
      <c r="Q185">
        <f>VLOOKUP(E185,Sheet2!A:B,2,0)</f>
        <v>7519</v>
      </c>
      <c r="R185" t="str">
        <f>IFERROR(VLOOKUP(Q185,'[1]Top 2300'!$B:$K,10,0),"Not Surveyed")</f>
        <v>Not Surveyed</v>
      </c>
      <c r="S185" s="4" t="s">
        <v>10056</v>
      </c>
      <c r="T185" s="11" t="s">
        <v>9275</v>
      </c>
      <c r="U185" s="77" t="str">
        <f t="shared" si="18"/>
        <v>Additional information required</v>
      </c>
    </row>
    <row r="186" spans="1:22" ht="22.5" x14ac:dyDescent="0.25">
      <c r="A186" s="1">
        <v>2034992</v>
      </c>
      <c r="B186" s="1" t="s">
        <v>792</v>
      </c>
      <c r="C186" s="1" t="s">
        <v>836</v>
      </c>
      <c r="D186" s="1" t="s">
        <v>837</v>
      </c>
      <c r="E186" s="1" t="s">
        <v>837</v>
      </c>
      <c r="F186" s="1" t="s">
        <v>838</v>
      </c>
      <c r="G186" s="1" t="s">
        <v>839</v>
      </c>
      <c r="H186" s="1" t="s">
        <v>840</v>
      </c>
      <c r="I186" s="1" t="s">
        <v>841</v>
      </c>
      <c r="J186" s="1" t="s">
        <v>842</v>
      </c>
      <c r="K186" s="1" t="s">
        <v>231</v>
      </c>
      <c r="L186" s="1">
        <v>20</v>
      </c>
      <c r="M186" s="1"/>
      <c r="N186" s="127"/>
      <c r="O186" s="128"/>
      <c r="P186" s="11" t="s">
        <v>9274</v>
      </c>
      <c r="Q186">
        <f>VLOOKUP(E186,Sheet2!A:B,2,0)</f>
        <v>7519</v>
      </c>
      <c r="R186" t="str">
        <f>IFERROR(VLOOKUP(Q186,'[1]Top 2300'!$B:$K,10,0),"Not Surveyed")</f>
        <v>Not Surveyed</v>
      </c>
      <c r="S186" s="4" t="s">
        <v>10056</v>
      </c>
      <c r="T186" s="11" t="s">
        <v>9275</v>
      </c>
      <c r="U186" s="77" t="str">
        <f t="shared" si="18"/>
        <v>Additional information required</v>
      </c>
    </row>
    <row r="187" spans="1:22" ht="22.5" x14ac:dyDescent="0.25">
      <c r="A187" s="1">
        <v>2034993</v>
      </c>
      <c r="B187" s="1" t="s">
        <v>792</v>
      </c>
      <c r="C187" s="1" t="s">
        <v>843</v>
      </c>
      <c r="D187" s="1" t="s">
        <v>844</v>
      </c>
      <c r="E187" s="1" t="s">
        <v>844</v>
      </c>
      <c r="F187" s="1" t="s">
        <v>845</v>
      </c>
      <c r="G187" s="1" t="s">
        <v>846</v>
      </c>
      <c r="H187" s="1" t="s">
        <v>847</v>
      </c>
      <c r="I187" s="1" t="s">
        <v>262</v>
      </c>
      <c r="J187" s="1" t="s">
        <v>263</v>
      </c>
      <c r="K187" s="1" t="s">
        <v>240</v>
      </c>
      <c r="L187" s="1">
        <v>1</v>
      </c>
      <c r="M187" s="1" t="s">
        <v>241</v>
      </c>
      <c r="N187" s="127" t="s">
        <v>848</v>
      </c>
      <c r="O187" s="128"/>
      <c r="P187" s="11" t="s">
        <v>9274</v>
      </c>
      <c r="Q187">
        <f>VLOOKUP(E187,Sheet2!A:B,2,0)</f>
        <v>11336</v>
      </c>
      <c r="R187" t="str">
        <f>IFERROR(VLOOKUP(Q187,'[1]Top 2300'!$B:$K,10,0),"Not Surveyed")</f>
        <v>Complete</v>
      </c>
      <c r="S187" s="63" t="s">
        <v>9274</v>
      </c>
      <c r="T187" s="62" t="s">
        <v>9275</v>
      </c>
      <c r="U187" s="77" t="str">
        <f t="shared" si="18"/>
        <v/>
      </c>
    </row>
    <row r="188" spans="1:22" ht="22.5" x14ac:dyDescent="0.25">
      <c r="A188" s="1">
        <v>2034996</v>
      </c>
      <c r="B188" s="1" t="s">
        <v>792</v>
      </c>
      <c r="C188" s="1" t="s">
        <v>849</v>
      </c>
      <c r="D188" s="1" t="s">
        <v>850</v>
      </c>
      <c r="E188" s="1" t="s">
        <v>850</v>
      </c>
      <c r="F188" s="1" t="s">
        <v>851</v>
      </c>
      <c r="G188" s="1" t="s">
        <v>852</v>
      </c>
      <c r="H188" s="1" t="s">
        <v>853</v>
      </c>
      <c r="I188" s="1" t="s">
        <v>306</v>
      </c>
      <c r="J188" s="1" t="s">
        <v>307</v>
      </c>
      <c r="K188" s="1" t="s">
        <v>231</v>
      </c>
      <c r="L188" s="1">
        <v>1</v>
      </c>
      <c r="M188" s="1" t="s">
        <v>264</v>
      </c>
      <c r="N188" s="127" t="s">
        <v>854</v>
      </c>
      <c r="O188" s="128"/>
      <c r="P188" s="11" t="s">
        <v>9274</v>
      </c>
      <c r="Q188">
        <f>VLOOKUP(E188,Sheet2!A:B,2,0)</f>
        <v>1757</v>
      </c>
      <c r="R188" t="str">
        <f>IFERROR(VLOOKUP(Q188,'[1]Top 2300'!$B:$K,10,0),"Not Surveyed")</f>
        <v>Not Surveyed</v>
      </c>
      <c r="S188" s="4" t="s">
        <v>9275</v>
      </c>
      <c r="T188" s="11" t="s">
        <v>9275</v>
      </c>
      <c r="U188" s="77" t="s">
        <v>10565</v>
      </c>
      <c r="V188" s="78" t="s">
        <v>10566</v>
      </c>
    </row>
    <row r="189" spans="1:22" ht="22.5" x14ac:dyDescent="0.25">
      <c r="A189" s="1">
        <v>2035002</v>
      </c>
      <c r="B189" s="1" t="s">
        <v>792</v>
      </c>
      <c r="C189" s="1" t="s">
        <v>855</v>
      </c>
      <c r="D189" s="1" t="s">
        <v>856</v>
      </c>
      <c r="E189" s="1" t="s">
        <v>856</v>
      </c>
      <c r="F189" s="1" t="s">
        <v>857</v>
      </c>
      <c r="G189" s="1" t="s">
        <v>858</v>
      </c>
      <c r="H189" s="1" t="s">
        <v>859</v>
      </c>
      <c r="I189" s="1" t="s">
        <v>262</v>
      </c>
      <c r="J189" s="1" t="s">
        <v>263</v>
      </c>
      <c r="K189" s="1" t="s">
        <v>240</v>
      </c>
      <c r="L189" s="1">
        <v>1</v>
      </c>
      <c r="M189" s="1" t="s">
        <v>264</v>
      </c>
      <c r="N189" s="127"/>
      <c r="O189" s="128"/>
      <c r="P189" s="11" t="s">
        <v>9274</v>
      </c>
      <c r="Q189">
        <f>VLOOKUP(E189,Sheet2!A:B,2,0)</f>
        <v>16663</v>
      </c>
      <c r="R189" t="str">
        <f>IFERROR(VLOOKUP(Q189,'[1]Top 2300'!$B:$K,10,0),"Not Surveyed")</f>
        <v>Complete</v>
      </c>
      <c r="S189" s="63" t="s">
        <v>9274</v>
      </c>
      <c r="T189" s="62" t="s">
        <v>9275</v>
      </c>
      <c r="U189" s="77" t="str">
        <f t="shared" si="18"/>
        <v/>
      </c>
    </row>
    <row r="190" spans="1:22" s="7" customFormat="1" ht="22.5" x14ac:dyDescent="0.25">
      <c r="A190" s="1">
        <v>2035007</v>
      </c>
      <c r="B190" s="1" t="s">
        <v>792</v>
      </c>
      <c r="C190" s="1" t="s">
        <v>860</v>
      </c>
      <c r="D190" s="1" t="s">
        <v>861</v>
      </c>
      <c r="E190" s="1" t="s">
        <v>861</v>
      </c>
      <c r="F190" s="1" t="s">
        <v>862</v>
      </c>
      <c r="G190" s="1" t="s">
        <v>863</v>
      </c>
      <c r="H190" s="1" t="s">
        <v>864</v>
      </c>
      <c r="I190" s="6" t="s">
        <v>262</v>
      </c>
      <c r="J190" s="6" t="s">
        <v>263</v>
      </c>
      <c r="K190" s="6" t="s">
        <v>240</v>
      </c>
      <c r="L190" s="6">
        <v>2</v>
      </c>
      <c r="M190" s="6" t="s">
        <v>264</v>
      </c>
      <c r="N190" s="129"/>
      <c r="O190" s="130"/>
      <c r="P190" s="10" t="s">
        <v>9275</v>
      </c>
      <c r="Q190" s="24">
        <f>VLOOKUP(E190,Sheet2!A:B,2,0)</f>
        <v>10340</v>
      </c>
      <c r="R190" s="24" t="str">
        <f>IFERROR(VLOOKUP(Q190,'[1]Top 2300'!$B:$K,10,0),"Not Surveyed")</f>
        <v>Not Surveyed</v>
      </c>
      <c r="S190" s="8" t="s">
        <v>9274</v>
      </c>
      <c r="T190" s="10" t="s">
        <v>9275</v>
      </c>
      <c r="U190" s="81"/>
      <c r="V190" s="81"/>
    </row>
    <row r="191" spans="1:22" s="7" customFormat="1" ht="22.5" customHeight="1" x14ac:dyDescent="0.25">
      <c r="A191" s="1">
        <v>2034972</v>
      </c>
      <c r="B191" s="1" t="s">
        <v>792</v>
      </c>
      <c r="C191" s="1" t="s">
        <v>793</v>
      </c>
      <c r="D191" s="1" t="s">
        <v>865</v>
      </c>
      <c r="E191" s="1" t="s">
        <v>794</v>
      </c>
      <c r="F191" s="1" t="s">
        <v>795</v>
      </c>
      <c r="G191" s="1" t="s">
        <v>797</v>
      </c>
      <c r="H191" s="1" t="s">
        <v>866</v>
      </c>
      <c r="I191" s="6"/>
      <c r="J191" s="6">
        <v>0</v>
      </c>
      <c r="K191" s="6"/>
      <c r="L191" s="6"/>
      <c r="M191" s="6"/>
      <c r="N191" s="129" t="s">
        <v>867</v>
      </c>
      <c r="O191" s="130"/>
      <c r="P191" s="10" t="s">
        <v>9275</v>
      </c>
      <c r="Q191" s="24">
        <f>VLOOKUP(E191,Sheet2!A:B,2,0)</f>
        <v>8512</v>
      </c>
      <c r="R191" s="24">
        <f>IFERROR(VLOOKUP(Q191,'[1]Top 2300'!$B:$K,10,0),"Not Surveyed")</f>
        <v>0</v>
      </c>
      <c r="S191" s="52" t="s">
        <v>9275</v>
      </c>
      <c r="T191" s="10" t="s">
        <v>9275</v>
      </c>
      <c r="U191" s="113" t="s">
        <v>9520</v>
      </c>
      <c r="V191" s="111" t="s">
        <v>9519</v>
      </c>
    </row>
    <row r="192" spans="1:22" ht="22.5" x14ac:dyDescent="0.25">
      <c r="A192" s="1">
        <v>2034978</v>
      </c>
      <c r="B192" s="1" t="s">
        <v>792</v>
      </c>
      <c r="C192" s="1" t="s">
        <v>868</v>
      </c>
      <c r="D192" s="1" t="s">
        <v>869</v>
      </c>
      <c r="E192" s="1" t="s">
        <v>870</v>
      </c>
      <c r="F192" s="1" t="s">
        <v>871</v>
      </c>
      <c r="G192" s="1" t="s">
        <v>872</v>
      </c>
      <c r="H192" s="1" t="s">
        <v>873</v>
      </c>
      <c r="I192" s="1"/>
      <c r="J192" s="1">
        <v>0</v>
      </c>
      <c r="K192" s="1"/>
      <c r="L192" s="1"/>
      <c r="M192" s="1"/>
      <c r="N192" s="127" t="s">
        <v>874</v>
      </c>
      <c r="O192" s="128"/>
      <c r="P192" s="11" t="s">
        <v>9274</v>
      </c>
      <c r="Q192">
        <f>VLOOKUP(E192,Sheet2!A:B,2,0)</f>
        <v>15292</v>
      </c>
      <c r="R192">
        <f>IFERROR(VLOOKUP(Q192,'[1]Top 2300'!$B:$K,10,0),"Not Surveyed")</f>
        <v>0</v>
      </c>
      <c r="S192" s="55" t="s">
        <v>9275</v>
      </c>
      <c r="T192" s="55" t="s">
        <v>9275</v>
      </c>
      <c r="U192" s="113"/>
      <c r="V192" s="112"/>
    </row>
    <row r="193" spans="1:22" ht="22.5" x14ac:dyDescent="0.25">
      <c r="A193" s="1">
        <v>2034985</v>
      </c>
      <c r="B193" s="1" t="s">
        <v>792</v>
      </c>
      <c r="C193" s="1" t="s">
        <v>875</v>
      </c>
      <c r="D193" s="1" t="s">
        <v>876</v>
      </c>
      <c r="E193" s="1" t="s">
        <v>877</v>
      </c>
      <c r="F193" s="1" t="s">
        <v>878</v>
      </c>
      <c r="G193" s="1" t="s">
        <v>879</v>
      </c>
      <c r="H193" s="1" t="s">
        <v>880</v>
      </c>
      <c r="I193" s="1"/>
      <c r="J193" s="1">
        <v>0</v>
      </c>
      <c r="K193" s="1"/>
      <c r="L193" s="1"/>
      <c r="M193" s="1"/>
      <c r="N193" s="127" t="s">
        <v>881</v>
      </c>
      <c r="O193" s="128"/>
      <c r="P193" s="11" t="s">
        <v>9274</v>
      </c>
      <c r="Q193">
        <f>VLOOKUP(E193,Sheet2!A:B,2,0)</f>
        <v>14255</v>
      </c>
      <c r="R193">
        <f>IFERROR(VLOOKUP(Q193,'[1]Top 2300'!$B:$K,10,0),"Not Surveyed")</f>
        <v>0</v>
      </c>
      <c r="S193" s="55" t="s">
        <v>9275</v>
      </c>
      <c r="T193" s="55" t="s">
        <v>9275</v>
      </c>
      <c r="U193" s="113"/>
      <c r="V193" s="112"/>
    </row>
    <row r="194" spans="1:22" ht="22.5" x14ac:dyDescent="0.25">
      <c r="A194" s="1">
        <v>2034986</v>
      </c>
      <c r="B194" s="1" t="s">
        <v>792</v>
      </c>
      <c r="C194" s="1" t="s">
        <v>882</v>
      </c>
      <c r="D194" s="1" t="s">
        <v>883</v>
      </c>
      <c r="E194" s="1" t="s">
        <v>884</v>
      </c>
      <c r="F194" s="1" t="s">
        <v>885</v>
      </c>
      <c r="G194" s="1" t="s">
        <v>886</v>
      </c>
      <c r="H194" s="1" t="s">
        <v>887</v>
      </c>
      <c r="I194" s="1"/>
      <c r="J194" s="1">
        <v>0</v>
      </c>
      <c r="K194" s="1"/>
      <c r="L194" s="1"/>
      <c r="M194" s="1"/>
      <c r="N194" s="127" t="s">
        <v>888</v>
      </c>
      <c r="O194" s="128"/>
      <c r="P194" s="11" t="s">
        <v>9274</v>
      </c>
      <c r="Q194">
        <f>VLOOKUP(E194,Sheet2!A:B,2,0)</f>
        <v>16283</v>
      </c>
      <c r="R194">
        <f>IFERROR(VLOOKUP(Q194,'[1]Top 2300'!$B:$K,10,0),"Not Surveyed")</f>
        <v>0</v>
      </c>
      <c r="S194" s="55" t="s">
        <v>9275</v>
      </c>
      <c r="T194" s="55" t="s">
        <v>9275</v>
      </c>
      <c r="U194" s="113"/>
      <c r="V194" s="112"/>
    </row>
    <row r="195" spans="1:22" ht="22.5" x14ac:dyDescent="0.25">
      <c r="A195" s="1">
        <v>2035001</v>
      </c>
      <c r="B195" s="1" t="s">
        <v>792</v>
      </c>
      <c r="C195" s="1" t="s">
        <v>889</v>
      </c>
      <c r="D195" s="1" t="s">
        <v>890</v>
      </c>
      <c r="E195" s="1" t="s">
        <v>891</v>
      </c>
      <c r="F195" s="1" t="s">
        <v>892</v>
      </c>
      <c r="G195" s="1" t="s">
        <v>893</v>
      </c>
      <c r="H195" s="1" t="s">
        <v>894</v>
      </c>
      <c r="I195" s="1"/>
      <c r="J195" s="1">
        <v>0</v>
      </c>
      <c r="K195" s="1"/>
      <c r="L195" s="1"/>
      <c r="M195" s="1"/>
      <c r="N195" s="127" t="s">
        <v>895</v>
      </c>
      <c r="O195" s="128"/>
      <c r="P195" s="11" t="s">
        <v>9274</v>
      </c>
      <c r="Q195">
        <f>VLOOKUP(E195,Sheet2!A:B,2,0)</f>
        <v>11886</v>
      </c>
      <c r="R195" t="str">
        <f>IFERROR(VLOOKUP(Q195,'[1]Top 2300'!$B:$K,10,0),"Not Surveyed")</f>
        <v>Not Surveyed</v>
      </c>
      <c r="S195" s="55" t="s">
        <v>9275</v>
      </c>
      <c r="T195" s="55" t="s">
        <v>9275</v>
      </c>
      <c r="U195" s="113"/>
      <c r="V195" s="112"/>
    </row>
    <row r="196" spans="1:22" ht="22.5" x14ac:dyDescent="0.25">
      <c r="A196" s="1">
        <v>2035005</v>
      </c>
      <c r="B196" s="1" t="s">
        <v>792</v>
      </c>
      <c r="C196" s="1" t="s">
        <v>896</v>
      </c>
      <c r="D196" s="1" t="s">
        <v>897</v>
      </c>
      <c r="E196" s="1" t="s">
        <v>898</v>
      </c>
      <c r="F196" s="1" t="s">
        <v>899</v>
      </c>
      <c r="G196" s="1" t="s">
        <v>900</v>
      </c>
      <c r="H196" s="1" t="s">
        <v>901</v>
      </c>
      <c r="I196" s="1"/>
      <c r="J196" s="1">
        <v>0</v>
      </c>
      <c r="K196" s="1"/>
      <c r="L196" s="1"/>
      <c r="M196" s="1"/>
      <c r="N196" s="127" t="s">
        <v>902</v>
      </c>
      <c r="O196" s="128"/>
      <c r="P196" s="11" t="s">
        <v>9274</v>
      </c>
      <c r="Q196">
        <f>VLOOKUP(E196,Sheet2!A:B,2,0)</f>
        <v>11593</v>
      </c>
      <c r="R196" t="str">
        <f>IFERROR(VLOOKUP(Q196,'[1]Top 2300'!$B:$K,10,0),"Not Surveyed")</f>
        <v>Complete</v>
      </c>
      <c r="S196" s="55" t="s">
        <v>9275</v>
      </c>
      <c r="T196" s="55" t="s">
        <v>9275</v>
      </c>
      <c r="U196" s="113"/>
      <c r="V196" s="112"/>
    </row>
    <row r="197" spans="1:22" ht="22.5" x14ac:dyDescent="0.25">
      <c r="A197" s="1">
        <v>2035011</v>
      </c>
      <c r="B197" s="1" t="s">
        <v>792</v>
      </c>
      <c r="C197" s="1" t="s">
        <v>903</v>
      </c>
      <c r="D197" s="1" t="s">
        <v>904</v>
      </c>
      <c r="E197" s="1" t="s">
        <v>905</v>
      </c>
      <c r="F197" s="1" t="s">
        <v>906</v>
      </c>
      <c r="G197" s="1" t="s">
        <v>907</v>
      </c>
      <c r="H197" s="1" t="s">
        <v>908</v>
      </c>
      <c r="I197" s="1"/>
      <c r="J197" s="1">
        <v>0</v>
      </c>
      <c r="K197" s="1"/>
      <c r="L197" s="1"/>
      <c r="M197" s="1"/>
      <c r="N197" s="127" t="s">
        <v>909</v>
      </c>
      <c r="O197" s="128"/>
      <c r="P197" s="11" t="s">
        <v>9274</v>
      </c>
      <c r="Q197">
        <f>VLOOKUP(E197,Sheet2!A:B,2,0)</f>
        <v>8503</v>
      </c>
      <c r="R197">
        <f>IFERROR(VLOOKUP(Q197,'[1]Top 2300'!$B:$K,10,0),"Not Surveyed")</f>
        <v>0</v>
      </c>
      <c r="S197" s="55" t="s">
        <v>9275</v>
      </c>
      <c r="T197" s="55" t="s">
        <v>9275</v>
      </c>
      <c r="U197" s="113"/>
      <c r="V197" s="112"/>
    </row>
    <row r="198" spans="1:22" ht="22.5" x14ac:dyDescent="0.25">
      <c r="A198" s="1">
        <v>2035013</v>
      </c>
      <c r="B198" s="1" t="s">
        <v>792</v>
      </c>
      <c r="C198" s="1" t="s">
        <v>910</v>
      </c>
      <c r="D198" s="1" t="s">
        <v>911</v>
      </c>
      <c r="E198" s="1" t="s">
        <v>912</v>
      </c>
      <c r="F198" s="1" t="s">
        <v>913</v>
      </c>
      <c r="G198" s="1" t="s">
        <v>914</v>
      </c>
      <c r="H198" s="1" t="s">
        <v>915</v>
      </c>
      <c r="I198" s="1"/>
      <c r="J198" s="1">
        <v>0</v>
      </c>
      <c r="K198" s="1"/>
      <c r="L198" s="1"/>
      <c r="M198" s="1"/>
      <c r="N198" s="127" t="s">
        <v>916</v>
      </c>
      <c r="O198" s="128"/>
      <c r="P198" s="11" t="s">
        <v>9274</v>
      </c>
      <c r="Q198">
        <f>VLOOKUP(E198,Sheet2!A:B,2,0)</f>
        <v>8072</v>
      </c>
      <c r="R198">
        <f>IFERROR(VLOOKUP(Q198,'[1]Top 2300'!$B:$K,10,0),"Not Surveyed")</f>
        <v>0</v>
      </c>
      <c r="S198" s="55" t="s">
        <v>9275</v>
      </c>
      <c r="T198" s="55" t="s">
        <v>9275</v>
      </c>
      <c r="U198" s="113"/>
      <c r="V198" s="112"/>
    </row>
    <row r="199" spans="1:22" s="7" customFormat="1" ht="22.5" customHeight="1" x14ac:dyDescent="0.25">
      <c r="A199" s="1">
        <v>2034976</v>
      </c>
      <c r="B199" s="1" t="s">
        <v>792</v>
      </c>
      <c r="C199" s="1" t="s">
        <v>793</v>
      </c>
      <c r="D199" s="1" t="s">
        <v>865</v>
      </c>
      <c r="E199" s="1" t="s">
        <v>794</v>
      </c>
      <c r="F199" s="1" t="s">
        <v>795</v>
      </c>
      <c r="G199" s="1" t="s">
        <v>797</v>
      </c>
      <c r="H199" s="1" t="s">
        <v>796</v>
      </c>
      <c r="I199" s="6" t="s">
        <v>917</v>
      </c>
      <c r="J199" s="6">
        <v>1</v>
      </c>
      <c r="K199" s="6" t="s">
        <v>57</v>
      </c>
      <c r="L199" s="6" t="s">
        <v>694</v>
      </c>
      <c r="M199" s="6" t="s">
        <v>76</v>
      </c>
      <c r="N199" s="129" t="s">
        <v>918</v>
      </c>
      <c r="O199" s="130"/>
      <c r="P199" s="10" t="s">
        <v>9275</v>
      </c>
      <c r="Q199" s="24">
        <f>VLOOKUP(E199,Sheet2!A:B,2,0)</f>
        <v>8512</v>
      </c>
      <c r="R199" s="24">
        <f>IFERROR(VLOOKUP(Q199,'[1]Top 2300'!$B:$K,10,0),"Not Surveyed")</f>
        <v>0</v>
      </c>
      <c r="S199" s="52"/>
      <c r="T199" s="10" t="s">
        <v>9275</v>
      </c>
      <c r="U199" s="113"/>
      <c r="V199" s="111"/>
    </row>
    <row r="200" spans="1:22" ht="22.5" x14ac:dyDescent="0.25">
      <c r="A200" s="1">
        <v>2034980</v>
      </c>
      <c r="B200" s="1" t="s">
        <v>792</v>
      </c>
      <c r="C200" s="1" t="s">
        <v>919</v>
      </c>
      <c r="D200" s="1" t="s">
        <v>920</v>
      </c>
      <c r="E200" s="1" t="s">
        <v>921</v>
      </c>
      <c r="F200" s="1" t="s">
        <v>922</v>
      </c>
      <c r="G200" s="1" t="s">
        <v>923</v>
      </c>
      <c r="H200" s="1" t="s">
        <v>924</v>
      </c>
      <c r="I200" s="1" t="s">
        <v>925</v>
      </c>
      <c r="J200" s="1">
        <v>1</v>
      </c>
      <c r="K200" s="1" t="s">
        <v>57</v>
      </c>
      <c r="L200" s="1" t="s">
        <v>926</v>
      </c>
      <c r="M200" s="1" t="s">
        <v>76</v>
      </c>
      <c r="N200" s="127" t="s">
        <v>927</v>
      </c>
      <c r="O200" s="128"/>
      <c r="P200" s="11" t="s">
        <v>9274</v>
      </c>
      <c r="Q200">
        <f>VLOOKUP(E200,Sheet2!A:B,2,0)</f>
        <v>16644</v>
      </c>
      <c r="R200">
        <f>IFERROR(VLOOKUP(Q200,'[1]Top 2300'!$B:$K,10,0),"Not Surveyed")</f>
        <v>0</v>
      </c>
      <c r="S200" s="4" t="s">
        <v>10056</v>
      </c>
      <c r="T200" s="11" t="s">
        <v>9275</v>
      </c>
    </row>
    <row r="201" spans="1:22" ht="22.5" x14ac:dyDescent="0.25">
      <c r="A201" s="1">
        <v>2034980</v>
      </c>
      <c r="B201" s="1" t="s">
        <v>792</v>
      </c>
      <c r="C201" s="1" t="s">
        <v>919</v>
      </c>
      <c r="D201" s="1" t="s">
        <v>920</v>
      </c>
      <c r="E201" s="1" t="s">
        <v>921</v>
      </c>
      <c r="F201" s="1" t="s">
        <v>922</v>
      </c>
      <c r="G201" s="1" t="s">
        <v>923</v>
      </c>
      <c r="H201" s="1" t="s">
        <v>924</v>
      </c>
      <c r="I201" s="1" t="s">
        <v>928</v>
      </c>
      <c r="J201" s="1">
        <v>1</v>
      </c>
      <c r="K201" s="1" t="s">
        <v>57</v>
      </c>
      <c r="L201" s="1" t="s">
        <v>929</v>
      </c>
      <c r="M201" s="1" t="s">
        <v>76</v>
      </c>
      <c r="N201" s="127" t="s">
        <v>927</v>
      </c>
      <c r="O201" s="128"/>
      <c r="P201" s="11" t="s">
        <v>9274</v>
      </c>
      <c r="Q201">
        <f>VLOOKUP(E201,Sheet2!A:B,2,0)</f>
        <v>16644</v>
      </c>
      <c r="R201">
        <f>IFERROR(VLOOKUP(Q201,'[1]Top 2300'!$B:$K,10,0),"Not Surveyed")</f>
        <v>0</v>
      </c>
      <c r="S201" s="4" t="s">
        <v>10056</v>
      </c>
      <c r="T201" s="11" t="s">
        <v>9275</v>
      </c>
    </row>
    <row r="202" spans="1:22" ht="22.5" x14ac:dyDescent="0.25">
      <c r="A202" s="1">
        <v>2034980</v>
      </c>
      <c r="B202" s="1" t="s">
        <v>792</v>
      </c>
      <c r="C202" s="1" t="s">
        <v>919</v>
      </c>
      <c r="D202" s="1" t="s">
        <v>920</v>
      </c>
      <c r="E202" s="1" t="s">
        <v>921</v>
      </c>
      <c r="F202" s="1" t="s">
        <v>922</v>
      </c>
      <c r="G202" s="1" t="s">
        <v>923</v>
      </c>
      <c r="H202" s="1" t="s">
        <v>924</v>
      </c>
      <c r="I202" s="1" t="s">
        <v>930</v>
      </c>
      <c r="J202" s="1">
        <v>1</v>
      </c>
      <c r="K202" s="1" t="s">
        <v>57</v>
      </c>
      <c r="L202" s="1" t="s">
        <v>931</v>
      </c>
      <c r="M202" s="1" t="s">
        <v>76</v>
      </c>
      <c r="N202" s="127" t="s">
        <v>927</v>
      </c>
      <c r="O202" s="128"/>
      <c r="P202" s="11" t="s">
        <v>9274</v>
      </c>
      <c r="Q202">
        <f>VLOOKUP(E202,Sheet2!A:B,2,0)</f>
        <v>16644</v>
      </c>
      <c r="R202">
        <f>IFERROR(VLOOKUP(Q202,'[1]Top 2300'!$B:$K,10,0),"Not Surveyed")</f>
        <v>0</v>
      </c>
      <c r="S202" s="57" t="s">
        <v>10056</v>
      </c>
      <c r="T202" s="59" t="s">
        <v>9275</v>
      </c>
    </row>
    <row r="203" spans="1:22" ht="22.5" x14ac:dyDescent="0.25">
      <c r="A203" s="1">
        <v>2034982</v>
      </c>
      <c r="B203" s="1" t="s">
        <v>792</v>
      </c>
      <c r="C203" s="1" t="s">
        <v>932</v>
      </c>
      <c r="D203" s="1" t="s">
        <v>933</v>
      </c>
      <c r="E203" s="1" t="s">
        <v>934</v>
      </c>
      <c r="F203" s="1" t="s">
        <v>935</v>
      </c>
      <c r="G203" s="1" t="s">
        <v>936</v>
      </c>
      <c r="H203" s="1" t="s">
        <v>937</v>
      </c>
      <c r="I203" s="1" t="s">
        <v>938</v>
      </c>
      <c r="J203" s="1">
        <v>1</v>
      </c>
      <c r="K203" s="1" t="s">
        <v>57</v>
      </c>
      <c r="L203" s="1" t="s">
        <v>939</v>
      </c>
      <c r="M203" s="1" t="s">
        <v>59</v>
      </c>
      <c r="N203" s="127" t="s">
        <v>940</v>
      </c>
      <c r="O203" s="128"/>
      <c r="P203" s="11" t="s">
        <v>9274</v>
      </c>
      <c r="Q203">
        <f>VLOOKUP(E203,Sheet2!A:B,2,0)</f>
        <v>15889</v>
      </c>
      <c r="R203">
        <f>IFERROR(VLOOKUP(Q203,'[1]Top 2300'!$B:$K,10,0),"Not Surveyed")</f>
        <v>0</v>
      </c>
      <c r="S203" s="4" t="s">
        <v>9275</v>
      </c>
      <c r="T203" s="11" t="s">
        <v>9275</v>
      </c>
      <c r="U203" s="109" t="s">
        <v>10567</v>
      </c>
      <c r="V203" s="110" t="s">
        <v>10568</v>
      </c>
    </row>
    <row r="204" spans="1:22" ht="22.5" x14ac:dyDescent="0.25">
      <c r="A204" s="1">
        <v>2034982</v>
      </c>
      <c r="B204" s="1" t="s">
        <v>792</v>
      </c>
      <c r="C204" s="1" t="s">
        <v>932</v>
      </c>
      <c r="D204" s="1" t="s">
        <v>933</v>
      </c>
      <c r="E204" s="1" t="s">
        <v>934</v>
      </c>
      <c r="F204" s="1" t="s">
        <v>935</v>
      </c>
      <c r="G204" s="1" t="s">
        <v>936</v>
      </c>
      <c r="H204" s="1" t="s">
        <v>937</v>
      </c>
      <c r="I204" s="1" t="s">
        <v>941</v>
      </c>
      <c r="J204" s="1">
        <v>1</v>
      </c>
      <c r="K204" s="1" t="s">
        <v>57</v>
      </c>
      <c r="L204" s="1" t="s">
        <v>939</v>
      </c>
      <c r="M204" s="1" t="s">
        <v>59</v>
      </c>
      <c r="N204" s="127" t="s">
        <v>940</v>
      </c>
      <c r="O204" s="128"/>
      <c r="P204" s="11" t="s">
        <v>9274</v>
      </c>
      <c r="Q204">
        <f>VLOOKUP(E204,Sheet2!A:B,2,0)</f>
        <v>15889</v>
      </c>
      <c r="R204">
        <f>IFERROR(VLOOKUP(Q204,'[1]Top 2300'!$B:$K,10,0),"Not Surveyed")</f>
        <v>0</v>
      </c>
      <c r="S204" s="4" t="s">
        <v>9275</v>
      </c>
      <c r="T204" s="11" t="s">
        <v>9275</v>
      </c>
      <c r="U204" s="109"/>
      <c r="V204" s="110"/>
    </row>
    <row r="205" spans="1:22" ht="22.5" x14ac:dyDescent="0.25">
      <c r="A205" s="1">
        <v>2034982</v>
      </c>
      <c r="B205" s="1" t="s">
        <v>792</v>
      </c>
      <c r="C205" s="1" t="s">
        <v>932</v>
      </c>
      <c r="D205" s="1" t="s">
        <v>933</v>
      </c>
      <c r="E205" s="1" t="s">
        <v>934</v>
      </c>
      <c r="F205" s="1" t="s">
        <v>935</v>
      </c>
      <c r="G205" s="1" t="s">
        <v>936</v>
      </c>
      <c r="H205" s="1" t="s">
        <v>937</v>
      </c>
      <c r="I205" s="1" t="s">
        <v>658</v>
      </c>
      <c r="J205" s="1">
        <v>1</v>
      </c>
      <c r="K205" s="1" t="s">
        <v>57</v>
      </c>
      <c r="L205" s="1" t="s">
        <v>942</v>
      </c>
      <c r="M205" s="1" t="s">
        <v>59</v>
      </c>
      <c r="N205" s="127" t="s">
        <v>940</v>
      </c>
      <c r="O205" s="128"/>
      <c r="P205" s="11" t="s">
        <v>9274</v>
      </c>
      <c r="Q205">
        <f>VLOOKUP(E205,Sheet2!A:B,2,0)</f>
        <v>15889</v>
      </c>
      <c r="R205">
        <f>IFERROR(VLOOKUP(Q205,'[1]Top 2300'!$B:$K,10,0),"Not Surveyed")</f>
        <v>0</v>
      </c>
      <c r="S205" s="57" t="s">
        <v>10056</v>
      </c>
      <c r="T205" s="59" t="s">
        <v>9275</v>
      </c>
    </row>
    <row r="206" spans="1:22" ht="22.5" x14ac:dyDescent="0.25">
      <c r="A206" s="1">
        <v>2034982</v>
      </c>
      <c r="B206" s="1" t="s">
        <v>792</v>
      </c>
      <c r="C206" s="1" t="s">
        <v>932</v>
      </c>
      <c r="D206" s="1" t="s">
        <v>933</v>
      </c>
      <c r="E206" s="1" t="s">
        <v>934</v>
      </c>
      <c r="F206" s="1" t="s">
        <v>935</v>
      </c>
      <c r="G206" s="1" t="s">
        <v>936</v>
      </c>
      <c r="H206" s="1" t="s">
        <v>937</v>
      </c>
      <c r="I206" s="1" t="s">
        <v>660</v>
      </c>
      <c r="J206" s="1">
        <v>1</v>
      </c>
      <c r="K206" s="1" t="s">
        <v>57</v>
      </c>
      <c r="L206" s="1" t="s">
        <v>942</v>
      </c>
      <c r="M206" s="1" t="s">
        <v>59</v>
      </c>
      <c r="N206" s="127" t="s">
        <v>940</v>
      </c>
      <c r="O206" s="128"/>
      <c r="P206" s="11" t="s">
        <v>9274</v>
      </c>
      <c r="Q206">
        <f>VLOOKUP(E206,Sheet2!A:B,2,0)</f>
        <v>15889</v>
      </c>
      <c r="R206">
        <f>IFERROR(VLOOKUP(Q206,'[1]Top 2300'!$B:$K,10,0),"Not Surveyed")</f>
        <v>0</v>
      </c>
      <c r="S206" s="57" t="s">
        <v>10056</v>
      </c>
      <c r="T206" s="59" t="s">
        <v>9275</v>
      </c>
    </row>
    <row r="207" spans="1:22" s="7" customFormat="1" ht="22.5" customHeight="1" x14ac:dyDescent="0.25">
      <c r="A207" s="1">
        <v>2034984</v>
      </c>
      <c r="B207" s="1" t="s">
        <v>792</v>
      </c>
      <c r="C207" s="1" t="s">
        <v>943</v>
      </c>
      <c r="D207" s="1" t="s">
        <v>944</v>
      </c>
      <c r="E207" s="1" t="s">
        <v>945</v>
      </c>
      <c r="F207" s="1" t="s">
        <v>946</v>
      </c>
      <c r="G207" s="1" t="s">
        <v>947</v>
      </c>
      <c r="H207" s="1" t="s">
        <v>948</v>
      </c>
      <c r="I207" s="6" t="s">
        <v>949</v>
      </c>
      <c r="J207" s="6">
        <v>2</v>
      </c>
      <c r="K207" s="6" t="s">
        <v>57</v>
      </c>
      <c r="L207" s="6" t="s">
        <v>950</v>
      </c>
      <c r="M207" s="6" t="s">
        <v>59</v>
      </c>
      <c r="N207" s="129" t="s">
        <v>140</v>
      </c>
      <c r="O207" s="130"/>
      <c r="P207" s="10" t="s">
        <v>9275</v>
      </c>
      <c r="Q207" s="49">
        <v>13087</v>
      </c>
      <c r="R207" s="119">
        <f>IFERROR(VLOOKUP(Q207,'[1]Top 2300'!$B:$K,10,0),"Not Surveyed")</f>
        <v>0</v>
      </c>
      <c r="S207" s="8" t="s">
        <v>9274</v>
      </c>
      <c r="T207" s="10" t="s">
        <v>9275</v>
      </c>
      <c r="U207" s="81"/>
      <c r="V207" s="81"/>
    </row>
    <row r="208" spans="1:22" s="7" customFormat="1" ht="22.5" customHeight="1" x14ac:dyDescent="0.25">
      <c r="A208" s="1">
        <v>2034984</v>
      </c>
      <c r="B208" s="1" t="s">
        <v>792</v>
      </c>
      <c r="C208" s="1" t="s">
        <v>943</v>
      </c>
      <c r="D208" s="1" t="s">
        <v>944</v>
      </c>
      <c r="E208" s="1" t="s">
        <v>945</v>
      </c>
      <c r="F208" s="1" t="s">
        <v>946</v>
      </c>
      <c r="G208" s="1" t="s">
        <v>947</v>
      </c>
      <c r="H208" s="1" t="s">
        <v>948</v>
      </c>
      <c r="I208" s="6" t="s">
        <v>61</v>
      </c>
      <c r="J208" s="6">
        <v>2</v>
      </c>
      <c r="K208" s="6" t="s">
        <v>57</v>
      </c>
      <c r="L208" s="6" t="s">
        <v>951</v>
      </c>
      <c r="M208" s="6" t="s">
        <v>59</v>
      </c>
      <c r="N208" s="129" t="s">
        <v>140</v>
      </c>
      <c r="O208" s="130"/>
      <c r="P208" s="10" t="s">
        <v>9275</v>
      </c>
      <c r="Q208" s="49">
        <v>13087</v>
      </c>
      <c r="R208" s="119"/>
      <c r="S208" s="119" t="s">
        <v>9275</v>
      </c>
      <c r="T208" s="10" t="s">
        <v>9275</v>
      </c>
      <c r="U208" s="113" t="s">
        <v>9522</v>
      </c>
      <c r="V208" s="111" t="s">
        <v>9521</v>
      </c>
    </row>
    <row r="209" spans="1:22" s="7" customFormat="1" ht="22.5" customHeight="1" x14ac:dyDescent="0.25">
      <c r="A209" s="1">
        <v>2034984</v>
      </c>
      <c r="B209" s="1" t="s">
        <v>792</v>
      </c>
      <c r="C209" s="1" t="s">
        <v>943</v>
      </c>
      <c r="D209" s="1" t="s">
        <v>944</v>
      </c>
      <c r="E209" s="1" t="s">
        <v>945</v>
      </c>
      <c r="F209" s="1" t="s">
        <v>946</v>
      </c>
      <c r="G209" s="1" t="s">
        <v>947</v>
      </c>
      <c r="H209" s="1" t="s">
        <v>948</v>
      </c>
      <c r="I209" s="6" t="s">
        <v>952</v>
      </c>
      <c r="J209" s="6">
        <v>2</v>
      </c>
      <c r="K209" s="6" t="s">
        <v>57</v>
      </c>
      <c r="L209" s="6" t="s">
        <v>951</v>
      </c>
      <c r="M209" s="6" t="s">
        <v>59</v>
      </c>
      <c r="N209" s="129" t="s">
        <v>140</v>
      </c>
      <c r="O209" s="130"/>
      <c r="P209" s="10" t="s">
        <v>9275</v>
      </c>
      <c r="Q209" s="49">
        <v>13087</v>
      </c>
      <c r="R209" s="119"/>
      <c r="S209" s="119"/>
      <c r="T209" s="10" t="s">
        <v>9275</v>
      </c>
      <c r="U209" s="113"/>
      <c r="V209" s="111"/>
    </row>
    <row r="210" spans="1:22" s="7" customFormat="1" ht="22.5" customHeight="1" x14ac:dyDescent="0.25">
      <c r="A210" s="1">
        <v>2034984</v>
      </c>
      <c r="B210" s="1" t="s">
        <v>792</v>
      </c>
      <c r="C210" s="1" t="s">
        <v>943</v>
      </c>
      <c r="D210" s="1" t="s">
        <v>944</v>
      </c>
      <c r="E210" s="1" t="s">
        <v>945</v>
      </c>
      <c r="F210" s="1" t="s">
        <v>946</v>
      </c>
      <c r="G210" s="1" t="s">
        <v>947</v>
      </c>
      <c r="H210" s="1" t="s">
        <v>948</v>
      </c>
      <c r="I210" s="6" t="s">
        <v>953</v>
      </c>
      <c r="J210" s="6">
        <v>2</v>
      </c>
      <c r="K210" s="6" t="s">
        <v>57</v>
      </c>
      <c r="L210" s="6" t="s">
        <v>950</v>
      </c>
      <c r="M210" s="6" t="s">
        <v>97</v>
      </c>
      <c r="N210" s="129" t="s">
        <v>140</v>
      </c>
      <c r="O210" s="130"/>
      <c r="P210" s="10" t="s">
        <v>9275</v>
      </c>
      <c r="Q210" s="49">
        <v>13087</v>
      </c>
      <c r="R210" s="119"/>
      <c r="S210" s="8" t="s">
        <v>9274</v>
      </c>
      <c r="T210" s="10" t="s">
        <v>9275</v>
      </c>
      <c r="U210" s="81"/>
      <c r="V210" s="81"/>
    </row>
    <row r="211" spans="1:22" s="7" customFormat="1" ht="22.5" customHeight="1" x14ac:dyDescent="0.25">
      <c r="A211" s="1">
        <v>2034984</v>
      </c>
      <c r="B211" s="1" t="s">
        <v>792</v>
      </c>
      <c r="C211" s="1" t="s">
        <v>943</v>
      </c>
      <c r="D211" s="1" t="s">
        <v>944</v>
      </c>
      <c r="E211" s="1" t="s">
        <v>945</v>
      </c>
      <c r="F211" s="1" t="s">
        <v>946</v>
      </c>
      <c r="G211" s="1" t="s">
        <v>947</v>
      </c>
      <c r="H211" s="1" t="s">
        <v>948</v>
      </c>
      <c r="I211" s="6" t="s">
        <v>954</v>
      </c>
      <c r="J211" s="6">
        <v>2</v>
      </c>
      <c r="K211" s="6" t="s">
        <v>57</v>
      </c>
      <c r="L211" s="6" t="s">
        <v>955</v>
      </c>
      <c r="M211" s="6" t="s">
        <v>76</v>
      </c>
      <c r="N211" s="129" t="s">
        <v>140</v>
      </c>
      <c r="O211" s="130"/>
      <c r="P211" s="10" t="s">
        <v>9275</v>
      </c>
      <c r="Q211" s="49">
        <v>13087</v>
      </c>
      <c r="R211" s="119"/>
      <c r="S211" s="8" t="s">
        <v>9274</v>
      </c>
      <c r="T211" s="10" t="s">
        <v>9275</v>
      </c>
      <c r="U211" s="81"/>
      <c r="V211" s="81"/>
    </row>
    <row r="212" spans="1:22" s="7" customFormat="1" ht="22.5" customHeight="1" x14ac:dyDescent="0.25">
      <c r="A212" s="1">
        <v>2034984</v>
      </c>
      <c r="B212" s="1" t="s">
        <v>792</v>
      </c>
      <c r="C212" s="1" t="s">
        <v>943</v>
      </c>
      <c r="D212" s="1" t="s">
        <v>944</v>
      </c>
      <c r="E212" s="1" t="s">
        <v>945</v>
      </c>
      <c r="F212" s="1" t="s">
        <v>946</v>
      </c>
      <c r="G212" s="1" t="s">
        <v>947</v>
      </c>
      <c r="H212" s="1" t="s">
        <v>948</v>
      </c>
      <c r="I212" s="6" t="s">
        <v>956</v>
      </c>
      <c r="J212" s="6">
        <v>2</v>
      </c>
      <c r="K212" s="6" t="s">
        <v>57</v>
      </c>
      <c r="L212" s="6" t="s">
        <v>955</v>
      </c>
      <c r="M212" s="6" t="s">
        <v>76</v>
      </c>
      <c r="N212" s="129" t="s">
        <v>140</v>
      </c>
      <c r="O212" s="130"/>
      <c r="P212" s="10" t="s">
        <v>9275</v>
      </c>
      <c r="Q212" s="49">
        <v>13087</v>
      </c>
      <c r="R212" s="119"/>
      <c r="S212" s="8" t="s">
        <v>9274</v>
      </c>
      <c r="T212" s="10" t="s">
        <v>9275</v>
      </c>
      <c r="U212" s="81"/>
      <c r="V212" s="81"/>
    </row>
    <row r="213" spans="1:22" s="7" customFormat="1" ht="22.5" customHeight="1" x14ac:dyDescent="0.25">
      <c r="A213" s="1">
        <v>2034987</v>
      </c>
      <c r="B213" s="1" t="s">
        <v>792</v>
      </c>
      <c r="C213" s="1" t="s">
        <v>957</v>
      </c>
      <c r="D213" s="1" t="s">
        <v>958</v>
      </c>
      <c r="E213" s="1" t="s">
        <v>959</v>
      </c>
      <c r="F213" s="1" t="s">
        <v>960</v>
      </c>
      <c r="G213" s="1" t="s">
        <v>961</v>
      </c>
      <c r="H213" s="1" t="s">
        <v>962</v>
      </c>
      <c r="I213" s="28" t="s">
        <v>106</v>
      </c>
      <c r="J213" s="28">
        <v>1</v>
      </c>
      <c r="K213" s="28" t="s">
        <v>57</v>
      </c>
      <c r="L213" s="28" t="s">
        <v>963</v>
      </c>
      <c r="M213" s="28" t="s">
        <v>59</v>
      </c>
      <c r="N213" s="129" t="s">
        <v>964</v>
      </c>
      <c r="O213" s="130"/>
      <c r="P213" s="25" t="s">
        <v>9275</v>
      </c>
      <c r="Q213" s="24">
        <f>VLOOKUP(E213,Sheet2!A:B,2,0)</f>
        <v>16561</v>
      </c>
      <c r="R213" s="24" t="str">
        <f>IFERROR(VLOOKUP(Q213,'[1]Top 2300'!$B:$K,10,0),"Not Surveyed")</f>
        <v>Not Surveyed</v>
      </c>
      <c r="S213" s="24" t="s">
        <v>9275</v>
      </c>
      <c r="T213" s="25" t="s">
        <v>9275</v>
      </c>
      <c r="U213" s="81" t="s">
        <v>9645</v>
      </c>
      <c r="V213" s="79" t="s">
        <v>9646</v>
      </c>
    </row>
    <row r="214" spans="1:22" ht="22.5" x14ac:dyDescent="0.25">
      <c r="A214" s="1">
        <v>2034988</v>
      </c>
      <c r="B214" s="1" t="s">
        <v>792</v>
      </c>
      <c r="C214" s="1" t="s">
        <v>965</v>
      </c>
      <c r="D214" s="1" t="s">
        <v>966</v>
      </c>
      <c r="E214" s="1" t="s">
        <v>967</v>
      </c>
      <c r="F214" s="1" t="s">
        <v>968</v>
      </c>
      <c r="G214" s="1" t="s">
        <v>969</v>
      </c>
      <c r="H214" s="1" t="s">
        <v>970</v>
      </c>
      <c r="I214" s="1" t="s">
        <v>971</v>
      </c>
      <c r="J214" s="1">
        <v>1</v>
      </c>
      <c r="K214" s="1" t="s">
        <v>57</v>
      </c>
      <c r="L214" s="1" t="s">
        <v>972</v>
      </c>
      <c r="M214" s="1" t="s">
        <v>76</v>
      </c>
      <c r="N214" s="127" t="s">
        <v>973</v>
      </c>
      <c r="O214" s="128"/>
      <c r="P214" s="11" t="s">
        <v>9274</v>
      </c>
      <c r="Q214">
        <f>VLOOKUP(E214,Sheet2!A:B,2,0)</f>
        <v>8614</v>
      </c>
      <c r="R214" t="str">
        <f>IFERROR(VLOOKUP(Q214,'[1]Top 2300'!$B:$K,10,0),"Not Surveyed")</f>
        <v>Not Surveyed</v>
      </c>
      <c r="S214" s="4" t="s">
        <v>10056</v>
      </c>
      <c r="T214" s="11" t="s">
        <v>9275</v>
      </c>
    </row>
    <row r="215" spans="1:22" ht="22.5" x14ac:dyDescent="0.25">
      <c r="A215" s="1">
        <v>2034990</v>
      </c>
      <c r="B215" s="1" t="s">
        <v>792</v>
      </c>
      <c r="C215" s="1" t="s">
        <v>836</v>
      </c>
      <c r="D215" s="1" t="s">
        <v>974</v>
      </c>
      <c r="E215" s="1" t="s">
        <v>837</v>
      </c>
      <c r="F215" s="1" t="s">
        <v>838</v>
      </c>
      <c r="G215" s="1" t="s">
        <v>840</v>
      </c>
      <c r="H215" s="1" t="s">
        <v>839</v>
      </c>
      <c r="I215" s="1" t="s">
        <v>975</v>
      </c>
      <c r="J215" s="1">
        <v>2</v>
      </c>
      <c r="K215" s="1" t="s">
        <v>57</v>
      </c>
      <c r="L215" s="1"/>
      <c r="M215" s="1" t="s">
        <v>76</v>
      </c>
      <c r="N215" s="127" t="s">
        <v>976</v>
      </c>
      <c r="O215" s="128"/>
      <c r="P215" s="11" t="s">
        <v>9274</v>
      </c>
      <c r="Q215">
        <f>VLOOKUP(E215,Sheet2!A:B,2,0)</f>
        <v>7519</v>
      </c>
      <c r="R215" t="str">
        <f>IFERROR(VLOOKUP(Q215,'[1]Top 2300'!$B:$K,10,0),"Not Surveyed")</f>
        <v>Not Surveyed</v>
      </c>
      <c r="S215" s="4" t="s">
        <v>9275</v>
      </c>
      <c r="T215" s="11" t="s">
        <v>9275</v>
      </c>
      <c r="U215" s="77" t="s">
        <v>10569</v>
      </c>
      <c r="V215" s="78" t="s">
        <v>10570</v>
      </c>
    </row>
    <row r="216" spans="1:22" ht="22.5" x14ac:dyDescent="0.25">
      <c r="A216" s="1">
        <v>2034991</v>
      </c>
      <c r="B216" s="1" t="s">
        <v>792</v>
      </c>
      <c r="C216" s="1" t="s">
        <v>977</v>
      </c>
      <c r="D216" s="1" t="s">
        <v>978</v>
      </c>
      <c r="E216" s="1" t="s">
        <v>979</v>
      </c>
      <c r="F216" s="1" t="s">
        <v>980</v>
      </c>
      <c r="G216" s="1" t="s">
        <v>981</v>
      </c>
      <c r="H216" s="1" t="s">
        <v>982</v>
      </c>
      <c r="I216" s="1" t="s">
        <v>983</v>
      </c>
      <c r="J216" s="1">
        <v>1</v>
      </c>
      <c r="K216" s="1" t="s">
        <v>57</v>
      </c>
      <c r="L216" s="1"/>
      <c r="M216" s="1" t="s">
        <v>76</v>
      </c>
      <c r="N216" s="127" t="s">
        <v>984</v>
      </c>
      <c r="O216" s="128"/>
      <c r="P216" s="11" t="s">
        <v>9274</v>
      </c>
      <c r="Q216">
        <f>VLOOKUP(E216,Sheet2!A:B,2,0)</f>
        <v>7484</v>
      </c>
      <c r="R216" t="str">
        <f>IFERROR(VLOOKUP(Q216,'[1]Top 2300'!$B:$K,10,0),"Not Surveyed")</f>
        <v>Not Surveyed</v>
      </c>
      <c r="S216" s="57" t="s">
        <v>10056</v>
      </c>
      <c r="T216" s="59" t="s">
        <v>9275</v>
      </c>
    </row>
    <row r="217" spans="1:22" ht="22.5" x14ac:dyDescent="0.25">
      <c r="A217" s="1">
        <v>2034991</v>
      </c>
      <c r="B217" s="1" t="s">
        <v>792</v>
      </c>
      <c r="C217" s="1" t="s">
        <v>977</v>
      </c>
      <c r="D217" s="1" t="s">
        <v>978</v>
      </c>
      <c r="E217" s="1" t="s">
        <v>979</v>
      </c>
      <c r="F217" s="1" t="s">
        <v>980</v>
      </c>
      <c r="G217" s="1" t="s">
        <v>981</v>
      </c>
      <c r="H217" s="1" t="s">
        <v>982</v>
      </c>
      <c r="I217" s="1" t="s">
        <v>985</v>
      </c>
      <c r="J217" s="1">
        <v>1</v>
      </c>
      <c r="K217" s="1" t="s">
        <v>57</v>
      </c>
      <c r="L217" s="1"/>
      <c r="M217" s="1" t="s">
        <v>76</v>
      </c>
      <c r="N217" s="127" t="s">
        <v>984</v>
      </c>
      <c r="O217" s="128"/>
      <c r="P217" s="11" t="s">
        <v>9274</v>
      </c>
      <c r="Q217">
        <f>VLOOKUP(E217,Sheet2!A:B,2,0)</f>
        <v>7484</v>
      </c>
      <c r="R217" t="str">
        <f>IFERROR(VLOOKUP(Q217,'[1]Top 2300'!$B:$K,10,0),"Not Surveyed")</f>
        <v>Not Surveyed</v>
      </c>
      <c r="S217" s="57" t="s">
        <v>10056</v>
      </c>
      <c r="T217" s="59" t="s">
        <v>9275</v>
      </c>
    </row>
    <row r="218" spans="1:22" ht="22.5" x14ac:dyDescent="0.25">
      <c r="A218" s="1">
        <v>2034991</v>
      </c>
      <c r="B218" s="1" t="s">
        <v>792</v>
      </c>
      <c r="C218" s="1" t="s">
        <v>977</v>
      </c>
      <c r="D218" s="1" t="s">
        <v>978</v>
      </c>
      <c r="E218" s="1" t="s">
        <v>979</v>
      </c>
      <c r="F218" s="1" t="s">
        <v>980</v>
      </c>
      <c r="G218" s="1" t="s">
        <v>981</v>
      </c>
      <c r="H218" s="1" t="s">
        <v>982</v>
      </c>
      <c r="I218" s="1" t="s">
        <v>986</v>
      </c>
      <c r="J218" s="1">
        <v>1</v>
      </c>
      <c r="K218" s="1" t="s">
        <v>57</v>
      </c>
      <c r="L218" s="1"/>
      <c r="M218" s="1" t="s">
        <v>76</v>
      </c>
      <c r="N218" s="127" t="s">
        <v>984</v>
      </c>
      <c r="O218" s="128"/>
      <c r="P218" s="11" t="s">
        <v>9274</v>
      </c>
      <c r="Q218">
        <f>VLOOKUP(E218,Sheet2!A:B,2,0)</f>
        <v>7484</v>
      </c>
      <c r="R218" t="str">
        <f>IFERROR(VLOOKUP(Q218,'[1]Top 2300'!$B:$K,10,0),"Not Surveyed")</f>
        <v>Not Surveyed</v>
      </c>
      <c r="S218" s="57" t="s">
        <v>10056</v>
      </c>
      <c r="T218" s="59" t="s">
        <v>9275</v>
      </c>
    </row>
    <row r="219" spans="1:22" ht="22.5" x14ac:dyDescent="0.25">
      <c r="A219" s="1">
        <v>2034991</v>
      </c>
      <c r="B219" s="1" t="s">
        <v>792</v>
      </c>
      <c r="C219" s="1" t="s">
        <v>977</v>
      </c>
      <c r="D219" s="1" t="s">
        <v>978</v>
      </c>
      <c r="E219" s="1" t="s">
        <v>979</v>
      </c>
      <c r="F219" s="1" t="s">
        <v>980</v>
      </c>
      <c r="G219" s="1" t="s">
        <v>981</v>
      </c>
      <c r="H219" s="1" t="s">
        <v>982</v>
      </c>
      <c r="I219" s="1" t="s">
        <v>987</v>
      </c>
      <c r="J219" s="1">
        <v>1</v>
      </c>
      <c r="K219" s="1" t="s">
        <v>57</v>
      </c>
      <c r="L219" s="1"/>
      <c r="M219" s="1" t="s">
        <v>76</v>
      </c>
      <c r="N219" s="127" t="s">
        <v>984</v>
      </c>
      <c r="O219" s="128"/>
      <c r="P219" s="11" t="s">
        <v>9274</v>
      </c>
      <c r="Q219">
        <f>VLOOKUP(E219,Sheet2!A:B,2,0)</f>
        <v>7484</v>
      </c>
      <c r="R219" t="str">
        <f>IFERROR(VLOOKUP(Q219,'[1]Top 2300'!$B:$K,10,0),"Not Surveyed")</f>
        <v>Not Surveyed</v>
      </c>
      <c r="S219" s="57" t="s">
        <v>10056</v>
      </c>
      <c r="T219" s="59" t="s">
        <v>9275</v>
      </c>
    </row>
    <row r="220" spans="1:22" ht="22.5" x14ac:dyDescent="0.25">
      <c r="A220" s="1">
        <v>2034994</v>
      </c>
      <c r="B220" s="1" t="s">
        <v>792</v>
      </c>
      <c r="C220" s="1" t="s">
        <v>988</v>
      </c>
      <c r="D220" s="1" t="s">
        <v>989</v>
      </c>
      <c r="E220" s="1" t="s">
        <v>990</v>
      </c>
      <c r="F220" s="1" t="s">
        <v>991</v>
      </c>
      <c r="G220" s="1" t="s">
        <v>992</v>
      </c>
      <c r="H220" s="1" t="s">
        <v>993</v>
      </c>
      <c r="I220" s="1" t="s">
        <v>994</v>
      </c>
      <c r="J220" s="1">
        <v>1</v>
      </c>
      <c r="K220" s="1" t="s">
        <v>57</v>
      </c>
      <c r="L220" s="1" t="s">
        <v>995</v>
      </c>
      <c r="M220" s="1" t="s">
        <v>59</v>
      </c>
      <c r="N220" s="127" t="s">
        <v>996</v>
      </c>
      <c r="O220" s="128"/>
      <c r="P220" s="11" t="s">
        <v>9274</v>
      </c>
      <c r="Q220">
        <f>VLOOKUP(E220,Sheet2!A:B,2,0)</f>
        <v>14713</v>
      </c>
      <c r="R220">
        <f>IFERROR(VLOOKUP(Q220,'[1]Top 2300'!$B:$K,10,0),"Not Surveyed")</f>
        <v>0</v>
      </c>
      <c r="S220" s="4" t="s">
        <v>9275</v>
      </c>
      <c r="T220" s="11" t="s">
        <v>9275</v>
      </c>
      <c r="U220" s="109" t="s">
        <v>10571</v>
      </c>
      <c r="V220" s="110" t="s">
        <v>10572</v>
      </c>
    </row>
    <row r="221" spans="1:22" ht="22.5" x14ac:dyDescent="0.25">
      <c r="A221" s="1">
        <v>2034994</v>
      </c>
      <c r="B221" s="1" t="s">
        <v>792</v>
      </c>
      <c r="C221" s="1" t="s">
        <v>988</v>
      </c>
      <c r="D221" s="1" t="s">
        <v>989</v>
      </c>
      <c r="E221" s="1" t="s">
        <v>990</v>
      </c>
      <c r="F221" s="1" t="s">
        <v>991</v>
      </c>
      <c r="G221" s="1" t="s">
        <v>992</v>
      </c>
      <c r="H221" s="1" t="s">
        <v>993</v>
      </c>
      <c r="I221" s="1" t="s">
        <v>997</v>
      </c>
      <c r="J221" s="1">
        <v>1</v>
      </c>
      <c r="K221" s="1" t="s">
        <v>57</v>
      </c>
      <c r="L221" s="1" t="s">
        <v>995</v>
      </c>
      <c r="M221" s="1" t="s">
        <v>59</v>
      </c>
      <c r="N221" s="127" t="s">
        <v>996</v>
      </c>
      <c r="O221" s="128"/>
      <c r="P221" s="11" t="s">
        <v>9274</v>
      </c>
      <c r="Q221">
        <f>VLOOKUP(E221,Sheet2!A:B,2,0)</f>
        <v>14713</v>
      </c>
      <c r="R221">
        <f>IFERROR(VLOOKUP(Q221,'[1]Top 2300'!$B:$K,10,0),"Not Surveyed")</f>
        <v>0</v>
      </c>
      <c r="S221" s="4" t="s">
        <v>9275</v>
      </c>
      <c r="T221" s="11" t="s">
        <v>9275</v>
      </c>
      <c r="U221" s="109"/>
      <c r="V221" s="110"/>
    </row>
    <row r="222" spans="1:22" ht="22.5" x14ac:dyDescent="0.25">
      <c r="A222" s="1">
        <v>2034994</v>
      </c>
      <c r="B222" s="1" t="s">
        <v>792</v>
      </c>
      <c r="C222" s="1" t="s">
        <v>988</v>
      </c>
      <c r="D222" s="1" t="s">
        <v>989</v>
      </c>
      <c r="E222" s="1" t="s">
        <v>990</v>
      </c>
      <c r="F222" s="1" t="s">
        <v>991</v>
      </c>
      <c r="G222" s="1" t="s">
        <v>992</v>
      </c>
      <c r="H222" s="1" t="s">
        <v>993</v>
      </c>
      <c r="I222" s="1" t="s">
        <v>998</v>
      </c>
      <c r="J222" s="1">
        <v>1</v>
      </c>
      <c r="K222" s="1" t="s">
        <v>57</v>
      </c>
      <c r="L222" s="1" t="s">
        <v>995</v>
      </c>
      <c r="M222" s="1" t="s">
        <v>59</v>
      </c>
      <c r="N222" s="127" t="s">
        <v>996</v>
      </c>
      <c r="O222" s="128"/>
      <c r="P222" s="11" t="s">
        <v>9274</v>
      </c>
      <c r="Q222">
        <f>VLOOKUP(E222,Sheet2!A:B,2,0)</f>
        <v>14713</v>
      </c>
      <c r="R222">
        <f>IFERROR(VLOOKUP(Q222,'[1]Top 2300'!$B:$K,10,0),"Not Surveyed")</f>
        <v>0</v>
      </c>
      <c r="S222" s="4" t="s">
        <v>9275</v>
      </c>
      <c r="T222" s="11" t="s">
        <v>9275</v>
      </c>
      <c r="U222" s="109"/>
      <c r="V222" s="110"/>
    </row>
    <row r="223" spans="1:22" ht="22.5" x14ac:dyDescent="0.25">
      <c r="A223" s="1">
        <v>2034994</v>
      </c>
      <c r="B223" s="1" t="s">
        <v>792</v>
      </c>
      <c r="C223" s="1" t="s">
        <v>988</v>
      </c>
      <c r="D223" s="1" t="s">
        <v>989</v>
      </c>
      <c r="E223" s="1" t="s">
        <v>990</v>
      </c>
      <c r="F223" s="1" t="s">
        <v>991</v>
      </c>
      <c r="G223" s="1" t="s">
        <v>992</v>
      </c>
      <c r="H223" s="1" t="s">
        <v>993</v>
      </c>
      <c r="I223" s="1" t="s">
        <v>999</v>
      </c>
      <c r="J223" s="1">
        <v>1</v>
      </c>
      <c r="K223" s="1" t="s">
        <v>57</v>
      </c>
      <c r="L223" s="1" t="s">
        <v>995</v>
      </c>
      <c r="M223" s="1" t="s">
        <v>59</v>
      </c>
      <c r="N223" s="127" t="s">
        <v>996</v>
      </c>
      <c r="O223" s="128"/>
      <c r="P223" s="11" t="s">
        <v>9274</v>
      </c>
      <c r="Q223">
        <f>VLOOKUP(E223,Sheet2!A:B,2,0)</f>
        <v>14713</v>
      </c>
      <c r="R223">
        <f>IFERROR(VLOOKUP(Q223,'[1]Top 2300'!$B:$K,10,0),"Not Surveyed")</f>
        <v>0</v>
      </c>
      <c r="S223" s="4" t="s">
        <v>9275</v>
      </c>
      <c r="T223" s="11" t="s">
        <v>9275</v>
      </c>
      <c r="U223" s="109"/>
      <c r="V223" s="110"/>
    </row>
    <row r="224" spans="1:22" ht="22.5" x14ac:dyDescent="0.25">
      <c r="A224" s="1">
        <v>2034995</v>
      </c>
      <c r="B224" s="1" t="s">
        <v>792</v>
      </c>
      <c r="C224" s="1" t="s">
        <v>1000</v>
      </c>
      <c r="D224" s="1" t="s">
        <v>1001</v>
      </c>
      <c r="E224" s="1" t="s">
        <v>1002</v>
      </c>
      <c r="F224" s="1" t="s">
        <v>1003</v>
      </c>
      <c r="G224" s="1" t="s">
        <v>1004</v>
      </c>
      <c r="H224" s="1" t="s">
        <v>1005</v>
      </c>
      <c r="I224" s="1" t="s">
        <v>1006</v>
      </c>
      <c r="J224" s="1">
        <v>50</v>
      </c>
      <c r="K224" s="1" t="s">
        <v>57</v>
      </c>
      <c r="L224" s="1" t="s">
        <v>1007</v>
      </c>
      <c r="M224" s="1" t="s">
        <v>87</v>
      </c>
      <c r="N224" s="127" t="s">
        <v>1008</v>
      </c>
      <c r="O224" s="128"/>
      <c r="P224" s="11" t="s">
        <v>9274</v>
      </c>
      <c r="Q224">
        <f>VLOOKUP(E224,Sheet2!A:B,2,0)</f>
        <v>9118</v>
      </c>
      <c r="R224" t="str">
        <f>IFERROR(VLOOKUP(Q224,'[1]Top 2300'!$B:$K,10,0),"Not Surveyed")</f>
        <v>Not Surveyed</v>
      </c>
      <c r="S224" s="53" t="s">
        <v>9274</v>
      </c>
      <c r="T224" s="54" t="s">
        <v>9275</v>
      </c>
    </row>
    <row r="225" spans="1:22" ht="22.5" x14ac:dyDescent="0.25">
      <c r="A225" s="1">
        <v>2034995</v>
      </c>
      <c r="B225" s="1" t="s">
        <v>792</v>
      </c>
      <c r="C225" s="1" t="s">
        <v>1000</v>
      </c>
      <c r="D225" s="1" t="s">
        <v>1001</v>
      </c>
      <c r="E225" s="1" t="s">
        <v>1002</v>
      </c>
      <c r="F225" s="1" t="s">
        <v>1003</v>
      </c>
      <c r="G225" s="1" t="s">
        <v>1004</v>
      </c>
      <c r="H225" s="1" t="s">
        <v>1005</v>
      </c>
      <c r="I225" s="1" t="s">
        <v>985</v>
      </c>
      <c r="J225" s="1">
        <v>1</v>
      </c>
      <c r="K225" s="1" t="s">
        <v>57</v>
      </c>
      <c r="L225" s="1" t="s">
        <v>926</v>
      </c>
      <c r="M225" s="1" t="s">
        <v>87</v>
      </c>
      <c r="N225" s="127" t="s">
        <v>1008</v>
      </c>
      <c r="O225" s="128"/>
      <c r="P225" s="11" t="s">
        <v>9274</v>
      </c>
      <c r="Q225">
        <f>VLOOKUP(E225,Sheet2!A:B,2,0)</f>
        <v>9118</v>
      </c>
      <c r="R225" t="str">
        <f>IFERROR(VLOOKUP(Q225,'[1]Top 2300'!$B:$K,10,0),"Not Surveyed")</f>
        <v>Not Surveyed</v>
      </c>
      <c r="S225" s="53" t="s">
        <v>9274</v>
      </c>
      <c r="T225" s="54" t="s">
        <v>9275</v>
      </c>
    </row>
    <row r="226" spans="1:22" ht="22.5" x14ac:dyDescent="0.25">
      <c r="A226" s="1">
        <v>2034995</v>
      </c>
      <c r="B226" s="1" t="s">
        <v>792</v>
      </c>
      <c r="C226" s="1" t="s">
        <v>1000</v>
      </c>
      <c r="D226" s="1" t="s">
        <v>1001</v>
      </c>
      <c r="E226" s="1" t="s">
        <v>1002</v>
      </c>
      <c r="F226" s="1" t="s">
        <v>1003</v>
      </c>
      <c r="G226" s="1" t="s">
        <v>1004</v>
      </c>
      <c r="H226" s="1" t="s">
        <v>1005</v>
      </c>
      <c r="I226" s="1" t="s">
        <v>986</v>
      </c>
      <c r="J226" s="1">
        <v>1</v>
      </c>
      <c r="K226" s="1" t="s">
        <v>57</v>
      </c>
      <c r="L226" s="1" t="s">
        <v>929</v>
      </c>
      <c r="M226" s="1" t="s">
        <v>87</v>
      </c>
      <c r="N226" s="127" t="s">
        <v>1008</v>
      </c>
      <c r="O226" s="128"/>
      <c r="P226" s="11" t="s">
        <v>9274</v>
      </c>
      <c r="Q226">
        <f>VLOOKUP(E226,Sheet2!A:B,2,0)</f>
        <v>9118</v>
      </c>
      <c r="R226" t="str">
        <f>IFERROR(VLOOKUP(Q226,'[1]Top 2300'!$B:$K,10,0),"Not Surveyed")</f>
        <v>Not Surveyed</v>
      </c>
      <c r="S226" s="53" t="s">
        <v>9274</v>
      </c>
      <c r="T226" s="54" t="s">
        <v>9275</v>
      </c>
    </row>
    <row r="227" spans="1:22" ht="22.5" x14ac:dyDescent="0.25">
      <c r="A227" s="1">
        <v>2034995</v>
      </c>
      <c r="B227" s="1" t="s">
        <v>792</v>
      </c>
      <c r="C227" s="1" t="s">
        <v>1000</v>
      </c>
      <c r="D227" s="1" t="s">
        <v>1001</v>
      </c>
      <c r="E227" s="1" t="s">
        <v>1002</v>
      </c>
      <c r="F227" s="1" t="s">
        <v>1003</v>
      </c>
      <c r="G227" s="1" t="s">
        <v>1004</v>
      </c>
      <c r="H227" s="1" t="s">
        <v>1005</v>
      </c>
      <c r="I227" s="1" t="s">
        <v>987</v>
      </c>
      <c r="J227" s="1">
        <v>1</v>
      </c>
      <c r="K227" s="1" t="s">
        <v>57</v>
      </c>
      <c r="L227" s="1" t="s">
        <v>1009</v>
      </c>
      <c r="M227" s="1" t="s">
        <v>87</v>
      </c>
      <c r="N227" s="127" t="s">
        <v>1008</v>
      </c>
      <c r="O227" s="128"/>
      <c r="P227" s="11" t="s">
        <v>9274</v>
      </c>
      <c r="Q227">
        <f>VLOOKUP(E227,Sheet2!A:B,2,0)</f>
        <v>9118</v>
      </c>
      <c r="R227" t="str">
        <f>IFERROR(VLOOKUP(Q227,'[1]Top 2300'!$B:$K,10,0),"Not Surveyed")</f>
        <v>Not Surveyed</v>
      </c>
      <c r="S227" s="53" t="s">
        <v>9274</v>
      </c>
      <c r="T227" s="54" t="s">
        <v>9275</v>
      </c>
    </row>
    <row r="228" spans="1:22" s="7" customFormat="1" ht="22.5" customHeight="1" x14ac:dyDescent="0.25">
      <c r="A228" s="1">
        <v>2034997</v>
      </c>
      <c r="B228" s="1" t="s">
        <v>792</v>
      </c>
      <c r="C228" s="1" t="s">
        <v>1010</v>
      </c>
      <c r="D228" s="1" t="s">
        <v>1011</v>
      </c>
      <c r="E228" s="1" t="s">
        <v>1012</v>
      </c>
      <c r="F228" s="1" t="s">
        <v>1013</v>
      </c>
      <c r="G228" s="1" t="s">
        <v>1014</v>
      </c>
      <c r="H228" s="1" t="s">
        <v>1015</v>
      </c>
      <c r="I228" s="28" t="s">
        <v>1016</v>
      </c>
      <c r="J228" s="28">
        <v>1</v>
      </c>
      <c r="K228" s="28" t="s">
        <v>57</v>
      </c>
      <c r="L228" s="28" t="s">
        <v>1017</v>
      </c>
      <c r="M228" s="28" t="s">
        <v>76</v>
      </c>
      <c r="N228" s="129" t="s">
        <v>140</v>
      </c>
      <c r="O228" s="130"/>
      <c r="P228" s="25" t="s">
        <v>9275</v>
      </c>
      <c r="Q228" s="49">
        <f>VLOOKUP(E228,Sheet2!A:B,2,0)</f>
        <v>11882</v>
      </c>
      <c r="R228" s="119" t="str">
        <f>IFERROR(VLOOKUP(Q228,'[1]Top 2300'!$B:$K,10,0),"Not Surveyed")</f>
        <v>Not Surveyed</v>
      </c>
      <c r="S228" s="119" t="s">
        <v>9275</v>
      </c>
      <c r="T228" s="25" t="s">
        <v>9275</v>
      </c>
      <c r="U228" s="113" t="s">
        <v>9648</v>
      </c>
      <c r="V228" s="111" t="s">
        <v>9647</v>
      </c>
    </row>
    <row r="229" spans="1:22" s="7" customFormat="1" ht="22.5" customHeight="1" x14ac:dyDescent="0.25">
      <c r="A229" s="1">
        <v>2034997</v>
      </c>
      <c r="B229" s="1" t="s">
        <v>792</v>
      </c>
      <c r="C229" s="1" t="s">
        <v>1010</v>
      </c>
      <c r="D229" s="1" t="s">
        <v>1011</v>
      </c>
      <c r="E229" s="1" t="s">
        <v>1012</v>
      </c>
      <c r="F229" s="1" t="s">
        <v>1013</v>
      </c>
      <c r="G229" s="1" t="s">
        <v>1014</v>
      </c>
      <c r="H229" s="1" t="s">
        <v>1015</v>
      </c>
      <c r="I229" s="28" t="s">
        <v>1018</v>
      </c>
      <c r="J229" s="28">
        <v>1</v>
      </c>
      <c r="K229" s="28" t="s">
        <v>57</v>
      </c>
      <c r="L229" s="28" t="s">
        <v>1017</v>
      </c>
      <c r="M229" s="28" t="s">
        <v>76</v>
      </c>
      <c r="N229" s="129" t="s">
        <v>140</v>
      </c>
      <c r="O229" s="130"/>
      <c r="P229" s="25" t="s">
        <v>9275</v>
      </c>
      <c r="Q229" s="49">
        <f>VLOOKUP(E229,Sheet2!A:B,2,0)</f>
        <v>11882</v>
      </c>
      <c r="R229" s="119"/>
      <c r="S229" s="119"/>
      <c r="T229" s="25" t="s">
        <v>9275</v>
      </c>
      <c r="U229" s="113"/>
      <c r="V229" s="111"/>
    </row>
    <row r="230" spans="1:22" s="7" customFormat="1" ht="22.5" customHeight="1" x14ac:dyDescent="0.25">
      <c r="A230" s="1">
        <v>2034998</v>
      </c>
      <c r="B230" s="1" t="s">
        <v>792</v>
      </c>
      <c r="C230" s="1" t="s">
        <v>1019</v>
      </c>
      <c r="D230" s="1" t="s">
        <v>1020</v>
      </c>
      <c r="E230" s="1" t="s">
        <v>1021</v>
      </c>
      <c r="F230" s="1" t="s">
        <v>1022</v>
      </c>
      <c r="G230" s="1" t="s">
        <v>1023</v>
      </c>
      <c r="H230" s="1" t="s">
        <v>1024</v>
      </c>
      <c r="I230" s="28" t="s">
        <v>56</v>
      </c>
      <c r="J230" s="28">
        <v>1</v>
      </c>
      <c r="K230" s="28" t="s">
        <v>57</v>
      </c>
      <c r="L230" s="28" t="s">
        <v>1025</v>
      </c>
      <c r="M230" s="28" t="s">
        <v>76</v>
      </c>
      <c r="N230" s="129" t="s">
        <v>140</v>
      </c>
      <c r="O230" s="130"/>
      <c r="P230" s="25" t="s">
        <v>9275</v>
      </c>
      <c r="Q230" s="49">
        <f>VLOOKUP(E230,Sheet2!A:B,2,0)</f>
        <v>8830</v>
      </c>
      <c r="R230" s="119">
        <f>IFERROR(VLOOKUP(Q230,'[1]Top 2300'!$B:$K,10,0),"Not Surveyed")</f>
        <v>0</v>
      </c>
      <c r="S230" s="119" t="s">
        <v>9275</v>
      </c>
      <c r="T230" s="25" t="s">
        <v>9275</v>
      </c>
      <c r="U230" s="113" t="s">
        <v>9650</v>
      </c>
      <c r="V230" s="111" t="s">
        <v>9649</v>
      </c>
    </row>
    <row r="231" spans="1:22" s="7" customFormat="1" ht="22.5" customHeight="1" x14ac:dyDescent="0.25">
      <c r="A231" s="1">
        <v>2034998</v>
      </c>
      <c r="B231" s="1" t="s">
        <v>792</v>
      </c>
      <c r="C231" s="1" t="s">
        <v>1019</v>
      </c>
      <c r="D231" s="1" t="s">
        <v>1020</v>
      </c>
      <c r="E231" s="1" t="s">
        <v>1021</v>
      </c>
      <c r="F231" s="1" t="s">
        <v>1022</v>
      </c>
      <c r="G231" s="1" t="s">
        <v>1023</v>
      </c>
      <c r="H231" s="1" t="s">
        <v>1024</v>
      </c>
      <c r="I231" s="28" t="s">
        <v>123</v>
      </c>
      <c r="J231" s="28">
        <v>1</v>
      </c>
      <c r="K231" s="28" t="s">
        <v>57</v>
      </c>
      <c r="L231" s="28" t="s">
        <v>1026</v>
      </c>
      <c r="M231" s="28" t="s">
        <v>76</v>
      </c>
      <c r="N231" s="129" t="s">
        <v>140</v>
      </c>
      <c r="O231" s="130"/>
      <c r="P231" s="25" t="s">
        <v>9275</v>
      </c>
      <c r="Q231" s="49">
        <f>VLOOKUP(E231,Sheet2!A:B,2,0)</f>
        <v>8830</v>
      </c>
      <c r="R231" s="119"/>
      <c r="S231" s="119"/>
      <c r="T231" s="25" t="s">
        <v>9275</v>
      </c>
      <c r="U231" s="113"/>
      <c r="V231" s="111"/>
    </row>
    <row r="232" spans="1:22" ht="22.5" x14ac:dyDescent="0.25">
      <c r="A232" s="1">
        <v>2034999</v>
      </c>
      <c r="B232" s="1" t="s">
        <v>792</v>
      </c>
      <c r="C232" s="1" t="s">
        <v>1027</v>
      </c>
      <c r="D232" s="1" t="s">
        <v>1028</v>
      </c>
      <c r="E232" s="1" t="s">
        <v>1029</v>
      </c>
      <c r="F232" s="1" t="s">
        <v>1030</v>
      </c>
      <c r="G232" s="1" t="s">
        <v>1031</v>
      </c>
      <c r="H232" s="1" t="s">
        <v>1032</v>
      </c>
      <c r="I232" s="1" t="s">
        <v>1033</v>
      </c>
      <c r="J232" s="1">
        <v>1</v>
      </c>
      <c r="K232" s="1" t="s">
        <v>57</v>
      </c>
      <c r="L232" s="1"/>
      <c r="M232" s="1" t="s">
        <v>87</v>
      </c>
      <c r="N232" s="127" t="s">
        <v>140</v>
      </c>
      <c r="O232" s="128"/>
      <c r="P232" s="11" t="s">
        <v>9274</v>
      </c>
      <c r="Q232">
        <f>VLOOKUP(E232,Sheet2!A:B,2,0)</f>
        <v>11062</v>
      </c>
      <c r="R232" t="str">
        <f>IFERROR(VLOOKUP(Q232,'[1]Top 2300'!$B:$K,10,0),"Not Surveyed")</f>
        <v>Complete</v>
      </c>
      <c r="S232" s="53" t="s">
        <v>9274</v>
      </c>
      <c r="T232" s="54" t="s">
        <v>9275</v>
      </c>
    </row>
    <row r="233" spans="1:22" ht="22.5" x14ac:dyDescent="0.25">
      <c r="A233" s="1">
        <v>2034999</v>
      </c>
      <c r="B233" s="1" t="s">
        <v>792</v>
      </c>
      <c r="C233" s="1" t="s">
        <v>1027</v>
      </c>
      <c r="D233" s="1" t="s">
        <v>1028</v>
      </c>
      <c r="E233" s="1" t="s">
        <v>1029</v>
      </c>
      <c r="F233" s="1" t="s">
        <v>1030</v>
      </c>
      <c r="G233" s="1" t="s">
        <v>1031</v>
      </c>
      <c r="H233" s="1" t="s">
        <v>1032</v>
      </c>
      <c r="I233" s="1" t="s">
        <v>1034</v>
      </c>
      <c r="J233" s="1">
        <v>1</v>
      </c>
      <c r="K233" s="1" t="s">
        <v>57</v>
      </c>
      <c r="L233" s="1"/>
      <c r="M233" s="1" t="s">
        <v>87</v>
      </c>
      <c r="N233" s="127" t="s">
        <v>140</v>
      </c>
      <c r="O233" s="128"/>
      <c r="P233" s="11" t="s">
        <v>9274</v>
      </c>
      <c r="Q233">
        <f>VLOOKUP(E233,Sheet2!A:B,2,0)</f>
        <v>11062</v>
      </c>
      <c r="R233" t="str">
        <f>IFERROR(VLOOKUP(Q233,'[1]Top 2300'!$B:$K,10,0),"Not Surveyed")</f>
        <v>Complete</v>
      </c>
      <c r="S233" s="53" t="s">
        <v>9274</v>
      </c>
      <c r="T233" s="54" t="s">
        <v>9275</v>
      </c>
    </row>
    <row r="234" spans="1:22" ht="22.5" x14ac:dyDescent="0.25">
      <c r="A234" s="1">
        <v>2034999</v>
      </c>
      <c r="B234" s="1" t="s">
        <v>792</v>
      </c>
      <c r="C234" s="1" t="s">
        <v>1027</v>
      </c>
      <c r="D234" s="1" t="s">
        <v>1028</v>
      </c>
      <c r="E234" s="1" t="s">
        <v>1029</v>
      </c>
      <c r="F234" s="1" t="s">
        <v>1030</v>
      </c>
      <c r="G234" s="1" t="s">
        <v>1031</v>
      </c>
      <c r="H234" s="1" t="s">
        <v>1032</v>
      </c>
      <c r="I234" s="1" t="s">
        <v>987</v>
      </c>
      <c r="J234" s="1">
        <v>1</v>
      </c>
      <c r="K234" s="1" t="s">
        <v>57</v>
      </c>
      <c r="L234" s="1"/>
      <c r="M234" s="1" t="s">
        <v>87</v>
      </c>
      <c r="N234" s="127" t="s">
        <v>140</v>
      </c>
      <c r="O234" s="128"/>
      <c r="P234" s="11" t="s">
        <v>9274</v>
      </c>
      <c r="Q234">
        <f>VLOOKUP(E234,Sheet2!A:B,2,0)</f>
        <v>11062</v>
      </c>
      <c r="R234" t="str">
        <f>IFERROR(VLOOKUP(Q234,'[1]Top 2300'!$B:$K,10,0),"Not Surveyed")</f>
        <v>Complete</v>
      </c>
      <c r="S234" s="53" t="s">
        <v>9274</v>
      </c>
      <c r="T234" s="54" t="s">
        <v>9275</v>
      </c>
    </row>
    <row r="235" spans="1:22" ht="22.5" x14ac:dyDescent="0.25">
      <c r="A235" s="1">
        <v>2034999</v>
      </c>
      <c r="B235" s="1" t="s">
        <v>792</v>
      </c>
      <c r="C235" s="1" t="s">
        <v>1027</v>
      </c>
      <c r="D235" s="1" t="s">
        <v>1028</v>
      </c>
      <c r="E235" s="1" t="s">
        <v>1029</v>
      </c>
      <c r="F235" s="1" t="s">
        <v>1030</v>
      </c>
      <c r="G235" s="1" t="s">
        <v>1031</v>
      </c>
      <c r="H235" s="1" t="s">
        <v>1032</v>
      </c>
      <c r="I235" s="1" t="s">
        <v>529</v>
      </c>
      <c r="J235" s="1">
        <v>1</v>
      </c>
      <c r="K235" s="1" t="s">
        <v>57</v>
      </c>
      <c r="L235" s="1"/>
      <c r="M235" s="1" t="s">
        <v>87</v>
      </c>
      <c r="N235" s="127" t="s">
        <v>140</v>
      </c>
      <c r="O235" s="128"/>
      <c r="P235" s="11" t="s">
        <v>9274</v>
      </c>
      <c r="Q235">
        <f>VLOOKUP(E235,Sheet2!A:B,2,0)</f>
        <v>11062</v>
      </c>
      <c r="R235" t="str">
        <f>IFERROR(VLOOKUP(Q235,'[1]Top 2300'!$B:$K,10,0),"Not Surveyed")</f>
        <v>Complete</v>
      </c>
      <c r="S235" s="53" t="s">
        <v>9274</v>
      </c>
      <c r="T235" s="54" t="s">
        <v>9275</v>
      </c>
    </row>
    <row r="236" spans="1:22" ht="22.5" x14ac:dyDescent="0.25">
      <c r="A236" s="1">
        <v>2034999</v>
      </c>
      <c r="B236" s="1" t="s">
        <v>792</v>
      </c>
      <c r="C236" s="1" t="s">
        <v>1027</v>
      </c>
      <c r="D236" s="1" t="s">
        <v>1028</v>
      </c>
      <c r="E236" s="1" t="s">
        <v>1029</v>
      </c>
      <c r="F236" s="1" t="s">
        <v>1030</v>
      </c>
      <c r="G236" s="1" t="s">
        <v>1031</v>
      </c>
      <c r="H236" s="1" t="s">
        <v>1032</v>
      </c>
      <c r="I236" s="1" t="s">
        <v>1035</v>
      </c>
      <c r="J236" s="1">
        <v>1</v>
      </c>
      <c r="K236" s="1" t="s">
        <v>57</v>
      </c>
      <c r="L236" s="1"/>
      <c r="M236" s="1" t="s">
        <v>87</v>
      </c>
      <c r="N236" s="127" t="s">
        <v>140</v>
      </c>
      <c r="O236" s="128"/>
      <c r="P236" s="11" t="s">
        <v>9274</v>
      </c>
      <c r="Q236">
        <f>VLOOKUP(E236,Sheet2!A:B,2,0)</f>
        <v>11062</v>
      </c>
      <c r="R236" t="str">
        <f>IFERROR(VLOOKUP(Q236,'[1]Top 2300'!$B:$K,10,0),"Not Surveyed")</f>
        <v>Complete</v>
      </c>
      <c r="S236" s="53" t="s">
        <v>9274</v>
      </c>
      <c r="T236" s="54" t="s">
        <v>9275</v>
      </c>
    </row>
    <row r="237" spans="1:22" ht="22.5" x14ac:dyDescent="0.25">
      <c r="A237" s="1">
        <v>2034999</v>
      </c>
      <c r="B237" s="1" t="s">
        <v>792</v>
      </c>
      <c r="C237" s="1" t="s">
        <v>1027</v>
      </c>
      <c r="D237" s="1" t="s">
        <v>1028</v>
      </c>
      <c r="E237" s="1" t="s">
        <v>1029</v>
      </c>
      <c r="F237" s="1" t="s">
        <v>1030</v>
      </c>
      <c r="G237" s="1" t="s">
        <v>1031</v>
      </c>
      <c r="H237" s="1" t="s">
        <v>1032</v>
      </c>
      <c r="I237" s="1" t="s">
        <v>1036</v>
      </c>
      <c r="J237" s="1">
        <v>1</v>
      </c>
      <c r="K237" s="1" t="s">
        <v>57</v>
      </c>
      <c r="L237" s="1"/>
      <c r="M237" s="1" t="s">
        <v>87</v>
      </c>
      <c r="N237" s="127" t="s">
        <v>140</v>
      </c>
      <c r="O237" s="128"/>
      <c r="P237" s="11" t="s">
        <v>9274</v>
      </c>
      <c r="Q237">
        <f>VLOOKUP(E237,Sheet2!A:B,2,0)</f>
        <v>11062</v>
      </c>
      <c r="R237" t="str">
        <f>IFERROR(VLOOKUP(Q237,'[1]Top 2300'!$B:$K,10,0),"Not Surveyed")</f>
        <v>Complete</v>
      </c>
      <c r="S237" s="53" t="s">
        <v>9274</v>
      </c>
      <c r="T237" s="54" t="s">
        <v>9275</v>
      </c>
    </row>
    <row r="238" spans="1:22" ht="22.5" x14ac:dyDescent="0.25">
      <c r="A238" s="1">
        <v>2035000</v>
      </c>
      <c r="B238" s="1" t="s">
        <v>792</v>
      </c>
      <c r="C238" s="1" t="s">
        <v>1037</v>
      </c>
      <c r="D238" s="1" t="s">
        <v>890</v>
      </c>
      <c r="E238" s="1" t="s">
        <v>891</v>
      </c>
      <c r="F238" s="1" t="s">
        <v>892</v>
      </c>
      <c r="G238" s="1" t="s">
        <v>893</v>
      </c>
      <c r="H238" s="1" t="s">
        <v>894</v>
      </c>
      <c r="I238" s="1" t="s">
        <v>986</v>
      </c>
      <c r="J238" s="1">
        <v>1</v>
      </c>
      <c r="K238" s="1" t="s">
        <v>57</v>
      </c>
      <c r="L238" s="1" t="s">
        <v>1038</v>
      </c>
      <c r="M238" s="1" t="s">
        <v>76</v>
      </c>
      <c r="N238" s="127" t="s">
        <v>1039</v>
      </c>
      <c r="O238" s="128"/>
      <c r="P238" s="11" t="s">
        <v>9274</v>
      </c>
      <c r="Q238">
        <f>VLOOKUP(E238,Sheet2!A:B,2,0)</f>
        <v>11886</v>
      </c>
      <c r="R238" t="str">
        <f>IFERROR(VLOOKUP(Q238,'[1]Top 2300'!$B:$K,10,0),"Not Surveyed")</f>
        <v>Not Surveyed</v>
      </c>
      <c r="S238" s="4" t="s">
        <v>10056</v>
      </c>
      <c r="T238" s="11" t="s">
        <v>9275</v>
      </c>
    </row>
    <row r="239" spans="1:22" ht="22.5" x14ac:dyDescent="0.25">
      <c r="A239" s="1">
        <v>2035000</v>
      </c>
      <c r="B239" s="1" t="s">
        <v>792</v>
      </c>
      <c r="C239" s="1" t="s">
        <v>1037</v>
      </c>
      <c r="D239" s="1" t="s">
        <v>890</v>
      </c>
      <c r="E239" s="1" t="s">
        <v>891</v>
      </c>
      <c r="F239" s="1" t="s">
        <v>892</v>
      </c>
      <c r="G239" s="1" t="s">
        <v>893</v>
      </c>
      <c r="H239" s="1" t="s">
        <v>894</v>
      </c>
      <c r="I239" s="1" t="s">
        <v>987</v>
      </c>
      <c r="J239" s="1">
        <v>1</v>
      </c>
      <c r="K239" s="1" t="s">
        <v>57</v>
      </c>
      <c r="L239" s="1" t="s">
        <v>1038</v>
      </c>
      <c r="M239" s="1" t="s">
        <v>76</v>
      </c>
      <c r="N239" s="127" t="s">
        <v>1039</v>
      </c>
      <c r="O239" s="128"/>
      <c r="P239" s="11" t="s">
        <v>9274</v>
      </c>
      <c r="Q239">
        <f>VLOOKUP(E239,Sheet2!A:B,2,0)</f>
        <v>11886</v>
      </c>
      <c r="R239" t="str">
        <f>IFERROR(VLOOKUP(Q239,'[1]Top 2300'!$B:$K,10,0),"Not Surveyed")</f>
        <v>Not Surveyed</v>
      </c>
      <c r="S239" s="57" t="s">
        <v>10056</v>
      </c>
      <c r="T239" s="59" t="s">
        <v>9275</v>
      </c>
    </row>
    <row r="240" spans="1:22" s="7" customFormat="1" ht="22.5" customHeight="1" x14ac:dyDescent="0.25">
      <c r="A240" s="1">
        <v>2035004</v>
      </c>
      <c r="B240" s="1" t="s">
        <v>792</v>
      </c>
      <c r="C240" s="1" t="s">
        <v>1040</v>
      </c>
      <c r="D240" s="1" t="s">
        <v>1041</v>
      </c>
      <c r="E240" s="1" t="s">
        <v>1042</v>
      </c>
      <c r="F240" s="1" t="s">
        <v>1043</v>
      </c>
      <c r="G240" s="1" t="s">
        <v>1044</v>
      </c>
      <c r="H240" s="1" t="s">
        <v>1045</v>
      </c>
      <c r="I240" s="28" t="s">
        <v>1046</v>
      </c>
      <c r="J240" s="28">
        <v>1</v>
      </c>
      <c r="K240" s="28" t="s">
        <v>57</v>
      </c>
      <c r="L240" s="28" t="s">
        <v>1047</v>
      </c>
      <c r="M240" s="28" t="s">
        <v>97</v>
      </c>
      <c r="N240" s="129" t="s">
        <v>1048</v>
      </c>
      <c r="O240" s="130"/>
      <c r="P240" s="25" t="s">
        <v>9275</v>
      </c>
      <c r="Q240" s="24">
        <f>VLOOKUP(E240,Sheet2!A:B,2,0)</f>
        <v>10775</v>
      </c>
      <c r="R240" s="24">
        <f>IFERROR(VLOOKUP(Q240,'[1]Top 2300'!$B:$K,10,0),"Not Surveyed")</f>
        <v>0</v>
      </c>
      <c r="S240" s="24" t="s">
        <v>9275</v>
      </c>
      <c r="T240" s="25" t="s">
        <v>9275</v>
      </c>
      <c r="U240" s="81" t="s">
        <v>9651</v>
      </c>
      <c r="V240" s="79" t="s">
        <v>9652</v>
      </c>
    </row>
    <row r="241" spans="1:22" ht="33.75" x14ac:dyDescent="0.25">
      <c r="A241" s="1">
        <v>2035006</v>
      </c>
      <c r="B241" s="1" t="s">
        <v>792</v>
      </c>
      <c r="C241" s="1" t="s">
        <v>1049</v>
      </c>
      <c r="D241" s="1" t="s">
        <v>1050</v>
      </c>
      <c r="E241" s="1" t="s">
        <v>1051</v>
      </c>
      <c r="F241" s="1" t="s">
        <v>1052</v>
      </c>
      <c r="G241" s="1" t="s">
        <v>1053</v>
      </c>
      <c r="H241" s="1" t="s">
        <v>1054</v>
      </c>
      <c r="I241" s="1" t="s">
        <v>925</v>
      </c>
      <c r="J241" s="1">
        <v>1</v>
      </c>
      <c r="K241" s="1" t="s">
        <v>57</v>
      </c>
      <c r="L241" s="1" t="s">
        <v>1055</v>
      </c>
      <c r="M241" s="1" t="s">
        <v>59</v>
      </c>
      <c r="N241" s="127" t="s">
        <v>140</v>
      </c>
      <c r="O241" s="128"/>
      <c r="P241" s="11" t="s">
        <v>9274</v>
      </c>
      <c r="Q241">
        <f>VLOOKUP(E241,Sheet2!A:B,2,0)</f>
        <v>15838</v>
      </c>
      <c r="R241">
        <f>IFERROR(VLOOKUP(Q241,'[1]Top 2300'!$B:$K,10,0),"Not Surveyed")</f>
        <v>0</v>
      </c>
      <c r="S241" s="57" t="s">
        <v>10056</v>
      </c>
      <c r="T241" s="59" t="s">
        <v>9275</v>
      </c>
    </row>
    <row r="242" spans="1:22" ht="33.75" x14ac:dyDescent="0.25">
      <c r="A242" s="1">
        <v>2035006</v>
      </c>
      <c r="B242" s="1" t="s">
        <v>792</v>
      </c>
      <c r="C242" s="1" t="s">
        <v>1049</v>
      </c>
      <c r="D242" s="1" t="s">
        <v>1050</v>
      </c>
      <c r="E242" s="1" t="s">
        <v>1051</v>
      </c>
      <c r="F242" s="1" t="s">
        <v>1052</v>
      </c>
      <c r="G242" s="1" t="s">
        <v>1053</v>
      </c>
      <c r="H242" s="1" t="s">
        <v>1054</v>
      </c>
      <c r="I242" s="1" t="s">
        <v>930</v>
      </c>
      <c r="J242" s="1">
        <v>1</v>
      </c>
      <c r="K242" s="1" t="s">
        <v>57</v>
      </c>
      <c r="L242" s="1" t="s">
        <v>1056</v>
      </c>
      <c r="M242" s="1" t="s">
        <v>59</v>
      </c>
      <c r="N242" s="127" t="s">
        <v>140</v>
      </c>
      <c r="O242" s="128"/>
      <c r="P242" s="11" t="s">
        <v>9274</v>
      </c>
      <c r="Q242">
        <f>VLOOKUP(E242,Sheet2!A:B,2,0)</f>
        <v>15838</v>
      </c>
      <c r="R242">
        <f>IFERROR(VLOOKUP(Q242,'[1]Top 2300'!$B:$K,10,0),"Not Surveyed")</f>
        <v>0</v>
      </c>
      <c r="S242" s="57" t="s">
        <v>10056</v>
      </c>
      <c r="T242" s="59" t="s">
        <v>9275</v>
      </c>
    </row>
    <row r="243" spans="1:22" s="7" customFormat="1" ht="22.5" x14ac:dyDescent="0.25">
      <c r="A243" s="1">
        <v>2035008</v>
      </c>
      <c r="B243" s="1" t="s">
        <v>792</v>
      </c>
      <c r="C243" s="1" t="s">
        <v>1057</v>
      </c>
      <c r="D243" s="1" t="s">
        <v>1058</v>
      </c>
      <c r="E243" s="1" t="s">
        <v>1059</v>
      </c>
      <c r="F243" s="1" t="s">
        <v>1060</v>
      </c>
      <c r="G243" s="1" t="s">
        <v>1061</v>
      </c>
      <c r="H243" s="1" t="s">
        <v>1062</v>
      </c>
      <c r="I243" s="28" t="s">
        <v>1063</v>
      </c>
      <c r="J243" s="28">
        <v>1</v>
      </c>
      <c r="K243" s="28" t="s">
        <v>351</v>
      </c>
      <c r="L243" s="28" t="s">
        <v>1064</v>
      </c>
      <c r="M243" s="28" t="s">
        <v>87</v>
      </c>
      <c r="N243" s="129" t="s">
        <v>140</v>
      </c>
      <c r="O243" s="130"/>
      <c r="P243" s="25" t="s">
        <v>9275</v>
      </c>
      <c r="Q243" s="24">
        <f>VLOOKUP(E243,Sheet2!A:B,2,0)</f>
        <v>16531</v>
      </c>
      <c r="R243" s="24" t="str">
        <f>IFERROR(VLOOKUP(Q243,'[1]Top 2300'!$B:$K,10,0),"Not Surveyed")</f>
        <v>Complete</v>
      </c>
      <c r="S243" s="24" t="s">
        <v>9274</v>
      </c>
      <c r="T243" s="25" t="s">
        <v>9275</v>
      </c>
      <c r="U243" s="81"/>
      <c r="V243" s="81"/>
    </row>
    <row r="244" spans="1:22" s="7" customFormat="1" ht="22.5" x14ac:dyDescent="0.25">
      <c r="A244" s="1">
        <v>2035009</v>
      </c>
      <c r="B244" s="1" t="s">
        <v>792</v>
      </c>
      <c r="C244" s="1" t="s">
        <v>1057</v>
      </c>
      <c r="D244" s="1" t="s">
        <v>1058</v>
      </c>
      <c r="E244" s="1" t="s">
        <v>1059</v>
      </c>
      <c r="F244" s="1" t="s">
        <v>1060</v>
      </c>
      <c r="G244" s="1" t="s">
        <v>1061</v>
      </c>
      <c r="H244" s="1" t="s">
        <v>1062</v>
      </c>
      <c r="I244" s="6" t="s">
        <v>399</v>
      </c>
      <c r="J244" s="6">
        <v>1</v>
      </c>
      <c r="K244" s="6" t="s">
        <v>57</v>
      </c>
      <c r="L244" s="6"/>
      <c r="M244" s="6" t="s">
        <v>139</v>
      </c>
      <c r="N244" s="129" t="s">
        <v>1065</v>
      </c>
      <c r="O244" s="130"/>
      <c r="P244" s="10" t="s">
        <v>9275</v>
      </c>
      <c r="Q244" s="24">
        <f>VLOOKUP(E244,Sheet2!A:B,2,0)</f>
        <v>16531</v>
      </c>
      <c r="R244" s="24" t="str">
        <f>IFERROR(VLOOKUP(Q244,'[1]Top 2300'!$B:$K,10,0),"Not Surveyed")</f>
        <v>Complete</v>
      </c>
      <c r="S244" s="8" t="s">
        <v>9274</v>
      </c>
      <c r="T244" s="10" t="s">
        <v>9275</v>
      </c>
      <c r="U244" s="81"/>
      <c r="V244" s="81"/>
    </row>
    <row r="245" spans="1:22" ht="22.5" x14ac:dyDescent="0.25">
      <c r="A245" s="1">
        <v>2035010</v>
      </c>
      <c r="B245" s="1" t="s">
        <v>792</v>
      </c>
      <c r="C245" s="1" t="s">
        <v>1066</v>
      </c>
      <c r="D245" s="1" t="s">
        <v>1067</v>
      </c>
      <c r="E245" s="1" t="s">
        <v>1068</v>
      </c>
      <c r="F245" s="1" t="s">
        <v>1069</v>
      </c>
      <c r="G245" s="1" t="s">
        <v>1070</v>
      </c>
      <c r="H245" s="1" t="s">
        <v>1071</v>
      </c>
      <c r="I245" s="1" t="s">
        <v>1072</v>
      </c>
      <c r="J245" s="1">
        <v>6</v>
      </c>
      <c r="K245" s="1" t="s">
        <v>57</v>
      </c>
      <c r="L245" s="1" t="s">
        <v>1073</v>
      </c>
      <c r="M245" s="1" t="s">
        <v>59</v>
      </c>
      <c r="N245" s="127" t="s">
        <v>140</v>
      </c>
      <c r="O245" s="128"/>
      <c r="P245" s="121" t="s">
        <v>9275</v>
      </c>
      <c r="Q245" s="55">
        <f>VLOOKUP(E245,Sheet2!A:B,2,0)</f>
        <v>979</v>
      </c>
      <c r="R245" s="107">
        <f>IFERROR(VLOOKUP(Q245,'[1]Top 2300'!$B:$K,10,0),"Not Surveyed")</f>
        <v>0</v>
      </c>
      <c r="T245" s="11" t="s">
        <v>9275</v>
      </c>
    </row>
    <row r="246" spans="1:22" ht="22.5" x14ac:dyDescent="0.25">
      <c r="A246" s="1">
        <v>2035010</v>
      </c>
      <c r="B246" s="1" t="s">
        <v>792</v>
      </c>
      <c r="C246" s="1" t="s">
        <v>1066</v>
      </c>
      <c r="D246" s="1" t="s">
        <v>1067</v>
      </c>
      <c r="E246" s="1" t="s">
        <v>1068</v>
      </c>
      <c r="F246" s="1" t="s">
        <v>1069</v>
      </c>
      <c r="G246" s="1" t="s">
        <v>1070</v>
      </c>
      <c r="H246" s="1" t="s">
        <v>1071</v>
      </c>
      <c r="I246" s="1" t="s">
        <v>1074</v>
      </c>
      <c r="J246" s="1">
        <v>6</v>
      </c>
      <c r="K246" s="1" t="s">
        <v>57</v>
      </c>
      <c r="L246" s="1" t="s">
        <v>1075</v>
      </c>
      <c r="M246" s="1" t="s">
        <v>59</v>
      </c>
      <c r="N246" s="127" t="s">
        <v>140</v>
      </c>
      <c r="O246" s="128"/>
      <c r="P246" s="121"/>
      <c r="Q246" s="55">
        <f>VLOOKUP(E246,Sheet2!A:B,2,0)</f>
        <v>979</v>
      </c>
      <c r="R246" s="107"/>
      <c r="T246" s="11" t="s">
        <v>9275</v>
      </c>
    </row>
    <row r="247" spans="1:22" s="7" customFormat="1" ht="22.5" x14ac:dyDescent="0.25">
      <c r="A247" s="1">
        <v>2035012</v>
      </c>
      <c r="B247" s="1" t="s">
        <v>792</v>
      </c>
      <c r="C247" s="1" t="s">
        <v>1076</v>
      </c>
      <c r="D247" s="1" t="s">
        <v>1077</v>
      </c>
      <c r="E247" s="1" t="s">
        <v>1078</v>
      </c>
      <c r="F247" s="1" t="s">
        <v>1079</v>
      </c>
      <c r="G247" s="1" t="s">
        <v>1080</v>
      </c>
      <c r="H247" s="1" t="s">
        <v>1081</v>
      </c>
      <c r="I247" s="28" t="s">
        <v>1082</v>
      </c>
      <c r="J247" s="28">
        <v>1</v>
      </c>
      <c r="K247" s="28" t="s">
        <v>57</v>
      </c>
      <c r="L247" s="28"/>
      <c r="M247" s="28" t="s">
        <v>97</v>
      </c>
      <c r="N247" s="129" t="s">
        <v>140</v>
      </c>
      <c r="O247" s="130"/>
      <c r="P247" s="120" t="s">
        <v>9275</v>
      </c>
      <c r="Q247" s="49">
        <f>VLOOKUP(E247,Sheet2!A:B,2,0)</f>
        <v>8608</v>
      </c>
      <c r="R247" s="119" t="str">
        <f>IFERROR(VLOOKUP(Q247,'[1]Top 2300'!$B:$K,10,0),"Not Surveyed")</f>
        <v>Not Surveyed</v>
      </c>
      <c r="S247" s="119" t="s">
        <v>9274</v>
      </c>
      <c r="T247" s="25" t="s">
        <v>9275</v>
      </c>
      <c r="U247" s="81"/>
      <c r="V247" s="81"/>
    </row>
    <row r="248" spans="1:22" s="7" customFormat="1" ht="22.5" x14ac:dyDescent="0.25">
      <c r="A248" s="1">
        <v>2035012</v>
      </c>
      <c r="B248" s="1" t="s">
        <v>792</v>
      </c>
      <c r="C248" s="1" t="s">
        <v>1076</v>
      </c>
      <c r="D248" s="1" t="s">
        <v>1077</v>
      </c>
      <c r="E248" s="1" t="s">
        <v>1078</v>
      </c>
      <c r="F248" s="1" t="s">
        <v>1079</v>
      </c>
      <c r="G248" s="1" t="s">
        <v>1080</v>
      </c>
      <c r="H248" s="1" t="s">
        <v>1081</v>
      </c>
      <c r="I248" s="28" t="s">
        <v>1083</v>
      </c>
      <c r="J248" s="28">
        <v>1</v>
      </c>
      <c r="K248" s="28" t="s">
        <v>57</v>
      </c>
      <c r="L248" s="28"/>
      <c r="M248" s="28" t="s">
        <v>97</v>
      </c>
      <c r="N248" s="129" t="s">
        <v>140</v>
      </c>
      <c r="O248" s="130"/>
      <c r="P248" s="120"/>
      <c r="Q248" s="49">
        <f>VLOOKUP(E248,Sheet2!A:B,2,0)</f>
        <v>8608</v>
      </c>
      <c r="R248" s="119"/>
      <c r="S248" s="119"/>
      <c r="T248" s="25" t="s">
        <v>9275</v>
      </c>
      <c r="U248" s="81"/>
      <c r="V248" s="81"/>
    </row>
    <row r="249" spans="1:22" s="7" customFormat="1" ht="22.5" x14ac:dyDescent="0.25">
      <c r="A249" s="1">
        <v>2035012</v>
      </c>
      <c r="B249" s="1" t="s">
        <v>792</v>
      </c>
      <c r="C249" s="1" t="s">
        <v>1076</v>
      </c>
      <c r="D249" s="1" t="s">
        <v>1077</v>
      </c>
      <c r="E249" s="1" t="s">
        <v>1078</v>
      </c>
      <c r="F249" s="1" t="s">
        <v>1079</v>
      </c>
      <c r="G249" s="1" t="s">
        <v>1080</v>
      </c>
      <c r="H249" s="1" t="s">
        <v>1081</v>
      </c>
      <c r="I249" s="28" t="s">
        <v>1084</v>
      </c>
      <c r="J249" s="28">
        <v>1</v>
      </c>
      <c r="K249" s="28" t="s">
        <v>57</v>
      </c>
      <c r="L249" s="28"/>
      <c r="M249" s="28" t="s">
        <v>97</v>
      </c>
      <c r="N249" s="129" t="s">
        <v>140</v>
      </c>
      <c r="O249" s="130"/>
      <c r="P249" s="120"/>
      <c r="Q249" s="49">
        <f>VLOOKUP(E249,Sheet2!A:B,2,0)</f>
        <v>8608</v>
      </c>
      <c r="R249" s="119"/>
      <c r="S249" s="119"/>
      <c r="T249" s="25" t="s">
        <v>9275</v>
      </c>
      <c r="U249" s="81"/>
      <c r="V249" s="81"/>
    </row>
    <row r="250" spans="1:22" s="7" customFormat="1" ht="22.5" x14ac:dyDescent="0.25">
      <c r="A250" s="1">
        <v>2035012</v>
      </c>
      <c r="B250" s="1" t="s">
        <v>792</v>
      </c>
      <c r="C250" s="1" t="s">
        <v>1076</v>
      </c>
      <c r="D250" s="1" t="s">
        <v>1077</v>
      </c>
      <c r="E250" s="1" t="s">
        <v>1078</v>
      </c>
      <c r="F250" s="1" t="s">
        <v>1079</v>
      </c>
      <c r="G250" s="1" t="s">
        <v>1080</v>
      </c>
      <c r="H250" s="1" t="s">
        <v>1081</v>
      </c>
      <c r="I250" s="28" t="s">
        <v>1085</v>
      </c>
      <c r="J250" s="28">
        <v>1</v>
      </c>
      <c r="K250" s="28" t="s">
        <v>57</v>
      </c>
      <c r="L250" s="28"/>
      <c r="M250" s="28" t="s">
        <v>97</v>
      </c>
      <c r="N250" s="129" t="s">
        <v>140</v>
      </c>
      <c r="O250" s="130"/>
      <c r="P250" s="120"/>
      <c r="Q250" s="49">
        <f>VLOOKUP(E250,Sheet2!A:B,2,0)</f>
        <v>8608</v>
      </c>
      <c r="R250" s="119"/>
      <c r="S250" s="119"/>
      <c r="T250" s="25" t="s">
        <v>9275</v>
      </c>
      <c r="U250" s="81"/>
      <c r="V250" s="81"/>
    </row>
    <row r="251" spans="1:22" s="7" customFormat="1" ht="22.5" x14ac:dyDescent="0.25">
      <c r="A251" s="1">
        <v>2035012</v>
      </c>
      <c r="B251" s="1" t="s">
        <v>792</v>
      </c>
      <c r="C251" s="1" t="s">
        <v>1076</v>
      </c>
      <c r="D251" s="1" t="s">
        <v>1077</v>
      </c>
      <c r="E251" s="1" t="s">
        <v>1078</v>
      </c>
      <c r="F251" s="1" t="s">
        <v>1079</v>
      </c>
      <c r="G251" s="1" t="s">
        <v>1080</v>
      </c>
      <c r="H251" s="1" t="s">
        <v>1081</v>
      </c>
      <c r="I251" s="28" t="s">
        <v>1086</v>
      </c>
      <c r="J251" s="28">
        <v>1</v>
      </c>
      <c r="K251" s="28" t="s">
        <v>57</v>
      </c>
      <c r="L251" s="28"/>
      <c r="M251" s="28" t="s">
        <v>97</v>
      </c>
      <c r="N251" s="129" t="s">
        <v>140</v>
      </c>
      <c r="O251" s="130"/>
      <c r="P251" s="120"/>
      <c r="Q251" s="49">
        <f>VLOOKUP(E251,Sheet2!A:B,2,0)</f>
        <v>8608</v>
      </c>
      <c r="R251" s="119"/>
      <c r="S251" s="119"/>
      <c r="T251" s="25" t="s">
        <v>9275</v>
      </c>
      <c r="U251" s="81"/>
      <c r="V251" s="81"/>
    </row>
    <row r="252" spans="1:22" s="7" customFormat="1" ht="22.5" x14ac:dyDescent="0.25">
      <c r="A252" s="1">
        <v>2035012</v>
      </c>
      <c r="B252" s="1" t="s">
        <v>792</v>
      </c>
      <c r="C252" s="1" t="s">
        <v>1076</v>
      </c>
      <c r="D252" s="1" t="s">
        <v>1077</v>
      </c>
      <c r="E252" s="1" t="s">
        <v>1078</v>
      </c>
      <c r="F252" s="1" t="s">
        <v>1079</v>
      </c>
      <c r="G252" s="1" t="s">
        <v>1080</v>
      </c>
      <c r="H252" s="1" t="s">
        <v>1081</v>
      </c>
      <c r="I252" s="28" t="s">
        <v>1087</v>
      </c>
      <c r="J252" s="28">
        <v>1</v>
      </c>
      <c r="K252" s="28" t="s">
        <v>57</v>
      </c>
      <c r="L252" s="28"/>
      <c r="M252" s="28" t="s">
        <v>97</v>
      </c>
      <c r="N252" s="129" t="s">
        <v>140</v>
      </c>
      <c r="O252" s="130"/>
      <c r="P252" s="120"/>
      <c r="Q252" s="49">
        <f>VLOOKUP(E252,Sheet2!A:B,2,0)</f>
        <v>8608</v>
      </c>
      <c r="R252" s="119"/>
      <c r="S252" s="119"/>
      <c r="T252" s="25" t="s">
        <v>9275</v>
      </c>
      <c r="U252" s="81"/>
      <c r="V252" s="81"/>
    </row>
    <row r="253" spans="1:22" s="7" customFormat="1" ht="22.5" x14ac:dyDescent="0.25">
      <c r="A253" s="1">
        <v>2035012</v>
      </c>
      <c r="B253" s="1" t="s">
        <v>792</v>
      </c>
      <c r="C253" s="1" t="s">
        <v>1076</v>
      </c>
      <c r="D253" s="1" t="s">
        <v>1077</v>
      </c>
      <c r="E253" s="1" t="s">
        <v>1078</v>
      </c>
      <c r="F253" s="1" t="s">
        <v>1079</v>
      </c>
      <c r="G253" s="1" t="s">
        <v>1080</v>
      </c>
      <c r="H253" s="1" t="s">
        <v>1081</v>
      </c>
      <c r="I253" s="28" t="s">
        <v>1088</v>
      </c>
      <c r="J253" s="28">
        <v>1</v>
      </c>
      <c r="K253" s="28" t="s">
        <v>57</v>
      </c>
      <c r="L253" s="28"/>
      <c r="M253" s="28" t="s">
        <v>97</v>
      </c>
      <c r="N253" s="129" t="s">
        <v>140</v>
      </c>
      <c r="O253" s="130"/>
      <c r="P253" s="120"/>
      <c r="Q253" s="49">
        <f>VLOOKUP(E253,Sheet2!A:B,2,0)</f>
        <v>8608</v>
      </c>
      <c r="R253" s="119"/>
      <c r="S253" s="119" t="s">
        <v>9275</v>
      </c>
      <c r="T253" s="25" t="s">
        <v>9275</v>
      </c>
      <c r="U253" s="113" t="s">
        <v>9654</v>
      </c>
      <c r="V253" s="111" t="s">
        <v>9653</v>
      </c>
    </row>
    <row r="254" spans="1:22" s="7" customFormat="1" ht="22.5" x14ac:dyDescent="0.25">
      <c r="A254" s="1">
        <v>2035012</v>
      </c>
      <c r="B254" s="1" t="s">
        <v>792</v>
      </c>
      <c r="C254" s="1" t="s">
        <v>1076</v>
      </c>
      <c r="D254" s="1" t="s">
        <v>1077</v>
      </c>
      <c r="E254" s="1" t="s">
        <v>1078</v>
      </c>
      <c r="F254" s="1" t="s">
        <v>1079</v>
      </c>
      <c r="G254" s="1" t="s">
        <v>1080</v>
      </c>
      <c r="H254" s="1" t="s">
        <v>1081</v>
      </c>
      <c r="I254" s="28" t="s">
        <v>1089</v>
      </c>
      <c r="J254" s="28">
        <v>1</v>
      </c>
      <c r="K254" s="28" t="s">
        <v>57</v>
      </c>
      <c r="L254" s="28"/>
      <c r="M254" s="28" t="s">
        <v>97</v>
      </c>
      <c r="N254" s="129" t="s">
        <v>140</v>
      </c>
      <c r="O254" s="130"/>
      <c r="P254" s="120"/>
      <c r="Q254" s="49">
        <f>VLOOKUP(E254,Sheet2!A:B,2,0)</f>
        <v>8608</v>
      </c>
      <c r="R254" s="119"/>
      <c r="S254" s="119"/>
      <c r="T254" s="25" t="s">
        <v>9275</v>
      </c>
      <c r="U254" s="113"/>
      <c r="V254" s="111"/>
    </row>
    <row r="255" spans="1:22" s="7" customFormat="1" ht="22.5" x14ac:dyDescent="0.25">
      <c r="A255" s="1">
        <v>2035012</v>
      </c>
      <c r="B255" s="1" t="s">
        <v>792</v>
      </c>
      <c r="C255" s="1" t="s">
        <v>1076</v>
      </c>
      <c r="D255" s="1" t="s">
        <v>1077</v>
      </c>
      <c r="E255" s="1" t="s">
        <v>1078</v>
      </c>
      <c r="F255" s="1" t="s">
        <v>1079</v>
      </c>
      <c r="G255" s="1" t="s">
        <v>1080</v>
      </c>
      <c r="H255" s="1" t="s">
        <v>1081</v>
      </c>
      <c r="I255" s="28" t="s">
        <v>1090</v>
      </c>
      <c r="J255" s="28">
        <v>1</v>
      </c>
      <c r="K255" s="28" t="s">
        <v>57</v>
      </c>
      <c r="L255" s="28"/>
      <c r="M255" s="28" t="s">
        <v>97</v>
      </c>
      <c r="N255" s="129" t="s">
        <v>140</v>
      </c>
      <c r="O255" s="130"/>
      <c r="P255" s="120"/>
      <c r="Q255" s="49">
        <f>VLOOKUP(E255,Sheet2!A:B,2,0)</f>
        <v>8608</v>
      </c>
      <c r="R255" s="119"/>
      <c r="S255" s="119"/>
      <c r="T255" s="25" t="s">
        <v>9275</v>
      </c>
      <c r="U255" s="113"/>
      <c r="V255" s="111"/>
    </row>
    <row r="256" spans="1:22" s="7" customFormat="1" ht="22.5" x14ac:dyDescent="0.25">
      <c r="A256" s="1">
        <v>2035012</v>
      </c>
      <c r="B256" s="1" t="s">
        <v>792</v>
      </c>
      <c r="C256" s="1" t="s">
        <v>1076</v>
      </c>
      <c r="D256" s="1" t="s">
        <v>1077</v>
      </c>
      <c r="E256" s="1" t="s">
        <v>1078</v>
      </c>
      <c r="F256" s="1" t="s">
        <v>1079</v>
      </c>
      <c r="G256" s="1" t="s">
        <v>1080</v>
      </c>
      <c r="H256" s="1" t="s">
        <v>1081</v>
      </c>
      <c r="I256" s="28" t="s">
        <v>1091</v>
      </c>
      <c r="J256" s="28">
        <v>1</v>
      </c>
      <c r="K256" s="28" t="s">
        <v>57</v>
      </c>
      <c r="L256" s="28"/>
      <c r="M256" s="28" t="s">
        <v>97</v>
      </c>
      <c r="N256" s="129" t="s">
        <v>140</v>
      </c>
      <c r="O256" s="130"/>
      <c r="P256" s="120"/>
      <c r="Q256" s="49">
        <f>VLOOKUP(E256,Sheet2!A:B,2,0)</f>
        <v>8608</v>
      </c>
      <c r="R256" s="119"/>
      <c r="S256" s="119"/>
      <c r="T256" s="25" t="s">
        <v>9275</v>
      </c>
      <c r="U256" s="113"/>
      <c r="V256" s="111"/>
    </row>
    <row r="257" spans="1:22" ht="22.5" x14ac:dyDescent="0.25">
      <c r="A257" s="1">
        <v>2035014</v>
      </c>
      <c r="B257" s="1" t="s">
        <v>792</v>
      </c>
      <c r="C257" s="1" t="s">
        <v>1092</v>
      </c>
      <c r="D257" s="1" t="s">
        <v>1093</v>
      </c>
      <c r="E257" s="1" t="s">
        <v>1094</v>
      </c>
      <c r="F257" s="1" t="s">
        <v>1095</v>
      </c>
      <c r="G257" s="1" t="s">
        <v>1096</v>
      </c>
      <c r="H257" s="1" t="s">
        <v>1097</v>
      </c>
      <c r="I257" s="1" t="s">
        <v>1098</v>
      </c>
      <c r="J257" s="1">
        <v>1</v>
      </c>
      <c r="K257" s="1" t="s">
        <v>57</v>
      </c>
      <c r="L257" s="1" t="s">
        <v>1099</v>
      </c>
      <c r="M257" s="1" t="s">
        <v>87</v>
      </c>
      <c r="N257" s="127" t="s">
        <v>198</v>
      </c>
      <c r="O257" s="128"/>
      <c r="P257" s="11" t="s">
        <v>9274</v>
      </c>
      <c r="Q257">
        <f>VLOOKUP(E257,Sheet2!A:B,2,0)</f>
        <v>7660</v>
      </c>
      <c r="R257" t="str">
        <f>IFERROR(VLOOKUP(Q257,'[1]Top 2300'!$B:$K,10,0),"Not Surveyed")</f>
        <v>Not Surveyed</v>
      </c>
      <c r="S257" s="53" t="s">
        <v>9274</v>
      </c>
      <c r="T257" s="54" t="s">
        <v>9275</v>
      </c>
      <c r="U257" s="77" t="str">
        <f t="shared" ref="U257:U311" si="19">IF(S257="O","Additional information required","")</f>
        <v/>
      </c>
    </row>
    <row r="258" spans="1:22" ht="22.5" x14ac:dyDescent="0.25">
      <c r="A258" s="1">
        <v>2035015</v>
      </c>
      <c r="B258" s="1" t="s">
        <v>792</v>
      </c>
      <c r="C258" s="1" t="s">
        <v>1100</v>
      </c>
      <c r="D258" s="1" t="s">
        <v>1101</v>
      </c>
      <c r="E258" s="1" t="s">
        <v>1102</v>
      </c>
      <c r="F258" s="1" t="s">
        <v>1103</v>
      </c>
      <c r="G258" s="1" t="s">
        <v>1104</v>
      </c>
      <c r="H258" s="1" t="s">
        <v>1105</v>
      </c>
      <c r="I258" s="1" t="s">
        <v>1106</v>
      </c>
      <c r="J258" s="1">
        <v>2</v>
      </c>
      <c r="K258" s="1" t="s">
        <v>57</v>
      </c>
      <c r="L258" s="1"/>
      <c r="M258" s="1" t="s">
        <v>97</v>
      </c>
      <c r="N258" s="127" t="s">
        <v>140</v>
      </c>
      <c r="O258" s="128"/>
      <c r="P258" s="11" t="s">
        <v>9274</v>
      </c>
      <c r="Q258">
        <f>VLOOKUP(E258,Sheet2!A:B,2,0)</f>
        <v>10962</v>
      </c>
      <c r="R258" t="str">
        <f>IFERROR(VLOOKUP(Q258,'[1]Top 2300'!$B:$K,10,0),"Not Surveyed")</f>
        <v>Not Surveyed</v>
      </c>
      <c r="S258" s="57" t="s">
        <v>10056</v>
      </c>
      <c r="T258" s="59" t="s">
        <v>9275</v>
      </c>
      <c r="U258" s="77" t="str">
        <f t="shared" si="19"/>
        <v>Additional information required</v>
      </c>
    </row>
    <row r="259" spans="1:22" ht="22.5" x14ac:dyDescent="0.25">
      <c r="A259" s="1">
        <v>2035016</v>
      </c>
      <c r="B259" s="1" t="s">
        <v>792</v>
      </c>
      <c r="C259" s="1" t="s">
        <v>1100</v>
      </c>
      <c r="D259" s="1" t="s">
        <v>1101</v>
      </c>
      <c r="E259" s="1" t="s">
        <v>1102</v>
      </c>
      <c r="F259" s="1" t="s">
        <v>1103</v>
      </c>
      <c r="G259" s="1" t="s">
        <v>1104</v>
      </c>
      <c r="H259" s="1" t="s">
        <v>1105</v>
      </c>
      <c r="I259" s="1" t="s">
        <v>521</v>
      </c>
      <c r="J259" s="1">
        <v>2</v>
      </c>
      <c r="K259" s="1" t="s">
        <v>57</v>
      </c>
      <c r="L259" s="1"/>
      <c r="M259" s="1" t="s">
        <v>97</v>
      </c>
      <c r="N259" s="127" t="s">
        <v>140</v>
      </c>
      <c r="O259" s="128"/>
      <c r="P259" s="11" t="s">
        <v>9274</v>
      </c>
      <c r="Q259">
        <f>VLOOKUP(E259,Sheet2!A:B,2,0)</f>
        <v>10962</v>
      </c>
      <c r="R259" t="str">
        <f>IFERROR(VLOOKUP(Q259,'[1]Top 2300'!$B:$K,10,0),"Not Surveyed")</f>
        <v>Not Surveyed</v>
      </c>
      <c r="S259" s="57" t="s">
        <v>10056</v>
      </c>
      <c r="T259" s="59" t="s">
        <v>9275</v>
      </c>
      <c r="U259" s="77" t="str">
        <f t="shared" si="19"/>
        <v>Additional information required</v>
      </c>
    </row>
    <row r="260" spans="1:22" ht="22.5" x14ac:dyDescent="0.25">
      <c r="A260" s="1">
        <v>2035017</v>
      </c>
      <c r="B260" s="1" t="s">
        <v>792</v>
      </c>
      <c r="C260" s="1" t="s">
        <v>214</v>
      </c>
      <c r="D260" s="1" t="s">
        <v>215</v>
      </c>
      <c r="E260" s="1" t="s">
        <v>216</v>
      </c>
      <c r="F260" s="1" t="s">
        <v>217</v>
      </c>
      <c r="G260" s="1" t="s">
        <v>218</v>
      </c>
      <c r="H260" s="1" t="s">
        <v>219</v>
      </c>
      <c r="I260" s="1" t="s">
        <v>971</v>
      </c>
      <c r="J260" s="1">
        <v>1</v>
      </c>
      <c r="K260" s="1" t="s">
        <v>57</v>
      </c>
      <c r="L260" s="1" t="s">
        <v>1107</v>
      </c>
      <c r="M260" s="1" t="s">
        <v>76</v>
      </c>
      <c r="N260" s="127" t="s">
        <v>1108</v>
      </c>
      <c r="O260" s="128"/>
      <c r="P260" s="11" t="s">
        <v>9274</v>
      </c>
      <c r="Q260">
        <f>VLOOKUP(E260,Sheet2!A:B,2,0)</f>
        <v>11608</v>
      </c>
      <c r="R260" t="str">
        <f>IFERROR(VLOOKUP(Q260,'[1]Top 2300'!$B:$K,10,0),"Not Surveyed")</f>
        <v>Not Surveyed</v>
      </c>
      <c r="S260" s="57" t="s">
        <v>10056</v>
      </c>
      <c r="T260" s="59" t="s">
        <v>9275</v>
      </c>
      <c r="U260" s="77" t="str">
        <f t="shared" si="19"/>
        <v>Additional information required</v>
      </c>
    </row>
    <row r="261" spans="1:22" ht="22.5" x14ac:dyDescent="0.25">
      <c r="A261" s="1">
        <v>2035017</v>
      </c>
      <c r="B261" s="1" t="s">
        <v>792</v>
      </c>
      <c r="C261" s="1" t="s">
        <v>214</v>
      </c>
      <c r="D261" s="1" t="s">
        <v>215</v>
      </c>
      <c r="E261" s="1" t="s">
        <v>216</v>
      </c>
      <c r="F261" s="1" t="s">
        <v>217</v>
      </c>
      <c r="G261" s="1" t="s">
        <v>218</v>
      </c>
      <c r="H261" s="1" t="s">
        <v>219</v>
      </c>
      <c r="I261" s="1" t="s">
        <v>1109</v>
      </c>
      <c r="J261" s="1">
        <v>1</v>
      </c>
      <c r="K261" s="1" t="s">
        <v>57</v>
      </c>
      <c r="L261" s="1" t="s">
        <v>1110</v>
      </c>
      <c r="M261" s="1" t="s">
        <v>76</v>
      </c>
      <c r="N261" s="127" t="s">
        <v>1108</v>
      </c>
      <c r="O261" s="128"/>
      <c r="P261" s="11" t="s">
        <v>9274</v>
      </c>
      <c r="Q261">
        <f>VLOOKUP(E261,Sheet2!A:B,2,0)</f>
        <v>11608</v>
      </c>
      <c r="R261" t="str">
        <f>IFERROR(VLOOKUP(Q261,'[1]Top 2300'!$B:$K,10,0),"Not Surveyed")</f>
        <v>Not Surveyed</v>
      </c>
      <c r="S261" s="57" t="s">
        <v>10056</v>
      </c>
      <c r="T261" s="59" t="s">
        <v>9275</v>
      </c>
      <c r="U261" s="77" t="str">
        <f t="shared" si="19"/>
        <v>Additional information required</v>
      </c>
    </row>
    <row r="262" spans="1:22" ht="22.5" x14ac:dyDescent="0.25">
      <c r="A262" s="1">
        <v>2035017</v>
      </c>
      <c r="B262" s="1" t="s">
        <v>792</v>
      </c>
      <c r="C262" s="1" t="s">
        <v>214</v>
      </c>
      <c r="D262" s="1" t="s">
        <v>215</v>
      </c>
      <c r="E262" s="1" t="s">
        <v>216</v>
      </c>
      <c r="F262" s="1" t="s">
        <v>217</v>
      </c>
      <c r="G262" s="1" t="s">
        <v>218</v>
      </c>
      <c r="H262" s="1" t="s">
        <v>219</v>
      </c>
      <c r="I262" s="1" t="s">
        <v>1111</v>
      </c>
      <c r="J262" s="1">
        <v>1</v>
      </c>
      <c r="K262" s="1" t="s">
        <v>57</v>
      </c>
      <c r="L262" s="1" t="s">
        <v>1112</v>
      </c>
      <c r="M262" s="1" t="s">
        <v>76</v>
      </c>
      <c r="N262" s="127" t="s">
        <v>1108</v>
      </c>
      <c r="O262" s="128"/>
      <c r="P262" s="11" t="s">
        <v>9274</v>
      </c>
      <c r="Q262">
        <f>VLOOKUP(E262,Sheet2!A:B,2,0)</f>
        <v>11608</v>
      </c>
      <c r="R262" t="str">
        <f>IFERROR(VLOOKUP(Q262,'[1]Top 2300'!$B:$K,10,0),"Not Surveyed")</f>
        <v>Not Surveyed</v>
      </c>
      <c r="S262" s="57" t="s">
        <v>10056</v>
      </c>
      <c r="T262" s="59" t="s">
        <v>9275</v>
      </c>
      <c r="U262" s="77" t="str">
        <f t="shared" si="19"/>
        <v>Additional information required</v>
      </c>
    </row>
    <row r="263" spans="1:22" ht="45" x14ac:dyDescent="0.25">
      <c r="A263" s="1">
        <v>2035020</v>
      </c>
      <c r="B263" s="1" t="s">
        <v>1113</v>
      </c>
      <c r="C263" s="1" t="s">
        <v>1114</v>
      </c>
      <c r="D263" s="1" t="s">
        <v>1115</v>
      </c>
      <c r="E263" s="1" t="s">
        <v>1115</v>
      </c>
      <c r="F263" s="1" t="s">
        <v>1116</v>
      </c>
      <c r="G263" s="1" t="s">
        <v>1117</v>
      </c>
      <c r="H263" s="1" t="s">
        <v>1118</v>
      </c>
      <c r="I263" s="1" t="s">
        <v>308</v>
      </c>
      <c r="J263" s="1" t="s">
        <v>309</v>
      </c>
      <c r="K263" s="1" t="s">
        <v>240</v>
      </c>
      <c r="L263" s="1">
        <v>2</v>
      </c>
      <c r="M263" s="1"/>
      <c r="N263" s="127"/>
      <c r="O263" s="128"/>
      <c r="P263" s="11" t="s">
        <v>9274</v>
      </c>
      <c r="Q263">
        <f>VLOOKUP(E263,Sheet2!A:B,2,0)</f>
        <v>8899</v>
      </c>
      <c r="R263">
        <f>IFERROR(VLOOKUP(Q263,'[1]Top 2300'!$B:$K,10,0),"Not Surveyed")</f>
        <v>0</v>
      </c>
      <c r="S263" s="63" t="s">
        <v>9274</v>
      </c>
      <c r="T263" s="62" t="s">
        <v>9275</v>
      </c>
      <c r="U263" s="77" t="str">
        <f t="shared" si="19"/>
        <v/>
      </c>
    </row>
    <row r="264" spans="1:22" s="7" customFormat="1" ht="45" x14ac:dyDescent="0.25">
      <c r="A264" s="1">
        <v>2035023</v>
      </c>
      <c r="B264" s="1" t="s">
        <v>1113</v>
      </c>
      <c r="C264" s="1" t="s">
        <v>1119</v>
      </c>
      <c r="D264" s="1" t="s">
        <v>1120</v>
      </c>
      <c r="E264" s="1" t="s">
        <v>1120</v>
      </c>
      <c r="F264" s="1" t="s">
        <v>1121</v>
      </c>
      <c r="G264" s="1" t="s">
        <v>1122</v>
      </c>
      <c r="H264" s="1" t="s">
        <v>1123</v>
      </c>
      <c r="I264" s="28" t="s">
        <v>308</v>
      </c>
      <c r="J264" s="28" t="s">
        <v>309</v>
      </c>
      <c r="K264" s="28" t="s">
        <v>231</v>
      </c>
      <c r="L264" s="28">
        <v>1</v>
      </c>
      <c r="M264" s="28"/>
      <c r="N264" s="129"/>
      <c r="O264" s="130"/>
      <c r="P264" s="25" t="s">
        <v>9275</v>
      </c>
      <c r="Q264" s="24">
        <f>VLOOKUP(E264,Sheet2!A:B,2,0)</f>
        <v>15957</v>
      </c>
      <c r="R264" s="24">
        <f>IFERROR(VLOOKUP(Q264,'[1]Top 2300'!$B:$K,10,0),"Not Surveyed")</f>
        <v>0</v>
      </c>
      <c r="S264" s="24" t="s">
        <v>9274</v>
      </c>
      <c r="T264" s="25" t="s">
        <v>9275</v>
      </c>
      <c r="U264" s="77" t="str">
        <f t="shared" si="19"/>
        <v/>
      </c>
      <c r="V264" s="81"/>
    </row>
    <row r="265" spans="1:22" s="7" customFormat="1" ht="22.5" x14ac:dyDescent="0.25">
      <c r="A265" s="1">
        <v>2035023</v>
      </c>
      <c r="B265" s="1" t="s">
        <v>1113</v>
      </c>
      <c r="C265" s="1" t="s">
        <v>1119</v>
      </c>
      <c r="D265" s="1" t="s">
        <v>1120</v>
      </c>
      <c r="E265" s="1" t="s">
        <v>1120</v>
      </c>
      <c r="F265" s="1" t="s">
        <v>1121</v>
      </c>
      <c r="G265" s="1" t="s">
        <v>1122</v>
      </c>
      <c r="H265" s="1" t="s">
        <v>1123</v>
      </c>
      <c r="I265" s="28" t="s">
        <v>229</v>
      </c>
      <c r="J265" s="28" t="s">
        <v>230</v>
      </c>
      <c r="K265" s="28" t="s">
        <v>231</v>
      </c>
      <c r="L265" s="28">
        <v>1</v>
      </c>
      <c r="M265" s="28" t="s">
        <v>251</v>
      </c>
      <c r="N265" s="129"/>
      <c r="O265" s="130"/>
      <c r="P265" s="25" t="s">
        <v>9275</v>
      </c>
      <c r="Q265" s="24">
        <f>VLOOKUP(E265,Sheet2!A:B,2,0)</f>
        <v>15957</v>
      </c>
      <c r="R265" s="24">
        <f>IFERROR(VLOOKUP(Q265,'[1]Top 2300'!$B:$K,10,0),"Not Surveyed")</f>
        <v>0</v>
      </c>
      <c r="S265" s="24" t="s">
        <v>9274</v>
      </c>
      <c r="T265" s="25" t="s">
        <v>9275</v>
      </c>
      <c r="U265" s="77" t="str">
        <f t="shared" si="19"/>
        <v/>
      </c>
      <c r="V265" s="81"/>
    </row>
    <row r="266" spans="1:22" ht="22.5" x14ac:dyDescent="0.25">
      <c r="A266" s="1">
        <v>2035025</v>
      </c>
      <c r="B266" s="1" t="s">
        <v>1113</v>
      </c>
      <c r="C266" s="1" t="s">
        <v>1124</v>
      </c>
      <c r="D266" s="1" t="s">
        <v>1125</v>
      </c>
      <c r="E266" s="1" t="s">
        <v>1125</v>
      </c>
      <c r="F266" s="1" t="s">
        <v>1126</v>
      </c>
      <c r="G266" s="1" t="s">
        <v>1127</v>
      </c>
      <c r="H266" s="1" t="s">
        <v>1128</v>
      </c>
      <c r="I266" s="1" t="s">
        <v>229</v>
      </c>
      <c r="J266" s="1" t="s">
        <v>230</v>
      </c>
      <c r="K266" s="1" t="s">
        <v>240</v>
      </c>
      <c r="L266" s="1">
        <v>4</v>
      </c>
      <c r="M266" s="1" t="s">
        <v>251</v>
      </c>
      <c r="N266" s="127"/>
      <c r="O266" s="128"/>
      <c r="P266" s="11" t="s">
        <v>9274</v>
      </c>
      <c r="Q266">
        <f>VLOOKUP(E266,Sheet2!A:B,2,0)</f>
        <v>14560</v>
      </c>
      <c r="R266">
        <f>IFERROR(VLOOKUP(Q266,'[1]Top 2300'!$B:$K,10,0),"Not Surveyed")</f>
        <v>0</v>
      </c>
      <c r="S266" s="63" t="s">
        <v>9274</v>
      </c>
      <c r="T266" s="62" t="s">
        <v>9275</v>
      </c>
      <c r="U266" s="77" t="str">
        <f t="shared" si="19"/>
        <v/>
      </c>
    </row>
    <row r="267" spans="1:22" ht="22.5" x14ac:dyDescent="0.25">
      <c r="A267" s="1">
        <v>2035026</v>
      </c>
      <c r="B267" s="1" t="s">
        <v>1113</v>
      </c>
      <c r="C267" s="1" t="s">
        <v>1129</v>
      </c>
      <c r="D267" s="1" t="s">
        <v>1130</v>
      </c>
      <c r="E267" s="1" t="s">
        <v>1130</v>
      </c>
      <c r="F267" s="1" t="s">
        <v>1131</v>
      </c>
      <c r="G267" s="1" t="s">
        <v>1132</v>
      </c>
      <c r="H267" s="1" t="s">
        <v>1133</v>
      </c>
      <c r="I267" s="1" t="s">
        <v>229</v>
      </c>
      <c r="J267" s="1" t="s">
        <v>230</v>
      </c>
      <c r="K267" s="1" t="s">
        <v>231</v>
      </c>
      <c r="L267" s="1">
        <v>7</v>
      </c>
      <c r="M267" s="1" t="s">
        <v>251</v>
      </c>
      <c r="N267" s="127"/>
      <c r="O267" s="128"/>
      <c r="P267" s="11" t="s">
        <v>9274</v>
      </c>
      <c r="Q267">
        <f>VLOOKUP(E267,Sheet2!A:B,2,0)</f>
        <v>14447</v>
      </c>
      <c r="R267">
        <f>IFERROR(VLOOKUP(Q267,'[1]Top 2300'!$B:$K,10,0),"Not Surveyed")</f>
        <v>0</v>
      </c>
      <c r="S267" s="57" t="s">
        <v>10056</v>
      </c>
      <c r="T267" s="59" t="s">
        <v>9275</v>
      </c>
      <c r="U267" s="77" t="str">
        <f t="shared" si="19"/>
        <v>Additional information required</v>
      </c>
    </row>
    <row r="268" spans="1:22" ht="22.5" x14ac:dyDescent="0.25">
      <c r="A268" s="1">
        <v>2035027</v>
      </c>
      <c r="B268" s="1" t="s">
        <v>1113</v>
      </c>
      <c r="C268" s="1" t="s">
        <v>800</v>
      </c>
      <c r="D268" s="1" t="s">
        <v>801</v>
      </c>
      <c r="E268" s="1" t="s">
        <v>801</v>
      </c>
      <c r="F268" s="1" t="s">
        <v>802</v>
      </c>
      <c r="G268" s="1" t="s">
        <v>803</v>
      </c>
      <c r="H268" s="1" t="s">
        <v>804</v>
      </c>
      <c r="I268" s="1" t="s">
        <v>238</v>
      </c>
      <c r="J268" s="1" t="s">
        <v>239</v>
      </c>
      <c r="K268" s="1" t="s">
        <v>231</v>
      </c>
      <c r="L268" s="1">
        <v>4</v>
      </c>
      <c r="M268" s="1" t="s">
        <v>264</v>
      </c>
      <c r="N268" s="127"/>
      <c r="O268" s="128"/>
      <c r="P268" s="11" t="s">
        <v>9274</v>
      </c>
      <c r="Q268">
        <f>VLOOKUP(E268,Sheet2!A:B,2,0)</f>
        <v>12185</v>
      </c>
      <c r="R268">
        <f>IFERROR(VLOOKUP(Q268,'[1]Top 2300'!$B:$K,10,0),"Not Surveyed")</f>
        <v>0</v>
      </c>
      <c r="S268" s="4" t="s">
        <v>9275</v>
      </c>
      <c r="T268" s="11" t="s">
        <v>9275</v>
      </c>
      <c r="U268" s="77" t="s">
        <v>10573</v>
      </c>
      <c r="V268" s="78" t="s">
        <v>10564</v>
      </c>
    </row>
    <row r="269" spans="1:22" ht="22.5" x14ac:dyDescent="0.25">
      <c r="A269" s="1">
        <v>2035029</v>
      </c>
      <c r="B269" s="1" t="s">
        <v>1113</v>
      </c>
      <c r="C269" s="1" t="s">
        <v>1134</v>
      </c>
      <c r="D269" s="1" t="s">
        <v>1135</v>
      </c>
      <c r="E269" s="1" t="s">
        <v>1135</v>
      </c>
      <c r="F269" s="1" t="s">
        <v>1136</v>
      </c>
      <c r="G269" s="1" t="s">
        <v>1137</v>
      </c>
      <c r="H269" s="1" t="s">
        <v>1138</v>
      </c>
      <c r="I269" s="1" t="s">
        <v>1139</v>
      </c>
      <c r="J269" s="1" t="s">
        <v>1140</v>
      </c>
      <c r="K269" s="1" t="s">
        <v>240</v>
      </c>
      <c r="L269" s="1">
        <v>1</v>
      </c>
      <c r="M269" s="1" t="s">
        <v>264</v>
      </c>
      <c r="N269" s="127" t="s">
        <v>1141</v>
      </c>
      <c r="O269" s="128"/>
      <c r="P269" s="11" t="s">
        <v>9274</v>
      </c>
      <c r="Q269">
        <f>VLOOKUP(E269,Sheet2!A:B,2,0)</f>
        <v>15646</v>
      </c>
      <c r="R269" t="str">
        <f>IFERROR(VLOOKUP(Q269,'[1]Top 2300'!$B:$K,10,0),"Not Surveyed")</f>
        <v>Complete</v>
      </c>
      <c r="S269" s="63" t="s">
        <v>9274</v>
      </c>
      <c r="T269" s="62" t="s">
        <v>9275</v>
      </c>
      <c r="U269" s="77" t="str">
        <f t="shared" si="19"/>
        <v/>
      </c>
    </row>
    <row r="270" spans="1:22" ht="22.5" x14ac:dyDescent="0.25">
      <c r="A270" s="1">
        <v>2035029</v>
      </c>
      <c r="B270" s="1" t="s">
        <v>1113</v>
      </c>
      <c r="C270" s="1" t="s">
        <v>1134</v>
      </c>
      <c r="D270" s="1" t="s">
        <v>1135</v>
      </c>
      <c r="E270" s="1" t="s">
        <v>1135</v>
      </c>
      <c r="F270" s="1" t="s">
        <v>1136</v>
      </c>
      <c r="G270" s="1" t="s">
        <v>1137</v>
      </c>
      <c r="H270" s="1" t="s">
        <v>1138</v>
      </c>
      <c r="I270" s="1" t="s">
        <v>229</v>
      </c>
      <c r="J270" s="1" t="s">
        <v>230</v>
      </c>
      <c r="K270" s="1" t="s">
        <v>231</v>
      </c>
      <c r="L270" s="1">
        <v>1</v>
      </c>
      <c r="M270" s="1" t="s">
        <v>251</v>
      </c>
      <c r="N270" s="127" t="s">
        <v>1141</v>
      </c>
      <c r="O270" s="128"/>
      <c r="P270" s="11" t="s">
        <v>9274</v>
      </c>
      <c r="Q270">
        <f>VLOOKUP(E270,Sheet2!A:B,2,0)</f>
        <v>15646</v>
      </c>
      <c r="R270" t="str">
        <f>IFERROR(VLOOKUP(Q270,'[1]Top 2300'!$B:$K,10,0),"Not Surveyed")</f>
        <v>Complete</v>
      </c>
      <c r="S270" s="4" t="s">
        <v>9275</v>
      </c>
      <c r="T270" s="11" t="s">
        <v>9275</v>
      </c>
      <c r="U270" s="77" t="s">
        <v>10574</v>
      </c>
      <c r="V270" s="78" t="s">
        <v>10575</v>
      </c>
    </row>
    <row r="271" spans="1:22" ht="22.5" x14ac:dyDescent="0.25">
      <c r="A271" s="1">
        <v>2035031</v>
      </c>
      <c r="B271" s="1" t="s">
        <v>1113</v>
      </c>
      <c r="C271" s="1" t="s">
        <v>1142</v>
      </c>
      <c r="D271" s="1" t="s">
        <v>1143</v>
      </c>
      <c r="E271" s="1" t="s">
        <v>1143</v>
      </c>
      <c r="F271" s="1" t="s">
        <v>1144</v>
      </c>
      <c r="G271" s="1" t="s">
        <v>1145</v>
      </c>
      <c r="H271" s="1" t="s">
        <v>1146</v>
      </c>
      <c r="I271" s="1" t="s">
        <v>244</v>
      </c>
      <c r="J271" s="1" t="s">
        <v>245</v>
      </c>
      <c r="K271" s="1" t="s">
        <v>240</v>
      </c>
      <c r="L271" s="1">
        <v>1</v>
      </c>
      <c r="M271" s="1"/>
      <c r="N271" s="127" t="s">
        <v>1147</v>
      </c>
      <c r="O271" s="128"/>
      <c r="P271" s="11" t="s">
        <v>9274</v>
      </c>
      <c r="Q271">
        <f>VLOOKUP(E271,Sheet2!A:B,2,0)</f>
        <v>9105</v>
      </c>
      <c r="R271" t="str">
        <f>IFERROR(VLOOKUP(Q271,'[1]Top 2300'!$B:$K,10,0),"Not Surveyed")</f>
        <v>Complete</v>
      </c>
      <c r="S271" s="63" t="s">
        <v>9274</v>
      </c>
      <c r="T271" s="62" t="s">
        <v>9275</v>
      </c>
      <c r="U271" s="77" t="str">
        <f t="shared" si="19"/>
        <v/>
      </c>
    </row>
    <row r="272" spans="1:22" s="7" customFormat="1" ht="22.5" x14ac:dyDescent="0.25">
      <c r="A272" s="1">
        <v>2035032</v>
      </c>
      <c r="B272" s="1" t="s">
        <v>1113</v>
      </c>
      <c r="C272" s="1" t="s">
        <v>1148</v>
      </c>
      <c r="D272" s="1" t="s">
        <v>1149</v>
      </c>
      <c r="E272" s="1" t="s">
        <v>1149</v>
      </c>
      <c r="F272" s="1" t="s">
        <v>1150</v>
      </c>
      <c r="G272" s="1" t="s">
        <v>1151</v>
      </c>
      <c r="H272" s="1" t="s">
        <v>1152</v>
      </c>
      <c r="I272" s="28" t="s">
        <v>306</v>
      </c>
      <c r="J272" s="28" t="s">
        <v>307</v>
      </c>
      <c r="K272" s="28" t="s">
        <v>240</v>
      </c>
      <c r="L272" s="28">
        <v>1</v>
      </c>
      <c r="M272" s="28" t="s">
        <v>264</v>
      </c>
      <c r="N272" s="129"/>
      <c r="O272" s="130"/>
      <c r="P272" s="25" t="s">
        <v>9275</v>
      </c>
      <c r="Q272" s="24">
        <f>VLOOKUP(E272,Sheet2!A:B,2,0)</f>
        <v>10585</v>
      </c>
      <c r="R272" s="24" t="str">
        <f>IFERROR(VLOOKUP(Q272,'[1]Top 2300'!$B:$K,10,0),"Not Surveyed")</f>
        <v>Complete</v>
      </c>
      <c r="S272" s="24" t="s">
        <v>9274</v>
      </c>
      <c r="T272" s="25" t="s">
        <v>9275</v>
      </c>
      <c r="U272" s="77" t="str">
        <f t="shared" si="19"/>
        <v/>
      </c>
      <c r="V272" s="81"/>
    </row>
    <row r="273" spans="1:22" ht="22.5" x14ac:dyDescent="0.25">
      <c r="A273" s="1">
        <v>2035038</v>
      </c>
      <c r="B273" s="1" t="s">
        <v>1113</v>
      </c>
      <c r="C273" s="1" t="s">
        <v>1153</v>
      </c>
      <c r="D273" s="1" t="s">
        <v>1154</v>
      </c>
      <c r="E273" s="1" t="s">
        <v>1154</v>
      </c>
      <c r="F273" s="1" t="s">
        <v>1155</v>
      </c>
      <c r="G273" s="1" t="s">
        <v>1156</v>
      </c>
      <c r="H273" s="1" t="s">
        <v>1157</v>
      </c>
      <c r="I273" s="1" t="s">
        <v>229</v>
      </c>
      <c r="J273" s="1" t="s">
        <v>230</v>
      </c>
      <c r="K273" s="1" t="s">
        <v>231</v>
      </c>
      <c r="L273" s="1">
        <v>3</v>
      </c>
      <c r="M273" s="1" t="s">
        <v>251</v>
      </c>
      <c r="N273" s="127"/>
      <c r="O273" s="128"/>
      <c r="P273" s="11" t="s">
        <v>9274</v>
      </c>
      <c r="Q273">
        <f>VLOOKUP(E273,Sheet2!A:B,2,0)</f>
        <v>15691</v>
      </c>
      <c r="R273" t="str">
        <f>IFERROR(VLOOKUP(Q273,'[1]Top 2300'!$B:$K,10,0),"Not Surveyed")</f>
        <v>Complete</v>
      </c>
      <c r="S273" s="4" t="s">
        <v>9275</v>
      </c>
      <c r="T273" s="11" t="s">
        <v>9275</v>
      </c>
      <c r="U273" s="77" t="s">
        <v>10576</v>
      </c>
      <c r="V273" s="78" t="s">
        <v>10577</v>
      </c>
    </row>
    <row r="274" spans="1:22" s="7" customFormat="1" ht="22.5" x14ac:dyDescent="0.25">
      <c r="A274" s="1">
        <v>2035021</v>
      </c>
      <c r="B274" s="1" t="s">
        <v>1113</v>
      </c>
      <c r="C274" s="1" t="s">
        <v>1158</v>
      </c>
      <c r="D274" s="1" t="s">
        <v>1159</v>
      </c>
      <c r="E274" s="1" t="s">
        <v>1160</v>
      </c>
      <c r="F274" s="1" t="s">
        <v>1161</v>
      </c>
      <c r="G274" s="1" t="s">
        <v>1162</v>
      </c>
      <c r="H274" s="1" t="s">
        <v>1163</v>
      </c>
      <c r="I274" s="28"/>
      <c r="J274" s="28">
        <v>0</v>
      </c>
      <c r="K274" s="28"/>
      <c r="L274" s="28"/>
      <c r="M274" s="28"/>
      <c r="N274" s="129" t="s">
        <v>1164</v>
      </c>
      <c r="O274" s="130"/>
      <c r="P274" s="25" t="s">
        <v>9275</v>
      </c>
      <c r="Q274" s="24">
        <f>VLOOKUP(E274,Sheet2!A:B,2,0)</f>
        <v>16118</v>
      </c>
      <c r="R274" s="24" t="str">
        <f>IFERROR(VLOOKUP(Q274,'[1]Top 2300'!$B:$K,10,0),"Not Surveyed")</f>
        <v>Complete</v>
      </c>
      <c r="S274" s="24" t="s">
        <v>9274</v>
      </c>
      <c r="T274" s="25" t="s">
        <v>9275</v>
      </c>
      <c r="U274" s="77" t="str">
        <f t="shared" si="19"/>
        <v/>
      </c>
      <c r="V274" s="81"/>
    </row>
    <row r="275" spans="1:22" ht="22.5" x14ac:dyDescent="0.25">
      <c r="A275" s="1">
        <v>2035022</v>
      </c>
      <c r="B275" s="1" t="s">
        <v>1113</v>
      </c>
      <c r="C275" s="1" t="s">
        <v>1165</v>
      </c>
      <c r="D275" s="1" t="s">
        <v>1166</v>
      </c>
      <c r="E275" s="1" t="s">
        <v>1167</v>
      </c>
      <c r="F275" s="1" t="s">
        <v>1168</v>
      </c>
      <c r="G275" s="1" t="s">
        <v>1169</v>
      </c>
      <c r="H275" s="1" t="s">
        <v>1170</v>
      </c>
      <c r="I275" s="1"/>
      <c r="J275" s="1">
        <v>0</v>
      </c>
      <c r="K275" s="1"/>
      <c r="L275" s="1"/>
      <c r="M275" s="1"/>
      <c r="N275" s="127" t="s">
        <v>1171</v>
      </c>
      <c r="O275" s="128"/>
      <c r="P275" s="11" t="s">
        <v>9274</v>
      </c>
      <c r="Q275">
        <f>VLOOKUP(E275,Sheet2!A:B,2,0)</f>
        <v>15727</v>
      </c>
      <c r="R275">
        <f>IFERROR(VLOOKUP(Q275,'[1]Top 2300'!$B:$K,10,0),"Not Surveyed")</f>
        <v>0</v>
      </c>
      <c r="S275" s="57" t="s">
        <v>10056</v>
      </c>
      <c r="T275" s="59" t="s">
        <v>9275</v>
      </c>
      <c r="U275" s="77" t="str">
        <f t="shared" si="19"/>
        <v>Additional information required</v>
      </c>
    </row>
    <row r="276" spans="1:22" ht="22.5" x14ac:dyDescent="0.25">
      <c r="A276" s="1">
        <v>2035028</v>
      </c>
      <c r="B276" s="1" t="s">
        <v>1113</v>
      </c>
      <c r="C276" s="1" t="s">
        <v>1172</v>
      </c>
      <c r="D276" s="1" t="s">
        <v>1173</v>
      </c>
      <c r="E276" s="1" t="s">
        <v>1174</v>
      </c>
      <c r="F276" s="1" t="s">
        <v>1175</v>
      </c>
      <c r="G276" s="1" t="s">
        <v>1176</v>
      </c>
      <c r="H276" s="1" t="s">
        <v>1177</v>
      </c>
      <c r="I276" s="1"/>
      <c r="J276" s="1">
        <v>0</v>
      </c>
      <c r="K276" s="1"/>
      <c r="L276" s="1"/>
      <c r="M276" s="1"/>
      <c r="N276" s="127" t="s">
        <v>1178</v>
      </c>
      <c r="O276" s="128"/>
      <c r="P276" s="11" t="s">
        <v>9274</v>
      </c>
      <c r="Q276">
        <f>VLOOKUP(E276,Sheet2!A:B,2,0)</f>
        <v>16689</v>
      </c>
      <c r="R276">
        <f>IFERROR(VLOOKUP(Q276,'[1]Top 2300'!$B:$K,10,0),"Not Surveyed")</f>
        <v>0</v>
      </c>
      <c r="S276" s="57" t="s">
        <v>10056</v>
      </c>
      <c r="T276" s="59" t="s">
        <v>9275</v>
      </c>
      <c r="U276" s="77" t="str">
        <f t="shared" si="19"/>
        <v>Additional information required</v>
      </c>
    </row>
    <row r="277" spans="1:22" ht="22.5" x14ac:dyDescent="0.25">
      <c r="A277" s="1">
        <v>2035037</v>
      </c>
      <c r="B277" s="1" t="s">
        <v>1113</v>
      </c>
      <c r="C277" s="1" t="s">
        <v>1179</v>
      </c>
      <c r="D277" s="1" t="s">
        <v>1180</v>
      </c>
      <c r="E277" s="1" t="s">
        <v>1181</v>
      </c>
      <c r="F277" s="1" t="s">
        <v>1182</v>
      </c>
      <c r="G277" s="1" t="s">
        <v>1183</v>
      </c>
      <c r="H277" s="1" t="s">
        <v>1184</v>
      </c>
      <c r="I277" s="1"/>
      <c r="J277" s="1">
        <v>0</v>
      </c>
      <c r="K277" s="1"/>
      <c r="L277" s="1"/>
      <c r="M277" s="1"/>
      <c r="N277" s="127" t="s">
        <v>1185</v>
      </c>
      <c r="O277" s="128"/>
      <c r="P277" s="11" t="s">
        <v>9274</v>
      </c>
      <c r="Q277">
        <f>VLOOKUP(E277,Sheet2!A:B,2,0)</f>
        <v>11147</v>
      </c>
      <c r="R277" t="str">
        <f>IFERROR(VLOOKUP(Q277,'[1]Top 2300'!$B:$K,10,0),"Not Surveyed")</f>
        <v>Complete</v>
      </c>
      <c r="S277" s="57" t="s">
        <v>10056</v>
      </c>
      <c r="T277" s="59" t="s">
        <v>9275</v>
      </c>
      <c r="U277" s="77" t="str">
        <f t="shared" si="19"/>
        <v>Additional information required</v>
      </c>
    </row>
    <row r="278" spans="1:22" ht="22.5" x14ac:dyDescent="0.25">
      <c r="A278" s="1">
        <v>2035018</v>
      </c>
      <c r="B278" s="1" t="s">
        <v>1113</v>
      </c>
      <c r="C278" s="1" t="s">
        <v>1186</v>
      </c>
      <c r="D278" s="1" t="s">
        <v>1187</v>
      </c>
      <c r="E278" s="1" t="s">
        <v>1188</v>
      </c>
      <c r="F278" s="1" t="s">
        <v>1189</v>
      </c>
      <c r="G278" s="1" t="s">
        <v>1190</v>
      </c>
      <c r="H278" s="1" t="s">
        <v>1191</v>
      </c>
      <c r="I278" s="1" t="s">
        <v>1192</v>
      </c>
      <c r="J278" s="1">
        <v>2</v>
      </c>
      <c r="K278" s="1" t="s">
        <v>57</v>
      </c>
      <c r="L278" s="1" t="s">
        <v>1193</v>
      </c>
      <c r="M278" s="1" t="s">
        <v>139</v>
      </c>
      <c r="N278" s="127" t="s">
        <v>140</v>
      </c>
      <c r="O278" s="128"/>
      <c r="P278" s="11" t="s">
        <v>9274</v>
      </c>
      <c r="Q278">
        <f>VLOOKUP(E278,Sheet2!A:B,2,0)</f>
        <v>1455</v>
      </c>
      <c r="R278" t="str">
        <f>IFERROR(VLOOKUP(Q278,'[1]Top 2300'!$B:$K,10,0),"Not Surveyed")</f>
        <v>Not Surveyed</v>
      </c>
      <c r="S278" s="4" t="s">
        <v>9274</v>
      </c>
      <c r="T278" s="11" t="s">
        <v>9275</v>
      </c>
      <c r="U278" s="77" t="str">
        <f t="shared" si="19"/>
        <v/>
      </c>
    </row>
    <row r="279" spans="1:22" ht="22.5" x14ac:dyDescent="0.25">
      <c r="A279" s="1">
        <v>2035019</v>
      </c>
      <c r="B279" s="1" t="s">
        <v>1113</v>
      </c>
      <c r="C279" s="1" t="s">
        <v>1194</v>
      </c>
      <c r="D279" s="1" t="s">
        <v>1195</v>
      </c>
      <c r="E279" s="1" t="s">
        <v>1196</v>
      </c>
      <c r="F279" s="1" t="s">
        <v>1197</v>
      </c>
      <c r="G279" s="1" t="s">
        <v>1198</v>
      </c>
      <c r="H279" s="1" t="s">
        <v>1199</v>
      </c>
      <c r="I279" s="1" t="s">
        <v>1200</v>
      </c>
      <c r="J279" s="1">
        <v>1</v>
      </c>
      <c r="K279" s="1" t="s">
        <v>57</v>
      </c>
      <c r="L279" s="1"/>
      <c r="M279" s="1" t="s">
        <v>87</v>
      </c>
      <c r="N279" s="127" t="s">
        <v>1201</v>
      </c>
      <c r="O279" s="128"/>
      <c r="P279" s="11" t="s">
        <v>9274</v>
      </c>
      <c r="Q279">
        <f>VLOOKUP(E279,Sheet2!A:B,2,0)</f>
        <v>9907</v>
      </c>
      <c r="R279">
        <f>IFERROR(VLOOKUP(Q279,'[1]Top 2300'!$B:$K,10,0),"Not Surveyed")</f>
        <v>0</v>
      </c>
      <c r="S279" s="53" t="s">
        <v>9274</v>
      </c>
      <c r="T279" s="54" t="s">
        <v>9275</v>
      </c>
      <c r="U279" s="77" t="str">
        <f t="shared" si="19"/>
        <v/>
      </c>
    </row>
    <row r="280" spans="1:22" ht="22.5" x14ac:dyDescent="0.25">
      <c r="A280" s="1">
        <v>2035024</v>
      </c>
      <c r="B280" s="1" t="s">
        <v>1113</v>
      </c>
      <c r="C280" s="1" t="s">
        <v>1158</v>
      </c>
      <c r="D280" s="1" t="s">
        <v>1159</v>
      </c>
      <c r="E280" s="1" t="s">
        <v>1160</v>
      </c>
      <c r="F280" s="1" t="s">
        <v>1161</v>
      </c>
      <c r="G280" s="1" t="s">
        <v>1162</v>
      </c>
      <c r="H280" s="1" t="s">
        <v>1163</v>
      </c>
      <c r="I280" s="1" t="s">
        <v>1202</v>
      </c>
      <c r="J280" s="1">
        <v>2</v>
      </c>
      <c r="K280" s="1" t="s">
        <v>57</v>
      </c>
      <c r="L280" s="1" t="s">
        <v>1203</v>
      </c>
      <c r="M280" s="1" t="s">
        <v>76</v>
      </c>
      <c r="N280" s="127" t="s">
        <v>1204</v>
      </c>
      <c r="O280" s="128"/>
      <c r="P280" s="11" t="s">
        <v>9275</v>
      </c>
      <c r="Q280" s="26">
        <f>VLOOKUP(E280,Sheet2!A:B,2,0)</f>
        <v>16118</v>
      </c>
      <c r="R280" s="26" t="str">
        <f>IFERROR(VLOOKUP(Q280,'[1]Top 2300'!$B:$K,10,0),"Not Surveyed")</f>
        <v>Complete</v>
      </c>
      <c r="S280" s="4" t="s">
        <v>9275</v>
      </c>
      <c r="T280" s="11" t="s">
        <v>9275</v>
      </c>
      <c r="U280" s="77" t="str">
        <f t="shared" si="19"/>
        <v/>
      </c>
    </row>
    <row r="281" spans="1:22" ht="22.5" x14ac:dyDescent="0.25">
      <c r="A281" s="1">
        <v>2035024</v>
      </c>
      <c r="B281" s="1" t="s">
        <v>1113</v>
      </c>
      <c r="C281" s="1" t="s">
        <v>1158</v>
      </c>
      <c r="D281" s="1" t="s">
        <v>1159</v>
      </c>
      <c r="E281" s="1" t="s">
        <v>1160</v>
      </c>
      <c r="F281" s="1" t="s">
        <v>1161</v>
      </c>
      <c r="G281" s="1" t="s">
        <v>1162</v>
      </c>
      <c r="H281" s="1" t="s">
        <v>1163</v>
      </c>
      <c r="I281" s="1" t="s">
        <v>1205</v>
      </c>
      <c r="J281" s="1">
        <v>2</v>
      </c>
      <c r="K281" s="1" t="s">
        <v>57</v>
      </c>
      <c r="L281" s="1" t="s">
        <v>1206</v>
      </c>
      <c r="M281" s="1" t="s">
        <v>76</v>
      </c>
      <c r="N281" s="127" t="s">
        <v>1204</v>
      </c>
      <c r="O281" s="128"/>
      <c r="P281" s="11" t="s">
        <v>9275</v>
      </c>
      <c r="Q281" s="26">
        <f>VLOOKUP(E281,Sheet2!A:B,2,0)</f>
        <v>16118</v>
      </c>
      <c r="R281" s="26" t="str">
        <f>IFERROR(VLOOKUP(Q281,'[1]Top 2300'!$B:$K,10,0),"Not Surveyed")</f>
        <v>Complete</v>
      </c>
      <c r="S281" s="26" t="s">
        <v>9275</v>
      </c>
      <c r="T281" s="11" t="s">
        <v>9275</v>
      </c>
      <c r="U281" s="77" t="str">
        <f t="shared" si="19"/>
        <v/>
      </c>
    </row>
    <row r="282" spans="1:22" ht="22.5" x14ac:dyDescent="0.25">
      <c r="A282" s="1">
        <v>2035024</v>
      </c>
      <c r="B282" s="1" t="s">
        <v>1113</v>
      </c>
      <c r="C282" s="1" t="s">
        <v>1158</v>
      </c>
      <c r="D282" s="1" t="s">
        <v>1159</v>
      </c>
      <c r="E282" s="1" t="s">
        <v>1160</v>
      </c>
      <c r="F282" s="1" t="s">
        <v>1161</v>
      </c>
      <c r="G282" s="1" t="s">
        <v>1162</v>
      </c>
      <c r="H282" s="1" t="s">
        <v>1163</v>
      </c>
      <c r="I282" s="1" t="s">
        <v>63</v>
      </c>
      <c r="J282" s="1">
        <v>2</v>
      </c>
      <c r="K282" s="1" t="s">
        <v>57</v>
      </c>
      <c r="L282" s="1" t="s">
        <v>1203</v>
      </c>
      <c r="M282" s="1" t="s">
        <v>76</v>
      </c>
      <c r="N282" s="127" t="s">
        <v>1204</v>
      </c>
      <c r="O282" s="128"/>
      <c r="P282" s="11" t="s">
        <v>9275</v>
      </c>
      <c r="Q282" s="26">
        <f>VLOOKUP(E282,Sheet2!A:B,2,0)</f>
        <v>16118</v>
      </c>
      <c r="R282" s="26" t="str">
        <f>IFERROR(VLOOKUP(Q282,'[1]Top 2300'!$B:$K,10,0),"Not Surveyed")</f>
        <v>Complete</v>
      </c>
      <c r="S282" s="26" t="s">
        <v>9275</v>
      </c>
      <c r="T282" s="11" t="s">
        <v>9275</v>
      </c>
      <c r="U282" s="77" t="str">
        <f t="shared" si="19"/>
        <v/>
      </c>
    </row>
    <row r="283" spans="1:22" ht="22.5" x14ac:dyDescent="0.25">
      <c r="A283" s="1">
        <v>2035024</v>
      </c>
      <c r="B283" s="1" t="s">
        <v>1113</v>
      </c>
      <c r="C283" s="1" t="s">
        <v>1158</v>
      </c>
      <c r="D283" s="1" t="s">
        <v>1159</v>
      </c>
      <c r="E283" s="1" t="s">
        <v>1160</v>
      </c>
      <c r="F283" s="1" t="s">
        <v>1161</v>
      </c>
      <c r="G283" s="1" t="s">
        <v>1162</v>
      </c>
      <c r="H283" s="1" t="s">
        <v>1163</v>
      </c>
      <c r="I283" s="1" t="s">
        <v>1207</v>
      </c>
      <c r="J283" s="1">
        <v>1</v>
      </c>
      <c r="K283" s="1" t="s">
        <v>57</v>
      </c>
      <c r="L283" s="1" t="s">
        <v>1208</v>
      </c>
      <c r="M283" s="1" t="s">
        <v>76</v>
      </c>
      <c r="N283" s="127" t="s">
        <v>1204</v>
      </c>
      <c r="O283" s="128"/>
      <c r="P283" s="11" t="s">
        <v>9275</v>
      </c>
      <c r="Q283" s="26">
        <f>VLOOKUP(E283,Sheet2!A:B,2,0)</f>
        <v>16118</v>
      </c>
      <c r="R283" s="26" t="str">
        <f>IFERROR(VLOOKUP(Q283,'[1]Top 2300'!$B:$K,10,0),"Not Surveyed")</f>
        <v>Complete</v>
      </c>
      <c r="S283" s="26" t="s">
        <v>9275</v>
      </c>
      <c r="T283" s="11" t="s">
        <v>9275</v>
      </c>
      <c r="U283" s="77" t="str">
        <f t="shared" si="19"/>
        <v/>
      </c>
    </row>
    <row r="284" spans="1:22" ht="22.5" x14ac:dyDescent="0.25">
      <c r="A284" s="1">
        <v>2035024</v>
      </c>
      <c r="B284" s="1" t="s">
        <v>1113</v>
      </c>
      <c r="C284" s="1" t="s">
        <v>1158</v>
      </c>
      <c r="D284" s="1" t="s">
        <v>1159</v>
      </c>
      <c r="E284" s="1" t="s">
        <v>1160</v>
      </c>
      <c r="F284" s="1" t="s">
        <v>1161</v>
      </c>
      <c r="G284" s="1" t="s">
        <v>1162</v>
      </c>
      <c r="H284" s="1" t="s">
        <v>1163</v>
      </c>
      <c r="I284" s="1" t="s">
        <v>1209</v>
      </c>
      <c r="J284" s="1">
        <v>1</v>
      </c>
      <c r="K284" s="1" t="s">
        <v>221</v>
      </c>
      <c r="L284" s="1" t="s">
        <v>1210</v>
      </c>
      <c r="M284" s="1" t="s">
        <v>76</v>
      </c>
      <c r="N284" s="127" t="s">
        <v>1204</v>
      </c>
      <c r="O284" s="128"/>
      <c r="P284" s="11" t="s">
        <v>9275</v>
      </c>
      <c r="Q284" s="26">
        <f>VLOOKUP(E284,Sheet2!A:B,2,0)</f>
        <v>16118</v>
      </c>
      <c r="R284" s="26" t="str">
        <f>IFERROR(VLOOKUP(Q284,'[1]Top 2300'!$B:$K,10,0),"Not Surveyed")</f>
        <v>Complete</v>
      </c>
      <c r="S284" s="26" t="s">
        <v>9275</v>
      </c>
      <c r="T284" s="11" t="s">
        <v>9275</v>
      </c>
      <c r="U284" s="77" t="str">
        <f t="shared" si="19"/>
        <v/>
      </c>
    </row>
    <row r="285" spans="1:22" ht="22.5" x14ac:dyDescent="0.25">
      <c r="A285" s="1">
        <v>2035024</v>
      </c>
      <c r="B285" s="1" t="s">
        <v>1113</v>
      </c>
      <c r="C285" s="1" t="s">
        <v>1158</v>
      </c>
      <c r="D285" s="1" t="s">
        <v>1159</v>
      </c>
      <c r="E285" s="1" t="s">
        <v>1160</v>
      </c>
      <c r="F285" s="1" t="s">
        <v>1161</v>
      </c>
      <c r="G285" s="1" t="s">
        <v>1162</v>
      </c>
      <c r="H285" s="1" t="s">
        <v>1163</v>
      </c>
      <c r="I285" s="1" t="s">
        <v>65</v>
      </c>
      <c r="J285" s="1">
        <v>1</v>
      </c>
      <c r="K285" s="1" t="s">
        <v>57</v>
      </c>
      <c r="L285" s="1" t="s">
        <v>1211</v>
      </c>
      <c r="M285" s="1" t="s">
        <v>76</v>
      </c>
      <c r="N285" s="127" t="s">
        <v>1204</v>
      </c>
      <c r="O285" s="128"/>
      <c r="P285" s="11" t="s">
        <v>9275</v>
      </c>
      <c r="Q285" s="26">
        <f>VLOOKUP(E285,Sheet2!A:B,2,0)</f>
        <v>16118</v>
      </c>
      <c r="R285" s="26" t="str">
        <f>IFERROR(VLOOKUP(Q285,'[1]Top 2300'!$B:$K,10,0),"Not Surveyed")</f>
        <v>Complete</v>
      </c>
      <c r="S285" s="26" t="s">
        <v>9275</v>
      </c>
      <c r="T285" s="11" t="s">
        <v>9275</v>
      </c>
      <c r="U285" s="77" t="str">
        <f t="shared" si="19"/>
        <v/>
      </c>
    </row>
    <row r="286" spans="1:22" ht="22.5" x14ac:dyDescent="0.25">
      <c r="A286" s="1">
        <v>2035024</v>
      </c>
      <c r="B286" s="1" t="s">
        <v>1113</v>
      </c>
      <c r="C286" s="1" t="s">
        <v>1158</v>
      </c>
      <c r="D286" s="1" t="s">
        <v>1159</v>
      </c>
      <c r="E286" s="1" t="s">
        <v>1160</v>
      </c>
      <c r="F286" s="1" t="s">
        <v>1161</v>
      </c>
      <c r="G286" s="1" t="s">
        <v>1162</v>
      </c>
      <c r="H286" s="1" t="s">
        <v>1163</v>
      </c>
      <c r="I286" s="1" t="s">
        <v>67</v>
      </c>
      <c r="J286" s="1">
        <v>1</v>
      </c>
      <c r="K286" s="1" t="s">
        <v>57</v>
      </c>
      <c r="L286" s="1" t="s">
        <v>1211</v>
      </c>
      <c r="M286" s="1" t="s">
        <v>76</v>
      </c>
      <c r="N286" s="127" t="s">
        <v>1204</v>
      </c>
      <c r="O286" s="128"/>
      <c r="P286" s="11" t="s">
        <v>9275</v>
      </c>
      <c r="Q286" s="26">
        <f>VLOOKUP(E286,Sheet2!A:B,2,0)</f>
        <v>16118</v>
      </c>
      <c r="R286" s="26" t="str">
        <f>IFERROR(VLOOKUP(Q286,'[1]Top 2300'!$B:$K,10,0),"Not Surveyed")</f>
        <v>Complete</v>
      </c>
      <c r="S286" s="26" t="s">
        <v>9275</v>
      </c>
      <c r="T286" s="11" t="s">
        <v>9275</v>
      </c>
      <c r="U286" s="77" t="str">
        <f t="shared" si="19"/>
        <v/>
      </c>
    </row>
    <row r="287" spans="1:22" ht="22.5" x14ac:dyDescent="0.25">
      <c r="A287" s="1">
        <v>2035033</v>
      </c>
      <c r="B287" s="1" t="s">
        <v>1113</v>
      </c>
      <c r="C287" s="1" t="s">
        <v>1212</v>
      </c>
      <c r="D287" s="1" t="s">
        <v>1213</v>
      </c>
      <c r="E287" s="1" t="s">
        <v>1214</v>
      </c>
      <c r="F287" s="1" t="s">
        <v>1215</v>
      </c>
      <c r="G287" s="1" t="s">
        <v>1216</v>
      </c>
      <c r="H287" s="1" t="s">
        <v>1217</v>
      </c>
      <c r="I287" s="1" t="s">
        <v>667</v>
      </c>
      <c r="J287" s="1">
        <v>5</v>
      </c>
      <c r="K287" s="1" t="s">
        <v>57</v>
      </c>
      <c r="L287" s="1" t="s">
        <v>1218</v>
      </c>
      <c r="M287" s="1" t="s">
        <v>87</v>
      </c>
      <c r="N287" s="127" t="s">
        <v>140</v>
      </c>
      <c r="O287" s="128"/>
      <c r="P287" s="11" t="s">
        <v>9274</v>
      </c>
      <c r="Q287">
        <f>VLOOKUP(E287,Sheet2!A:B,2,0)</f>
        <v>998</v>
      </c>
      <c r="R287" t="str">
        <f>IFERROR(VLOOKUP(Q287,'[1]Top 2300'!$B:$K,10,0),"Not Surveyed")</f>
        <v>Not Surveyed</v>
      </c>
      <c r="S287" s="53" t="s">
        <v>9274</v>
      </c>
      <c r="T287" s="54" t="s">
        <v>9275</v>
      </c>
      <c r="U287" s="77" t="str">
        <f t="shared" si="19"/>
        <v/>
      </c>
    </row>
    <row r="288" spans="1:22" ht="22.5" x14ac:dyDescent="0.25">
      <c r="A288" s="1">
        <v>2035033</v>
      </c>
      <c r="B288" s="1" t="s">
        <v>1113</v>
      </c>
      <c r="C288" s="1" t="s">
        <v>1212</v>
      </c>
      <c r="D288" s="1" t="s">
        <v>1213</v>
      </c>
      <c r="E288" s="1" t="s">
        <v>1214</v>
      </c>
      <c r="F288" s="1" t="s">
        <v>1215</v>
      </c>
      <c r="G288" s="1" t="s">
        <v>1216</v>
      </c>
      <c r="H288" s="1" t="s">
        <v>1217</v>
      </c>
      <c r="I288" s="1" t="s">
        <v>1219</v>
      </c>
      <c r="J288" s="1">
        <v>2</v>
      </c>
      <c r="K288" s="1" t="s">
        <v>57</v>
      </c>
      <c r="L288" s="1" t="s">
        <v>1220</v>
      </c>
      <c r="M288" s="1" t="s">
        <v>76</v>
      </c>
      <c r="N288" s="127" t="s">
        <v>140</v>
      </c>
      <c r="O288" s="128"/>
      <c r="P288" s="11" t="s">
        <v>9274</v>
      </c>
      <c r="Q288">
        <f>VLOOKUP(E288,Sheet2!A:B,2,0)</f>
        <v>998</v>
      </c>
      <c r="R288" t="str">
        <f>IFERROR(VLOOKUP(Q288,'[1]Top 2300'!$B:$K,10,0),"Not Surveyed")</f>
        <v>Not Surveyed</v>
      </c>
      <c r="S288" s="4" t="s">
        <v>9275</v>
      </c>
      <c r="T288" s="11" t="s">
        <v>9275</v>
      </c>
      <c r="U288" s="77" t="s">
        <v>10578</v>
      </c>
      <c r="V288" s="78" t="s">
        <v>10579</v>
      </c>
    </row>
    <row r="289" spans="1:22" ht="22.5" x14ac:dyDescent="0.25">
      <c r="A289" s="1">
        <v>2035033</v>
      </c>
      <c r="B289" s="1" t="s">
        <v>1113</v>
      </c>
      <c r="C289" s="1" t="s">
        <v>1212</v>
      </c>
      <c r="D289" s="1" t="s">
        <v>1213</v>
      </c>
      <c r="E289" s="1" t="s">
        <v>1214</v>
      </c>
      <c r="F289" s="1" t="s">
        <v>1215</v>
      </c>
      <c r="G289" s="1" t="s">
        <v>1216</v>
      </c>
      <c r="H289" s="1" t="s">
        <v>1217</v>
      </c>
      <c r="I289" s="1" t="s">
        <v>1221</v>
      </c>
      <c r="J289" s="1">
        <v>1</v>
      </c>
      <c r="K289" s="1" t="s">
        <v>57</v>
      </c>
      <c r="L289" s="1" t="s">
        <v>1220</v>
      </c>
      <c r="M289" s="1" t="s">
        <v>76</v>
      </c>
      <c r="N289" s="127" t="s">
        <v>140</v>
      </c>
      <c r="O289" s="128"/>
      <c r="P289" s="11" t="s">
        <v>9274</v>
      </c>
      <c r="Q289">
        <f>VLOOKUP(E289,Sheet2!A:B,2,0)</f>
        <v>998</v>
      </c>
      <c r="R289" t="str">
        <f>IFERROR(VLOOKUP(Q289,'[1]Top 2300'!$B:$K,10,0),"Not Surveyed")</f>
        <v>Not Surveyed</v>
      </c>
      <c r="S289" s="57" t="s">
        <v>10056</v>
      </c>
      <c r="T289" s="59" t="s">
        <v>9275</v>
      </c>
      <c r="U289" s="77" t="str">
        <f t="shared" si="19"/>
        <v>Additional information required</v>
      </c>
    </row>
    <row r="290" spans="1:22" ht="22.5" x14ac:dyDescent="0.25">
      <c r="A290" s="1">
        <v>2035033</v>
      </c>
      <c r="B290" s="1" t="s">
        <v>1113</v>
      </c>
      <c r="C290" s="1" t="s">
        <v>1212</v>
      </c>
      <c r="D290" s="1" t="s">
        <v>1213</v>
      </c>
      <c r="E290" s="1" t="s">
        <v>1214</v>
      </c>
      <c r="F290" s="1" t="s">
        <v>1215</v>
      </c>
      <c r="G290" s="1" t="s">
        <v>1216</v>
      </c>
      <c r="H290" s="1" t="s">
        <v>1217</v>
      </c>
      <c r="I290" s="1" t="s">
        <v>1222</v>
      </c>
      <c r="J290" s="1">
        <v>1</v>
      </c>
      <c r="K290" s="1" t="s">
        <v>57</v>
      </c>
      <c r="L290" s="1" t="s">
        <v>1220</v>
      </c>
      <c r="M290" s="1" t="s">
        <v>76</v>
      </c>
      <c r="N290" s="127" t="s">
        <v>140</v>
      </c>
      <c r="O290" s="128"/>
      <c r="P290" s="11" t="s">
        <v>9274</v>
      </c>
      <c r="Q290">
        <f>VLOOKUP(E290,Sheet2!A:B,2,0)</f>
        <v>998</v>
      </c>
      <c r="R290" t="str">
        <f>IFERROR(VLOOKUP(Q290,'[1]Top 2300'!$B:$K,10,0),"Not Surveyed")</f>
        <v>Not Surveyed</v>
      </c>
      <c r="S290" s="57" t="s">
        <v>10056</v>
      </c>
      <c r="T290" s="59" t="s">
        <v>9275</v>
      </c>
      <c r="U290" s="77" t="str">
        <f t="shared" si="19"/>
        <v>Additional information required</v>
      </c>
    </row>
    <row r="291" spans="1:22" ht="22.5" x14ac:dyDescent="0.25">
      <c r="A291" s="1">
        <v>2035033</v>
      </c>
      <c r="B291" s="1" t="s">
        <v>1113</v>
      </c>
      <c r="C291" s="1" t="s">
        <v>1212</v>
      </c>
      <c r="D291" s="1" t="s">
        <v>1213</v>
      </c>
      <c r="E291" s="1" t="s">
        <v>1214</v>
      </c>
      <c r="F291" s="1" t="s">
        <v>1215</v>
      </c>
      <c r="G291" s="1" t="s">
        <v>1216</v>
      </c>
      <c r="H291" s="1" t="s">
        <v>1217</v>
      </c>
      <c r="I291" s="1" t="s">
        <v>1223</v>
      </c>
      <c r="J291" s="1">
        <v>1</v>
      </c>
      <c r="K291" s="1" t="s">
        <v>57</v>
      </c>
      <c r="L291" s="1" t="s">
        <v>1220</v>
      </c>
      <c r="M291" s="1" t="s">
        <v>76</v>
      </c>
      <c r="N291" s="127" t="s">
        <v>140</v>
      </c>
      <c r="O291" s="128"/>
      <c r="P291" s="11" t="s">
        <v>9274</v>
      </c>
      <c r="Q291">
        <f>VLOOKUP(E291,Sheet2!A:B,2,0)</f>
        <v>998</v>
      </c>
      <c r="R291" t="str">
        <f>IFERROR(VLOOKUP(Q291,'[1]Top 2300'!$B:$K,10,0),"Not Surveyed")</f>
        <v>Not Surveyed</v>
      </c>
      <c r="S291" s="57" t="s">
        <v>10056</v>
      </c>
      <c r="T291" s="59" t="s">
        <v>9275</v>
      </c>
      <c r="U291" s="77" t="str">
        <f t="shared" si="19"/>
        <v>Additional information required</v>
      </c>
    </row>
    <row r="292" spans="1:22" ht="22.5" x14ac:dyDescent="0.25">
      <c r="A292" s="1">
        <v>2035033</v>
      </c>
      <c r="B292" s="1" t="s">
        <v>1113</v>
      </c>
      <c r="C292" s="1" t="s">
        <v>1212</v>
      </c>
      <c r="D292" s="1" t="s">
        <v>1213</v>
      </c>
      <c r="E292" s="1" t="s">
        <v>1214</v>
      </c>
      <c r="F292" s="1" t="s">
        <v>1215</v>
      </c>
      <c r="G292" s="1" t="s">
        <v>1216</v>
      </c>
      <c r="H292" s="1" t="s">
        <v>1217</v>
      </c>
      <c r="I292" s="1" t="s">
        <v>1224</v>
      </c>
      <c r="J292" s="1">
        <v>1</v>
      </c>
      <c r="K292" s="1" t="s">
        <v>57</v>
      </c>
      <c r="L292" s="1" t="s">
        <v>1220</v>
      </c>
      <c r="M292" s="1" t="s">
        <v>76</v>
      </c>
      <c r="N292" s="127" t="s">
        <v>140</v>
      </c>
      <c r="O292" s="128"/>
      <c r="P292" s="11" t="s">
        <v>9274</v>
      </c>
      <c r="Q292">
        <f>VLOOKUP(E292,Sheet2!A:B,2,0)</f>
        <v>998</v>
      </c>
      <c r="R292" t="str">
        <f>IFERROR(VLOOKUP(Q292,'[1]Top 2300'!$B:$K,10,0),"Not Surveyed")</f>
        <v>Not Surveyed</v>
      </c>
      <c r="S292" s="57" t="s">
        <v>10056</v>
      </c>
      <c r="T292" s="59" t="s">
        <v>9275</v>
      </c>
      <c r="U292" s="77" t="str">
        <f t="shared" si="19"/>
        <v>Additional information required</v>
      </c>
    </row>
    <row r="293" spans="1:22" ht="22.5" x14ac:dyDescent="0.25">
      <c r="A293" s="1">
        <v>2035033</v>
      </c>
      <c r="B293" s="1" t="s">
        <v>1113</v>
      </c>
      <c r="C293" s="1" t="s">
        <v>1212</v>
      </c>
      <c r="D293" s="1" t="s">
        <v>1213</v>
      </c>
      <c r="E293" s="1" t="s">
        <v>1214</v>
      </c>
      <c r="F293" s="1" t="s">
        <v>1215</v>
      </c>
      <c r="G293" s="1" t="s">
        <v>1216</v>
      </c>
      <c r="H293" s="1" t="s">
        <v>1217</v>
      </c>
      <c r="I293" s="1" t="s">
        <v>1225</v>
      </c>
      <c r="J293" s="1">
        <v>1</v>
      </c>
      <c r="K293" s="1" t="s">
        <v>57</v>
      </c>
      <c r="L293" s="1" t="s">
        <v>1220</v>
      </c>
      <c r="M293" s="1" t="s">
        <v>76</v>
      </c>
      <c r="N293" s="127" t="s">
        <v>140</v>
      </c>
      <c r="O293" s="128"/>
      <c r="P293" s="11" t="s">
        <v>9274</v>
      </c>
      <c r="Q293">
        <f>VLOOKUP(E293,Sheet2!A:B,2,0)</f>
        <v>998</v>
      </c>
      <c r="R293" t="str">
        <f>IFERROR(VLOOKUP(Q293,'[1]Top 2300'!$B:$K,10,0),"Not Surveyed")</f>
        <v>Not Surveyed</v>
      </c>
      <c r="S293" s="57" t="s">
        <v>10056</v>
      </c>
      <c r="T293" s="59" t="s">
        <v>9275</v>
      </c>
      <c r="U293" s="77" t="str">
        <f t="shared" si="19"/>
        <v>Additional information required</v>
      </c>
    </row>
    <row r="294" spans="1:22" ht="22.5" x14ac:dyDescent="0.25">
      <c r="A294" s="1">
        <v>2035033</v>
      </c>
      <c r="B294" s="1" t="s">
        <v>1113</v>
      </c>
      <c r="C294" s="1" t="s">
        <v>1212</v>
      </c>
      <c r="D294" s="1" t="s">
        <v>1213</v>
      </c>
      <c r="E294" s="1" t="s">
        <v>1214</v>
      </c>
      <c r="F294" s="1" t="s">
        <v>1215</v>
      </c>
      <c r="G294" s="1" t="s">
        <v>1216</v>
      </c>
      <c r="H294" s="1" t="s">
        <v>1217</v>
      </c>
      <c r="I294" s="1" t="s">
        <v>1226</v>
      </c>
      <c r="J294" s="1">
        <v>1</v>
      </c>
      <c r="K294" s="1" t="s">
        <v>57</v>
      </c>
      <c r="L294" s="1" t="s">
        <v>1220</v>
      </c>
      <c r="M294" s="1" t="s">
        <v>76</v>
      </c>
      <c r="N294" s="127" t="s">
        <v>140</v>
      </c>
      <c r="O294" s="128"/>
      <c r="P294" s="11" t="s">
        <v>9274</v>
      </c>
      <c r="Q294">
        <f>VLOOKUP(E294,Sheet2!A:B,2,0)</f>
        <v>998</v>
      </c>
      <c r="R294" t="str">
        <f>IFERROR(VLOOKUP(Q294,'[1]Top 2300'!$B:$K,10,0),"Not Surveyed")</f>
        <v>Not Surveyed</v>
      </c>
      <c r="S294" s="57" t="s">
        <v>10056</v>
      </c>
      <c r="T294" s="59" t="s">
        <v>9275</v>
      </c>
      <c r="U294" s="77" t="str">
        <f t="shared" si="19"/>
        <v>Additional information required</v>
      </c>
    </row>
    <row r="295" spans="1:22" ht="22.5" x14ac:dyDescent="0.25">
      <c r="A295" s="1">
        <v>2035033</v>
      </c>
      <c r="B295" s="1" t="s">
        <v>1113</v>
      </c>
      <c r="C295" s="1" t="s">
        <v>1212</v>
      </c>
      <c r="D295" s="1" t="s">
        <v>1213</v>
      </c>
      <c r="E295" s="1" t="s">
        <v>1214</v>
      </c>
      <c r="F295" s="1" t="s">
        <v>1215</v>
      </c>
      <c r="G295" s="1" t="s">
        <v>1216</v>
      </c>
      <c r="H295" s="1" t="s">
        <v>1217</v>
      </c>
      <c r="I295" s="1" t="s">
        <v>1227</v>
      </c>
      <c r="J295" s="1">
        <v>1</v>
      </c>
      <c r="K295" s="1" t="s">
        <v>57</v>
      </c>
      <c r="L295" s="1" t="s">
        <v>1220</v>
      </c>
      <c r="M295" s="1" t="s">
        <v>76</v>
      </c>
      <c r="N295" s="127" t="s">
        <v>140</v>
      </c>
      <c r="O295" s="128"/>
      <c r="P295" s="11" t="s">
        <v>9274</v>
      </c>
      <c r="Q295">
        <f>VLOOKUP(E295,Sheet2!A:B,2,0)</f>
        <v>998</v>
      </c>
      <c r="R295" t="str">
        <f>IFERROR(VLOOKUP(Q295,'[1]Top 2300'!$B:$K,10,0),"Not Surveyed")</f>
        <v>Not Surveyed</v>
      </c>
      <c r="S295" s="57" t="s">
        <v>10056</v>
      </c>
      <c r="T295" s="59" t="s">
        <v>9275</v>
      </c>
      <c r="U295" s="77" t="str">
        <f t="shared" si="19"/>
        <v>Additional information required</v>
      </c>
    </row>
    <row r="296" spans="1:22" ht="22.5" x14ac:dyDescent="0.25">
      <c r="A296" s="1">
        <v>2035033</v>
      </c>
      <c r="B296" s="1" t="s">
        <v>1113</v>
      </c>
      <c r="C296" s="1" t="s">
        <v>1212</v>
      </c>
      <c r="D296" s="1" t="s">
        <v>1213</v>
      </c>
      <c r="E296" s="1" t="s">
        <v>1214</v>
      </c>
      <c r="F296" s="1" t="s">
        <v>1215</v>
      </c>
      <c r="G296" s="1" t="s">
        <v>1216</v>
      </c>
      <c r="H296" s="1" t="s">
        <v>1217</v>
      </c>
      <c r="I296" s="1" t="s">
        <v>1228</v>
      </c>
      <c r="J296" s="1">
        <v>1</v>
      </c>
      <c r="K296" s="1" t="s">
        <v>57</v>
      </c>
      <c r="L296" s="1" t="s">
        <v>1220</v>
      </c>
      <c r="M296" s="1" t="s">
        <v>76</v>
      </c>
      <c r="N296" s="127" t="s">
        <v>140</v>
      </c>
      <c r="O296" s="128"/>
      <c r="P296" s="11" t="s">
        <v>9274</v>
      </c>
      <c r="Q296">
        <f>VLOOKUP(E296,Sheet2!A:B,2,0)</f>
        <v>998</v>
      </c>
      <c r="R296" t="str">
        <f>IFERROR(VLOOKUP(Q296,'[1]Top 2300'!$B:$K,10,0),"Not Surveyed")</f>
        <v>Not Surveyed</v>
      </c>
      <c r="S296" s="4" t="s">
        <v>10056</v>
      </c>
      <c r="T296" s="11" t="s">
        <v>9275</v>
      </c>
      <c r="U296" s="77" t="str">
        <f t="shared" si="19"/>
        <v>Additional information required</v>
      </c>
    </row>
    <row r="297" spans="1:22" ht="22.5" x14ac:dyDescent="0.25">
      <c r="A297" s="1">
        <v>2035034</v>
      </c>
      <c r="B297" s="1" t="s">
        <v>1113</v>
      </c>
      <c r="C297" s="1" t="s">
        <v>1229</v>
      </c>
      <c r="D297" s="1" t="s">
        <v>1230</v>
      </c>
      <c r="E297" s="1" t="s">
        <v>1231</v>
      </c>
      <c r="F297" s="1" t="s">
        <v>1232</v>
      </c>
      <c r="G297" s="1" t="s">
        <v>1233</v>
      </c>
      <c r="H297" s="1" t="s">
        <v>1234</v>
      </c>
      <c r="I297" s="1" t="s">
        <v>1235</v>
      </c>
      <c r="J297" s="1">
        <v>1</v>
      </c>
      <c r="K297" s="1" t="s">
        <v>57</v>
      </c>
      <c r="L297" s="1" t="s">
        <v>1236</v>
      </c>
      <c r="M297" s="1" t="s">
        <v>76</v>
      </c>
      <c r="N297" s="127" t="s">
        <v>1237</v>
      </c>
      <c r="O297" s="128"/>
      <c r="P297" s="11" t="s">
        <v>9274</v>
      </c>
      <c r="Q297">
        <f>VLOOKUP(E297,Sheet2!A:B,2,0)</f>
        <v>11503</v>
      </c>
      <c r="R297" t="str">
        <f>IFERROR(VLOOKUP(Q297,'[1]Top 2300'!$B:$K,10,0),"Not Surveyed")</f>
        <v>Not Surveyed</v>
      </c>
      <c r="S297" s="57" t="s">
        <v>10056</v>
      </c>
      <c r="T297" s="59" t="s">
        <v>9275</v>
      </c>
      <c r="U297" s="77" t="str">
        <f t="shared" si="19"/>
        <v>Additional information required</v>
      </c>
    </row>
    <row r="298" spans="1:22" ht="22.5" x14ac:dyDescent="0.25">
      <c r="A298" s="1">
        <v>2035034</v>
      </c>
      <c r="B298" s="1" t="s">
        <v>1113</v>
      </c>
      <c r="C298" s="1" t="s">
        <v>1229</v>
      </c>
      <c r="D298" s="1" t="s">
        <v>1230</v>
      </c>
      <c r="E298" s="1" t="s">
        <v>1231</v>
      </c>
      <c r="F298" s="1" t="s">
        <v>1232</v>
      </c>
      <c r="G298" s="1" t="s">
        <v>1233</v>
      </c>
      <c r="H298" s="1" t="s">
        <v>1234</v>
      </c>
      <c r="I298" s="1" t="s">
        <v>1238</v>
      </c>
      <c r="J298" s="1">
        <v>1</v>
      </c>
      <c r="K298" s="1" t="s">
        <v>57</v>
      </c>
      <c r="L298" s="1" t="s">
        <v>1236</v>
      </c>
      <c r="M298" s="1" t="s">
        <v>76</v>
      </c>
      <c r="N298" s="127" t="s">
        <v>1237</v>
      </c>
      <c r="O298" s="128"/>
      <c r="P298" s="11" t="s">
        <v>9274</v>
      </c>
      <c r="Q298">
        <f>VLOOKUP(E298,Sheet2!A:B,2,0)</f>
        <v>11503</v>
      </c>
      <c r="R298" t="str">
        <f>IFERROR(VLOOKUP(Q298,'[1]Top 2300'!$B:$K,10,0),"Not Surveyed")</f>
        <v>Not Surveyed</v>
      </c>
      <c r="S298" s="57" t="s">
        <v>10056</v>
      </c>
      <c r="T298" s="59" t="s">
        <v>9275</v>
      </c>
      <c r="U298" s="77" t="str">
        <f t="shared" si="19"/>
        <v>Additional information required</v>
      </c>
    </row>
    <row r="299" spans="1:22" ht="22.5" x14ac:dyDescent="0.25">
      <c r="A299" s="1">
        <v>2035034</v>
      </c>
      <c r="B299" s="1" t="s">
        <v>1113</v>
      </c>
      <c r="C299" s="1" t="s">
        <v>1229</v>
      </c>
      <c r="D299" s="1" t="s">
        <v>1230</v>
      </c>
      <c r="E299" s="1" t="s">
        <v>1231</v>
      </c>
      <c r="F299" s="1" t="s">
        <v>1232</v>
      </c>
      <c r="G299" s="1" t="s">
        <v>1233</v>
      </c>
      <c r="H299" s="1" t="s">
        <v>1234</v>
      </c>
      <c r="I299" s="1" t="s">
        <v>1239</v>
      </c>
      <c r="J299" s="1">
        <v>1</v>
      </c>
      <c r="K299" s="1" t="s">
        <v>57</v>
      </c>
      <c r="L299" s="1" t="s">
        <v>1236</v>
      </c>
      <c r="M299" s="1" t="s">
        <v>76</v>
      </c>
      <c r="N299" s="127" t="s">
        <v>1237</v>
      </c>
      <c r="O299" s="128"/>
      <c r="P299" s="11" t="s">
        <v>9274</v>
      </c>
      <c r="Q299">
        <f>VLOOKUP(E299,Sheet2!A:B,2,0)</f>
        <v>11503</v>
      </c>
      <c r="R299" t="str">
        <f>IFERROR(VLOOKUP(Q299,'[1]Top 2300'!$B:$K,10,0),"Not Surveyed")</f>
        <v>Not Surveyed</v>
      </c>
      <c r="S299" s="57" t="s">
        <v>10056</v>
      </c>
      <c r="T299" s="59" t="s">
        <v>9275</v>
      </c>
      <c r="U299" s="77" t="str">
        <f t="shared" si="19"/>
        <v>Additional information required</v>
      </c>
    </row>
    <row r="300" spans="1:22" ht="22.5" x14ac:dyDescent="0.25">
      <c r="A300" s="1">
        <v>2035034</v>
      </c>
      <c r="B300" s="1" t="s">
        <v>1113</v>
      </c>
      <c r="C300" s="1" t="s">
        <v>1229</v>
      </c>
      <c r="D300" s="1" t="s">
        <v>1230</v>
      </c>
      <c r="E300" s="1" t="s">
        <v>1231</v>
      </c>
      <c r="F300" s="1" t="s">
        <v>1232</v>
      </c>
      <c r="G300" s="1" t="s">
        <v>1233</v>
      </c>
      <c r="H300" s="1" t="s">
        <v>1234</v>
      </c>
      <c r="I300" s="1" t="s">
        <v>1240</v>
      </c>
      <c r="J300" s="1">
        <v>1</v>
      </c>
      <c r="K300" s="1" t="s">
        <v>57</v>
      </c>
      <c r="L300" s="1" t="s">
        <v>1236</v>
      </c>
      <c r="M300" s="1" t="s">
        <v>76</v>
      </c>
      <c r="N300" s="127" t="s">
        <v>1237</v>
      </c>
      <c r="O300" s="128"/>
      <c r="P300" s="11" t="s">
        <v>9274</v>
      </c>
      <c r="Q300">
        <f>VLOOKUP(E300,Sheet2!A:B,2,0)</f>
        <v>11503</v>
      </c>
      <c r="R300" t="str">
        <f>IFERROR(VLOOKUP(Q300,'[1]Top 2300'!$B:$K,10,0),"Not Surveyed")</f>
        <v>Not Surveyed</v>
      </c>
      <c r="S300" s="57" t="s">
        <v>10056</v>
      </c>
      <c r="T300" s="59" t="s">
        <v>9275</v>
      </c>
      <c r="U300" s="77" t="str">
        <f t="shared" si="19"/>
        <v>Additional information required</v>
      </c>
    </row>
    <row r="301" spans="1:22" ht="22.5" x14ac:dyDescent="0.25">
      <c r="A301" s="1">
        <v>2035034</v>
      </c>
      <c r="B301" s="1" t="s">
        <v>1113</v>
      </c>
      <c r="C301" s="1" t="s">
        <v>1229</v>
      </c>
      <c r="D301" s="1" t="s">
        <v>1230</v>
      </c>
      <c r="E301" s="1" t="s">
        <v>1231</v>
      </c>
      <c r="F301" s="1" t="s">
        <v>1232</v>
      </c>
      <c r="G301" s="1" t="s">
        <v>1233</v>
      </c>
      <c r="H301" s="1" t="s">
        <v>1234</v>
      </c>
      <c r="I301" s="1" t="s">
        <v>1241</v>
      </c>
      <c r="J301" s="1">
        <v>1</v>
      </c>
      <c r="K301" s="1" t="s">
        <v>57</v>
      </c>
      <c r="L301" s="1" t="s">
        <v>1236</v>
      </c>
      <c r="M301" s="1" t="s">
        <v>76</v>
      </c>
      <c r="N301" s="127" t="s">
        <v>1237</v>
      </c>
      <c r="O301" s="128"/>
      <c r="P301" s="11" t="s">
        <v>9274</v>
      </c>
      <c r="Q301">
        <f>VLOOKUP(E301,Sheet2!A:B,2,0)</f>
        <v>11503</v>
      </c>
      <c r="R301" t="str">
        <f>IFERROR(VLOOKUP(Q301,'[1]Top 2300'!$B:$K,10,0),"Not Surveyed")</f>
        <v>Not Surveyed</v>
      </c>
      <c r="S301" s="57" t="s">
        <v>10056</v>
      </c>
      <c r="T301" s="59" t="s">
        <v>9275</v>
      </c>
      <c r="U301" s="77" t="str">
        <f t="shared" si="19"/>
        <v>Additional information required</v>
      </c>
    </row>
    <row r="302" spans="1:22" ht="22.5" x14ac:dyDescent="0.25">
      <c r="A302" s="1">
        <v>2035034</v>
      </c>
      <c r="B302" s="1" t="s">
        <v>1113</v>
      </c>
      <c r="C302" s="1" t="s">
        <v>1229</v>
      </c>
      <c r="D302" s="1" t="s">
        <v>1230</v>
      </c>
      <c r="E302" s="1" t="s">
        <v>1231</v>
      </c>
      <c r="F302" s="1" t="s">
        <v>1232</v>
      </c>
      <c r="G302" s="1" t="s">
        <v>1233</v>
      </c>
      <c r="H302" s="1" t="s">
        <v>1234</v>
      </c>
      <c r="I302" s="1" t="s">
        <v>1242</v>
      </c>
      <c r="J302" s="1">
        <v>2</v>
      </c>
      <c r="K302" s="1" t="s">
        <v>57</v>
      </c>
      <c r="L302" s="1" t="s">
        <v>1236</v>
      </c>
      <c r="M302" s="1" t="s">
        <v>76</v>
      </c>
      <c r="N302" s="127" t="s">
        <v>1237</v>
      </c>
      <c r="O302" s="128"/>
      <c r="P302" s="11" t="s">
        <v>9274</v>
      </c>
      <c r="Q302">
        <f>VLOOKUP(E302,Sheet2!A:B,2,0)</f>
        <v>11503</v>
      </c>
      <c r="R302" t="str">
        <f>IFERROR(VLOOKUP(Q302,'[1]Top 2300'!$B:$K,10,0),"Not Surveyed")</f>
        <v>Not Surveyed</v>
      </c>
      <c r="S302" s="57" t="s">
        <v>10056</v>
      </c>
      <c r="T302" s="59" t="s">
        <v>9275</v>
      </c>
      <c r="U302" s="77" t="str">
        <f t="shared" si="19"/>
        <v>Additional information required</v>
      </c>
    </row>
    <row r="303" spans="1:22" ht="22.5" x14ac:dyDescent="0.25">
      <c r="A303" s="1">
        <v>2035034</v>
      </c>
      <c r="B303" s="1" t="s">
        <v>1113</v>
      </c>
      <c r="C303" s="1" t="s">
        <v>1229</v>
      </c>
      <c r="D303" s="1" t="s">
        <v>1230</v>
      </c>
      <c r="E303" s="1" t="s">
        <v>1231</v>
      </c>
      <c r="F303" s="1" t="s">
        <v>1232</v>
      </c>
      <c r="G303" s="1" t="s">
        <v>1233</v>
      </c>
      <c r="H303" s="1" t="s">
        <v>1234</v>
      </c>
      <c r="I303" s="1" t="s">
        <v>1243</v>
      </c>
      <c r="J303" s="1">
        <v>1</v>
      </c>
      <c r="K303" s="1" t="s">
        <v>57</v>
      </c>
      <c r="L303" s="1" t="s">
        <v>1236</v>
      </c>
      <c r="M303" s="1" t="s">
        <v>76</v>
      </c>
      <c r="N303" s="127" t="s">
        <v>1237</v>
      </c>
      <c r="O303" s="128"/>
      <c r="P303" s="11" t="s">
        <v>9274</v>
      </c>
      <c r="Q303">
        <f>VLOOKUP(E303,Sheet2!A:B,2,0)</f>
        <v>11503</v>
      </c>
      <c r="R303" t="str">
        <f>IFERROR(VLOOKUP(Q303,'[1]Top 2300'!$B:$K,10,0),"Not Surveyed")</f>
        <v>Not Surveyed</v>
      </c>
      <c r="S303" s="57" t="s">
        <v>10056</v>
      </c>
      <c r="T303" s="59" t="s">
        <v>9275</v>
      </c>
      <c r="U303" s="77" t="str">
        <f t="shared" si="19"/>
        <v>Additional information required</v>
      </c>
    </row>
    <row r="304" spans="1:22" ht="22.5" x14ac:dyDescent="0.25">
      <c r="A304" s="1">
        <v>2035035</v>
      </c>
      <c r="B304" s="1" t="s">
        <v>1113</v>
      </c>
      <c r="C304" s="1" t="s">
        <v>1244</v>
      </c>
      <c r="D304" s="1" t="s">
        <v>1245</v>
      </c>
      <c r="E304" s="1" t="s">
        <v>1246</v>
      </c>
      <c r="F304" s="1" t="s">
        <v>1247</v>
      </c>
      <c r="G304" s="1" t="s">
        <v>1248</v>
      </c>
      <c r="H304" s="1" t="s">
        <v>1249</v>
      </c>
      <c r="I304" s="1" t="s">
        <v>1250</v>
      </c>
      <c r="J304" s="1">
        <v>1</v>
      </c>
      <c r="K304" s="1" t="s">
        <v>57</v>
      </c>
      <c r="L304" s="1" t="s">
        <v>1251</v>
      </c>
      <c r="M304" s="1" t="s">
        <v>76</v>
      </c>
      <c r="N304" s="127" t="s">
        <v>1252</v>
      </c>
      <c r="O304" s="128"/>
      <c r="P304" s="11" t="s">
        <v>9274</v>
      </c>
      <c r="Q304">
        <f>VLOOKUP(E304,Sheet2!A:B,2,0)</f>
        <v>16168</v>
      </c>
      <c r="R304">
        <f>IFERROR(VLOOKUP(Q304,'[1]Top 2300'!$B:$K,10,0),"Not Surveyed")</f>
        <v>0</v>
      </c>
      <c r="S304" s="4" t="s">
        <v>9275</v>
      </c>
      <c r="T304" s="11" t="s">
        <v>9275</v>
      </c>
      <c r="U304" s="77" t="s">
        <v>10546</v>
      </c>
      <c r="V304" s="78" t="s">
        <v>10580</v>
      </c>
    </row>
    <row r="305" spans="1:22" ht="22.5" x14ac:dyDescent="0.25">
      <c r="A305" s="1">
        <v>2035039</v>
      </c>
      <c r="B305" s="1" t="s">
        <v>1113</v>
      </c>
      <c r="C305" s="1" t="s">
        <v>214</v>
      </c>
      <c r="D305" s="1" t="s">
        <v>215</v>
      </c>
      <c r="E305" s="1" t="s">
        <v>216</v>
      </c>
      <c r="F305" s="1" t="s">
        <v>217</v>
      </c>
      <c r="G305" s="1" t="s">
        <v>218</v>
      </c>
      <c r="H305" s="1" t="s">
        <v>219</v>
      </c>
      <c r="I305" s="1" t="s">
        <v>1098</v>
      </c>
      <c r="J305" s="1">
        <v>1</v>
      </c>
      <c r="K305" s="1" t="s">
        <v>57</v>
      </c>
      <c r="L305" s="1" t="s">
        <v>1253</v>
      </c>
      <c r="M305" s="1" t="s">
        <v>76</v>
      </c>
      <c r="N305" s="127" t="s">
        <v>140</v>
      </c>
      <c r="O305" s="128"/>
      <c r="P305" s="11" t="s">
        <v>9274</v>
      </c>
      <c r="Q305">
        <f>VLOOKUP(E305,Sheet2!A:B,2,0)</f>
        <v>11608</v>
      </c>
      <c r="R305" t="str">
        <f>IFERROR(VLOOKUP(Q305,'[1]Top 2300'!$B:$K,10,0),"Not Surveyed")</f>
        <v>Not Surveyed</v>
      </c>
      <c r="S305" s="4" t="s">
        <v>10056</v>
      </c>
      <c r="T305" s="11" t="s">
        <v>9275</v>
      </c>
      <c r="U305" s="77" t="str">
        <f t="shared" si="19"/>
        <v>Additional information required</v>
      </c>
    </row>
    <row r="306" spans="1:22" s="20" customFormat="1" ht="33.75" x14ac:dyDescent="0.25">
      <c r="A306" s="14">
        <v>2035030</v>
      </c>
      <c r="B306" s="14" t="s">
        <v>1113</v>
      </c>
      <c r="C306" s="14" t="s">
        <v>1254</v>
      </c>
      <c r="D306" s="14" t="s">
        <v>1256</v>
      </c>
      <c r="E306" s="14" t="s">
        <v>1255</v>
      </c>
      <c r="F306" s="14" t="s">
        <v>1257</v>
      </c>
      <c r="G306" s="14" t="s">
        <v>1259</v>
      </c>
      <c r="H306" s="14" t="s">
        <v>1258</v>
      </c>
      <c r="I306" s="18" t="s">
        <v>1260</v>
      </c>
      <c r="J306" s="18" t="s">
        <v>1261</v>
      </c>
      <c r="K306" s="18" t="s">
        <v>240</v>
      </c>
      <c r="L306" s="18">
        <v>1</v>
      </c>
      <c r="M306" s="18" t="s">
        <v>1262</v>
      </c>
      <c r="N306" s="135"/>
      <c r="O306" s="136"/>
      <c r="P306" s="19" t="s">
        <v>9275</v>
      </c>
      <c r="Q306" s="21">
        <f>VLOOKUP(E306,Sheet2!A:B,2,0)</f>
        <v>9911</v>
      </c>
      <c r="R306" s="21" t="str">
        <f>IFERROR(VLOOKUP(Q306,'[1]Top 2300'!$B:$K,10,0),"Not Surveyed")</f>
        <v>Complete</v>
      </c>
      <c r="S306" s="21" t="s">
        <v>9274</v>
      </c>
      <c r="T306" s="19" t="s">
        <v>9275</v>
      </c>
      <c r="U306" s="77" t="str">
        <f t="shared" si="19"/>
        <v/>
      </c>
      <c r="V306" s="23"/>
    </row>
    <row r="307" spans="1:22" ht="22.5" x14ac:dyDescent="0.25">
      <c r="A307" s="12">
        <v>2035040</v>
      </c>
      <c r="B307" s="12" t="s">
        <v>9287</v>
      </c>
      <c r="C307" s="12" t="s">
        <v>9288</v>
      </c>
      <c r="D307" s="12" t="s">
        <v>9289</v>
      </c>
      <c r="E307" s="12" t="s">
        <v>7214</v>
      </c>
      <c r="F307" s="12" t="s">
        <v>9290</v>
      </c>
      <c r="G307" s="12" t="s">
        <v>9291</v>
      </c>
      <c r="H307" s="12" t="s">
        <v>9292</v>
      </c>
      <c r="I307" s="12"/>
      <c r="J307" s="12">
        <v>0</v>
      </c>
      <c r="K307" s="12"/>
      <c r="L307" s="12"/>
      <c r="M307" s="12"/>
      <c r="N307" s="116" t="s">
        <v>9293</v>
      </c>
      <c r="O307" s="115"/>
      <c r="P307" s="13" t="s">
        <v>9274</v>
      </c>
      <c r="Q307">
        <f>VLOOKUP(E307,Sheet2!A:B,2,0)</f>
        <v>10054</v>
      </c>
      <c r="R307">
        <f>IFERROR(VLOOKUP(Q307,'[1]Top 2300'!$B:$K,10,0),"Not Surveyed")</f>
        <v>0</v>
      </c>
      <c r="S307" s="4" t="s">
        <v>10056</v>
      </c>
      <c r="T307" s="13" t="s">
        <v>9275</v>
      </c>
      <c r="U307" s="77" t="str">
        <f t="shared" si="19"/>
        <v>Additional information required</v>
      </c>
    </row>
    <row r="308" spans="1:22" ht="22.5" x14ac:dyDescent="0.25">
      <c r="A308" s="12">
        <v>2035043</v>
      </c>
      <c r="B308" s="12" t="s">
        <v>9287</v>
      </c>
      <c r="C308" s="12" t="s">
        <v>9294</v>
      </c>
      <c r="D308" s="12" t="s">
        <v>9295</v>
      </c>
      <c r="E308" s="12" t="s">
        <v>9264</v>
      </c>
      <c r="F308" s="12" t="s">
        <v>9296</v>
      </c>
      <c r="G308" s="12" t="s">
        <v>9297</v>
      </c>
      <c r="H308" s="12" t="s">
        <v>9298</v>
      </c>
      <c r="I308" s="12"/>
      <c r="J308" s="12">
        <v>0</v>
      </c>
      <c r="K308" s="12"/>
      <c r="L308" s="12"/>
      <c r="M308" s="12"/>
      <c r="N308" s="116" t="s">
        <v>9299</v>
      </c>
      <c r="O308" s="115"/>
      <c r="P308" s="13" t="s">
        <v>9274</v>
      </c>
      <c r="Q308">
        <f>VLOOKUP(E308,Sheet2!A:B,2,0)</f>
        <v>16850</v>
      </c>
      <c r="R308">
        <f>IFERROR(VLOOKUP(Q308,'[1]Top 2300'!$B:$K,10,0),"Not Surveyed")</f>
        <v>0</v>
      </c>
      <c r="S308" s="4" t="s">
        <v>10056</v>
      </c>
      <c r="T308" s="13" t="s">
        <v>9275</v>
      </c>
      <c r="U308" s="77" t="str">
        <f t="shared" si="19"/>
        <v>Additional information required</v>
      </c>
    </row>
    <row r="309" spans="1:22" ht="22.5" x14ac:dyDescent="0.25">
      <c r="A309" s="12">
        <v>2035058</v>
      </c>
      <c r="B309" s="12" t="s">
        <v>9287</v>
      </c>
      <c r="C309" s="12" t="s">
        <v>882</v>
      </c>
      <c r="D309" s="12" t="s">
        <v>883</v>
      </c>
      <c r="E309" s="12" t="s">
        <v>884</v>
      </c>
      <c r="F309" s="12" t="s">
        <v>885</v>
      </c>
      <c r="G309" s="12" t="s">
        <v>886</v>
      </c>
      <c r="H309" s="12" t="s">
        <v>887</v>
      </c>
      <c r="I309" s="12"/>
      <c r="J309" s="12">
        <v>0</v>
      </c>
      <c r="K309" s="12"/>
      <c r="L309" s="12"/>
      <c r="M309" s="12"/>
      <c r="N309" s="116" t="s">
        <v>9300</v>
      </c>
      <c r="O309" s="115"/>
      <c r="P309" s="13" t="s">
        <v>9274</v>
      </c>
      <c r="Q309">
        <f>VLOOKUP(E309,Sheet2!A:B,2,0)</f>
        <v>16283</v>
      </c>
      <c r="R309">
        <f>IFERROR(VLOOKUP(Q309,'[1]Top 2300'!$B:$K,10,0),"Not Surveyed")</f>
        <v>0</v>
      </c>
      <c r="S309" s="4" t="s">
        <v>10056</v>
      </c>
      <c r="T309" s="13" t="s">
        <v>9275</v>
      </c>
      <c r="U309" s="77" t="str">
        <f t="shared" si="19"/>
        <v>Additional information required</v>
      </c>
    </row>
    <row r="310" spans="1:22" ht="22.5" x14ac:dyDescent="0.25">
      <c r="A310" s="12">
        <v>2035059</v>
      </c>
      <c r="B310" s="12" t="s">
        <v>9287</v>
      </c>
      <c r="C310" s="12" t="s">
        <v>882</v>
      </c>
      <c r="D310" s="12" t="s">
        <v>883</v>
      </c>
      <c r="E310" s="12" t="s">
        <v>884</v>
      </c>
      <c r="F310" s="12" t="s">
        <v>885</v>
      </c>
      <c r="G310" s="12" t="s">
        <v>886</v>
      </c>
      <c r="H310" s="12" t="s">
        <v>887</v>
      </c>
      <c r="I310" s="12"/>
      <c r="J310" s="12">
        <v>0</v>
      </c>
      <c r="K310" s="12"/>
      <c r="L310" s="12"/>
      <c r="M310" s="12"/>
      <c r="N310" s="116" t="s">
        <v>9301</v>
      </c>
      <c r="O310" s="115"/>
      <c r="P310" s="13" t="s">
        <v>9274</v>
      </c>
      <c r="Q310">
        <f>VLOOKUP(E310,Sheet2!A:B,2,0)</f>
        <v>16283</v>
      </c>
      <c r="R310">
        <f>IFERROR(VLOOKUP(Q310,'[1]Top 2300'!$B:$K,10,0),"Not Surveyed")</f>
        <v>0</v>
      </c>
      <c r="S310" s="4" t="s">
        <v>10056</v>
      </c>
      <c r="T310" s="13" t="s">
        <v>9275</v>
      </c>
      <c r="U310" s="77" t="str">
        <f t="shared" si="19"/>
        <v>Additional information required</v>
      </c>
    </row>
    <row r="311" spans="1:22" ht="22.5" x14ac:dyDescent="0.25">
      <c r="A311" s="12">
        <v>2035060</v>
      </c>
      <c r="B311" s="12" t="s">
        <v>9287</v>
      </c>
      <c r="C311" s="12" t="s">
        <v>882</v>
      </c>
      <c r="D311" s="12" t="s">
        <v>883</v>
      </c>
      <c r="E311" s="12" t="s">
        <v>884</v>
      </c>
      <c r="F311" s="12" t="s">
        <v>885</v>
      </c>
      <c r="G311" s="12" t="s">
        <v>886</v>
      </c>
      <c r="H311" s="12" t="s">
        <v>887</v>
      </c>
      <c r="I311" s="12"/>
      <c r="J311" s="12">
        <v>0</v>
      </c>
      <c r="K311" s="12"/>
      <c r="L311" s="12"/>
      <c r="M311" s="12"/>
      <c r="N311" s="116" t="s">
        <v>9302</v>
      </c>
      <c r="O311" s="115"/>
      <c r="P311" s="13" t="s">
        <v>9274</v>
      </c>
      <c r="Q311">
        <f>VLOOKUP(E311,Sheet2!A:B,2,0)</f>
        <v>16283</v>
      </c>
      <c r="R311">
        <f>IFERROR(VLOOKUP(Q311,'[1]Top 2300'!$B:$K,10,0),"Not Surveyed")</f>
        <v>0</v>
      </c>
      <c r="S311" s="4" t="s">
        <v>10056</v>
      </c>
      <c r="T311" s="13" t="s">
        <v>9275</v>
      </c>
      <c r="U311" s="77" t="str">
        <f t="shared" si="19"/>
        <v>Additional information required</v>
      </c>
    </row>
    <row r="312" spans="1:22" s="7" customFormat="1" ht="22.5" x14ac:dyDescent="0.25">
      <c r="A312" s="12">
        <v>2035041</v>
      </c>
      <c r="B312" s="12" t="s">
        <v>9287</v>
      </c>
      <c r="C312" s="12" t="s">
        <v>9303</v>
      </c>
      <c r="D312" s="12" t="s">
        <v>9304</v>
      </c>
      <c r="E312" s="12" t="s">
        <v>5356</v>
      </c>
      <c r="F312" s="12" t="s">
        <v>9305</v>
      </c>
      <c r="G312" s="12" t="s">
        <v>9306</v>
      </c>
      <c r="H312" s="12" t="s">
        <v>9307</v>
      </c>
      <c r="I312" s="41" t="s">
        <v>9308</v>
      </c>
      <c r="J312" s="41">
        <v>1</v>
      </c>
      <c r="K312" s="41" t="s">
        <v>57</v>
      </c>
      <c r="L312" s="41" t="s">
        <v>9309</v>
      </c>
      <c r="M312" s="41" t="s">
        <v>59</v>
      </c>
      <c r="N312" s="125" t="s">
        <v>9310</v>
      </c>
      <c r="O312" s="126"/>
      <c r="P312" s="42" t="s">
        <v>9275</v>
      </c>
      <c r="Q312" s="38">
        <f>VLOOKUP(E312,Sheet2!A:B,2,0)</f>
        <v>11467</v>
      </c>
      <c r="R312" s="38" t="str">
        <f>IFERROR(VLOOKUP(Q312,'[1]Top 2300'!$B:$K,10,0),"Not Surveyed")</f>
        <v>Complete</v>
      </c>
      <c r="S312" s="38" t="s">
        <v>9274</v>
      </c>
      <c r="T312" s="42" t="s">
        <v>9275</v>
      </c>
      <c r="U312" s="81" t="s">
        <v>9867</v>
      </c>
      <c r="V312" s="81"/>
    </row>
    <row r="313" spans="1:22" s="7" customFormat="1" ht="22.5" x14ac:dyDescent="0.25">
      <c r="A313" s="12">
        <v>2035041</v>
      </c>
      <c r="B313" s="12" t="s">
        <v>9287</v>
      </c>
      <c r="C313" s="12" t="s">
        <v>9303</v>
      </c>
      <c r="D313" s="12" t="s">
        <v>9304</v>
      </c>
      <c r="E313" s="12" t="s">
        <v>5356</v>
      </c>
      <c r="F313" s="12" t="s">
        <v>9305</v>
      </c>
      <c r="G313" s="12" t="s">
        <v>9306</v>
      </c>
      <c r="H313" s="12" t="s">
        <v>9307</v>
      </c>
      <c r="I313" s="41" t="s">
        <v>9311</v>
      </c>
      <c r="J313" s="41">
        <v>1</v>
      </c>
      <c r="K313" s="41" t="s">
        <v>57</v>
      </c>
      <c r="L313" s="41" t="s">
        <v>9309</v>
      </c>
      <c r="M313" s="41" t="s">
        <v>59</v>
      </c>
      <c r="N313" s="125" t="s">
        <v>9310</v>
      </c>
      <c r="O313" s="126"/>
      <c r="P313" s="42" t="s">
        <v>9275</v>
      </c>
      <c r="Q313" s="38">
        <f>VLOOKUP(E313,Sheet2!A:B,2,0)</f>
        <v>11467</v>
      </c>
      <c r="R313" s="38" t="str">
        <f>IFERROR(VLOOKUP(Q313,'[1]Top 2300'!$B:$K,10,0),"Not Surveyed")</f>
        <v>Complete</v>
      </c>
      <c r="S313" s="38" t="s">
        <v>9274</v>
      </c>
      <c r="T313" s="42" t="s">
        <v>9275</v>
      </c>
      <c r="U313" s="81" t="s">
        <v>9867</v>
      </c>
      <c r="V313" s="81"/>
    </row>
    <row r="314" spans="1:22" s="7" customFormat="1" ht="22.5" x14ac:dyDescent="0.25">
      <c r="A314" s="12">
        <v>2035041</v>
      </c>
      <c r="B314" s="12" t="s">
        <v>9287</v>
      </c>
      <c r="C314" s="12" t="s">
        <v>9303</v>
      </c>
      <c r="D314" s="12" t="s">
        <v>9304</v>
      </c>
      <c r="E314" s="12" t="s">
        <v>5356</v>
      </c>
      <c r="F314" s="12" t="s">
        <v>9305</v>
      </c>
      <c r="G314" s="12" t="s">
        <v>9306</v>
      </c>
      <c r="H314" s="12" t="s">
        <v>9307</v>
      </c>
      <c r="I314" s="41" t="s">
        <v>9312</v>
      </c>
      <c r="J314" s="41">
        <v>1</v>
      </c>
      <c r="K314" s="41" t="s">
        <v>57</v>
      </c>
      <c r="L314" s="41" t="s">
        <v>9309</v>
      </c>
      <c r="M314" s="41" t="s">
        <v>59</v>
      </c>
      <c r="N314" s="125" t="s">
        <v>9310</v>
      </c>
      <c r="O314" s="126"/>
      <c r="P314" s="42" t="s">
        <v>9275</v>
      </c>
      <c r="Q314" s="38">
        <f>VLOOKUP(E314,Sheet2!A:B,2,0)</f>
        <v>11467</v>
      </c>
      <c r="R314" s="38" t="str">
        <f>IFERROR(VLOOKUP(Q314,'[1]Top 2300'!$B:$K,10,0),"Not Surveyed")</f>
        <v>Complete</v>
      </c>
      <c r="S314" s="38" t="s">
        <v>9274</v>
      </c>
      <c r="T314" s="42" t="s">
        <v>9275</v>
      </c>
      <c r="U314" s="81" t="s">
        <v>9867</v>
      </c>
      <c r="V314" s="81"/>
    </row>
    <row r="315" spans="1:22" s="7" customFormat="1" ht="22.5" x14ac:dyDescent="0.25">
      <c r="A315" s="12">
        <v>2035041</v>
      </c>
      <c r="B315" s="12" t="s">
        <v>9287</v>
      </c>
      <c r="C315" s="12" t="s">
        <v>9303</v>
      </c>
      <c r="D315" s="12" t="s">
        <v>9304</v>
      </c>
      <c r="E315" s="12" t="s">
        <v>5356</v>
      </c>
      <c r="F315" s="12" t="s">
        <v>9305</v>
      </c>
      <c r="G315" s="12" t="s">
        <v>9306</v>
      </c>
      <c r="H315" s="12" t="s">
        <v>9307</v>
      </c>
      <c r="I315" s="41" t="s">
        <v>9313</v>
      </c>
      <c r="J315" s="41">
        <v>1</v>
      </c>
      <c r="K315" s="41" t="s">
        <v>57</v>
      </c>
      <c r="L315" s="41" t="s">
        <v>9309</v>
      </c>
      <c r="M315" s="41" t="s">
        <v>59</v>
      </c>
      <c r="N315" s="125" t="s">
        <v>9310</v>
      </c>
      <c r="O315" s="126"/>
      <c r="P315" s="42" t="s">
        <v>9275</v>
      </c>
      <c r="Q315" s="38">
        <f>VLOOKUP(E315,Sheet2!A:B,2,0)</f>
        <v>11467</v>
      </c>
      <c r="R315" s="38" t="str">
        <f>IFERROR(VLOOKUP(Q315,'[1]Top 2300'!$B:$K,10,0),"Not Surveyed")</f>
        <v>Complete</v>
      </c>
      <c r="S315" s="38" t="s">
        <v>9274</v>
      </c>
      <c r="T315" s="42" t="s">
        <v>9275</v>
      </c>
      <c r="U315" s="81" t="s">
        <v>9867</v>
      </c>
      <c r="V315" s="81"/>
    </row>
    <row r="316" spans="1:22" s="7" customFormat="1" ht="22.5" x14ac:dyDescent="0.25">
      <c r="A316" s="12">
        <v>2035041</v>
      </c>
      <c r="B316" s="12" t="s">
        <v>9287</v>
      </c>
      <c r="C316" s="12" t="s">
        <v>9303</v>
      </c>
      <c r="D316" s="12" t="s">
        <v>9304</v>
      </c>
      <c r="E316" s="12" t="s">
        <v>5356</v>
      </c>
      <c r="F316" s="12" t="s">
        <v>9305</v>
      </c>
      <c r="G316" s="12" t="s">
        <v>9306</v>
      </c>
      <c r="H316" s="12" t="s">
        <v>9307</v>
      </c>
      <c r="I316" s="41" t="s">
        <v>1074</v>
      </c>
      <c r="J316" s="41">
        <v>1</v>
      </c>
      <c r="K316" s="41" t="s">
        <v>57</v>
      </c>
      <c r="L316" s="41" t="s">
        <v>9314</v>
      </c>
      <c r="M316" s="41" t="s">
        <v>59</v>
      </c>
      <c r="N316" s="125" t="s">
        <v>9310</v>
      </c>
      <c r="O316" s="126"/>
      <c r="P316" s="42" t="s">
        <v>9275</v>
      </c>
      <c r="Q316" s="38">
        <f>VLOOKUP(E316,Sheet2!A:B,2,0)</f>
        <v>11467</v>
      </c>
      <c r="R316" s="38" t="str">
        <f>IFERROR(VLOOKUP(Q316,'[1]Top 2300'!$B:$K,10,0),"Not Surveyed")</f>
        <v>Complete</v>
      </c>
      <c r="S316" s="38" t="s">
        <v>9274</v>
      </c>
      <c r="T316" s="42" t="s">
        <v>9275</v>
      </c>
      <c r="U316" s="81" t="s">
        <v>9866</v>
      </c>
      <c r="V316" s="81"/>
    </row>
    <row r="317" spans="1:22" ht="22.5" x14ac:dyDescent="0.25">
      <c r="A317" s="12">
        <v>2035044</v>
      </c>
      <c r="B317" s="12" t="s">
        <v>9287</v>
      </c>
      <c r="C317" s="12" t="s">
        <v>9315</v>
      </c>
      <c r="D317" s="12" t="s">
        <v>9316</v>
      </c>
      <c r="E317" s="12" t="s">
        <v>2158</v>
      </c>
      <c r="F317" s="12" t="s">
        <v>9317</v>
      </c>
      <c r="G317" s="12" t="s">
        <v>9318</v>
      </c>
      <c r="H317" s="12" t="s">
        <v>9319</v>
      </c>
      <c r="I317" s="12" t="s">
        <v>971</v>
      </c>
      <c r="J317" s="12">
        <v>1</v>
      </c>
      <c r="K317" s="12" t="s">
        <v>57</v>
      </c>
      <c r="L317" s="12" t="s">
        <v>9320</v>
      </c>
      <c r="M317" s="12" t="s">
        <v>87</v>
      </c>
      <c r="N317" s="116" t="s">
        <v>9321</v>
      </c>
      <c r="O317" s="115"/>
      <c r="P317" s="13" t="s">
        <v>9274</v>
      </c>
      <c r="Q317">
        <f>VLOOKUP(E317,Sheet2!A:B,2,0)</f>
        <v>14231</v>
      </c>
      <c r="R317">
        <f>IFERROR(VLOOKUP(Q317,'[1]Top 2300'!$B:$K,10,0),"Not Surveyed")</f>
        <v>0</v>
      </c>
      <c r="S317" s="53" t="s">
        <v>9274</v>
      </c>
      <c r="T317" s="54" t="s">
        <v>9275</v>
      </c>
      <c r="U317" s="77" t="str">
        <f t="shared" ref="U317:U380" si="20">IF(S317="O","Additional information required","")</f>
        <v/>
      </c>
    </row>
    <row r="318" spans="1:22" ht="22.5" x14ac:dyDescent="0.25">
      <c r="A318" s="12">
        <v>2035044</v>
      </c>
      <c r="B318" s="12" t="s">
        <v>9287</v>
      </c>
      <c r="C318" s="12" t="s">
        <v>9315</v>
      </c>
      <c r="D318" s="12" t="s">
        <v>9316</v>
      </c>
      <c r="E318" s="12" t="s">
        <v>2158</v>
      </c>
      <c r="F318" s="12" t="s">
        <v>9317</v>
      </c>
      <c r="G318" s="12" t="s">
        <v>9318</v>
      </c>
      <c r="H318" s="12" t="s">
        <v>9319</v>
      </c>
      <c r="I318" s="12" t="s">
        <v>1111</v>
      </c>
      <c r="J318" s="12">
        <v>1</v>
      </c>
      <c r="K318" s="12" t="s">
        <v>57</v>
      </c>
      <c r="L318" s="12" t="s">
        <v>9320</v>
      </c>
      <c r="M318" s="12" t="s">
        <v>87</v>
      </c>
      <c r="N318" s="116" t="s">
        <v>9321</v>
      </c>
      <c r="O318" s="115"/>
      <c r="P318" s="13" t="s">
        <v>9274</v>
      </c>
      <c r="Q318">
        <f>VLOOKUP(E318,Sheet2!A:B,2,0)</f>
        <v>14231</v>
      </c>
      <c r="R318">
        <f>IFERROR(VLOOKUP(Q318,'[1]Top 2300'!$B:$K,10,0),"Not Surveyed")</f>
        <v>0</v>
      </c>
      <c r="S318" s="53" t="s">
        <v>9274</v>
      </c>
      <c r="T318" s="54" t="s">
        <v>9275</v>
      </c>
      <c r="U318" s="77" t="str">
        <f t="shared" si="20"/>
        <v/>
      </c>
    </row>
    <row r="319" spans="1:22" ht="22.5" x14ac:dyDescent="0.25">
      <c r="A319" s="12">
        <v>2035044</v>
      </c>
      <c r="B319" s="12" t="s">
        <v>9287</v>
      </c>
      <c r="C319" s="12" t="s">
        <v>9315</v>
      </c>
      <c r="D319" s="12" t="s">
        <v>9316</v>
      </c>
      <c r="E319" s="12" t="s">
        <v>2158</v>
      </c>
      <c r="F319" s="12" t="s">
        <v>9317</v>
      </c>
      <c r="G319" s="12" t="s">
        <v>9318</v>
      </c>
      <c r="H319" s="12" t="s">
        <v>9319</v>
      </c>
      <c r="I319" s="12" t="s">
        <v>9322</v>
      </c>
      <c r="J319" s="12">
        <v>1</v>
      </c>
      <c r="K319" s="12" t="s">
        <v>57</v>
      </c>
      <c r="L319" s="12" t="s">
        <v>9320</v>
      </c>
      <c r="M319" s="12" t="s">
        <v>87</v>
      </c>
      <c r="N319" s="116" t="s">
        <v>9321</v>
      </c>
      <c r="O319" s="115"/>
      <c r="P319" s="13" t="s">
        <v>9274</v>
      </c>
      <c r="Q319">
        <f>VLOOKUP(E319,Sheet2!A:B,2,0)</f>
        <v>14231</v>
      </c>
      <c r="R319">
        <f>IFERROR(VLOOKUP(Q319,'[1]Top 2300'!$B:$K,10,0),"Not Surveyed")</f>
        <v>0</v>
      </c>
      <c r="S319" s="53" t="s">
        <v>9274</v>
      </c>
      <c r="T319" s="54" t="s">
        <v>9275</v>
      </c>
      <c r="U319" s="77" t="str">
        <f t="shared" si="20"/>
        <v/>
      </c>
    </row>
    <row r="320" spans="1:22" ht="22.5" x14ac:dyDescent="0.25">
      <c r="A320" s="12">
        <v>2035045</v>
      </c>
      <c r="B320" s="12" t="s">
        <v>9287</v>
      </c>
      <c r="C320" s="12" t="s">
        <v>9323</v>
      </c>
      <c r="D320" s="12" t="s">
        <v>9324</v>
      </c>
      <c r="E320" s="12" t="s">
        <v>7665</v>
      </c>
      <c r="F320" s="12" t="s">
        <v>9325</v>
      </c>
      <c r="G320" s="12" t="s">
        <v>9326</v>
      </c>
      <c r="H320" s="12" t="s">
        <v>9327</v>
      </c>
      <c r="I320" s="12" t="s">
        <v>9328</v>
      </c>
      <c r="J320" s="12">
        <v>1</v>
      </c>
      <c r="K320" s="12" t="s">
        <v>57</v>
      </c>
      <c r="L320" s="12" t="s">
        <v>9329</v>
      </c>
      <c r="M320" s="12" t="s">
        <v>76</v>
      </c>
      <c r="N320" s="116" t="s">
        <v>9330</v>
      </c>
      <c r="O320" s="115"/>
      <c r="P320" s="13" t="s">
        <v>9274</v>
      </c>
      <c r="Q320">
        <f>VLOOKUP(E320,Sheet2!A:B,2,0)</f>
        <v>13018</v>
      </c>
      <c r="R320" t="str">
        <f>IFERROR(VLOOKUP(Q320,'[1]Top 2300'!$B:$K,10,0),"Not Surveyed")</f>
        <v>Complete</v>
      </c>
      <c r="S320" s="4" t="s">
        <v>9275</v>
      </c>
      <c r="T320" s="13" t="s">
        <v>9275</v>
      </c>
      <c r="U320" s="77" t="s">
        <v>10581</v>
      </c>
      <c r="V320" s="110" t="s">
        <v>10583</v>
      </c>
    </row>
    <row r="321" spans="1:22" ht="22.5" x14ac:dyDescent="0.25">
      <c r="A321" s="12">
        <v>2035045</v>
      </c>
      <c r="B321" s="12" t="s">
        <v>9287</v>
      </c>
      <c r="C321" s="12" t="s">
        <v>9323</v>
      </c>
      <c r="D321" s="12" t="s">
        <v>9324</v>
      </c>
      <c r="E321" s="12" t="s">
        <v>7665</v>
      </c>
      <c r="F321" s="12" t="s">
        <v>9325</v>
      </c>
      <c r="G321" s="12" t="s">
        <v>9326</v>
      </c>
      <c r="H321" s="12" t="s">
        <v>9327</v>
      </c>
      <c r="I321" s="12" t="s">
        <v>9331</v>
      </c>
      <c r="J321" s="12">
        <v>1</v>
      </c>
      <c r="K321" s="12" t="s">
        <v>57</v>
      </c>
      <c r="L321" s="12" t="s">
        <v>9329</v>
      </c>
      <c r="M321" s="12" t="s">
        <v>76</v>
      </c>
      <c r="N321" s="116" t="s">
        <v>9330</v>
      </c>
      <c r="O321" s="115"/>
      <c r="P321" s="13" t="s">
        <v>9274</v>
      </c>
      <c r="Q321">
        <f>VLOOKUP(E321,Sheet2!A:B,2,0)</f>
        <v>13018</v>
      </c>
      <c r="R321" t="str">
        <f>IFERROR(VLOOKUP(Q321,'[1]Top 2300'!$B:$K,10,0),"Not Surveyed")</f>
        <v>Complete</v>
      </c>
      <c r="S321" s="57" t="s">
        <v>9275</v>
      </c>
      <c r="T321" s="13" t="s">
        <v>9275</v>
      </c>
      <c r="U321" s="109" t="s">
        <v>10582</v>
      </c>
      <c r="V321" s="110"/>
    </row>
    <row r="322" spans="1:22" ht="22.5" x14ac:dyDescent="0.25">
      <c r="A322" s="12">
        <v>2035045</v>
      </c>
      <c r="B322" s="12" t="s">
        <v>9287</v>
      </c>
      <c r="C322" s="12" t="s">
        <v>9323</v>
      </c>
      <c r="D322" s="12" t="s">
        <v>9324</v>
      </c>
      <c r="E322" s="12" t="s">
        <v>7665</v>
      </c>
      <c r="F322" s="12" t="s">
        <v>9325</v>
      </c>
      <c r="G322" s="12" t="s">
        <v>9326</v>
      </c>
      <c r="H322" s="12" t="s">
        <v>9327</v>
      </c>
      <c r="I322" s="12" t="s">
        <v>9332</v>
      </c>
      <c r="J322" s="12">
        <v>1</v>
      </c>
      <c r="K322" s="12" t="s">
        <v>57</v>
      </c>
      <c r="L322" s="12" t="s">
        <v>9329</v>
      </c>
      <c r="M322" s="12" t="s">
        <v>76</v>
      </c>
      <c r="N322" s="116" t="s">
        <v>9330</v>
      </c>
      <c r="O322" s="115"/>
      <c r="P322" s="13" t="s">
        <v>9274</v>
      </c>
      <c r="Q322">
        <f>VLOOKUP(E322,Sheet2!A:B,2,0)</f>
        <v>13018</v>
      </c>
      <c r="R322" t="str">
        <f>IFERROR(VLOOKUP(Q322,'[1]Top 2300'!$B:$K,10,0),"Not Surveyed")</f>
        <v>Complete</v>
      </c>
      <c r="S322" s="57" t="s">
        <v>9275</v>
      </c>
      <c r="T322" s="13" t="s">
        <v>9275</v>
      </c>
      <c r="U322" s="109"/>
      <c r="V322" s="110"/>
    </row>
    <row r="323" spans="1:22" ht="22.5" x14ac:dyDescent="0.25">
      <c r="A323" s="12">
        <v>2035045</v>
      </c>
      <c r="B323" s="12" t="s">
        <v>9287</v>
      </c>
      <c r="C323" s="12" t="s">
        <v>9323</v>
      </c>
      <c r="D323" s="12" t="s">
        <v>9324</v>
      </c>
      <c r="E323" s="12" t="s">
        <v>7665</v>
      </c>
      <c r="F323" s="12" t="s">
        <v>9325</v>
      </c>
      <c r="G323" s="12" t="s">
        <v>9326</v>
      </c>
      <c r="H323" s="12" t="s">
        <v>9327</v>
      </c>
      <c r="I323" s="12" t="s">
        <v>9333</v>
      </c>
      <c r="J323" s="12">
        <v>1</v>
      </c>
      <c r="K323" s="12" t="s">
        <v>57</v>
      </c>
      <c r="L323" s="12" t="s">
        <v>9329</v>
      </c>
      <c r="M323" s="12" t="s">
        <v>76</v>
      </c>
      <c r="N323" s="116" t="s">
        <v>9330</v>
      </c>
      <c r="O323" s="115"/>
      <c r="P323" s="13" t="s">
        <v>9274</v>
      </c>
      <c r="Q323">
        <f>VLOOKUP(E323,Sheet2!A:B,2,0)</f>
        <v>13018</v>
      </c>
      <c r="R323" t="str">
        <f>IFERROR(VLOOKUP(Q323,'[1]Top 2300'!$B:$K,10,0),"Not Surveyed")</f>
        <v>Complete</v>
      </c>
      <c r="S323" s="57" t="s">
        <v>9275</v>
      </c>
      <c r="T323" s="13" t="s">
        <v>9275</v>
      </c>
      <c r="U323" s="109"/>
      <c r="V323" s="110"/>
    </row>
    <row r="324" spans="1:22" ht="22.5" x14ac:dyDescent="0.25">
      <c r="A324" s="12">
        <v>2035045</v>
      </c>
      <c r="B324" s="12" t="s">
        <v>9287</v>
      </c>
      <c r="C324" s="12" t="s">
        <v>9323</v>
      </c>
      <c r="D324" s="12" t="s">
        <v>9324</v>
      </c>
      <c r="E324" s="12" t="s">
        <v>7665</v>
      </c>
      <c r="F324" s="12" t="s">
        <v>9325</v>
      </c>
      <c r="G324" s="12" t="s">
        <v>9326</v>
      </c>
      <c r="H324" s="12" t="s">
        <v>9327</v>
      </c>
      <c r="I324" s="12" t="s">
        <v>9334</v>
      </c>
      <c r="J324" s="12">
        <v>1</v>
      </c>
      <c r="K324" s="12" t="s">
        <v>57</v>
      </c>
      <c r="L324" s="12" t="s">
        <v>9329</v>
      </c>
      <c r="M324" s="12" t="s">
        <v>76</v>
      </c>
      <c r="N324" s="116" t="s">
        <v>9330</v>
      </c>
      <c r="O324" s="115"/>
      <c r="P324" s="13" t="s">
        <v>9274</v>
      </c>
      <c r="Q324">
        <f>VLOOKUP(E324,Sheet2!A:B,2,0)</f>
        <v>13018</v>
      </c>
      <c r="R324" t="str">
        <f>IFERROR(VLOOKUP(Q324,'[1]Top 2300'!$B:$K,10,0),"Not Surveyed")</f>
        <v>Complete</v>
      </c>
      <c r="S324" s="57" t="s">
        <v>9275</v>
      </c>
      <c r="T324" s="13" t="s">
        <v>9275</v>
      </c>
      <c r="U324" s="109"/>
      <c r="V324" s="110"/>
    </row>
    <row r="325" spans="1:22" ht="22.5" x14ac:dyDescent="0.25">
      <c r="A325" s="12">
        <v>2035045</v>
      </c>
      <c r="B325" s="12" t="s">
        <v>9287</v>
      </c>
      <c r="C325" s="12" t="s">
        <v>9323</v>
      </c>
      <c r="D325" s="12" t="s">
        <v>9324</v>
      </c>
      <c r="E325" s="12" t="s">
        <v>7665</v>
      </c>
      <c r="F325" s="12" t="s">
        <v>9325</v>
      </c>
      <c r="G325" s="12" t="s">
        <v>9326</v>
      </c>
      <c r="H325" s="12" t="s">
        <v>9327</v>
      </c>
      <c r="I325" s="12" t="s">
        <v>9335</v>
      </c>
      <c r="J325" s="12">
        <v>1</v>
      </c>
      <c r="K325" s="12" t="s">
        <v>57</v>
      </c>
      <c r="L325" s="12" t="s">
        <v>9329</v>
      </c>
      <c r="M325" s="12" t="s">
        <v>76</v>
      </c>
      <c r="N325" s="116" t="s">
        <v>9330</v>
      </c>
      <c r="O325" s="115"/>
      <c r="P325" s="13" t="s">
        <v>9274</v>
      </c>
      <c r="Q325">
        <f>VLOOKUP(E325,Sheet2!A:B,2,0)</f>
        <v>13018</v>
      </c>
      <c r="R325" t="str">
        <f>IFERROR(VLOOKUP(Q325,'[1]Top 2300'!$B:$K,10,0),"Not Surveyed")</f>
        <v>Complete</v>
      </c>
      <c r="S325" s="4" t="s">
        <v>10056</v>
      </c>
      <c r="T325" s="13" t="s">
        <v>9275</v>
      </c>
      <c r="U325" s="77" t="str">
        <f t="shared" si="20"/>
        <v>Additional information required</v>
      </c>
    </row>
    <row r="326" spans="1:22" ht="22.5" x14ac:dyDescent="0.25">
      <c r="A326" s="12">
        <v>2035046</v>
      </c>
      <c r="B326" s="12" t="s">
        <v>9287</v>
      </c>
      <c r="C326" s="12" t="s">
        <v>9336</v>
      </c>
      <c r="D326" s="12" t="s">
        <v>9337</v>
      </c>
      <c r="E326" s="12" t="s">
        <v>8804</v>
      </c>
      <c r="F326" s="12" t="s">
        <v>9338</v>
      </c>
      <c r="G326" s="12" t="s">
        <v>9339</v>
      </c>
      <c r="H326" s="12" t="s">
        <v>9340</v>
      </c>
      <c r="I326" s="12" t="s">
        <v>9341</v>
      </c>
      <c r="J326" s="12">
        <v>1</v>
      </c>
      <c r="K326" s="12" t="s">
        <v>57</v>
      </c>
      <c r="L326" s="12" t="s">
        <v>9342</v>
      </c>
      <c r="M326" s="12" t="s">
        <v>87</v>
      </c>
      <c r="N326" s="116" t="s">
        <v>140</v>
      </c>
      <c r="O326" s="115"/>
      <c r="P326" s="13" t="s">
        <v>9274</v>
      </c>
      <c r="Q326">
        <f>VLOOKUP(E326,Sheet2!A:B,2,0)</f>
        <v>16258</v>
      </c>
      <c r="R326" t="str">
        <f>IFERROR(VLOOKUP(Q326,'[1]Top 2300'!$B:$K,10,0),"Not Surveyed")</f>
        <v>Complete</v>
      </c>
      <c r="S326" s="53" t="s">
        <v>9274</v>
      </c>
      <c r="T326" s="54" t="s">
        <v>9275</v>
      </c>
      <c r="U326" s="77" t="str">
        <f t="shared" si="20"/>
        <v/>
      </c>
    </row>
    <row r="327" spans="1:22" ht="22.5" x14ac:dyDescent="0.25">
      <c r="A327" s="12">
        <v>2035046</v>
      </c>
      <c r="B327" s="12" t="s">
        <v>9287</v>
      </c>
      <c r="C327" s="12" t="s">
        <v>9336</v>
      </c>
      <c r="D327" s="12" t="s">
        <v>9337</v>
      </c>
      <c r="E327" s="12" t="s">
        <v>8804</v>
      </c>
      <c r="F327" s="12" t="s">
        <v>9338</v>
      </c>
      <c r="G327" s="12" t="s">
        <v>9339</v>
      </c>
      <c r="H327" s="12" t="s">
        <v>9340</v>
      </c>
      <c r="I327" s="12" t="s">
        <v>9343</v>
      </c>
      <c r="J327" s="12">
        <v>11</v>
      </c>
      <c r="K327" s="12" t="s">
        <v>57</v>
      </c>
      <c r="L327" s="12" t="s">
        <v>9344</v>
      </c>
      <c r="M327" s="12" t="s">
        <v>87</v>
      </c>
      <c r="N327" s="116" t="s">
        <v>140</v>
      </c>
      <c r="O327" s="115"/>
      <c r="P327" s="13" t="s">
        <v>9274</v>
      </c>
      <c r="Q327">
        <f>VLOOKUP(E327,Sheet2!A:B,2,0)</f>
        <v>16258</v>
      </c>
      <c r="R327" t="str">
        <f>IFERROR(VLOOKUP(Q327,'[1]Top 2300'!$B:$K,10,0),"Not Surveyed")</f>
        <v>Complete</v>
      </c>
      <c r="S327" s="53" t="s">
        <v>9274</v>
      </c>
      <c r="T327" s="54" t="s">
        <v>9275</v>
      </c>
      <c r="U327" s="77" t="str">
        <f t="shared" si="20"/>
        <v/>
      </c>
    </row>
    <row r="328" spans="1:22" ht="22.5" x14ac:dyDescent="0.25">
      <c r="A328" s="12">
        <v>2035047</v>
      </c>
      <c r="B328" s="12" t="s">
        <v>9287</v>
      </c>
      <c r="C328" s="12" t="s">
        <v>9345</v>
      </c>
      <c r="D328" s="12" t="s">
        <v>9346</v>
      </c>
      <c r="E328" s="12" t="s">
        <v>1746</v>
      </c>
      <c r="F328" s="12" t="s">
        <v>9347</v>
      </c>
      <c r="G328" s="12" t="s">
        <v>9348</v>
      </c>
      <c r="H328" s="12" t="s">
        <v>9349</v>
      </c>
      <c r="I328" s="12" t="s">
        <v>693</v>
      </c>
      <c r="J328" s="12">
        <v>1</v>
      </c>
      <c r="K328" s="12" t="s">
        <v>57</v>
      </c>
      <c r="L328" s="12" t="s">
        <v>432</v>
      </c>
      <c r="M328" s="12" t="s">
        <v>76</v>
      </c>
      <c r="N328" s="116" t="s">
        <v>9350</v>
      </c>
      <c r="O328" s="115"/>
      <c r="P328" s="13" t="s">
        <v>9275</v>
      </c>
      <c r="Q328" s="26">
        <f>VLOOKUP(E328,Sheet2!A:B,2,0)</f>
        <v>14541</v>
      </c>
      <c r="R328" s="26" t="str">
        <f>IFERROR(VLOOKUP(Q328,'[1]Top 2300'!$B:$K,10,0),"Not Surveyed")</f>
        <v>Complete</v>
      </c>
      <c r="T328" s="13" t="s">
        <v>9275</v>
      </c>
      <c r="U328" s="77" t="str">
        <f t="shared" si="20"/>
        <v/>
      </c>
    </row>
    <row r="329" spans="1:22" ht="22.5" x14ac:dyDescent="0.25">
      <c r="A329" s="12">
        <v>2035047</v>
      </c>
      <c r="B329" s="12" t="s">
        <v>9287</v>
      </c>
      <c r="C329" s="12" t="s">
        <v>9345</v>
      </c>
      <c r="D329" s="12" t="s">
        <v>9346</v>
      </c>
      <c r="E329" s="12" t="s">
        <v>1746</v>
      </c>
      <c r="F329" s="12" t="s">
        <v>9347</v>
      </c>
      <c r="G329" s="12" t="s">
        <v>9348</v>
      </c>
      <c r="H329" s="12" t="s">
        <v>9349</v>
      </c>
      <c r="I329" s="12" t="s">
        <v>695</v>
      </c>
      <c r="J329" s="12">
        <v>1</v>
      </c>
      <c r="K329" s="12" t="s">
        <v>57</v>
      </c>
      <c r="L329" s="12" t="s">
        <v>432</v>
      </c>
      <c r="M329" s="12" t="s">
        <v>76</v>
      </c>
      <c r="N329" s="116" t="s">
        <v>9350</v>
      </c>
      <c r="O329" s="115"/>
      <c r="P329" s="13" t="s">
        <v>9275</v>
      </c>
      <c r="Q329" s="26">
        <f>VLOOKUP(E329,Sheet2!A:B,2,0)</f>
        <v>14541</v>
      </c>
      <c r="R329" s="26" t="str">
        <f>IFERROR(VLOOKUP(Q329,'[1]Top 2300'!$B:$K,10,0),"Not Surveyed")</f>
        <v>Complete</v>
      </c>
      <c r="T329" s="13" t="s">
        <v>9275</v>
      </c>
      <c r="U329" s="77" t="str">
        <f t="shared" si="20"/>
        <v/>
      </c>
    </row>
    <row r="330" spans="1:22" ht="22.5" x14ac:dyDescent="0.25">
      <c r="A330" s="12">
        <v>2035047</v>
      </c>
      <c r="B330" s="12" t="s">
        <v>9287</v>
      </c>
      <c r="C330" s="12" t="s">
        <v>9345</v>
      </c>
      <c r="D330" s="12" t="s">
        <v>9346</v>
      </c>
      <c r="E330" s="12" t="s">
        <v>1746</v>
      </c>
      <c r="F330" s="12" t="s">
        <v>9347</v>
      </c>
      <c r="G330" s="12" t="s">
        <v>9348</v>
      </c>
      <c r="H330" s="12" t="s">
        <v>9349</v>
      </c>
      <c r="I330" s="12" t="s">
        <v>696</v>
      </c>
      <c r="J330" s="12">
        <v>1</v>
      </c>
      <c r="K330" s="12" t="s">
        <v>57</v>
      </c>
      <c r="L330" s="12" t="s">
        <v>432</v>
      </c>
      <c r="M330" s="12" t="s">
        <v>76</v>
      </c>
      <c r="N330" s="116" t="s">
        <v>9350</v>
      </c>
      <c r="O330" s="115"/>
      <c r="P330" s="13" t="s">
        <v>9275</v>
      </c>
      <c r="Q330" s="26">
        <f>VLOOKUP(E330,Sheet2!A:B,2,0)</f>
        <v>14541</v>
      </c>
      <c r="R330" s="26" t="str">
        <f>IFERROR(VLOOKUP(Q330,'[1]Top 2300'!$B:$K,10,0),"Not Surveyed")</f>
        <v>Complete</v>
      </c>
      <c r="T330" s="13" t="s">
        <v>9275</v>
      </c>
      <c r="U330" s="77" t="str">
        <f t="shared" si="20"/>
        <v/>
      </c>
    </row>
    <row r="331" spans="1:22" ht="22.5" x14ac:dyDescent="0.25">
      <c r="A331" s="12">
        <v>2035047</v>
      </c>
      <c r="B331" s="12" t="s">
        <v>9287</v>
      </c>
      <c r="C331" s="12" t="s">
        <v>9345</v>
      </c>
      <c r="D331" s="12" t="s">
        <v>9346</v>
      </c>
      <c r="E331" s="12" t="s">
        <v>1746</v>
      </c>
      <c r="F331" s="12" t="s">
        <v>9347</v>
      </c>
      <c r="G331" s="12" t="s">
        <v>9348</v>
      </c>
      <c r="H331" s="12" t="s">
        <v>9349</v>
      </c>
      <c r="I331" s="12" t="s">
        <v>697</v>
      </c>
      <c r="J331" s="12">
        <v>1</v>
      </c>
      <c r="K331" s="12" t="s">
        <v>57</v>
      </c>
      <c r="L331" s="12" t="s">
        <v>432</v>
      </c>
      <c r="M331" s="12" t="s">
        <v>76</v>
      </c>
      <c r="N331" s="116" t="s">
        <v>9350</v>
      </c>
      <c r="O331" s="115"/>
      <c r="P331" s="13" t="s">
        <v>9275</v>
      </c>
      <c r="Q331" s="26">
        <f>VLOOKUP(E331,Sheet2!A:B,2,0)</f>
        <v>14541</v>
      </c>
      <c r="R331" s="26" t="str">
        <f>IFERROR(VLOOKUP(Q331,'[1]Top 2300'!$B:$K,10,0),"Not Surveyed")</f>
        <v>Complete</v>
      </c>
      <c r="T331" s="13" t="s">
        <v>9275</v>
      </c>
      <c r="U331" s="77" t="str">
        <f t="shared" si="20"/>
        <v/>
      </c>
    </row>
    <row r="332" spans="1:22" ht="22.5" x14ac:dyDescent="0.25">
      <c r="A332" s="12">
        <v>2035047</v>
      </c>
      <c r="B332" s="12" t="s">
        <v>9287</v>
      </c>
      <c r="C332" s="12" t="s">
        <v>9345</v>
      </c>
      <c r="D332" s="12" t="s">
        <v>9346</v>
      </c>
      <c r="E332" s="12" t="s">
        <v>1746</v>
      </c>
      <c r="F332" s="12" t="s">
        <v>9347</v>
      </c>
      <c r="G332" s="12" t="s">
        <v>9348</v>
      </c>
      <c r="H332" s="12" t="s">
        <v>9349</v>
      </c>
      <c r="I332" s="12" t="s">
        <v>698</v>
      </c>
      <c r="J332" s="12">
        <v>1</v>
      </c>
      <c r="K332" s="12" t="s">
        <v>57</v>
      </c>
      <c r="L332" s="12" t="s">
        <v>432</v>
      </c>
      <c r="M332" s="12" t="s">
        <v>76</v>
      </c>
      <c r="N332" s="116" t="s">
        <v>9350</v>
      </c>
      <c r="O332" s="115"/>
      <c r="P332" s="13" t="s">
        <v>9275</v>
      </c>
      <c r="Q332" s="26">
        <f>VLOOKUP(E332,Sheet2!A:B,2,0)</f>
        <v>14541</v>
      </c>
      <c r="R332" s="26" t="str">
        <f>IFERROR(VLOOKUP(Q332,'[1]Top 2300'!$B:$K,10,0),"Not Surveyed")</f>
        <v>Complete</v>
      </c>
      <c r="T332" s="13" t="s">
        <v>9275</v>
      </c>
      <c r="U332" s="77" t="str">
        <f t="shared" si="20"/>
        <v/>
      </c>
    </row>
    <row r="333" spans="1:22" ht="22.5" x14ac:dyDescent="0.25">
      <c r="A333" s="12">
        <v>2035047</v>
      </c>
      <c r="B333" s="12" t="s">
        <v>9287</v>
      </c>
      <c r="C333" s="12" t="s">
        <v>9345</v>
      </c>
      <c r="D333" s="12" t="s">
        <v>9346</v>
      </c>
      <c r="E333" s="12" t="s">
        <v>1746</v>
      </c>
      <c r="F333" s="12" t="s">
        <v>9347</v>
      </c>
      <c r="G333" s="12" t="s">
        <v>9348</v>
      </c>
      <c r="H333" s="12" t="s">
        <v>9349</v>
      </c>
      <c r="I333" s="12" t="s">
        <v>699</v>
      </c>
      <c r="J333" s="12">
        <v>1</v>
      </c>
      <c r="K333" s="12" t="s">
        <v>57</v>
      </c>
      <c r="L333" s="12" t="s">
        <v>432</v>
      </c>
      <c r="M333" s="12" t="s">
        <v>76</v>
      </c>
      <c r="N333" s="116" t="s">
        <v>9350</v>
      </c>
      <c r="O333" s="115"/>
      <c r="P333" s="13" t="s">
        <v>9275</v>
      </c>
      <c r="Q333" s="26">
        <f>VLOOKUP(E333,Sheet2!A:B,2,0)</f>
        <v>14541</v>
      </c>
      <c r="R333" s="26" t="str">
        <f>IFERROR(VLOOKUP(Q333,'[1]Top 2300'!$B:$K,10,0),"Not Surveyed")</f>
        <v>Complete</v>
      </c>
      <c r="T333" s="13" t="s">
        <v>9275</v>
      </c>
      <c r="U333" s="77" t="str">
        <f t="shared" si="20"/>
        <v/>
      </c>
    </row>
    <row r="334" spans="1:22" ht="22.5" x14ac:dyDescent="0.25">
      <c r="A334" s="12">
        <v>2035047</v>
      </c>
      <c r="B334" s="12" t="s">
        <v>9287</v>
      </c>
      <c r="C334" s="12" t="s">
        <v>9345</v>
      </c>
      <c r="D334" s="12" t="s">
        <v>9346</v>
      </c>
      <c r="E334" s="12" t="s">
        <v>1746</v>
      </c>
      <c r="F334" s="12" t="s">
        <v>9347</v>
      </c>
      <c r="G334" s="12" t="s">
        <v>9348</v>
      </c>
      <c r="H334" s="12" t="s">
        <v>9349</v>
      </c>
      <c r="I334" s="12" t="s">
        <v>9351</v>
      </c>
      <c r="J334" s="12">
        <v>1</v>
      </c>
      <c r="K334" s="12" t="s">
        <v>57</v>
      </c>
      <c r="L334" s="12" t="s">
        <v>9352</v>
      </c>
      <c r="M334" s="12" t="s">
        <v>76</v>
      </c>
      <c r="N334" s="116" t="s">
        <v>9350</v>
      </c>
      <c r="O334" s="115"/>
      <c r="P334" s="13" t="s">
        <v>9275</v>
      </c>
      <c r="Q334" s="26">
        <f>VLOOKUP(E334,Sheet2!A:B,2,0)</f>
        <v>14541</v>
      </c>
      <c r="R334" s="26" t="str">
        <f>IFERROR(VLOOKUP(Q334,'[1]Top 2300'!$B:$K,10,0),"Not Surveyed")</f>
        <v>Complete</v>
      </c>
      <c r="T334" s="13" t="s">
        <v>9275</v>
      </c>
      <c r="U334" s="77" t="str">
        <f t="shared" si="20"/>
        <v/>
      </c>
    </row>
    <row r="335" spans="1:22" ht="22.5" x14ac:dyDescent="0.25">
      <c r="A335" s="12">
        <v>2035047</v>
      </c>
      <c r="B335" s="12" t="s">
        <v>9287</v>
      </c>
      <c r="C335" s="12" t="s">
        <v>9345</v>
      </c>
      <c r="D335" s="12" t="s">
        <v>9346</v>
      </c>
      <c r="E335" s="12" t="s">
        <v>1746</v>
      </c>
      <c r="F335" s="12" t="s">
        <v>9347</v>
      </c>
      <c r="G335" s="12" t="s">
        <v>9348</v>
      </c>
      <c r="H335" s="12" t="s">
        <v>9349</v>
      </c>
      <c r="I335" s="12" t="s">
        <v>9353</v>
      </c>
      <c r="J335" s="12">
        <v>1</v>
      </c>
      <c r="K335" s="12" t="s">
        <v>57</v>
      </c>
      <c r="L335" s="12" t="s">
        <v>9352</v>
      </c>
      <c r="M335" s="12" t="s">
        <v>76</v>
      </c>
      <c r="N335" s="116" t="s">
        <v>9350</v>
      </c>
      <c r="O335" s="115"/>
      <c r="P335" s="13" t="s">
        <v>9275</v>
      </c>
      <c r="Q335" s="26">
        <f>VLOOKUP(E335,Sheet2!A:B,2,0)</f>
        <v>14541</v>
      </c>
      <c r="R335" s="26" t="str">
        <f>IFERROR(VLOOKUP(Q335,'[1]Top 2300'!$B:$K,10,0),"Not Surveyed")</f>
        <v>Complete</v>
      </c>
      <c r="T335" s="13" t="s">
        <v>9275</v>
      </c>
      <c r="U335" s="77" t="str">
        <f t="shared" si="20"/>
        <v/>
      </c>
    </row>
    <row r="336" spans="1:22" ht="22.5" x14ac:dyDescent="0.25">
      <c r="A336" s="12">
        <v>2035047</v>
      </c>
      <c r="B336" s="12" t="s">
        <v>9287</v>
      </c>
      <c r="C336" s="12" t="s">
        <v>9345</v>
      </c>
      <c r="D336" s="12" t="s">
        <v>9346</v>
      </c>
      <c r="E336" s="12" t="s">
        <v>1746</v>
      </c>
      <c r="F336" s="12" t="s">
        <v>9347</v>
      </c>
      <c r="G336" s="12" t="s">
        <v>9348</v>
      </c>
      <c r="H336" s="12" t="s">
        <v>9349</v>
      </c>
      <c r="I336" s="12" t="s">
        <v>9354</v>
      </c>
      <c r="J336" s="12">
        <v>1</v>
      </c>
      <c r="K336" s="12" t="s">
        <v>57</v>
      </c>
      <c r="L336" s="12" t="s">
        <v>9352</v>
      </c>
      <c r="M336" s="12" t="s">
        <v>76</v>
      </c>
      <c r="N336" s="116" t="s">
        <v>9350</v>
      </c>
      <c r="O336" s="115"/>
      <c r="P336" s="13" t="s">
        <v>9275</v>
      </c>
      <c r="Q336" s="26">
        <f>VLOOKUP(E336,Sheet2!A:B,2,0)</f>
        <v>14541</v>
      </c>
      <c r="R336" s="26" t="str">
        <f>IFERROR(VLOOKUP(Q336,'[1]Top 2300'!$B:$K,10,0),"Not Surveyed")</f>
        <v>Complete</v>
      </c>
      <c r="T336" s="13" t="s">
        <v>9275</v>
      </c>
      <c r="U336" s="77" t="str">
        <f t="shared" si="20"/>
        <v/>
      </c>
    </row>
    <row r="337" spans="1:21" ht="22.5" x14ac:dyDescent="0.25">
      <c r="A337" s="12">
        <v>2035047</v>
      </c>
      <c r="B337" s="12" t="s">
        <v>9287</v>
      </c>
      <c r="C337" s="12" t="s">
        <v>9345</v>
      </c>
      <c r="D337" s="12" t="s">
        <v>9346</v>
      </c>
      <c r="E337" s="12" t="s">
        <v>1746</v>
      </c>
      <c r="F337" s="12" t="s">
        <v>9347</v>
      </c>
      <c r="G337" s="12" t="s">
        <v>9348</v>
      </c>
      <c r="H337" s="12" t="s">
        <v>9349</v>
      </c>
      <c r="I337" s="12" t="s">
        <v>9355</v>
      </c>
      <c r="J337" s="12">
        <v>1</v>
      </c>
      <c r="K337" s="12" t="s">
        <v>57</v>
      </c>
      <c r="L337" s="12" t="s">
        <v>9352</v>
      </c>
      <c r="M337" s="12" t="s">
        <v>76</v>
      </c>
      <c r="N337" s="116" t="s">
        <v>9350</v>
      </c>
      <c r="O337" s="115"/>
      <c r="P337" s="13" t="s">
        <v>9275</v>
      </c>
      <c r="Q337" s="26">
        <f>VLOOKUP(E337,Sheet2!A:B,2,0)</f>
        <v>14541</v>
      </c>
      <c r="R337" s="26" t="str">
        <f>IFERROR(VLOOKUP(Q337,'[1]Top 2300'!$B:$K,10,0),"Not Surveyed")</f>
        <v>Complete</v>
      </c>
      <c r="T337" s="13" t="s">
        <v>9275</v>
      </c>
      <c r="U337" s="77" t="str">
        <f t="shared" si="20"/>
        <v/>
      </c>
    </row>
    <row r="338" spans="1:21" ht="22.5" x14ac:dyDescent="0.25">
      <c r="A338" s="12">
        <v>2035048</v>
      </c>
      <c r="B338" s="12" t="s">
        <v>9287</v>
      </c>
      <c r="C338" s="12" t="s">
        <v>9345</v>
      </c>
      <c r="D338" s="12" t="s">
        <v>9346</v>
      </c>
      <c r="E338" s="12" t="s">
        <v>1746</v>
      </c>
      <c r="F338" s="12" t="s">
        <v>9347</v>
      </c>
      <c r="G338" s="12" t="s">
        <v>9348</v>
      </c>
      <c r="H338" s="12" t="s">
        <v>9349</v>
      </c>
      <c r="I338" s="12" t="s">
        <v>9356</v>
      </c>
      <c r="J338" s="12">
        <v>1</v>
      </c>
      <c r="K338" s="12" t="s">
        <v>57</v>
      </c>
      <c r="L338" s="12" t="s">
        <v>9357</v>
      </c>
      <c r="M338" s="12" t="s">
        <v>76</v>
      </c>
      <c r="N338" s="116" t="s">
        <v>9350</v>
      </c>
      <c r="O338" s="115"/>
      <c r="P338" s="13" t="s">
        <v>9275</v>
      </c>
      <c r="Q338" s="26">
        <f>VLOOKUP(E338,Sheet2!A:B,2,0)</f>
        <v>14541</v>
      </c>
      <c r="R338" s="26" t="str">
        <f>IFERROR(VLOOKUP(Q338,'[1]Top 2300'!$B:$K,10,0),"Not Surveyed")</f>
        <v>Complete</v>
      </c>
      <c r="T338" s="13" t="s">
        <v>9275</v>
      </c>
      <c r="U338" s="77" t="str">
        <f t="shared" si="20"/>
        <v/>
      </c>
    </row>
    <row r="339" spans="1:21" ht="22.5" x14ac:dyDescent="0.25">
      <c r="A339" s="12">
        <v>2035048</v>
      </c>
      <c r="B339" s="12" t="s">
        <v>9287</v>
      </c>
      <c r="C339" s="12" t="s">
        <v>9345</v>
      </c>
      <c r="D339" s="12" t="s">
        <v>9346</v>
      </c>
      <c r="E339" s="12" t="s">
        <v>1746</v>
      </c>
      <c r="F339" s="12" t="s">
        <v>9347</v>
      </c>
      <c r="G339" s="12" t="s">
        <v>9348</v>
      </c>
      <c r="H339" s="12" t="s">
        <v>9349</v>
      </c>
      <c r="I339" s="12" t="s">
        <v>9358</v>
      </c>
      <c r="J339" s="12">
        <v>1</v>
      </c>
      <c r="K339" s="12" t="s">
        <v>57</v>
      </c>
      <c r="L339" s="12" t="s">
        <v>9357</v>
      </c>
      <c r="M339" s="12" t="s">
        <v>76</v>
      </c>
      <c r="N339" s="116" t="s">
        <v>9350</v>
      </c>
      <c r="O339" s="115"/>
      <c r="P339" s="13" t="s">
        <v>9275</v>
      </c>
      <c r="Q339" s="26">
        <f>VLOOKUP(E339,Sheet2!A:B,2,0)</f>
        <v>14541</v>
      </c>
      <c r="R339" s="26" t="str">
        <f>IFERROR(VLOOKUP(Q339,'[1]Top 2300'!$B:$K,10,0),"Not Surveyed")</f>
        <v>Complete</v>
      </c>
      <c r="T339" s="13" t="s">
        <v>9275</v>
      </c>
      <c r="U339" s="77" t="str">
        <f t="shared" si="20"/>
        <v/>
      </c>
    </row>
    <row r="340" spans="1:21" ht="22.5" x14ac:dyDescent="0.25">
      <c r="A340" s="12">
        <v>2035050</v>
      </c>
      <c r="B340" s="12" t="s">
        <v>9287</v>
      </c>
      <c r="C340" s="12" t="s">
        <v>9359</v>
      </c>
      <c r="D340" s="12" t="s">
        <v>9360</v>
      </c>
      <c r="E340" s="12" t="s">
        <v>8260</v>
      </c>
      <c r="F340" s="12" t="s">
        <v>9361</v>
      </c>
      <c r="G340" s="12" t="s">
        <v>9362</v>
      </c>
      <c r="H340" s="12" t="s">
        <v>9363</v>
      </c>
      <c r="I340" s="12" t="s">
        <v>127</v>
      </c>
      <c r="J340" s="12">
        <v>1</v>
      </c>
      <c r="K340" s="12" t="s">
        <v>57</v>
      </c>
      <c r="L340" s="12" t="s">
        <v>9364</v>
      </c>
      <c r="M340" s="12" t="s">
        <v>76</v>
      </c>
      <c r="N340" s="116" t="s">
        <v>140</v>
      </c>
      <c r="O340" s="115"/>
      <c r="P340" s="13" t="s">
        <v>9274</v>
      </c>
      <c r="Q340">
        <f>VLOOKUP(E340,Sheet2!A:B,2,0)</f>
        <v>14911</v>
      </c>
      <c r="R340">
        <f>IFERROR(VLOOKUP(Q340,'[1]Top 2300'!$B:$K,10,0),"Not Surveyed")</f>
        <v>0</v>
      </c>
      <c r="S340" s="4" t="s">
        <v>10056</v>
      </c>
      <c r="T340" s="13" t="s">
        <v>9275</v>
      </c>
      <c r="U340" s="77" t="str">
        <f t="shared" si="20"/>
        <v>Additional information required</v>
      </c>
    </row>
    <row r="341" spans="1:21" ht="22.5" x14ac:dyDescent="0.25">
      <c r="A341" s="12">
        <v>2035054</v>
      </c>
      <c r="B341" s="12" t="s">
        <v>9287</v>
      </c>
      <c r="C341" s="12" t="s">
        <v>9365</v>
      </c>
      <c r="D341" s="12" t="s">
        <v>9366</v>
      </c>
      <c r="E341" s="12" t="s">
        <v>2190</v>
      </c>
      <c r="F341" s="12" t="s">
        <v>9367</v>
      </c>
      <c r="G341" s="12" t="s">
        <v>9368</v>
      </c>
      <c r="H341" s="12" t="s">
        <v>9369</v>
      </c>
      <c r="I341" s="12" t="s">
        <v>704</v>
      </c>
      <c r="J341" s="12">
        <v>2</v>
      </c>
      <c r="K341" s="12" t="s">
        <v>633</v>
      </c>
      <c r="L341" s="12" t="s">
        <v>148</v>
      </c>
      <c r="M341" s="12" t="s">
        <v>139</v>
      </c>
      <c r="N341" s="116" t="s">
        <v>140</v>
      </c>
      <c r="O341" s="115"/>
      <c r="P341" s="13" t="s">
        <v>9274</v>
      </c>
      <c r="Q341">
        <f>VLOOKUP(E341,Sheet2!A:B,2,0)</f>
        <v>12265</v>
      </c>
      <c r="R341" t="str">
        <f>IFERROR(VLOOKUP(Q341,'[1]Top 2300'!$B:$K,10,0),"Not Surveyed")</f>
        <v>Complete</v>
      </c>
      <c r="S341" s="4" t="s">
        <v>9274</v>
      </c>
      <c r="T341" s="13" t="s">
        <v>9275</v>
      </c>
      <c r="U341" s="77" t="str">
        <f t="shared" si="20"/>
        <v/>
      </c>
    </row>
    <row r="342" spans="1:21" ht="22.5" x14ac:dyDescent="0.25">
      <c r="A342" s="12">
        <v>2035057</v>
      </c>
      <c r="B342" s="12" t="s">
        <v>9287</v>
      </c>
      <c r="C342" s="12" t="s">
        <v>9370</v>
      </c>
      <c r="D342" s="12" t="s">
        <v>9371</v>
      </c>
      <c r="E342" s="12" t="s">
        <v>3553</v>
      </c>
      <c r="F342" s="12" t="s">
        <v>9372</v>
      </c>
      <c r="G342" s="12" t="s">
        <v>9373</v>
      </c>
      <c r="H342" s="12" t="s">
        <v>9374</v>
      </c>
      <c r="I342" s="12" t="s">
        <v>9375</v>
      </c>
      <c r="J342" s="12">
        <v>3</v>
      </c>
      <c r="K342" s="12" t="s">
        <v>57</v>
      </c>
      <c r="L342" s="12" t="s">
        <v>9376</v>
      </c>
      <c r="M342" s="12" t="s">
        <v>87</v>
      </c>
      <c r="N342" s="116" t="s">
        <v>9377</v>
      </c>
      <c r="O342" s="115"/>
      <c r="P342" s="13" t="s">
        <v>9274</v>
      </c>
      <c r="Q342">
        <f>VLOOKUP(E342,Sheet2!A:B,2,0)</f>
        <v>14703</v>
      </c>
      <c r="R342" t="str">
        <f>IFERROR(VLOOKUP(Q342,'[1]Top 2300'!$B:$K,10,0),"Not Surveyed")</f>
        <v>Not Surveyed</v>
      </c>
      <c r="S342" s="53" t="s">
        <v>9274</v>
      </c>
      <c r="T342" s="54" t="s">
        <v>9275</v>
      </c>
      <c r="U342" s="77" t="str">
        <f t="shared" si="20"/>
        <v/>
      </c>
    </row>
    <row r="343" spans="1:21" ht="22.5" x14ac:dyDescent="0.25">
      <c r="A343" s="12">
        <v>2035057</v>
      </c>
      <c r="B343" s="12" t="s">
        <v>9287</v>
      </c>
      <c r="C343" s="12" t="s">
        <v>9370</v>
      </c>
      <c r="D343" s="12" t="s">
        <v>9371</v>
      </c>
      <c r="E343" s="12" t="s">
        <v>3553</v>
      </c>
      <c r="F343" s="12" t="s">
        <v>9372</v>
      </c>
      <c r="G343" s="12" t="s">
        <v>9373</v>
      </c>
      <c r="H343" s="12" t="s">
        <v>9374</v>
      </c>
      <c r="I343" s="12" t="s">
        <v>9378</v>
      </c>
      <c r="J343" s="12">
        <v>77</v>
      </c>
      <c r="K343" s="12" t="s">
        <v>57</v>
      </c>
      <c r="L343" s="12" t="s">
        <v>9379</v>
      </c>
      <c r="M343" s="12" t="s">
        <v>87</v>
      </c>
      <c r="N343" s="116" t="s">
        <v>9377</v>
      </c>
      <c r="O343" s="115"/>
      <c r="P343" s="13" t="s">
        <v>9274</v>
      </c>
      <c r="Q343">
        <f>VLOOKUP(E343,Sheet2!A:B,2,0)</f>
        <v>14703</v>
      </c>
      <c r="R343" t="str">
        <f>IFERROR(VLOOKUP(Q343,'[1]Top 2300'!$B:$K,10,0),"Not Surveyed")</f>
        <v>Not Surveyed</v>
      </c>
      <c r="S343" s="53" t="s">
        <v>9274</v>
      </c>
      <c r="T343" s="54" t="s">
        <v>9275</v>
      </c>
      <c r="U343" s="77" t="str">
        <f t="shared" si="20"/>
        <v/>
      </c>
    </row>
    <row r="344" spans="1:21" ht="33.75" x14ac:dyDescent="0.25">
      <c r="A344" s="12">
        <v>2035057</v>
      </c>
      <c r="B344" s="12" t="s">
        <v>9287</v>
      </c>
      <c r="C344" s="12" t="s">
        <v>9370</v>
      </c>
      <c r="D344" s="12" t="s">
        <v>9371</v>
      </c>
      <c r="E344" s="12" t="s">
        <v>3553</v>
      </c>
      <c r="F344" s="12" t="s">
        <v>9372</v>
      </c>
      <c r="G344" s="12" t="s">
        <v>9373</v>
      </c>
      <c r="H344" s="12" t="s">
        <v>9374</v>
      </c>
      <c r="I344" s="12" t="s">
        <v>985</v>
      </c>
      <c r="J344" s="12">
        <v>1</v>
      </c>
      <c r="K344" s="12" t="s">
        <v>57</v>
      </c>
      <c r="L344" s="12" t="s">
        <v>9380</v>
      </c>
      <c r="M344" s="12" t="s">
        <v>87</v>
      </c>
      <c r="N344" s="116" t="s">
        <v>9377</v>
      </c>
      <c r="O344" s="115"/>
      <c r="P344" s="13" t="s">
        <v>9274</v>
      </c>
      <c r="Q344">
        <f>VLOOKUP(E344,Sheet2!A:B,2,0)</f>
        <v>14703</v>
      </c>
      <c r="R344" t="str">
        <f>IFERROR(VLOOKUP(Q344,'[1]Top 2300'!$B:$K,10,0),"Not Surveyed")</f>
        <v>Not Surveyed</v>
      </c>
      <c r="S344" s="53" t="s">
        <v>9274</v>
      </c>
      <c r="T344" s="54" t="s">
        <v>9275</v>
      </c>
      <c r="U344" s="77" t="str">
        <f t="shared" si="20"/>
        <v/>
      </c>
    </row>
    <row r="345" spans="1:21" ht="33.75" x14ac:dyDescent="0.25">
      <c r="A345" s="12">
        <v>2035057</v>
      </c>
      <c r="B345" s="12" t="s">
        <v>9287</v>
      </c>
      <c r="C345" s="12" t="s">
        <v>9370</v>
      </c>
      <c r="D345" s="12" t="s">
        <v>9371</v>
      </c>
      <c r="E345" s="12" t="s">
        <v>3553</v>
      </c>
      <c r="F345" s="12" t="s">
        <v>9372</v>
      </c>
      <c r="G345" s="12" t="s">
        <v>9373</v>
      </c>
      <c r="H345" s="12" t="s">
        <v>9374</v>
      </c>
      <c r="I345" s="12" t="s">
        <v>1033</v>
      </c>
      <c r="J345" s="12">
        <v>1</v>
      </c>
      <c r="K345" s="12" t="s">
        <v>57</v>
      </c>
      <c r="L345" s="12" t="s">
        <v>9381</v>
      </c>
      <c r="M345" s="12" t="s">
        <v>87</v>
      </c>
      <c r="N345" s="116" t="s">
        <v>9377</v>
      </c>
      <c r="O345" s="115"/>
      <c r="P345" s="13" t="s">
        <v>9274</v>
      </c>
      <c r="Q345">
        <f>VLOOKUP(E345,Sheet2!A:B,2,0)</f>
        <v>14703</v>
      </c>
      <c r="R345" t="str">
        <f>IFERROR(VLOOKUP(Q345,'[1]Top 2300'!$B:$K,10,0),"Not Surveyed")</f>
        <v>Not Surveyed</v>
      </c>
      <c r="S345" s="53" t="s">
        <v>9274</v>
      </c>
      <c r="T345" s="54" t="s">
        <v>9275</v>
      </c>
      <c r="U345" s="77" t="str">
        <f t="shared" si="20"/>
        <v/>
      </c>
    </row>
    <row r="346" spans="1:21" ht="33.75" x14ac:dyDescent="0.25">
      <c r="A346" s="12">
        <v>2035057</v>
      </c>
      <c r="B346" s="12" t="s">
        <v>9287</v>
      </c>
      <c r="C346" s="12" t="s">
        <v>9370</v>
      </c>
      <c r="D346" s="12" t="s">
        <v>9371</v>
      </c>
      <c r="E346" s="12" t="s">
        <v>3553</v>
      </c>
      <c r="F346" s="12" t="s">
        <v>9372</v>
      </c>
      <c r="G346" s="12" t="s">
        <v>9373</v>
      </c>
      <c r="H346" s="12" t="s">
        <v>9374</v>
      </c>
      <c r="I346" s="12" t="s">
        <v>1034</v>
      </c>
      <c r="J346" s="12">
        <v>1</v>
      </c>
      <c r="K346" s="12" t="s">
        <v>57</v>
      </c>
      <c r="L346" s="12" t="s">
        <v>9382</v>
      </c>
      <c r="M346" s="12" t="s">
        <v>87</v>
      </c>
      <c r="N346" s="116" t="s">
        <v>9377</v>
      </c>
      <c r="O346" s="115"/>
      <c r="P346" s="13" t="s">
        <v>9274</v>
      </c>
      <c r="Q346">
        <f>VLOOKUP(E346,Sheet2!A:B,2,0)</f>
        <v>14703</v>
      </c>
      <c r="R346" t="str">
        <f>IFERROR(VLOOKUP(Q346,'[1]Top 2300'!$B:$K,10,0),"Not Surveyed")</f>
        <v>Not Surveyed</v>
      </c>
      <c r="S346" s="53" t="s">
        <v>9274</v>
      </c>
      <c r="T346" s="54" t="s">
        <v>9275</v>
      </c>
      <c r="U346" s="77" t="str">
        <f t="shared" si="20"/>
        <v/>
      </c>
    </row>
    <row r="347" spans="1:21" ht="33.75" x14ac:dyDescent="0.25">
      <c r="A347" s="12">
        <v>2035057</v>
      </c>
      <c r="B347" s="12" t="s">
        <v>9287</v>
      </c>
      <c r="C347" s="12" t="s">
        <v>9370</v>
      </c>
      <c r="D347" s="12" t="s">
        <v>9371</v>
      </c>
      <c r="E347" s="12" t="s">
        <v>3553</v>
      </c>
      <c r="F347" s="12" t="s">
        <v>9372</v>
      </c>
      <c r="G347" s="12" t="s">
        <v>9373</v>
      </c>
      <c r="H347" s="12" t="s">
        <v>9374</v>
      </c>
      <c r="I347" s="12" t="s">
        <v>987</v>
      </c>
      <c r="J347" s="12">
        <v>1</v>
      </c>
      <c r="K347" s="12" t="s">
        <v>57</v>
      </c>
      <c r="L347" s="12" t="s">
        <v>9383</v>
      </c>
      <c r="M347" s="12" t="s">
        <v>87</v>
      </c>
      <c r="N347" s="116" t="s">
        <v>9377</v>
      </c>
      <c r="O347" s="115"/>
      <c r="P347" s="13" t="s">
        <v>9274</v>
      </c>
      <c r="Q347">
        <f>VLOOKUP(E347,Sheet2!A:B,2,0)</f>
        <v>14703</v>
      </c>
      <c r="R347" t="str">
        <f>IFERROR(VLOOKUP(Q347,'[1]Top 2300'!$B:$K,10,0),"Not Surveyed")</f>
        <v>Not Surveyed</v>
      </c>
      <c r="S347" s="53" t="s">
        <v>9274</v>
      </c>
      <c r="T347" s="54" t="s">
        <v>9275</v>
      </c>
      <c r="U347" s="77" t="str">
        <f t="shared" si="20"/>
        <v/>
      </c>
    </row>
    <row r="348" spans="1:21" ht="22.5" x14ac:dyDescent="0.25">
      <c r="A348" s="12">
        <v>2035057</v>
      </c>
      <c r="B348" s="12" t="s">
        <v>9287</v>
      </c>
      <c r="C348" s="12" t="s">
        <v>9370</v>
      </c>
      <c r="D348" s="12" t="s">
        <v>9371</v>
      </c>
      <c r="E348" s="12" t="s">
        <v>3553</v>
      </c>
      <c r="F348" s="12" t="s">
        <v>9372</v>
      </c>
      <c r="G348" s="12" t="s">
        <v>9373</v>
      </c>
      <c r="H348" s="12" t="s">
        <v>9374</v>
      </c>
      <c r="I348" s="12" t="s">
        <v>529</v>
      </c>
      <c r="J348" s="12">
        <v>1</v>
      </c>
      <c r="K348" s="12" t="s">
        <v>57</v>
      </c>
      <c r="L348" s="12" t="s">
        <v>9384</v>
      </c>
      <c r="M348" s="12" t="s">
        <v>87</v>
      </c>
      <c r="N348" s="116" t="s">
        <v>9377</v>
      </c>
      <c r="O348" s="115"/>
      <c r="P348" s="13" t="s">
        <v>9274</v>
      </c>
      <c r="Q348">
        <f>VLOOKUP(E348,Sheet2!A:B,2,0)</f>
        <v>14703</v>
      </c>
      <c r="R348" t="str">
        <f>IFERROR(VLOOKUP(Q348,'[1]Top 2300'!$B:$K,10,0),"Not Surveyed")</f>
        <v>Not Surveyed</v>
      </c>
      <c r="S348" s="53" t="s">
        <v>9274</v>
      </c>
      <c r="T348" s="54" t="s">
        <v>9275</v>
      </c>
      <c r="U348" s="77" t="str">
        <f t="shared" si="20"/>
        <v/>
      </c>
    </row>
    <row r="349" spans="1:21" ht="22.5" x14ac:dyDescent="0.25">
      <c r="A349" s="12">
        <v>2035061</v>
      </c>
      <c r="B349" s="12" t="s">
        <v>9287</v>
      </c>
      <c r="C349" s="12" t="s">
        <v>9385</v>
      </c>
      <c r="D349" s="12" t="s">
        <v>9386</v>
      </c>
      <c r="E349" s="12" t="s">
        <v>2195</v>
      </c>
      <c r="F349" s="12" t="s">
        <v>9387</v>
      </c>
      <c r="G349" s="12" t="s">
        <v>9388</v>
      </c>
      <c r="H349" s="12" t="s">
        <v>9389</v>
      </c>
      <c r="I349" s="12" t="s">
        <v>505</v>
      </c>
      <c r="J349" s="12">
        <v>3</v>
      </c>
      <c r="K349" s="12" t="s">
        <v>57</v>
      </c>
      <c r="L349" s="12"/>
      <c r="M349" s="12" t="s">
        <v>87</v>
      </c>
      <c r="N349" s="116" t="s">
        <v>140</v>
      </c>
      <c r="O349" s="115"/>
      <c r="P349" s="13" t="s">
        <v>9274</v>
      </c>
      <c r="Q349">
        <f>VLOOKUP(E349,Sheet2!A:B,2,0)</f>
        <v>13726</v>
      </c>
      <c r="R349">
        <f>IFERROR(VLOOKUP(Q349,'[1]Top 2300'!$B:$K,10,0),"Not Surveyed")</f>
        <v>0</v>
      </c>
      <c r="S349" s="53" t="s">
        <v>9274</v>
      </c>
      <c r="T349" s="54" t="s">
        <v>9275</v>
      </c>
      <c r="U349" s="77" t="str">
        <f t="shared" si="20"/>
        <v/>
      </c>
    </row>
    <row r="350" spans="1:21" ht="22.5" x14ac:dyDescent="0.25">
      <c r="A350" s="12">
        <v>2035061</v>
      </c>
      <c r="B350" s="12" t="s">
        <v>9287</v>
      </c>
      <c r="C350" s="12" t="s">
        <v>9385</v>
      </c>
      <c r="D350" s="12" t="s">
        <v>9386</v>
      </c>
      <c r="E350" s="12" t="s">
        <v>2195</v>
      </c>
      <c r="F350" s="12" t="s">
        <v>9387</v>
      </c>
      <c r="G350" s="12" t="s">
        <v>9388</v>
      </c>
      <c r="H350" s="12" t="s">
        <v>9389</v>
      </c>
      <c r="I350" s="12" t="s">
        <v>9390</v>
      </c>
      <c r="J350" s="12">
        <v>1</v>
      </c>
      <c r="K350" s="12" t="s">
        <v>57</v>
      </c>
      <c r="L350" s="12"/>
      <c r="M350" s="12" t="s">
        <v>87</v>
      </c>
      <c r="N350" s="116" t="s">
        <v>140</v>
      </c>
      <c r="O350" s="115"/>
      <c r="P350" s="13" t="s">
        <v>9274</v>
      </c>
      <c r="Q350">
        <f>VLOOKUP(E350,Sheet2!A:B,2,0)</f>
        <v>13726</v>
      </c>
      <c r="R350">
        <f>IFERROR(VLOOKUP(Q350,'[1]Top 2300'!$B:$K,10,0),"Not Surveyed")</f>
        <v>0</v>
      </c>
      <c r="S350" s="53" t="s">
        <v>9274</v>
      </c>
      <c r="T350" s="54" t="s">
        <v>9275</v>
      </c>
      <c r="U350" s="77" t="str">
        <f t="shared" si="20"/>
        <v/>
      </c>
    </row>
    <row r="351" spans="1:21" ht="22.5" x14ac:dyDescent="0.25">
      <c r="A351" s="12">
        <v>2035061</v>
      </c>
      <c r="B351" s="12" t="s">
        <v>9287</v>
      </c>
      <c r="C351" s="12" t="s">
        <v>9385</v>
      </c>
      <c r="D351" s="12" t="s">
        <v>9386</v>
      </c>
      <c r="E351" s="12" t="s">
        <v>2195</v>
      </c>
      <c r="F351" s="12" t="s">
        <v>9387</v>
      </c>
      <c r="G351" s="12" t="s">
        <v>9388</v>
      </c>
      <c r="H351" s="12" t="s">
        <v>9389</v>
      </c>
      <c r="I351" s="12" t="s">
        <v>9391</v>
      </c>
      <c r="J351" s="12">
        <v>1</v>
      </c>
      <c r="K351" s="12" t="s">
        <v>57</v>
      </c>
      <c r="L351" s="12"/>
      <c r="M351" s="12" t="s">
        <v>87</v>
      </c>
      <c r="N351" s="116" t="s">
        <v>140</v>
      </c>
      <c r="O351" s="115"/>
      <c r="P351" s="13" t="s">
        <v>9274</v>
      </c>
      <c r="Q351">
        <f>VLOOKUP(E351,Sheet2!A:B,2,0)</f>
        <v>13726</v>
      </c>
      <c r="R351">
        <f>IFERROR(VLOOKUP(Q351,'[1]Top 2300'!$B:$K,10,0),"Not Surveyed")</f>
        <v>0</v>
      </c>
      <c r="S351" s="53" t="s">
        <v>9274</v>
      </c>
      <c r="T351" s="54" t="s">
        <v>9275</v>
      </c>
      <c r="U351" s="77" t="str">
        <f t="shared" si="20"/>
        <v/>
      </c>
    </row>
    <row r="352" spans="1:21" ht="22.5" x14ac:dyDescent="0.25">
      <c r="A352" s="12">
        <v>2035061</v>
      </c>
      <c r="B352" s="12" t="s">
        <v>9287</v>
      </c>
      <c r="C352" s="12" t="s">
        <v>9385</v>
      </c>
      <c r="D352" s="12" t="s">
        <v>9386</v>
      </c>
      <c r="E352" s="12" t="s">
        <v>2195</v>
      </c>
      <c r="F352" s="12" t="s">
        <v>9387</v>
      </c>
      <c r="G352" s="12" t="s">
        <v>9388</v>
      </c>
      <c r="H352" s="12" t="s">
        <v>9389</v>
      </c>
      <c r="I352" s="12" t="s">
        <v>9392</v>
      </c>
      <c r="J352" s="12">
        <v>1</v>
      </c>
      <c r="K352" s="12" t="s">
        <v>57</v>
      </c>
      <c r="L352" s="12"/>
      <c r="M352" s="12" t="s">
        <v>87</v>
      </c>
      <c r="N352" s="116" t="s">
        <v>140</v>
      </c>
      <c r="O352" s="115"/>
      <c r="P352" s="13" t="s">
        <v>9274</v>
      </c>
      <c r="Q352">
        <f>VLOOKUP(E352,Sheet2!A:B,2,0)</f>
        <v>13726</v>
      </c>
      <c r="R352">
        <f>IFERROR(VLOOKUP(Q352,'[1]Top 2300'!$B:$K,10,0),"Not Surveyed")</f>
        <v>0</v>
      </c>
      <c r="S352" s="53" t="s">
        <v>9274</v>
      </c>
      <c r="T352" s="54" t="s">
        <v>9275</v>
      </c>
      <c r="U352" s="77" t="str">
        <f t="shared" si="20"/>
        <v/>
      </c>
    </row>
    <row r="353" spans="1:22" ht="22.5" x14ac:dyDescent="0.25">
      <c r="A353" s="12">
        <v>2035061</v>
      </c>
      <c r="B353" s="12" t="s">
        <v>9287</v>
      </c>
      <c r="C353" s="12" t="s">
        <v>9385</v>
      </c>
      <c r="D353" s="12" t="s">
        <v>9386</v>
      </c>
      <c r="E353" s="12" t="s">
        <v>2195</v>
      </c>
      <c r="F353" s="12" t="s">
        <v>9387</v>
      </c>
      <c r="G353" s="12" t="s">
        <v>9388</v>
      </c>
      <c r="H353" s="12" t="s">
        <v>9389</v>
      </c>
      <c r="I353" s="12" t="s">
        <v>9393</v>
      </c>
      <c r="J353" s="12">
        <v>2</v>
      </c>
      <c r="K353" s="12" t="s">
        <v>57</v>
      </c>
      <c r="L353" s="12"/>
      <c r="M353" s="12" t="s">
        <v>87</v>
      </c>
      <c r="N353" s="116" t="s">
        <v>140</v>
      </c>
      <c r="O353" s="115"/>
      <c r="P353" s="13" t="s">
        <v>9274</v>
      </c>
      <c r="Q353">
        <f>VLOOKUP(E353,Sheet2!A:B,2,0)</f>
        <v>13726</v>
      </c>
      <c r="R353">
        <f>IFERROR(VLOOKUP(Q353,'[1]Top 2300'!$B:$K,10,0),"Not Surveyed")</f>
        <v>0</v>
      </c>
      <c r="S353" s="53" t="s">
        <v>9274</v>
      </c>
      <c r="T353" s="54" t="s">
        <v>9275</v>
      </c>
      <c r="U353" s="77" t="str">
        <f t="shared" si="20"/>
        <v/>
      </c>
    </row>
    <row r="354" spans="1:22" ht="22.5" x14ac:dyDescent="0.25">
      <c r="A354" s="12">
        <v>2035064</v>
      </c>
      <c r="B354" s="12" t="s">
        <v>9287</v>
      </c>
      <c r="C354" s="12" t="s">
        <v>9394</v>
      </c>
      <c r="D354" s="12" t="s">
        <v>9395</v>
      </c>
      <c r="E354" s="12" t="s">
        <v>9021</v>
      </c>
      <c r="F354" s="12" t="s">
        <v>9396</v>
      </c>
      <c r="G354" s="12" t="s">
        <v>9397</v>
      </c>
      <c r="H354" s="12" t="s">
        <v>9398</v>
      </c>
      <c r="I354" s="12" t="s">
        <v>693</v>
      </c>
      <c r="J354" s="12">
        <v>2</v>
      </c>
      <c r="K354" s="12" t="s">
        <v>57</v>
      </c>
      <c r="L354" s="12" t="s">
        <v>9399</v>
      </c>
      <c r="M354" s="12" t="s">
        <v>76</v>
      </c>
      <c r="N354" s="116" t="s">
        <v>9400</v>
      </c>
      <c r="O354" s="115"/>
      <c r="P354" s="13" t="s">
        <v>9275</v>
      </c>
      <c r="Q354" s="26">
        <f>VLOOKUP(E354,Sheet2!A:B,2,0)</f>
        <v>1247</v>
      </c>
      <c r="R354" s="26" t="str">
        <f>IFERROR(VLOOKUP(Q354,'[1]Top 2300'!$B:$K,10,0),"Not Surveyed")</f>
        <v>Go Back</v>
      </c>
      <c r="T354" s="13" t="s">
        <v>9275</v>
      </c>
      <c r="U354" s="77" t="str">
        <f t="shared" si="20"/>
        <v/>
      </c>
    </row>
    <row r="355" spans="1:22" ht="22.5" x14ac:dyDescent="0.25">
      <c r="A355" s="12">
        <v>2035064</v>
      </c>
      <c r="B355" s="12" t="s">
        <v>9287</v>
      </c>
      <c r="C355" s="12" t="s">
        <v>9394</v>
      </c>
      <c r="D355" s="12" t="s">
        <v>9395</v>
      </c>
      <c r="E355" s="12" t="s">
        <v>9021</v>
      </c>
      <c r="F355" s="12" t="s">
        <v>9396</v>
      </c>
      <c r="G355" s="12" t="s">
        <v>9397</v>
      </c>
      <c r="H355" s="12" t="s">
        <v>9398</v>
      </c>
      <c r="I355" s="12" t="s">
        <v>695</v>
      </c>
      <c r="J355" s="12">
        <v>2</v>
      </c>
      <c r="K355" s="12" t="s">
        <v>57</v>
      </c>
      <c r="L355" s="12" t="s">
        <v>9399</v>
      </c>
      <c r="M355" s="12" t="s">
        <v>76</v>
      </c>
      <c r="N355" s="116" t="s">
        <v>9400</v>
      </c>
      <c r="O355" s="115"/>
      <c r="P355" s="13" t="s">
        <v>9275</v>
      </c>
      <c r="Q355" s="26">
        <f>VLOOKUP(E355,Sheet2!A:B,2,0)</f>
        <v>1247</v>
      </c>
      <c r="R355" s="26" t="str">
        <f>IFERROR(VLOOKUP(Q355,'[1]Top 2300'!$B:$K,10,0),"Not Surveyed")</f>
        <v>Go Back</v>
      </c>
      <c r="T355" s="13" t="s">
        <v>9275</v>
      </c>
      <c r="U355" s="77" t="str">
        <f t="shared" si="20"/>
        <v/>
      </c>
    </row>
    <row r="356" spans="1:22" ht="22.5" x14ac:dyDescent="0.25">
      <c r="A356" s="12">
        <v>2035064</v>
      </c>
      <c r="B356" s="12" t="s">
        <v>9287</v>
      </c>
      <c r="C356" s="12" t="s">
        <v>9394</v>
      </c>
      <c r="D356" s="12" t="s">
        <v>9395</v>
      </c>
      <c r="E356" s="12" t="s">
        <v>9021</v>
      </c>
      <c r="F356" s="12" t="s">
        <v>9396</v>
      </c>
      <c r="G356" s="12" t="s">
        <v>9397</v>
      </c>
      <c r="H356" s="12" t="s">
        <v>9398</v>
      </c>
      <c r="I356" s="12" t="s">
        <v>696</v>
      </c>
      <c r="J356" s="12">
        <v>2</v>
      </c>
      <c r="K356" s="12" t="s">
        <v>57</v>
      </c>
      <c r="L356" s="12" t="s">
        <v>9399</v>
      </c>
      <c r="M356" s="12" t="s">
        <v>76</v>
      </c>
      <c r="N356" s="116" t="s">
        <v>9400</v>
      </c>
      <c r="O356" s="115"/>
      <c r="P356" s="13" t="s">
        <v>9275</v>
      </c>
      <c r="Q356" s="26">
        <f>VLOOKUP(E356,Sheet2!A:B,2,0)</f>
        <v>1247</v>
      </c>
      <c r="R356" s="26" t="str">
        <f>IFERROR(VLOOKUP(Q356,'[1]Top 2300'!$B:$K,10,0),"Not Surveyed")</f>
        <v>Go Back</v>
      </c>
      <c r="T356" s="13" t="s">
        <v>9275</v>
      </c>
      <c r="U356" s="77" t="str">
        <f t="shared" si="20"/>
        <v/>
      </c>
    </row>
    <row r="357" spans="1:22" ht="22.5" x14ac:dyDescent="0.25">
      <c r="A357" s="12">
        <v>2035064</v>
      </c>
      <c r="B357" s="12" t="s">
        <v>9287</v>
      </c>
      <c r="C357" s="12" t="s">
        <v>9394</v>
      </c>
      <c r="D357" s="12" t="s">
        <v>9395</v>
      </c>
      <c r="E357" s="12" t="s">
        <v>9021</v>
      </c>
      <c r="F357" s="12" t="s">
        <v>9396</v>
      </c>
      <c r="G357" s="12" t="s">
        <v>9397</v>
      </c>
      <c r="H357" s="12" t="s">
        <v>9398</v>
      </c>
      <c r="I357" s="12" t="s">
        <v>697</v>
      </c>
      <c r="J357" s="12">
        <v>2</v>
      </c>
      <c r="K357" s="12" t="s">
        <v>57</v>
      </c>
      <c r="L357" s="12" t="s">
        <v>9399</v>
      </c>
      <c r="M357" s="12" t="s">
        <v>76</v>
      </c>
      <c r="N357" s="116" t="s">
        <v>9400</v>
      </c>
      <c r="O357" s="115"/>
      <c r="P357" s="13" t="s">
        <v>9275</v>
      </c>
      <c r="Q357" s="26">
        <f>VLOOKUP(E357,Sheet2!A:B,2,0)</f>
        <v>1247</v>
      </c>
      <c r="R357" s="26" t="str">
        <f>IFERROR(VLOOKUP(Q357,'[1]Top 2300'!$B:$K,10,0),"Not Surveyed")</f>
        <v>Go Back</v>
      </c>
      <c r="T357" s="13" t="s">
        <v>9275</v>
      </c>
      <c r="U357" s="77" t="str">
        <f t="shared" si="20"/>
        <v/>
      </c>
    </row>
    <row r="358" spans="1:22" ht="22.5" x14ac:dyDescent="0.25">
      <c r="A358" s="12">
        <v>2035064</v>
      </c>
      <c r="B358" s="12" t="s">
        <v>9287</v>
      </c>
      <c r="C358" s="12" t="s">
        <v>9394</v>
      </c>
      <c r="D358" s="12" t="s">
        <v>9395</v>
      </c>
      <c r="E358" s="12" t="s">
        <v>9021</v>
      </c>
      <c r="F358" s="12" t="s">
        <v>9396</v>
      </c>
      <c r="G358" s="12" t="s">
        <v>9397</v>
      </c>
      <c r="H358" s="12" t="s">
        <v>9398</v>
      </c>
      <c r="I358" s="12" t="s">
        <v>698</v>
      </c>
      <c r="J358" s="12">
        <v>2</v>
      </c>
      <c r="K358" s="12" t="s">
        <v>57</v>
      </c>
      <c r="L358" s="12" t="s">
        <v>9399</v>
      </c>
      <c r="M358" s="12" t="s">
        <v>76</v>
      </c>
      <c r="N358" s="116" t="s">
        <v>9400</v>
      </c>
      <c r="O358" s="115"/>
      <c r="P358" s="13" t="s">
        <v>9275</v>
      </c>
      <c r="Q358" s="26">
        <f>VLOOKUP(E358,Sheet2!A:B,2,0)</f>
        <v>1247</v>
      </c>
      <c r="R358" s="26" t="str">
        <f>IFERROR(VLOOKUP(Q358,'[1]Top 2300'!$B:$K,10,0),"Not Surveyed")</f>
        <v>Go Back</v>
      </c>
      <c r="T358" s="13" t="s">
        <v>9275</v>
      </c>
      <c r="U358" s="77" t="str">
        <f t="shared" si="20"/>
        <v/>
      </c>
    </row>
    <row r="359" spans="1:22" ht="22.5" x14ac:dyDescent="0.25">
      <c r="A359" s="12">
        <v>2035064</v>
      </c>
      <c r="B359" s="12" t="s">
        <v>9287</v>
      </c>
      <c r="C359" s="12" t="s">
        <v>9394</v>
      </c>
      <c r="D359" s="12" t="s">
        <v>9395</v>
      </c>
      <c r="E359" s="12" t="s">
        <v>9021</v>
      </c>
      <c r="F359" s="12" t="s">
        <v>9396</v>
      </c>
      <c r="G359" s="12" t="s">
        <v>9397</v>
      </c>
      <c r="H359" s="12" t="s">
        <v>9398</v>
      </c>
      <c r="I359" s="12" t="s">
        <v>699</v>
      </c>
      <c r="J359" s="12">
        <v>2</v>
      </c>
      <c r="K359" s="12" t="s">
        <v>57</v>
      </c>
      <c r="L359" s="12" t="s">
        <v>9399</v>
      </c>
      <c r="M359" s="12" t="s">
        <v>76</v>
      </c>
      <c r="N359" s="116" t="s">
        <v>9400</v>
      </c>
      <c r="O359" s="115"/>
      <c r="P359" s="13" t="s">
        <v>9275</v>
      </c>
      <c r="Q359" s="26">
        <f>VLOOKUP(E359,Sheet2!A:B,2,0)</f>
        <v>1247</v>
      </c>
      <c r="R359" s="26" t="str">
        <f>IFERROR(VLOOKUP(Q359,'[1]Top 2300'!$B:$K,10,0),"Not Surveyed")</f>
        <v>Go Back</v>
      </c>
      <c r="T359" s="13" t="s">
        <v>9275</v>
      </c>
      <c r="U359" s="77" t="str">
        <f t="shared" si="20"/>
        <v/>
      </c>
    </row>
    <row r="360" spans="1:22" ht="22.5" x14ac:dyDescent="0.25">
      <c r="A360" s="12">
        <v>2035065</v>
      </c>
      <c r="B360" s="12" t="s">
        <v>9287</v>
      </c>
      <c r="C360" s="12" t="s">
        <v>9401</v>
      </c>
      <c r="D360" s="12" t="s">
        <v>9402</v>
      </c>
      <c r="E360" s="12" t="s">
        <v>2959</v>
      </c>
      <c r="F360" s="12" t="s">
        <v>9403</v>
      </c>
      <c r="G360" s="12" t="s">
        <v>9404</v>
      </c>
      <c r="H360" s="12" t="s">
        <v>9405</v>
      </c>
      <c r="I360" s="12" t="s">
        <v>658</v>
      </c>
      <c r="J360" s="12">
        <v>1</v>
      </c>
      <c r="K360" s="12" t="s">
        <v>57</v>
      </c>
      <c r="L360" s="12" t="s">
        <v>9406</v>
      </c>
      <c r="M360" s="12" t="s">
        <v>87</v>
      </c>
      <c r="N360" s="116" t="s">
        <v>9407</v>
      </c>
      <c r="O360" s="115"/>
      <c r="P360" s="13" t="s">
        <v>9274</v>
      </c>
      <c r="Q360">
        <f>VLOOKUP(E360,Sheet2!A:B,2,0)</f>
        <v>15238</v>
      </c>
      <c r="R360">
        <f>IFERROR(VLOOKUP(Q360,'[1]Top 2300'!$B:$K,10,0),"Not Surveyed")</f>
        <v>0</v>
      </c>
      <c r="S360" s="53" t="s">
        <v>9274</v>
      </c>
      <c r="T360" s="54" t="s">
        <v>9275</v>
      </c>
      <c r="U360" s="77" t="str">
        <f t="shared" si="20"/>
        <v/>
      </c>
    </row>
    <row r="361" spans="1:22" ht="22.5" x14ac:dyDescent="0.25">
      <c r="A361" s="12">
        <v>2035065</v>
      </c>
      <c r="B361" s="12" t="s">
        <v>9287</v>
      </c>
      <c r="C361" s="12" t="s">
        <v>9401</v>
      </c>
      <c r="D361" s="12" t="s">
        <v>9402</v>
      </c>
      <c r="E361" s="12" t="s">
        <v>2959</v>
      </c>
      <c r="F361" s="12" t="s">
        <v>9403</v>
      </c>
      <c r="G361" s="12" t="s">
        <v>9404</v>
      </c>
      <c r="H361" s="12" t="s">
        <v>9405</v>
      </c>
      <c r="I361" s="12" t="s">
        <v>205</v>
      </c>
      <c r="J361" s="12">
        <v>1</v>
      </c>
      <c r="K361" s="12" t="s">
        <v>57</v>
      </c>
      <c r="L361" s="12" t="s">
        <v>9408</v>
      </c>
      <c r="M361" s="12" t="s">
        <v>139</v>
      </c>
      <c r="N361" s="116" t="s">
        <v>9407</v>
      </c>
      <c r="O361" s="115"/>
      <c r="P361" s="13" t="s">
        <v>9274</v>
      </c>
      <c r="Q361">
        <f>VLOOKUP(E361,Sheet2!A:B,2,0)</f>
        <v>15238</v>
      </c>
      <c r="R361">
        <f>IFERROR(VLOOKUP(Q361,'[1]Top 2300'!$B:$K,10,0),"Not Surveyed")</f>
        <v>0</v>
      </c>
      <c r="S361" s="4" t="s">
        <v>9274</v>
      </c>
      <c r="T361" s="13" t="s">
        <v>9275</v>
      </c>
      <c r="U361" s="77" t="str">
        <f t="shared" si="20"/>
        <v/>
      </c>
    </row>
    <row r="362" spans="1:22" ht="22.5" x14ac:dyDescent="0.25">
      <c r="A362" s="12">
        <v>2035068</v>
      </c>
      <c r="B362" s="12" t="s">
        <v>9287</v>
      </c>
      <c r="C362" s="12" t="s">
        <v>9409</v>
      </c>
      <c r="D362" s="12" t="s">
        <v>9410</v>
      </c>
      <c r="E362" s="12" t="s">
        <v>9075</v>
      </c>
      <c r="F362" s="12" t="s">
        <v>9411</v>
      </c>
      <c r="G362" s="12" t="s">
        <v>9412</v>
      </c>
      <c r="H362" s="12" t="s">
        <v>9413</v>
      </c>
      <c r="I362" s="12" t="s">
        <v>9414</v>
      </c>
      <c r="J362" s="12">
        <v>1</v>
      </c>
      <c r="K362" s="12" t="s">
        <v>351</v>
      </c>
      <c r="L362" s="12" t="s">
        <v>9415</v>
      </c>
      <c r="M362" s="12" t="s">
        <v>139</v>
      </c>
      <c r="N362" s="116" t="s">
        <v>198</v>
      </c>
      <c r="O362" s="115"/>
      <c r="P362" s="13" t="s">
        <v>9274</v>
      </c>
      <c r="Q362">
        <f>VLOOKUP(E362,Sheet2!A:B,2,0)</f>
        <v>7942</v>
      </c>
      <c r="R362" t="str">
        <f>IFERROR(VLOOKUP(Q362,'[1]Top 2300'!$B:$K,10,0),"Not Surveyed")</f>
        <v>Not Surveyed</v>
      </c>
      <c r="S362" s="4" t="s">
        <v>9274</v>
      </c>
      <c r="T362" s="13" t="s">
        <v>9275</v>
      </c>
      <c r="U362" s="77" t="str">
        <f t="shared" si="20"/>
        <v/>
      </c>
    </row>
    <row r="363" spans="1:22" ht="22.5" x14ac:dyDescent="0.25">
      <c r="A363" s="12">
        <v>2035072</v>
      </c>
      <c r="B363" s="12" t="s">
        <v>9287</v>
      </c>
      <c r="C363" s="12" t="s">
        <v>9416</v>
      </c>
      <c r="D363" s="12" t="s">
        <v>9417</v>
      </c>
      <c r="E363" s="12" t="s">
        <v>8497</v>
      </c>
      <c r="F363" s="12" t="s">
        <v>9418</v>
      </c>
      <c r="G363" s="12" t="s">
        <v>9419</v>
      </c>
      <c r="H363" s="12" t="s">
        <v>9420</v>
      </c>
      <c r="I363" s="12" t="s">
        <v>9421</v>
      </c>
      <c r="J363" s="12">
        <v>1</v>
      </c>
      <c r="K363" s="12" t="s">
        <v>441</v>
      </c>
      <c r="L363" s="12"/>
      <c r="M363" s="12" t="s">
        <v>87</v>
      </c>
      <c r="N363" s="116" t="s">
        <v>140</v>
      </c>
      <c r="O363" s="115"/>
      <c r="P363" s="13" t="s">
        <v>9274</v>
      </c>
      <c r="Q363">
        <f>VLOOKUP(E363,Sheet2!A:B,2,0)</f>
        <v>8038</v>
      </c>
      <c r="R363" t="str">
        <f>IFERROR(VLOOKUP(Q363,'[1]Top 2300'!$B:$K,10,0),"Not Surveyed")</f>
        <v>Not Surveyed</v>
      </c>
      <c r="S363" s="53" t="s">
        <v>9274</v>
      </c>
      <c r="T363" s="54" t="s">
        <v>9275</v>
      </c>
      <c r="U363" s="77" t="str">
        <f t="shared" si="20"/>
        <v/>
      </c>
    </row>
    <row r="364" spans="1:22" ht="22.5" x14ac:dyDescent="0.25">
      <c r="A364" s="12">
        <v>2035072</v>
      </c>
      <c r="B364" s="12" t="s">
        <v>9287</v>
      </c>
      <c r="C364" s="12" t="s">
        <v>9416</v>
      </c>
      <c r="D364" s="12" t="s">
        <v>9417</v>
      </c>
      <c r="E364" s="12" t="s">
        <v>8497</v>
      </c>
      <c r="F364" s="12" t="s">
        <v>9418</v>
      </c>
      <c r="G364" s="12" t="s">
        <v>9419</v>
      </c>
      <c r="H364" s="12" t="s">
        <v>9420</v>
      </c>
      <c r="I364" s="12" t="s">
        <v>9422</v>
      </c>
      <c r="J364" s="12">
        <v>1</v>
      </c>
      <c r="K364" s="12" t="s">
        <v>441</v>
      </c>
      <c r="L364" s="12"/>
      <c r="M364" s="12" t="s">
        <v>87</v>
      </c>
      <c r="N364" s="116" t="s">
        <v>140</v>
      </c>
      <c r="O364" s="115"/>
      <c r="P364" s="13" t="s">
        <v>9274</v>
      </c>
      <c r="Q364">
        <f>VLOOKUP(E364,Sheet2!A:B,2,0)</f>
        <v>8038</v>
      </c>
      <c r="R364" t="str">
        <f>IFERROR(VLOOKUP(Q364,'[1]Top 2300'!$B:$K,10,0),"Not Surveyed")</f>
        <v>Not Surveyed</v>
      </c>
      <c r="S364" s="53" t="s">
        <v>9274</v>
      </c>
      <c r="T364" s="54" t="s">
        <v>9275</v>
      </c>
      <c r="U364" s="77" t="str">
        <f t="shared" si="20"/>
        <v/>
      </c>
    </row>
    <row r="365" spans="1:22" ht="22.5" x14ac:dyDescent="0.25">
      <c r="A365" s="12">
        <v>2035072</v>
      </c>
      <c r="B365" s="12" t="s">
        <v>9287</v>
      </c>
      <c r="C365" s="12" t="s">
        <v>9416</v>
      </c>
      <c r="D365" s="12" t="s">
        <v>9417</v>
      </c>
      <c r="E365" s="12" t="s">
        <v>8497</v>
      </c>
      <c r="F365" s="12" t="s">
        <v>9418</v>
      </c>
      <c r="G365" s="12" t="s">
        <v>9419</v>
      </c>
      <c r="H365" s="12" t="s">
        <v>9420</v>
      </c>
      <c r="I365" s="12" t="s">
        <v>9423</v>
      </c>
      <c r="J365" s="12">
        <v>1</v>
      </c>
      <c r="K365" s="12" t="s">
        <v>441</v>
      </c>
      <c r="L365" s="12"/>
      <c r="M365" s="12" t="s">
        <v>87</v>
      </c>
      <c r="N365" s="116" t="s">
        <v>140</v>
      </c>
      <c r="O365" s="115"/>
      <c r="P365" s="13" t="s">
        <v>9274</v>
      </c>
      <c r="Q365">
        <f>VLOOKUP(E365,Sheet2!A:B,2,0)</f>
        <v>8038</v>
      </c>
      <c r="R365" t="str">
        <f>IFERROR(VLOOKUP(Q365,'[1]Top 2300'!$B:$K,10,0),"Not Surveyed")</f>
        <v>Not Surveyed</v>
      </c>
      <c r="S365" s="53" t="s">
        <v>9274</v>
      </c>
      <c r="T365" s="54" t="s">
        <v>9275</v>
      </c>
      <c r="U365" s="77" t="str">
        <f t="shared" si="20"/>
        <v/>
      </c>
    </row>
    <row r="366" spans="1:22" ht="22.5" x14ac:dyDescent="0.25">
      <c r="A366" s="12">
        <v>2035072</v>
      </c>
      <c r="B366" s="12" t="s">
        <v>9287</v>
      </c>
      <c r="C366" s="12" t="s">
        <v>9416</v>
      </c>
      <c r="D366" s="12" t="s">
        <v>9417</v>
      </c>
      <c r="E366" s="12" t="s">
        <v>8497</v>
      </c>
      <c r="F366" s="12" t="s">
        <v>9418</v>
      </c>
      <c r="G366" s="12" t="s">
        <v>9419</v>
      </c>
      <c r="H366" s="12" t="s">
        <v>9420</v>
      </c>
      <c r="I366" s="12" t="s">
        <v>9424</v>
      </c>
      <c r="J366" s="12">
        <v>1</v>
      </c>
      <c r="K366" s="12" t="s">
        <v>441</v>
      </c>
      <c r="L366" s="12"/>
      <c r="M366" s="12" t="s">
        <v>87</v>
      </c>
      <c r="N366" s="116" t="s">
        <v>140</v>
      </c>
      <c r="O366" s="115"/>
      <c r="P366" s="13" t="s">
        <v>9274</v>
      </c>
      <c r="Q366">
        <f>VLOOKUP(E366,Sheet2!A:B,2,0)</f>
        <v>8038</v>
      </c>
      <c r="R366" t="str">
        <f>IFERROR(VLOOKUP(Q366,'[1]Top 2300'!$B:$K,10,0),"Not Surveyed")</f>
        <v>Not Surveyed</v>
      </c>
      <c r="S366" s="53" t="s">
        <v>9274</v>
      </c>
      <c r="T366" s="54" t="s">
        <v>9275</v>
      </c>
      <c r="U366" s="77" t="str">
        <f t="shared" si="20"/>
        <v/>
      </c>
    </row>
    <row r="367" spans="1:22" ht="45" x14ac:dyDescent="0.25">
      <c r="A367" s="15">
        <v>2035056</v>
      </c>
      <c r="B367" s="15" t="s">
        <v>9287</v>
      </c>
      <c r="C367" s="15" t="s">
        <v>9425</v>
      </c>
      <c r="D367" s="15" t="s">
        <v>9427</v>
      </c>
      <c r="E367" s="15" t="s">
        <v>9426</v>
      </c>
      <c r="F367" s="15" t="s">
        <v>9428</v>
      </c>
      <c r="G367" s="15" t="s">
        <v>9429</v>
      </c>
      <c r="H367" s="15" t="s">
        <v>9430</v>
      </c>
      <c r="I367" s="15" t="s">
        <v>9431</v>
      </c>
      <c r="J367" s="15" t="s">
        <v>9432</v>
      </c>
      <c r="K367" s="15" t="s">
        <v>231</v>
      </c>
      <c r="L367" s="15">
        <v>1</v>
      </c>
      <c r="M367" s="15" t="s">
        <v>1262</v>
      </c>
      <c r="N367" s="122" t="s">
        <v>9433</v>
      </c>
      <c r="O367" s="115"/>
      <c r="P367" s="17" t="s">
        <v>9274</v>
      </c>
      <c r="Q367" t="e">
        <f>VLOOKUP(E367,Sheet2!A:B,2,0)</f>
        <v>#N/A</v>
      </c>
      <c r="R367" t="str">
        <f>IFERROR(VLOOKUP(Q367,'[1]Top 2300'!$B:$K,10,0),"Not Surveyed")</f>
        <v>Not Surveyed</v>
      </c>
      <c r="S367" s="64" t="s">
        <v>10056</v>
      </c>
      <c r="T367" s="13" t="s">
        <v>9275</v>
      </c>
      <c r="U367" s="77" t="str">
        <f t="shared" si="20"/>
        <v>Additional information required</v>
      </c>
    </row>
    <row r="368" spans="1:22" ht="45" x14ac:dyDescent="0.25">
      <c r="A368" s="15">
        <v>2035069</v>
      </c>
      <c r="B368" s="15" t="s">
        <v>9287</v>
      </c>
      <c r="C368" s="15" t="s">
        <v>9434</v>
      </c>
      <c r="D368" s="15" t="s">
        <v>9435</v>
      </c>
      <c r="E368" s="15" t="s">
        <v>3091</v>
      </c>
      <c r="F368" s="15" t="s">
        <v>9436</v>
      </c>
      <c r="G368" s="15" t="s">
        <v>9437</v>
      </c>
      <c r="H368" s="15" t="s">
        <v>9438</v>
      </c>
      <c r="I368" s="15" t="s">
        <v>9431</v>
      </c>
      <c r="J368" s="15" t="s">
        <v>9432</v>
      </c>
      <c r="K368" s="15" t="s">
        <v>231</v>
      </c>
      <c r="L368" s="15">
        <v>6</v>
      </c>
      <c r="M368" s="15" t="s">
        <v>1262</v>
      </c>
      <c r="N368" s="122"/>
      <c r="O368" s="115"/>
      <c r="P368" s="17" t="s">
        <v>9274</v>
      </c>
      <c r="Q368">
        <f>VLOOKUP(E368,Sheet2!A:B,2,0)</f>
        <v>11529</v>
      </c>
      <c r="R368" t="str">
        <f>IFERROR(VLOOKUP(Q368,'[1]Top 2300'!$B:$K,10,0),"Not Surveyed")</f>
        <v>Not Surveyed</v>
      </c>
      <c r="S368" s="64" t="s">
        <v>9275</v>
      </c>
      <c r="T368" s="13" t="s">
        <v>9275</v>
      </c>
      <c r="U368" s="77" t="s">
        <v>10584</v>
      </c>
      <c r="V368" s="78" t="s">
        <v>10585</v>
      </c>
    </row>
    <row r="369" spans="1:22" ht="22.5" x14ac:dyDescent="0.25">
      <c r="A369" s="15">
        <v>2035069</v>
      </c>
      <c r="B369" s="15" t="s">
        <v>9287</v>
      </c>
      <c r="C369" s="15" t="s">
        <v>9434</v>
      </c>
      <c r="D369" s="15" t="s">
        <v>9435</v>
      </c>
      <c r="E369" s="15" t="s">
        <v>3091</v>
      </c>
      <c r="F369" s="15" t="s">
        <v>9436</v>
      </c>
      <c r="G369" s="15" t="s">
        <v>9437</v>
      </c>
      <c r="H369" s="15" t="s">
        <v>9438</v>
      </c>
      <c r="I369" s="15" t="s">
        <v>9439</v>
      </c>
      <c r="J369" s="15" t="s">
        <v>9440</v>
      </c>
      <c r="K369" s="15" t="s">
        <v>231</v>
      </c>
      <c r="L369" s="15">
        <v>1</v>
      </c>
      <c r="M369" s="15" t="s">
        <v>1262</v>
      </c>
      <c r="N369" s="122"/>
      <c r="O369" s="115"/>
      <c r="P369" s="17" t="s">
        <v>9274</v>
      </c>
      <c r="Q369">
        <f>VLOOKUP(E369,Sheet2!A:B,2,0)</f>
        <v>11529</v>
      </c>
      <c r="R369" t="str">
        <f>IFERROR(VLOOKUP(Q369,'[1]Top 2300'!$B:$K,10,0),"Not Surveyed")</f>
        <v>Not Surveyed</v>
      </c>
      <c r="S369" s="64" t="s">
        <v>10056</v>
      </c>
      <c r="T369" s="13" t="s">
        <v>9275</v>
      </c>
      <c r="U369" s="77" t="str">
        <f t="shared" si="20"/>
        <v>Additional information required</v>
      </c>
    </row>
    <row r="370" spans="1:22" ht="33.75" x14ac:dyDescent="0.25">
      <c r="A370" s="15">
        <v>2035069</v>
      </c>
      <c r="B370" s="15" t="s">
        <v>9287</v>
      </c>
      <c r="C370" s="15" t="s">
        <v>9434</v>
      </c>
      <c r="D370" s="15" t="s">
        <v>9435</v>
      </c>
      <c r="E370" s="15" t="s">
        <v>3091</v>
      </c>
      <c r="F370" s="15" t="s">
        <v>9436</v>
      </c>
      <c r="G370" s="15" t="s">
        <v>9437</v>
      </c>
      <c r="H370" s="15" t="s">
        <v>9438</v>
      </c>
      <c r="I370" s="15" t="s">
        <v>9441</v>
      </c>
      <c r="J370" s="15" t="s">
        <v>9442</v>
      </c>
      <c r="K370" s="15" t="s">
        <v>231</v>
      </c>
      <c r="L370" s="15">
        <v>1</v>
      </c>
      <c r="M370" s="15" t="s">
        <v>1262</v>
      </c>
      <c r="N370" s="122"/>
      <c r="O370" s="115"/>
      <c r="P370" s="17" t="s">
        <v>9274</v>
      </c>
      <c r="Q370">
        <f>VLOOKUP(E370,Sheet2!A:B,2,0)</f>
        <v>11529</v>
      </c>
      <c r="R370" t="str">
        <f>IFERROR(VLOOKUP(Q370,'[1]Top 2300'!$B:$K,10,0),"Not Surveyed")</f>
        <v>Not Surveyed</v>
      </c>
      <c r="S370" s="64" t="s">
        <v>10056</v>
      </c>
      <c r="T370" s="13" t="s">
        <v>9275</v>
      </c>
      <c r="U370" s="77" t="str">
        <f t="shared" si="20"/>
        <v>Additional information required</v>
      </c>
    </row>
    <row r="371" spans="1:22" ht="22.5" x14ac:dyDescent="0.25">
      <c r="A371" s="15">
        <v>2035042</v>
      </c>
      <c r="B371" s="15" t="s">
        <v>9287</v>
      </c>
      <c r="C371" s="15" t="s">
        <v>9443</v>
      </c>
      <c r="D371" s="15" t="s">
        <v>9444</v>
      </c>
      <c r="E371" s="15" t="s">
        <v>7879</v>
      </c>
      <c r="F371" s="15" t="s">
        <v>9445</v>
      </c>
      <c r="G371" s="15" t="s">
        <v>9446</v>
      </c>
      <c r="H371" s="15" t="s">
        <v>9447</v>
      </c>
      <c r="I371" s="15" t="s">
        <v>244</v>
      </c>
      <c r="J371" s="15" t="s">
        <v>245</v>
      </c>
      <c r="K371" s="15" t="s">
        <v>231</v>
      </c>
      <c r="L371" s="15">
        <v>10</v>
      </c>
      <c r="M371" s="15"/>
      <c r="N371" s="122"/>
      <c r="O371" s="115"/>
      <c r="P371" s="17" t="s">
        <v>9274</v>
      </c>
      <c r="Q371">
        <f>VLOOKUP(E371,Sheet2!A:B,2,0)</f>
        <v>16605</v>
      </c>
      <c r="R371">
        <f>IFERROR(VLOOKUP(Q371,'[1]Top 2300'!$B:$K,10,0),"Not Surveyed")</f>
        <v>0</v>
      </c>
      <c r="S371" s="64" t="s">
        <v>10056</v>
      </c>
      <c r="T371" s="13" t="s">
        <v>9275</v>
      </c>
      <c r="U371" s="77" t="str">
        <f t="shared" si="20"/>
        <v>Additional information required</v>
      </c>
    </row>
    <row r="372" spans="1:22" ht="33.75" x14ac:dyDescent="0.25">
      <c r="A372" s="15">
        <v>2035042</v>
      </c>
      <c r="B372" s="15" t="s">
        <v>9287</v>
      </c>
      <c r="C372" s="15" t="s">
        <v>9443</v>
      </c>
      <c r="D372" s="15" t="s">
        <v>9444</v>
      </c>
      <c r="E372" s="15" t="s">
        <v>7879</v>
      </c>
      <c r="F372" s="15" t="s">
        <v>9445</v>
      </c>
      <c r="G372" s="15" t="s">
        <v>9446</v>
      </c>
      <c r="H372" s="15" t="s">
        <v>9447</v>
      </c>
      <c r="I372" s="15" t="s">
        <v>244</v>
      </c>
      <c r="J372" s="15" t="s">
        <v>280</v>
      </c>
      <c r="K372" s="15" t="s">
        <v>231</v>
      </c>
      <c r="L372" s="15">
        <v>10</v>
      </c>
      <c r="M372" s="15" t="s">
        <v>9448</v>
      </c>
      <c r="N372" s="122"/>
      <c r="O372" s="115"/>
      <c r="P372" s="17" t="s">
        <v>9274</v>
      </c>
      <c r="Q372">
        <f>VLOOKUP(E372,Sheet2!A:B,2,0)</f>
        <v>16605</v>
      </c>
      <c r="R372">
        <f>IFERROR(VLOOKUP(Q372,'[1]Top 2300'!$B:$K,10,0),"Not Surveyed")</f>
        <v>0</v>
      </c>
      <c r="S372" s="64" t="s">
        <v>10056</v>
      </c>
      <c r="T372" s="13" t="s">
        <v>9275</v>
      </c>
      <c r="U372" s="77" t="str">
        <f t="shared" si="20"/>
        <v>Additional information required</v>
      </c>
    </row>
    <row r="373" spans="1:22" ht="22.5" x14ac:dyDescent="0.25">
      <c r="A373" s="15">
        <v>2035049</v>
      </c>
      <c r="B373" s="15" t="s">
        <v>9287</v>
      </c>
      <c r="C373" s="15" t="s">
        <v>9449</v>
      </c>
      <c r="D373" s="15" t="s">
        <v>9450</v>
      </c>
      <c r="E373" s="15" t="s">
        <v>4148</v>
      </c>
      <c r="F373" s="15" t="s">
        <v>9451</v>
      </c>
      <c r="G373" s="15" t="s">
        <v>9452</v>
      </c>
      <c r="H373" s="15" t="s">
        <v>9453</v>
      </c>
      <c r="I373" s="15" t="s">
        <v>229</v>
      </c>
      <c r="J373" s="15" t="s">
        <v>230</v>
      </c>
      <c r="K373" s="15" t="s">
        <v>240</v>
      </c>
      <c r="L373" s="15">
        <v>8</v>
      </c>
      <c r="M373" s="15" t="s">
        <v>251</v>
      </c>
      <c r="N373" s="122"/>
      <c r="O373" s="115"/>
      <c r="P373" s="17" t="s">
        <v>9274</v>
      </c>
      <c r="Q373">
        <f>VLOOKUP(E373,Sheet2!A:B,2,0)</f>
        <v>8943</v>
      </c>
      <c r="R373">
        <f>IFERROR(VLOOKUP(Q373,'[1]Top 2300'!$B:$K,10,0),"Not Surveyed")</f>
        <v>0</v>
      </c>
      <c r="S373" s="63" t="s">
        <v>9274</v>
      </c>
      <c r="T373" s="62" t="s">
        <v>9275</v>
      </c>
      <c r="U373" s="77" t="str">
        <f t="shared" si="20"/>
        <v/>
      </c>
    </row>
    <row r="374" spans="1:22" ht="22.5" x14ac:dyDescent="0.25">
      <c r="A374" s="15">
        <v>2035051</v>
      </c>
      <c r="B374" s="15" t="s">
        <v>9287</v>
      </c>
      <c r="C374" s="15" t="s">
        <v>9454</v>
      </c>
      <c r="D374" s="15" t="s">
        <v>9455</v>
      </c>
      <c r="E374" s="15" t="s">
        <v>6147</v>
      </c>
      <c r="F374" s="15" t="s">
        <v>9456</v>
      </c>
      <c r="G374" s="15" t="s">
        <v>9457</v>
      </c>
      <c r="H374" s="15" t="s">
        <v>9458</v>
      </c>
      <c r="I374" s="15" t="s">
        <v>229</v>
      </c>
      <c r="J374" s="15" t="s">
        <v>230</v>
      </c>
      <c r="K374" s="15" t="s">
        <v>231</v>
      </c>
      <c r="L374" s="15">
        <v>3</v>
      </c>
      <c r="M374" s="15" t="s">
        <v>232</v>
      </c>
      <c r="N374" s="122"/>
      <c r="O374" s="115"/>
      <c r="P374" s="17" t="s">
        <v>9274</v>
      </c>
      <c r="Q374">
        <f>VLOOKUP(E374,Sheet2!A:B,2,0)</f>
        <v>8686</v>
      </c>
      <c r="R374" t="str">
        <f>IFERROR(VLOOKUP(Q374,'[1]Top 2300'!$B:$K,10,0),"Not Surveyed")</f>
        <v>Not Surveyed</v>
      </c>
      <c r="S374" s="64" t="s">
        <v>9275</v>
      </c>
      <c r="T374" s="13" t="s">
        <v>9275</v>
      </c>
      <c r="U374" s="77" t="s">
        <v>10586</v>
      </c>
      <c r="V374" s="110" t="s">
        <v>10588</v>
      </c>
    </row>
    <row r="375" spans="1:22" ht="22.5" x14ac:dyDescent="0.25">
      <c r="A375" s="15">
        <v>2035052</v>
      </c>
      <c r="B375" s="15" t="s">
        <v>9287</v>
      </c>
      <c r="C375" s="15" t="s">
        <v>9454</v>
      </c>
      <c r="D375" s="15" t="s">
        <v>9455</v>
      </c>
      <c r="E375" s="15" t="s">
        <v>6147</v>
      </c>
      <c r="F375" s="15" t="s">
        <v>9456</v>
      </c>
      <c r="G375" s="15" t="s">
        <v>9457</v>
      </c>
      <c r="H375" s="15" t="s">
        <v>9458</v>
      </c>
      <c r="I375" s="15" t="s">
        <v>244</v>
      </c>
      <c r="J375" s="15" t="s">
        <v>245</v>
      </c>
      <c r="K375" s="15" t="s">
        <v>231</v>
      </c>
      <c r="L375" s="15">
        <v>5</v>
      </c>
      <c r="M375" s="15"/>
      <c r="N375" s="122"/>
      <c r="O375" s="115"/>
      <c r="P375" s="17" t="s">
        <v>9274</v>
      </c>
      <c r="Q375">
        <f>VLOOKUP(E375,Sheet2!A:B,2,0)</f>
        <v>8686</v>
      </c>
      <c r="R375" t="str">
        <f>IFERROR(VLOOKUP(Q375,'[1]Top 2300'!$B:$K,10,0),"Not Surveyed")</f>
        <v>Not Surveyed</v>
      </c>
      <c r="S375" s="64" t="s">
        <v>9275</v>
      </c>
      <c r="T375" s="13" t="s">
        <v>9275</v>
      </c>
      <c r="U375" s="109" t="s">
        <v>10587</v>
      </c>
      <c r="V375" s="110"/>
    </row>
    <row r="376" spans="1:22" ht="33.75" x14ac:dyDescent="0.25">
      <c r="A376" s="15">
        <v>2035053</v>
      </c>
      <c r="B376" s="15" t="s">
        <v>9287</v>
      </c>
      <c r="C376" s="15" t="s">
        <v>9454</v>
      </c>
      <c r="D376" s="15" t="s">
        <v>9455</v>
      </c>
      <c r="E376" s="15" t="s">
        <v>6147</v>
      </c>
      <c r="F376" s="15" t="s">
        <v>9456</v>
      </c>
      <c r="G376" s="15" t="s">
        <v>9457</v>
      </c>
      <c r="H376" s="15" t="s">
        <v>9458</v>
      </c>
      <c r="I376" s="15" t="s">
        <v>244</v>
      </c>
      <c r="J376" s="15" t="s">
        <v>280</v>
      </c>
      <c r="K376" s="15" t="s">
        <v>231</v>
      </c>
      <c r="L376" s="15">
        <v>5</v>
      </c>
      <c r="M376" s="15" t="s">
        <v>9459</v>
      </c>
      <c r="N376" s="122"/>
      <c r="O376" s="115"/>
      <c r="P376" s="17" t="s">
        <v>9274</v>
      </c>
      <c r="Q376">
        <f>VLOOKUP(E376,Sheet2!A:B,2,0)</f>
        <v>8686</v>
      </c>
      <c r="R376" t="str">
        <f>IFERROR(VLOOKUP(Q376,'[1]Top 2300'!$B:$K,10,0),"Not Surveyed")</f>
        <v>Not Surveyed</v>
      </c>
      <c r="S376" s="64" t="s">
        <v>9275</v>
      </c>
      <c r="T376" s="13" t="s">
        <v>9275</v>
      </c>
      <c r="U376" s="109"/>
      <c r="V376" s="110"/>
    </row>
    <row r="377" spans="1:22" ht="22.5" x14ac:dyDescent="0.25">
      <c r="A377" s="15">
        <v>2035055</v>
      </c>
      <c r="B377" s="15" t="s">
        <v>9287</v>
      </c>
      <c r="C377" s="15" t="s">
        <v>199</v>
      </c>
      <c r="D377" s="15" t="s">
        <v>9460</v>
      </c>
      <c r="E377" s="15" t="s">
        <v>201</v>
      </c>
      <c r="F377" s="15" t="s">
        <v>202</v>
      </c>
      <c r="G377" s="15" t="s">
        <v>204</v>
      </c>
      <c r="H377" s="15" t="s">
        <v>203</v>
      </c>
      <c r="I377" s="15" t="s">
        <v>229</v>
      </c>
      <c r="J377" s="15" t="s">
        <v>230</v>
      </c>
      <c r="K377" s="15" t="s">
        <v>231</v>
      </c>
      <c r="L377" s="15">
        <v>4</v>
      </c>
      <c r="M377" s="15" t="s">
        <v>251</v>
      </c>
      <c r="N377" s="122"/>
      <c r="O377" s="115"/>
      <c r="P377" s="17" t="s">
        <v>9274</v>
      </c>
      <c r="Q377">
        <f>VLOOKUP(E377,Sheet2!A:B,2,0)</f>
        <v>15617</v>
      </c>
      <c r="R377">
        <f>IFERROR(VLOOKUP(Q377,'[1]Top 2300'!$B:$K,10,0),"Not Surveyed")</f>
        <v>0</v>
      </c>
      <c r="S377" s="64" t="s">
        <v>9275</v>
      </c>
      <c r="T377" s="13" t="s">
        <v>9275</v>
      </c>
      <c r="U377" s="77" t="s">
        <v>10589</v>
      </c>
      <c r="V377" s="78" t="s">
        <v>10590</v>
      </c>
    </row>
    <row r="378" spans="1:22" ht="22.5" x14ac:dyDescent="0.25">
      <c r="A378" s="15">
        <v>2035056</v>
      </c>
      <c r="B378" s="15" t="s">
        <v>9287</v>
      </c>
      <c r="C378" s="15" t="s">
        <v>9425</v>
      </c>
      <c r="D378" s="15" t="s">
        <v>9427</v>
      </c>
      <c r="E378" s="15" t="s">
        <v>9426</v>
      </c>
      <c r="F378" s="64" t="s">
        <v>9428</v>
      </c>
      <c r="G378" s="15" t="s">
        <v>9429</v>
      </c>
      <c r="H378" s="15" t="s">
        <v>9430</v>
      </c>
      <c r="I378" s="15" t="s">
        <v>9461</v>
      </c>
      <c r="J378" s="15" t="s">
        <v>9462</v>
      </c>
      <c r="K378" s="15" t="s">
        <v>231</v>
      </c>
      <c r="L378" s="15">
        <v>1</v>
      </c>
      <c r="M378" s="15" t="s">
        <v>264</v>
      </c>
      <c r="N378" s="122" t="s">
        <v>9433</v>
      </c>
      <c r="O378" s="115"/>
      <c r="P378" s="17" t="s">
        <v>9274</v>
      </c>
      <c r="Q378" t="e">
        <f>VLOOKUP(E378,Sheet2!A:B,2,0)</f>
        <v>#N/A</v>
      </c>
      <c r="R378" t="str">
        <f>IFERROR(VLOOKUP(Q378,'[1]Top 2300'!$B:$K,10,0),"Not Surveyed")</f>
        <v>Not Surveyed</v>
      </c>
      <c r="S378" s="64" t="s">
        <v>10056</v>
      </c>
      <c r="T378" s="13" t="s">
        <v>9275</v>
      </c>
      <c r="U378" s="77" t="str">
        <f t="shared" si="20"/>
        <v>Additional information required</v>
      </c>
    </row>
    <row r="379" spans="1:22" ht="22.5" x14ac:dyDescent="0.25">
      <c r="A379" s="15">
        <v>2035062</v>
      </c>
      <c r="B379" s="15" t="s">
        <v>9287</v>
      </c>
      <c r="C379" s="15" t="s">
        <v>9463</v>
      </c>
      <c r="D379" s="15" t="s">
        <v>9464</v>
      </c>
      <c r="E379" s="15" t="s">
        <v>6156</v>
      </c>
      <c r="F379" s="15" t="s">
        <v>9465</v>
      </c>
      <c r="G379" s="15" t="s">
        <v>9466</v>
      </c>
      <c r="H379" s="15" t="s">
        <v>9467</v>
      </c>
      <c r="I379" s="15" t="s">
        <v>229</v>
      </c>
      <c r="J379" s="15" t="s">
        <v>230</v>
      </c>
      <c r="K379" s="15" t="s">
        <v>240</v>
      </c>
      <c r="L379" s="15">
        <v>10</v>
      </c>
      <c r="M379" s="15" t="s">
        <v>251</v>
      </c>
      <c r="N379" s="122" t="s">
        <v>9468</v>
      </c>
      <c r="O379" s="115"/>
      <c r="P379" s="17" t="s">
        <v>9274</v>
      </c>
      <c r="Q379">
        <f>VLOOKUP(E379,Sheet2!A:B,2,0)</f>
        <v>1502</v>
      </c>
      <c r="R379">
        <f>IFERROR(VLOOKUP(Q379,'[1]Top 2300'!$B:$K,10,0),"Not Surveyed")</f>
        <v>0</v>
      </c>
      <c r="S379" s="63" t="s">
        <v>9274</v>
      </c>
      <c r="T379" s="62" t="s">
        <v>9275</v>
      </c>
      <c r="U379" s="77" t="str">
        <f t="shared" si="20"/>
        <v/>
      </c>
    </row>
    <row r="380" spans="1:22" ht="22.5" x14ac:dyDescent="0.25">
      <c r="A380" s="15">
        <v>2035063</v>
      </c>
      <c r="B380" s="15" t="s">
        <v>9287</v>
      </c>
      <c r="C380" s="15" t="s">
        <v>9469</v>
      </c>
      <c r="D380" s="15" t="s">
        <v>9470</v>
      </c>
      <c r="E380" s="15" t="s">
        <v>3745</v>
      </c>
      <c r="F380" s="15" t="s">
        <v>9471</v>
      </c>
      <c r="G380" s="15" t="s">
        <v>9472</v>
      </c>
      <c r="H380" s="15" t="s">
        <v>9473</v>
      </c>
      <c r="I380" s="15" t="s">
        <v>229</v>
      </c>
      <c r="J380" s="15" t="s">
        <v>230</v>
      </c>
      <c r="K380" s="15" t="s">
        <v>240</v>
      </c>
      <c r="L380" s="15">
        <v>1</v>
      </c>
      <c r="M380" s="15" t="s">
        <v>755</v>
      </c>
      <c r="N380" s="122"/>
      <c r="O380" s="115"/>
      <c r="P380" s="17" t="s">
        <v>9274</v>
      </c>
      <c r="Q380">
        <f>VLOOKUP(E380,Sheet2!A:B,2,0)</f>
        <v>10842</v>
      </c>
      <c r="R380" t="str">
        <f>IFERROR(VLOOKUP(Q380,'[1]Top 2300'!$B:$K,10,0),"Not Surveyed")</f>
        <v>Complete</v>
      </c>
      <c r="S380" s="63" t="s">
        <v>9274</v>
      </c>
      <c r="T380" s="62" t="s">
        <v>9275</v>
      </c>
      <c r="U380" s="77" t="str">
        <f t="shared" si="20"/>
        <v/>
      </c>
    </row>
    <row r="381" spans="1:22" ht="22.5" x14ac:dyDescent="0.25">
      <c r="A381" s="15">
        <v>2035066</v>
      </c>
      <c r="B381" s="15" t="s">
        <v>9287</v>
      </c>
      <c r="C381" s="15" t="s">
        <v>9474</v>
      </c>
      <c r="D381" s="15" t="s">
        <v>9475</v>
      </c>
      <c r="E381" s="15" t="s">
        <v>7229</v>
      </c>
      <c r="F381" s="15" t="s">
        <v>9476</v>
      </c>
      <c r="G381" s="15" t="s">
        <v>9477</v>
      </c>
      <c r="H381" s="15" t="s">
        <v>9478</v>
      </c>
      <c r="I381" s="15" t="s">
        <v>262</v>
      </c>
      <c r="J381" s="15" t="s">
        <v>263</v>
      </c>
      <c r="K381" s="15" t="s">
        <v>240</v>
      </c>
      <c r="L381" s="15">
        <v>1</v>
      </c>
      <c r="M381" s="15" t="s">
        <v>241</v>
      </c>
      <c r="N381" s="122" t="s">
        <v>9479</v>
      </c>
      <c r="O381" s="115"/>
      <c r="P381" s="17" t="s">
        <v>9274</v>
      </c>
      <c r="Q381">
        <f>VLOOKUP(E381,Sheet2!A:B,2,0)</f>
        <v>9420</v>
      </c>
      <c r="R381">
        <f>IFERROR(VLOOKUP(Q381,'[1]Top 2300'!$B:$K,10,0),"Not Surveyed")</f>
        <v>0</v>
      </c>
      <c r="S381" s="63" t="s">
        <v>9274</v>
      </c>
      <c r="T381" s="62" t="s">
        <v>9275</v>
      </c>
      <c r="U381" s="77" t="str">
        <f t="shared" ref="U381:U438" si="21">IF(S381="O","Additional information required","")</f>
        <v/>
      </c>
    </row>
    <row r="382" spans="1:22" ht="22.5" x14ac:dyDescent="0.25">
      <c r="A382" s="15">
        <v>2035067</v>
      </c>
      <c r="B382" s="15" t="s">
        <v>9287</v>
      </c>
      <c r="C382" s="15" t="s">
        <v>9480</v>
      </c>
      <c r="D382" s="15" t="s">
        <v>9481</v>
      </c>
      <c r="E382" s="15" t="s">
        <v>3202</v>
      </c>
      <c r="F382" s="15" t="s">
        <v>9482</v>
      </c>
      <c r="G382" s="15" t="s">
        <v>9483</v>
      </c>
      <c r="H382" s="15" t="s">
        <v>9484</v>
      </c>
      <c r="I382" s="15" t="s">
        <v>244</v>
      </c>
      <c r="J382" s="15" t="s">
        <v>245</v>
      </c>
      <c r="K382" s="15" t="s">
        <v>240</v>
      </c>
      <c r="L382" s="15">
        <v>5</v>
      </c>
      <c r="M382" s="15"/>
      <c r="N382" s="122"/>
      <c r="O382" s="115"/>
      <c r="P382" s="17" t="s">
        <v>9274</v>
      </c>
      <c r="Q382">
        <f>VLOOKUP(E382,Sheet2!A:B,2,0)</f>
        <v>7931</v>
      </c>
      <c r="R382">
        <f>IFERROR(VLOOKUP(Q382,'[1]Top 2300'!$B:$K,10,0),"Not Surveyed")</f>
        <v>0</v>
      </c>
      <c r="S382" s="63" t="s">
        <v>9274</v>
      </c>
      <c r="T382" s="62" t="s">
        <v>9275</v>
      </c>
      <c r="U382" s="77" t="str">
        <f t="shared" si="21"/>
        <v/>
      </c>
    </row>
    <row r="383" spans="1:22" ht="33.75" x14ac:dyDescent="0.25">
      <c r="A383" s="15">
        <v>2035067</v>
      </c>
      <c r="B383" s="15" t="s">
        <v>9287</v>
      </c>
      <c r="C383" s="15" t="s">
        <v>9480</v>
      </c>
      <c r="D383" s="15" t="s">
        <v>9481</v>
      </c>
      <c r="E383" s="15" t="s">
        <v>3202</v>
      </c>
      <c r="F383" s="15" t="s">
        <v>9482</v>
      </c>
      <c r="G383" s="15" t="s">
        <v>9483</v>
      </c>
      <c r="H383" s="15" t="s">
        <v>9484</v>
      </c>
      <c r="I383" s="15" t="s">
        <v>244</v>
      </c>
      <c r="J383" s="15" t="s">
        <v>280</v>
      </c>
      <c r="K383" s="15" t="s">
        <v>240</v>
      </c>
      <c r="L383" s="15">
        <v>5</v>
      </c>
      <c r="M383" s="15" t="s">
        <v>9485</v>
      </c>
      <c r="N383" s="122"/>
      <c r="O383" s="115"/>
      <c r="P383" s="17" t="s">
        <v>9274</v>
      </c>
      <c r="Q383">
        <f>VLOOKUP(E383,Sheet2!A:B,2,0)</f>
        <v>7931</v>
      </c>
      <c r="R383">
        <f>IFERROR(VLOOKUP(Q383,'[1]Top 2300'!$B:$K,10,0),"Not Surveyed")</f>
        <v>0</v>
      </c>
      <c r="S383" s="63" t="s">
        <v>9274</v>
      </c>
      <c r="T383" s="62" t="s">
        <v>9275</v>
      </c>
      <c r="U383" s="77" t="str">
        <f t="shared" si="21"/>
        <v/>
      </c>
    </row>
    <row r="384" spans="1:22" ht="22.5" x14ac:dyDescent="0.25">
      <c r="A384" s="15">
        <v>2035069</v>
      </c>
      <c r="B384" s="15" t="s">
        <v>9287</v>
      </c>
      <c r="C384" s="15" t="s">
        <v>9434</v>
      </c>
      <c r="D384" s="15" t="s">
        <v>9435</v>
      </c>
      <c r="E384" s="15" t="s">
        <v>3091</v>
      </c>
      <c r="F384" s="15" t="s">
        <v>9436</v>
      </c>
      <c r="G384" s="15" t="s">
        <v>9437</v>
      </c>
      <c r="H384" s="15" t="s">
        <v>9438</v>
      </c>
      <c r="I384" s="15" t="s">
        <v>9461</v>
      </c>
      <c r="J384" s="15" t="s">
        <v>9462</v>
      </c>
      <c r="K384" s="15" t="s">
        <v>231</v>
      </c>
      <c r="L384" s="15">
        <v>6</v>
      </c>
      <c r="M384" s="15"/>
      <c r="N384" s="122"/>
      <c r="O384" s="115"/>
      <c r="P384" s="17" t="s">
        <v>9274</v>
      </c>
      <c r="Q384">
        <f>VLOOKUP(E384,Sheet2!A:B,2,0)</f>
        <v>11529</v>
      </c>
      <c r="R384" t="str">
        <f>IFERROR(VLOOKUP(Q384,'[1]Top 2300'!$B:$K,10,0),"Not Surveyed")</f>
        <v>Not Surveyed</v>
      </c>
      <c r="S384" s="64" t="s">
        <v>10056</v>
      </c>
      <c r="T384" s="13" t="s">
        <v>9275</v>
      </c>
      <c r="U384" s="77" t="str">
        <f t="shared" si="21"/>
        <v>Additional information required</v>
      </c>
    </row>
    <row r="385" spans="1:22" ht="33.75" x14ac:dyDescent="0.25">
      <c r="A385" s="15">
        <v>2035070</v>
      </c>
      <c r="B385" s="15" t="s">
        <v>9287</v>
      </c>
      <c r="C385" s="15" t="s">
        <v>9434</v>
      </c>
      <c r="D385" s="15" t="s">
        <v>9435</v>
      </c>
      <c r="E385" s="15" t="s">
        <v>3091</v>
      </c>
      <c r="F385" s="15" t="s">
        <v>9436</v>
      </c>
      <c r="G385" s="15" t="s">
        <v>9437</v>
      </c>
      <c r="H385" s="15" t="s">
        <v>9438</v>
      </c>
      <c r="I385" s="15" t="s">
        <v>9486</v>
      </c>
      <c r="J385" s="15" t="s">
        <v>9487</v>
      </c>
      <c r="K385" s="15" t="s">
        <v>231</v>
      </c>
      <c r="L385" s="15">
        <v>1</v>
      </c>
      <c r="M385" s="15" t="s">
        <v>9488</v>
      </c>
      <c r="N385" s="122"/>
      <c r="O385" s="115"/>
      <c r="P385" s="17" t="s">
        <v>9274</v>
      </c>
      <c r="Q385">
        <f>VLOOKUP(E385,Sheet2!A:B,2,0)</f>
        <v>11529</v>
      </c>
      <c r="R385" t="str">
        <f>IFERROR(VLOOKUP(Q385,'[1]Top 2300'!$B:$K,10,0),"Not Surveyed")</f>
        <v>Not Surveyed</v>
      </c>
      <c r="S385" s="64" t="s">
        <v>9275</v>
      </c>
      <c r="T385" s="13" t="s">
        <v>9275</v>
      </c>
      <c r="U385" s="77" t="s">
        <v>10591</v>
      </c>
      <c r="V385" s="78" t="s">
        <v>10585</v>
      </c>
    </row>
    <row r="386" spans="1:22" s="31" customFormat="1" ht="22.5" x14ac:dyDescent="0.25">
      <c r="A386" s="30">
        <v>2035071</v>
      </c>
      <c r="B386" s="30" t="s">
        <v>9287</v>
      </c>
      <c r="C386" s="30" t="s">
        <v>9416</v>
      </c>
      <c r="D386" s="30" t="s">
        <v>9489</v>
      </c>
      <c r="E386" s="30" t="s">
        <v>8497</v>
      </c>
      <c r="F386" s="30" t="s">
        <v>9418</v>
      </c>
      <c r="G386" s="30" t="s">
        <v>9420</v>
      </c>
      <c r="H386" s="30" t="s">
        <v>9419</v>
      </c>
      <c r="I386" s="16" t="s">
        <v>229</v>
      </c>
      <c r="J386" s="16" t="s">
        <v>230</v>
      </c>
      <c r="K386" s="16" t="s">
        <v>240</v>
      </c>
      <c r="L386" s="16">
        <v>10</v>
      </c>
      <c r="M386" s="16" t="s">
        <v>251</v>
      </c>
      <c r="N386" s="122"/>
      <c r="O386" s="115"/>
      <c r="P386" s="17" t="s">
        <v>9274</v>
      </c>
      <c r="Q386" s="32">
        <f>VLOOKUP(E386,Sheet2!A:B,2,0)</f>
        <v>8038</v>
      </c>
      <c r="R386" s="32" t="str">
        <f>IFERROR(VLOOKUP(Q386,'[1]Top 2300'!$B:$K,10,0),"Not Surveyed")</f>
        <v>Not Surveyed</v>
      </c>
      <c r="S386" s="63" t="s">
        <v>9274</v>
      </c>
      <c r="T386" s="62" t="s">
        <v>9275</v>
      </c>
      <c r="U386" s="77" t="str">
        <f t="shared" si="21"/>
        <v/>
      </c>
      <c r="V386" s="75"/>
    </row>
    <row r="387" spans="1:22" ht="22.5" x14ac:dyDescent="0.25">
      <c r="A387" s="33">
        <v>2035074</v>
      </c>
      <c r="B387" s="33" t="s">
        <v>9523</v>
      </c>
      <c r="C387" s="33" t="s">
        <v>9524</v>
      </c>
      <c r="D387" s="33" t="s">
        <v>9525</v>
      </c>
      <c r="E387" s="33" t="s">
        <v>8597</v>
      </c>
      <c r="F387" s="33" t="s">
        <v>9526</v>
      </c>
      <c r="G387" s="33" t="s">
        <v>9527</v>
      </c>
      <c r="H387" s="33" t="s">
        <v>9528</v>
      </c>
      <c r="I387" s="33"/>
      <c r="J387" s="33">
        <v>0</v>
      </c>
      <c r="K387" s="33"/>
      <c r="L387" s="33"/>
      <c r="M387" s="33"/>
      <c r="N387" s="114" t="s">
        <v>9529</v>
      </c>
      <c r="O387" s="115"/>
      <c r="P387" s="17" t="s">
        <v>9275</v>
      </c>
      <c r="Q387" s="37">
        <f>VLOOKUP(E387,Sheet2!A:B,2,0)</f>
        <v>15978</v>
      </c>
      <c r="R387" s="37">
        <f>IFERROR(VLOOKUP(Q387,'[1]Top 2300'!$B:$K,10,0),"Not Surveyed")</f>
        <v>0</v>
      </c>
      <c r="S387" s="4" t="s">
        <v>10056</v>
      </c>
      <c r="T387" s="4" t="s">
        <v>9275</v>
      </c>
      <c r="U387" s="77" t="str">
        <f t="shared" si="21"/>
        <v>Additional information required</v>
      </c>
    </row>
    <row r="388" spans="1:22" ht="22.5" x14ac:dyDescent="0.25">
      <c r="A388" s="33">
        <v>2035073</v>
      </c>
      <c r="B388" s="33" t="s">
        <v>9523</v>
      </c>
      <c r="C388" s="33" t="s">
        <v>9530</v>
      </c>
      <c r="D388" s="33" t="s">
        <v>9531</v>
      </c>
      <c r="E388" s="33" t="s">
        <v>2450</v>
      </c>
      <c r="F388" s="33" t="s">
        <v>9532</v>
      </c>
      <c r="G388" s="33" t="s">
        <v>9533</v>
      </c>
      <c r="H388" s="33" t="s">
        <v>9534</v>
      </c>
      <c r="I388" s="33" t="s">
        <v>420</v>
      </c>
      <c r="J388" s="33">
        <v>1</v>
      </c>
      <c r="K388" s="33" t="s">
        <v>57</v>
      </c>
      <c r="L388" s="33" t="s">
        <v>9415</v>
      </c>
      <c r="M388" s="33" t="s">
        <v>139</v>
      </c>
      <c r="N388" s="114" t="s">
        <v>9535</v>
      </c>
      <c r="O388" s="115"/>
      <c r="P388" s="17" t="s">
        <v>9274</v>
      </c>
      <c r="Q388" s="32">
        <f>VLOOKUP(E388,Sheet2!A:B,2,0)</f>
        <v>14888</v>
      </c>
      <c r="R388" s="32" t="str">
        <f>IFERROR(VLOOKUP(Q388,'[1]Top 2300'!$B:$K,10,0),"Not Surveyed")</f>
        <v>Complete</v>
      </c>
      <c r="S388" s="4" t="s">
        <v>9274</v>
      </c>
      <c r="T388" s="4" t="s">
        <v>9275</v>
      </c>
      <c r="U388" s="77" t="str">
        <f t="shared" si="21"/>
        <v/>
      </c>
    </row>
    <row r="389" spans="1:22" ht="22.5" x14ac:dyDescent="0.25">
      <c r="A389" s="33">
        <v>2035075</v>
      </c>
      <c r="B389" s="33" t="s">
        <v>9523</v>
      </c>
      <c r="C389" s="33" t="s">
        <v>9536</v>
      </c>
      <c r="D389" s="33" t="s">
        <v>9537</v>
      </c>
      <c r="E389" s="33" t="s">
        <v>8983</v>
      </c>
      <c r="F389" s="33" t="s">
        <v>9538</v>
      </c>
      <c r="G389" s="33" t="s">
        <v>9539</v>
      </c>
      <c r="H389" s="33" t="s">
        <v>9540</v>
      </c>
      <c r="I389" s="33" t="s">
        <v>399</v>
      </c>
      <c r="J389" s="33">
        <v>1</v>
      </c>
      <c r="K389" s="33" t="s">
        <v>57</v>
      </c>
      <c r="L389" s="33" t="s">
        <v>9541</v>
      </c>
      <c r="M389" s="33" t="s">
        <v>87</v>
      </c>
      <c r="N389" s="114" t="s">
        <v>140</v>
      </c>
      <c r="O389" s="115"/>
      <c r="P389" s="17" t="s">
        <v>9274</v>
      </c>
      <c r="Q389" s="32">
        <f>VLOOKUP(E389,Sheet2!A:B,2,0)</f>
        <v>8648</v>
      </c>
      <c r="R389" s="32">
        <f>IFERROR(VLOOKUP(Q389,'[1]Top 2300'!$B:$K,10,0),"Not Surveyed")</f>
        <v>0</v>
      </c>
      <c r="S389" s="53" t="s">
        <v>9274</v>
      </c>
      <c r="T389" s="54" t="s">
        <v>9275</v>
      </c>
      <c r="U389" s="77" t="str">
        <f t="shared" si="21"/>
        <v/>
      </c>
    </row>
    <row r="390" spans="1:22" ht="22.5" x14ac:dyDescent="0.25">
      <c r="A390" s="33">
        <v>2035075</v>
      </c>
      <c r="B390" s="33" t="s">
        <v>9523</v>
      </c>
      <c r="C390" s="33" t="s">
        <v>9536</v>
      </c>
      <c r="D390" s="33" t="s">
        <v>9537</v>
      </c>
      <c r="E390" s="33" t="s">
        <v>8983</v>
      </c>
      <c r="F390" s="33" t="s">
        <v>9538</v>
      </c>
      <c r="G390" s="33" t="s">
        <v>9539</v>
      </c>
      <c r="H390" s="33" t="s">
        <v>9540</v>
      </c>
      <c r="I390" s="33" t="s">
        <v>9542</v>
      </c>
      <c r="J390" s="33">
        <v>2</v>
      </c>
      <c r="K390" s="33" t="s">
        <v>57</v>
      </c>
      <c r="L390" s="33" t="s">
        <v>9543</v>
      </c>
      <c r="M390" s="33" t="s">
        <v>139</v>
      </c>
      <c r="N390" s="114" t="s">
        <v>140</v>
      </c>
      <c r="O390" s="115"/>
      <c r="P390" s="17" t="s">
        <v>9274</v>
      </c>
      <c r="Q390" s="32">
        <f>VLOOKUP(E390,Sheet2!A:B,2,0)</f>
        <v>8648</v>
      </c>
      <c r="R390" s="32">
        <f>IFERROR(VLOOKUP(Q390,'[1]Top 2300'!$B:$K,10,0),"Not Surveyed")</f>
        <v>0</v>
      </c>
      <c r="S390" s="4" t="s">
        <v>9274</v>
      </c>
      <c r="T390" s="4" t="s">
        <v>9275</v>
      </c>
      <c r="U390" s="77" t="str">
        <f t="shared" si="21"/>
        <v/>
      </c>
    </row>
    <row r="391" spans="1:22" ht="22.5" x14ac:dyDescent="0.25">
      <c r="A391" s="33">
        <v>2035075</v>
      </c>
      <c r="B391" s="33" t="s">
        <v>9523</v>
      </c>
      <c r="C391" s="33" t="s">
        <v>9536</v>
      </c>
      <c r="D391" s="33" t="s">
        <v>9537</v>
      </c>
      <c r="E391" s="33" t="s">
        <v>8983</v>
      </c>
      <c r="F391" s="33" t="s">
        <v>9538</v>
      </c>
      <c r="G391" s="33" t="s">
        <v>9539</v>
      </c>
      <c r="H391" s="33" t="s">
        <v>9540</v>
      </c>
      <c r="I391" s="33" t="s">
        <v>9544</v>
      </c>
      <c r="J391" s="33">
        <v>2</v>
      </c>
      <c r="K391" s="33" t="s">
        <v>57</v>
      </c>
      <c r="L391" s="33" t="s">
        <v>9545</v>
      </c>
      <c r="M391" s="33" t="s">
        <v>139</v>
      </c>
      <c r="N391" s="114" t="s">
        <v>140</v>
      </c>
      <c r="O391" s="115"/>
      <c r="P391" s="17" t="s">
        <v>9274</v>
      </c>
      <c r="Q391" s="32">
        <f>VLOOKUP(E391,Sheet2!A:B,2,0)</f>
        <v>8648</v>
      </c>
      <c r="R391" s="32">
        <f>IFERROR(VLOOKUP(Q391,'[1]Top 2300'!$B:$K,10,0),"Not Surveyed")</f>
        <v>0</v>
      </c>
      <c r="S391" s="4" t="s">
        <v>9274</v>
      </c>
      <c r="T391" s="4" t="s">
        <v>9275</v>
      </c>
      <c r="U391" s="77" t="str">
        <f t="shared" si="21"/>
        <v/>
      </c>
    </row>
    <row r="392" spans="1:22" ht="22.5" x14ac:dyDescent="0.25">
      <c r="A392" s="33">
        <v>2035076</v>
      </c>
      <c r="B392" s="33" t="s">
        <v>9523</v>
      </c>
      <c r="C392" s="33" t="s">
        <v>9546</v>
      </c>
      <c r="D392" s="33" t="s">
        <v>9547</v>
      </c>
      <c r="E392" s="33" t="s">
        <v>1481</v>
      </c>
      <c r="F392" s="33" t="s">
        <v>9548</v>
      </c>
      <c r="G392" s="33" t="s">
        <v>9549</v>
      </c>
      <c r="H392" s="33" t="s">
        <v>9550</v>
      </c>
      <c r="I392" s="33" t="s">
        <v>95</v>
      </c>
      <c r="J392" s="33">
        <v>2</v>
      </c>
      <c r="K392" s="33" t="s">
        <v>57</v>
      </c>
      <c r="L392" s="33" t="s">
        <v>9551</v>
      </c>
      <c r="M392" s="33" t="s">
        <v>59</v>
      </c>
      <c r="N392" s="114" t="s">
        <v>140</v>
      </c>
      <c r="O392" s="115"/>
      <c r="P392" s="17" t="s">
        <v>9275</v>
      </c>
      <c r="Q392" s="37">
        <f>VLOOKUP(E392,Sheet2!A:B,2,0)</f>
        <v>14335</v>
      </c>
      <c r="R392" s="37">
        <f>IFERROR(VLOOKUP(Q392,'[1]Top 2300'!$B:$K,10,0),"Not Surveyed")</f>
        <v>0</v>
      </c>
      <c r="S392" s="4" t="s">
        <v>9275</v>
      </c>
      <c r="T392" s="4" t="s">
        <v>9275</v>
      </c>
      <c r="U392" s="77" t="s">
        <v>10567</v>
      </c>
      <c r="V392" s="78" t="s">
        <v>10592</v>
      </c>
    </row>
    <row r="393" spans="1:22" ht="22.5" x14ac:dyDescent="0.25">
      <c r="A393" s="33">
        <v>2035076</v>
      </c>
      <c r="B393" s="33" t="s">
        <v>9523</v>
      </c>
      <c r="C393" s="33" t="s">
        <v>9546</v>
      </c>
      <c r="D393" s="33" t="s">
        <v>9547</v>
      </c>
      <c r="E393" s="33" t="s">
        <v>1481</v>
      </c>
      <c r="F393" s="33" t="s">
        <v>9548</v>
      </c>
      <c r="G393" s="33" t="s">
        <v>9549</v>
      </c>
      <c r="H393" s="33" t="s">
        <v>9550</v>
      </c>
      <c r="I393" s="33" t="s">
        <v>9552</v>
      </c>
      <c r="J393" s="33">
        <v>1</v>
      </c>
      <c r="K393" s="33" t="s">
        <v>57</v>
      </c>
      <c r="L393" s="33" t="s">
        <v>9553</v>
      </c>
      <c r="M393" s="33" t="s">
        <v>76</v>
      </c>
      <c r="N393" s="114" t="s">
        <v>140</v>
      </c>
      <c r="O393" s="115"/>
      <c r="P393" s="17" t="s">
        <v>9275</v>
      </c>
      <c r="Q393" s="37">
        <f>VLOOKUP(E393,Sheet2!A:B,2,0)</f>
        <v>14335</v>
      </c>
      <c r="R393" s="37">
        <f>IFERROR(VLOOKUP(Q393,'[1]Top 2300'!$B:$K,10,0),"Not Surveyed")</f>
        <v>0</v>
      </c>
      <c r="S393" s="4" t="s">
        <v>10056</v>
      </c>
      <c r="T393" s="4" t="s">
        <v>9275</v>
      </c>
      <c r="U393" s="77" t="str">
        <f t="shared" si="21"/>
        <v>Additional information required</v>
      </c>
    </row>
    <row r="394" spans="1:22" ht="22.5" x14ac:dyDescent="0.25">
      <c r="A394" s="33">
        <v>2035080</v>
      </c>
      <c r="B394" s="33" t="s">
        <v>9523</v>
      </c>
      <c r="C394" s="33" t="s">
        <v>9524</v>
      </c>
      <c r="D394" s="33" t="s">
        <v>9525</v>
      </c>
      <c r="E394" s="33" t="s">
        <v>8597</v>
      </c>
      <c r="F394" s="33" t="s">
        <v>9526</v>
      </c>
      <c r="G394" s="33" t="s">
        <v>9527</v>
      </c>
      <c r="H394" s="33" t="s">
        <v>9528</v>
      </c>
      <c r="I394" s="33" t="s">
        <v>9331</v>
      </c>
      <c r="J394" s="33">
        <v>1</v>
      </c>
      <c r="K394" s="33" t="s">
        <v>633</v>
      </c>
      <c r="L394" s="33"/>
      <c r="M394" s="33" t="s">
        <v>76</v>
      </c>
      <c r="N394" s="114" t="s">
        <v>9554</v>
      </c>
      <c r="O394" s="115"/>
      <c r="P394" s="17" t="s">
        <v>9275</v>
      </c>
      <c r="Q394" s="37">
        <f>VLOOKUP(E394,Sheet2!A:B,2,0)</f>
        <v>15978</v>
      </c>
      <c r="R394" s="37">
        <f>IFERROR(VLOOKUP(Q394,'[1]Top 2300'!$B:$K,10,0),"Not Surveyed")</f>
        <v>0</v>
      </c>
      <c r="S394" s="4" t="s">
        <v>9275</v>
      </c>
      <c r="T394" s="57" t="s">
        <v>9275</v>
      </c>
      <c r="U394" s="109" t="s">
        <v>10593</v>
      </c>
      <c r="V394" s="110" t="s">
        <v>10594</v>
      </c>
    </row>
    <row r="395" spans="1:22" ht="22.5" x14ac:dyDescent="0.25">
      <c r="A395" s="33">
        <v>2035080</v>
      </c>
      <c r="B395" s="33" t="s">
        <v>9523</v>
      </c>
      <c r="C395" s="33" t="s">
        <v>9524</v>
      </c>
      <c r="D395" s="33" t="s">
        <v>9525</v>
      </c>
      <c r="E395" s="33" t="s">
        <v>8597</v>
      </c>
      <c r="F395" s="33" t="s">
        <v>9526</v>
      </c>
      <c r="G395" s="33" t="s">
        <v>9527</v>
      </c>
      <c r="H395" s="33" t="s">
        <v>9528</v>
      </c>
      <c r="I395" s="33" t="s">
        <v>9332</v>
      </c>
      <c r="J395" s="33">
        <v>1</v>
      </c>
      <c r="K395" s="33" t="s">
        <v>633</v>
      </c>
      <c r="L395" s="33"/>
      <c r="M395" s="33" t="s">
        <v>76</v>
      </c>
      <c r="N395" s="114" t="s">
        <v>9554</v>
      </c>
      <c r="O395" s="115"/>
      <c r="P395" s="17" t="s">
        <v>9275</v>
      </c>
      <c r="Q395" s="37">
        <f>VLOOKUP(E395,Sheet2!A:B,2,0)</f>
        <v>15978</v>
      </c>
      <c r="R395" s="37">
        <f>IFERROR(VLOOKUP(Q395,'[1]Top 2300'!$B:$K,10,0),"Not Surveyed")</f>
        <v>0</v>
      </c>
      <c r="S395" s="4" t="s">
        <v>9275</v>
      </c>
      <c r="T395" s="57" t="s">
        <v>9275</v>
      </c>
      <c r="U395" s="109"/>
      <c r="V395" s="110"/>
    </row>
    <row r="396" spans="1:22" ht="22.5" x14ac:dyDescent="0.25">
      <c r="A396" s="33">
        <v>2035080</v>
      </c>
      <c r="B396" s="33" t="s">
        <v>9523</v>
      </c>
      <c r="C396" s="33" t="s">
        <v>9524</v>
      </c>
      <c r="D396" s="33" t="s">
        <v>9525</v>
      </c>
      <c r="E396" s="33" t="s">
        <v>8597</v>
      </c>
      <c r="F396" s="33" t="s">
        <v>9526</v>
      </c>
      <c r="G396" s="33" t="s">
        <v>9527</v>
      </c>
      <c r="H396" s="33" t="s">
        <v>9528</v>
      </c>
      <c r="I396" s="33" t="s">
        <v>9333</v>
      </c>
      <c r="J396" s="33">
        <v>1</v>
      </c>
      <c r="K396" s="33" t="s">
        <v>633</v>
      </c>
      <c r="L396" s="33"/>
      <c r="M396" s="33" t="s">
        <v>76</v>
      </c>
      <c r="N396" s="114" t="s">
        <v>9554</v>
      </c>
      <c r="O396" s="115"/>
      <c r="P396" s="17" t="s">
        <v>9275</v>
      </c>
      <c r="Q396" s="37">
        <f>VLOOKUP(E396,Sheet2!A:B,2,0)</f>
        <v>15978</v>
      </c>
      <c r="R396" s="37">
        <f>IFERROR(VLOOKUP(Q396,'[1]Top 2300'!$B:$K,10,0),"Not Surveyed")</f>
        <v>0</v>
      </c>
      <c r="S396" s="4" t="s">
        <v>9275</v>
      </c>
      <c r="T396" s="57" t="s">
        <v>9275</v>
      </c>
      <c r="U396" s="109"/>
      <c r="V396" s="110"/>
    </row>
    <row r="397" spans="1:22" ht="22.5" x14ac:dyDescent="0.25">
      <c r="A397" s="33">
        <v>2035080</v>
      </c>
      <c r="B397" s="33" t="s">
        <v>9523</v>
      </c>
      <c r="C397" s="33" t="s">
        <v>9524</v>
      </c>
      <c r="D397" s="33" t="s">
        <v>9525</v>
      </c>
      <c r="E397" s="33" t="s">
        <v>8597</v>
      </c>
      <c r="F397" s="33" t="s">
        <v>9526</v>
      </c>
      <c r="G397" s="33" t="s">
        <v>9527</v>
      </c>
      <c r="H397" s="33" t="s">
        <v>9528</v>
      </c>
      <c r="I397" s="33" t="s">
        <v>9334</v>
      </c>
      <c r="J397" s="33">
        <v>1</v>
      </c>
      <c r="K397" s="33" t="s">
        <v>633</v>
      </c>
      <c r="L397" s="33"/>
      <c r="M397" s="33" t="s">
        <v>76</v>
      </c>
      <c r="N397" s="114" t="s">
        <v>9554</v>
      </c>
      <c r="O397" s="115"/>
      <c r="P397" s="17" t="s">
        <v>9275</v>
      </c>
      <c r="Q397" s="37">
        <f>VLOOKUP(E397,Sheet2!A:B,2,0)</f>
        <v>15978</v>
      </c>
      <c r="R397" s="37">
        <f>IFERROR(VLOOKUP(Q397,'[1]Top 2300'!$B:$K,10,0),"Not Surveyed")</f>
        <v>0</v>
      </c>
      <c r="S397" s="4" t="s">
        <v>9275</v>
      </c>
      <c r="T397" s="57" t="s">
        <v>9275</v>
      </c>
      <c r="U397" s="109"/>
      <c r="V397" s="110"/>
    </row>
    <row r="398" spans="1:22" ht="22.5" x14ac:dyDescent="0.25">
      <c r="A398" s="33">
        <v>2035080</v>
      </c>
      <c r="B398" s="33" t="s">
        <v>9523</v>
      </c>
      <c r="C398" s="33" t="s">
        <v>9524</v>
      </c>
      <c r="D398" s="33" t="s">
        <v>9525</v>
      </c>
      <c r="E398" s="33" t="s">
        <v>8597</v>
      </c>
      <c r="F398" s="33" t="s">
        <v>9526</v>
      </c>
      <c r="G398" s="33" t="s">
        <v>9527</v>
      </c>
      <c r="H398" s="33" t="s">
        <v>9528</v>
      </c>
      <c r="I398" s="33" t="s">
        <v>9555</v>
      </c>
      <c r="J398" s="33">
        <v>1</v>
      </c>
      <c r="K398" s="33" t="s">
        <v>633</v>
      </c>
      <c r="L398" s="33"/>
      <c r="M398" s="33" t="s">
        <v>76</v>
      </c>
      <c r="N398" s="114" t="s">
        <v>9554</v>
      </c>
      <c r="O398" s="115"/>
      <c r="P398" s="17" t="s">
        <v>9275</v>
      </c>
      <c r="Q398" s="37">
        <f>VLOOKUP(E398,Sheet2!A:B,2,0)</f>
        <v>15978</v>
      </c>
      <c r="R398" s="37">
        <f>IFERROR(VLOOKUP(Q398,'[1]Top 2300'!$B:$K,10,0),"Not Surveyed")</f>
        <v>0</v>
      </c>
      <c r="S398" s="57" t="s">
        <v>9275</v>
      </c>
      <c r="T398" s="57" t="s">
        <v>9275</v>
      </c>
      <c r="U398" s="109" t="s">
        <v>10595</v>
      </c>
      <c r="V398" s="110"/>
    </row>
    <row r="399" spans="1:22" ht="22.5" x14ac:dyDescent="0.25">
      <c r="A399" s="33">
        <v>2035080</v>
      </c>
      <c r="B399" s="33" t="s">
        <v>9523</v>
      </c>
      <c r="C399" s="33" t="s">
        <v>9524</v>
      </c>
      <c r="D399" s="33" t="s">
        <v>9525</v>
      </c>
      <c r="E399" s="33" t="s">
        <v>8597</v>
      </c>
      <c r="F399" s="33" t="s">
        <v>9526</v>
      </c>
      <c r="G399" s="33" t="s">
        <v>9527</v>
      </c>
      <c r="H399" s="33" t="s">
        <v>9528</v>
      </c>
      <c r="I399" s="33" t="s">
        <v>9556</v>
      </c>
      <c r="J399" s="33">
        <v>1</v>
      </c>
      <c r="K399" s="33" t="s">
        <v>633</v>
      </c>
      <c r="L399" s="33"/>
      <c r="M399" s="33" t="s">
        <v>76</v>
      </c>
      <c r="N399" s="114" t="s">
        <v>9554</v>
      </c>
      <c r="O399" s="115"/>
      <c r="P399" s="17" t="s">
        <v>9275</v>
      </c>
      <c r="Q399" s="37">
        <f>VLOOKUP(E399,Sheet2!A:B,2,0)</f>
        <v>15978</v>
      </c>
      <c r="R399" s="37">
        <f>IFERROR(VLOOKUP(Q399,'[1]Top 2300'!$B:$K,10,0),"Not Surveyed")</f>
        <v>0</v>
      </c>
      <c r="S399" s="57" t="s">
        <v>9275</v>
      </c>
      <c r="T399" s="57" t="s">
        <v>9275</v>
      </c>
      <c r="U399" s="109"/>
      <c r="V399" s="110"/>
    </row>
    <row r="400" spans="1:22" ht="22.5" x14ac:dyDescent="0.25">
      <c r="A400" s="33">
        <v>2035080</v>
      </c>
      <c r="B400" s="33" t="s">
        <v>9523</v>
      </c>
      <c r="C400" s="33" t="s">
        <v>9524</v>
      </c>
      <c r="D400" s="33" t="s">
        <v>9525</v>
      </c>
      <c r="E400" s="33" t="s">
        <v>8597</v>
      </c>
      <c r="F400" s="33" t="s">
        <v>9526</v>
      </c>
      <c r="G400" s="33" t="s">
        <v>9527</v>
      </c>
      <c r="H400" s="33" t="s">
        <v>9528</v>
      </c>
      <c r="I400" s="33" t="s">
        <v>9557</v>
      </c>
      <c r="J400" s="33">
        <v>1</v>
      </c>
      <c r="K400" s="33" t="s">
        <v>633</v>
      </c>
      <c r="L400" s="33"/>
      <c r="M400" s="33" t="s">
        <v>76</v>
      </c>
      <c r="N400" s="114" t="s">
        <v>9554</v>
      </c>
      <c r="O400" s="115"/>
      <c r="P400" s="17" t="s">
        <v>9275</v>
      </c>
      <c r="Q400" s="37">
        <f>VLOOKUP(E400,Sheet2!A:B,2,0)</f>
        <v>15978</v>
      </c>
      <c r="R400" s="37">
        <f>IFERROR(VLOOKUP(Q400,'[1]Top 2300'!$B:$K,10,0),"Not Surveyed")</f>
        <v>0</v>
      </c>
      <c r="S400" s="57" t="s">
        <v>9275</v>
      </c>
      <c r="T400" s="57" t="s">
        <v>9275</v>
      </c>
      <c r="U400" s="109"/>
      <c r="V400" s="110"/>
    </row>
    <row r="401" spans="1:22" ht="22.5" x14ac:dyDescent="0.25">
      <c r="A401" s="33">
        <v>2035080</v>
      </c>
      <c r="B401" s="33" t="s">
        <v>9523</v>
      </c>
      <c r="C401" s="33" t="s">
        <v>9524</v>
      </c>
      <c r="D401" s="33" t="s">
        <v>9525</v>
      </c>
      <c r="E401" s="33" t="s">
        <v>8597</v>
      </c>
      <c r="F401" s="33" t="s">
        <v>9526</v>
      </c>
      <c r="G401" s="33" t="s">
        <v>9527</v>
      </c>
      <c r="H401" s="33" t="s">
        <v>9528</v>
      </c>
      <c r="I401" s="33" t="s">
        <v>9558</v>
      </c>
      <c r="J401" s="33">
        <v>1</v>
      </c>
      <c r="K401" s="33" t="s">
        <v>633</v>
      </c>
      <c r="L401" s="33"/>
      <c r="M401" s="33" t="s">
        <v>76</v>
      </c>
      <c r="N401" s="114" t="s">
        <v>9554</v>
      </c>
      <c r="O401" s="115"/>
      <c r="P401" s="17" t="s">
        <v>9275</v>
      </c>
      <c r="Q401" s="37">
        <f>VLOOKUP(E401,Sheet2!A:B,2,0)</f>
        <v>15978</v>
      </c>
      <c r="R401" s="37">
        <f>IFERROR(VLOOKUP(Q401,'[1]Top 2300'!$B:$K,10,0),"Not Surveyed")</f>
        <v>0</v>
      </c>
      <c r="S401" s="57" t="s">
        <v>9275</v>
      </c>
      <c r="T401" s="57" t="s">
        <v>9275</v>
      </c>
      <c r="U401" s="109"/>
      <c r="V401" s="110"/>
    </row>
    <row r="402" spans="1:22" ht="22.5" x14ac:dyDescent="0.25">
      <c r="A402" s="33">
        <v>2035080</v>
      </c>
      <c r="B402" s="33" t="s">
        <v>9523</v>
      </c>
      <c r="C402" s="33" t="s">
        <v>9524</v>
      </c>
      <c r="D402" s="33" t="s">
        <v>9525</v>
      </c>
      <c r="E402" s="33" t="s">
        <v>8597</v>
      </c>
      <c r="F402" s="33" t="s">
        <v>9526</v>
      </c>
      <c r="G402" s="33" t="s">
        <v>9527</v>
      </c>
      <c r="H402" s="33" t="s">
        <v>9528</v>
      </c>
      <c r="I402" s="33" t="s">
        <v>9559</v>
      </c>
      <c r="J402" s="33">
        <v>1</v>
      </c>
      <c r="K402" s="33" t="s">
        <v>633</v>
      </c>
      <c r="L402" s="33"/>
      <c r="M402" s="33" t="s">
        <v>76</v>
      </c>
      <c r="N402" s="114" t="s">
        <v>9554</v>
      </c>
      <c r="O402" s="115"/>
      <c r="P402" s="17" t="s">
        <v>9275</v>
      </c>
      <c r="Q402" s="37">
        <f>VLOOKUP(E402,Sheet2!A:B,2,0)</f>
        <v>15978</v>
      </c>
      <c r="R402" s="37">
        <f>IFERROR(VLOOKUP(Q402,'[1]Top 2300'!$B:$K,10,0),"Not Surveyed")</f>
        <v>0</v>
      </c>
      <c r="S402" s="57" t="s">
        <v>9275</v>
      </c>
      <c r="T402" s="57" t="s">
        <v>9275</v>
      </c>
      <c r="U402" s="109"/>
      <c r="V402" s="110"/>
    </row>
    <row r="403" spans="1:22" ht="22.5" x14ac:dyDescent="0.25">
      <c r="A403" s="33">
        <v>2035080</v>
      </c>
      <c r="B403" s="33" t="s">
        <v>9523</v>
      </c>
      <c r="C403" s="33" t="s">
        <v>9524</v>
      </c>
      <c r="D403" s="33" t="s">
        <v>9525</v>
      </c>
      <c r="E403" s="33" t="s">
        <v>8597</v>
      </c>
      <c r="F403" s="33" t="s">
        <v>9526</v>
      </c>
      <c r="G403" s="33" t="s">
        <v>9527</v>
      </c>
      <c r="H403" s="33" t="s">
        <v>9528</v>
      </c>
      <c r="I403" s="33" t="s">
        <v>9560</v>
      </c>
      <c r="J403" s="33">
        <v>1</v>
      </c>
      <c r="K403" s="33" t="s">
        <v>633</v>
      </c>
      <c r="L403" s="33"/>
      <c r="M403" s="33" t="s">
        <v>76</v>
      </c>
      <c r="N403" s="114" t="s">
        <v>9554</v>
      </c>
      <c r="O403" s="115"/>
      <c r="P403" s="17" t="s">
        <v>9275</v>
      </c>
      <c r="Q403" s="37">
        <f>VLOOKUP(E403,Sheet2!A:B,2,0)</f>
        <v>15978</v>
      </c>
      <c r="R403" s="37">
        <f>IFERROR(VLOOKUP(Q403,'[1]Top 2300'!$B:$K,10,0),"Not Surveyed")</f>
        <v>0</v>
      </c>
      <c r="S403" s="57" t="s">
        <v>9275</v>
      </c>
      <c r="T403" s="57" t="s">
        <v>9275</v>
      </c>
      <c r="U403" s="109"/>
      <c r="V403" s="110"/>
    </row>
    <row r="404" spans="1:22" ht="22.5" x14ac:dyDescent="0.25">
      <c r="A404" s="33">
        <v>2035081</v>
      </c>
      <c r="B404" s="33" t="s">
        <v>9523</v>
      </c>
      <c r="C404" s="33" t="s">
        <v>9524</v>
      </c>
      <c r="D404" s="33" t="s">
        <v>9525</v>
      </c>
      <c r="E404" s="33" t="s">
        <v>8597</v>
      </c>
      <c r="F404" s="33" t="s">
        <v>9526</v>
      </c>
      <c r="G404" s="33" t="s">
        <v>9527</v>
      </c>
      <c r="H404" s="33" t="s">
        <v>9528</v>
      </c>
      <c r="I404" s="33" t="s">
        <v>9351</v>
      </c>
      <c r="J404" s="33">
        <v>1</v>
      </c>
      <c r="K404" s="33" t="s">
        <v>633</v>
      </c>
      <c r="L404" s="33"/>
      <c r="M404" s="33" t="s">
        <v>76</v>
      </c>
      <c r="N404" s="114" t="s">
        <v>9561</v>
      </c>
      <c r="O404" s="115"/>
      <c r="P404" s="17" t="s">
        <v>9275</v>
      </c>
      <c r="Q404" s="37">
        <f>VLOOKUP(E404,Sheet2!A:B,2,0)</f>
        <v>15978</v>
      </c>
      <c r="R404" s="37">
        <f>IFERROR(VLOOKUP(Q404,'[1]Top 2300'!$B:$K,10,0),"Not Surveyed")</f>
        <v>0</v>
      </c>
      <c r="S404" s="57" t="s">
        <v>9275</v>
      </c>
      <c r="T404" s="57" t="s">
        <v>9275</v>
      </c>
      <c r="U404" s="109" t="s">
        <v>10596</v>
      </c>
      <c r="V404" s="110"/>
    </row>
    <row r="405" spans="1:22" ht="22.5" x14ac:dyDescent="0.25">
      <c r="A405" s="33">
        <v>2035081</v>
      </c>
      <c r="B405" s="33" t="s">
        <v>9523</v>
      </c>
      <c r="C405" s="33" t="s">
        <v>9524</v>
      </c>
      <c r="D405" s="33" t="s">
        <v>9525</v>
      </c>
      <c r="E405" s="33" t="s">
        <v>8597</v>
      </c>
      <c r="F405" s="33" t="s">
        <v>9526</v>
      </c>
      <c r="G405" s="33" t="s">
        <v>9527</v>
      </c>
      <c r="H405" s="33" t="s">
        <v>9528</v>
      </c>
      <c r="I405" s="33" t="s">
        <v>9353</v>
      </c>
      <c r="J405" s="33">
        <v>1</v>
      </c>
      <c r="K405" s="33" t="s">
        <v>633</v>
      </c>
      <c r="L405" s="33"/>
      <c r="M405" s="33" t="s">
        <v>76</v>
      </c>
      <c r="N405" s="114" t="s">
        <v>9561</v>
      </c>
      <c r="O405" s="115"/>
      <c r="P405" s="17" t="s">
        <v>9275</v>
      </c>
      <c r="Q405" s="37">
        <f>VLOOKUP(E405,Sheet2!A:B,2,0)</f>
        <v>15978</v>
      </c>
      <c r="R405" s="37">
        <f>IFERROR(VLOOKUP(Q405,'[1]Top 2300'!$B:$K,10,0),"Not Surveyed")</f>
        <v>0</v>
      </c>
      <c r="S405" s="57" t="s">
        <v>9275</v>
      </c>
      <c r="T405" s="57" t="s">
        <v>9275</v>
      </c>
      <c r="U405" s="109"/>
      <c r="V405" s="110"/>
    </row>
    <row r="406" spans="1:22" ht="22.5" x14ac:dyDescent="0.25">
      <c r="A406" s="33">
        <v>2035081</v>
      </c>
      <c r="B406" s="33" t="s">
        <v>9523</v>
      </c>
      <c r="C406" s="33" t="s">
        <v>9524</v>
      </c>
      <c r="D406" s="33" t="s">
        <v>9525</v>
      </c>
      <c r="E406" s="33" t="s">
        <v>8597</v>
      </c>
      <c r="F406" s="33" t="s">
        <v>9526</v>
      </c>
      <c r="G406" s="33" t="s">
        <v>9527</v>
      </c>
      <c r="H406" s="33" t="s">
        <v>9528</v>
      </c>
      <c r="I406" s="33" t="s">
        <v>9354</v>
      </c>
      <c r="J406" s="33">
        <v>1</v>
      </c>
      <c r="K406" s="33" t="s">
        <v>633</v>
      </c>
      <c r="L406" s="33"/>
      <c r="M406" s="33" t="s">
        <v>76</v>
      </c>
      <c r="N406" s="114" t="s">
        <v>9561</v>
      </c>
      <c r="O406" s="115"/>
      <c r="P406" s="17" t="s">
        <v>9275</v>
      </c>
      <c r="Q406" s="37">
        <f>VLOOKUP(E406,Sheet2!A:B,2,0)</f>
        <v>15978</v>
      </c>
      <c r="R406" s="37">
        <f>IFERROR(VLOOKUP(Q406,'[1]Top 2300'!$B:$K,10,0),"Not Surveyed")</f>
        <v>0</v>
      </c>
      <c r="S406" s="57" t="s">
        <v>9275</v>
      </c>
      <c r="T406" s="57" t="s">
        <v>9275</v>
      </c>
      <c r="U406" s="109"/>
      <c r="V406" s="110"/>
    </row>
    <row r="407" spans="1:22" ht="22.5" x14ac:dyDescent="0.25">
      <c r="A407" s="33">
        <v>2035081</v>
      </c>
      <c r="B407" s="33" t="s">
        <v>9523</v>
      </c>
      <c r="C407" s="33" t="s">
        <v>9524</v>
      </c>
      <c r="D407" s="33" t="s">
        <v>9525</v>
      </c>
      <c r="E407" s="33" t="s">
        <v>8597</v>
      </c>
      <c r="F407" s="33" t="s">
        <v>9526</v>
      </c>
      <c r="G407" s="33" t="s">
        <v>9527</v>
      </c>
      <c r="H407" s="33" t="s">
        <v>9528</v>
      </c>
      <c r="I407" s="33" t="s">
        <v>9355</v>
      </c>
      <c r="J407" s="33">
        <v>1</v>
      </c>
      <c r="K407" s="33" t="s">
        <v>633</v>
      </c>
      <c r="L407" s="33"/>
      <c r="M407" s="33" t="s">
        <v>76</v>
      </c>
      <c r="N407" s="114" t="s">
        <v>9561</v>
      </c>
      <c r="O407" s="115"/>
      <c r="P407" s="17" t="s">
        <v>9275</v>
      </c>
      <c r="Q407" s="37">
        <f>VLOOKUP(E407,Sheet2!A:B,2,0)</f>
        <v>15978</v>
      </c>
      <c r="R407" s="37">
        <f>IFERROR(VLOOKUP(Q407,'[1]Top 2300'!$B:$K,10,0),"Not Surveyed")</f>
        <v>0</v>
      </c>
      <c r="S407" s="57" t="s">
        <v>9275</v>
      </c>
      <c r="T407" s="57" t="s">
        <v>9275</v>
      </c>
      <c r="U407" s="109"/>
      <c r="V407" s="110"/>
    </row>
    <row r="408" spans="1:22" ht="22.5" x14ac:dyDescent="0.25">
      <c r="A408" s="33">
        <v>2035081</v>
      </c>
      <c r="B408" s="33" t="s">
        <v>9523</v>
      </c>
      <c r="C408" s="33" t="s">
        <v>9524</v>
      </c>
      <c r="D408" s="33" t="s">
        <v>9525</v>
      </c>
      <c r="E408" s="33" t="s">
        <v>8597</v>
      </c>
      <c r="F408" s="33" t="s">
        <v>9526</v>
      </c>
      <c r="G408" s="33" t="s">
        <v>9527</v>
      </c>
      <c r="H408" s="33" t="s">
        <v>9528</v>
      </c>
      <c r="I408" s="33" t="s">
        <v>386</v>
      </c>
      <c r="J408" s="33">
        <v>1</v>
      </c>
      <c r="K408" s="33" t="s">
        <v>633</v>
      </c>
      <c r="L408" s="33"/>
      <c r="M408" s="33" t="s">
        <v>76</v>
      </c>
      <c r="N408" s="114" t="s">
        <v>9561</v>
      </c>
      <c r="O408" s="115"/>
      <c r="P408" s="17" t="s">
        <v>9275</v>
      </c>
      <c r="Q408" s="37">
        <f>VLOOKUP(E408,Sheet2!A:B,2,0)</f>
        <v>15978</v>
      </c>
      <c r="R408" s="37">
        <f>IFERROR(VLOOKUP(Q408,'[1]Top 2300'!$B:$K,10,0),"Not Surveyed")</f>
        <v>0</v>
      </c>
      <c r="S408" s="57" t="s">
        <v>9275</v>
      </c>
      <c r="T408" s="57" t="s">
        <v>9275</v>
      </c>
      <c r="U408" s="109" t="s">
        <v>10597</v>
      </c>
      <c r="V408" s="110"/>
    </row>
    <row r="409" spans="1:22" ht="22.5" x14ac:dyDescent="0.25">
      <c r="A409" s="33">
        <v>2035081</v>
      </c>
      <c r="B409" s="33" t="s">
        <v>9523</v>
      </c>
      <c r="C409" s="33" t="s">
        <v>9524</v>
      </c>
      <c r="D409" s="33" t="s">
        <v>9525</v>
      </c>
      <c r="E409" s="33" t="s">
        <v>8597</v>
      </c>
      <c r="F409" s="33" t="s">
        <v>9526</v>
      </c>
      <c r="G409" s="33" t="s">
        <v>9527</v>
      </c>
      <c r="H409" s="33" t="s">
        <v>9528</v>
      </c>
      <c r="I409" s="33" t="s">
        <v>388</v>
      </c>
      <c r="J409" s="33">
        <v>1</v>
      </c>
      <c r="K409" s="33" t="s">
        <v>633</v>
      </c>
      <c r="L409" s="33"/>
      <c r="M409" s="33" t="s">
        <v>76</v>
      </c>
      <c r="N409" s="114" t="s">
        <v>9561</v>
      </c>
      <c r="O409" s="115"/>
      <c r="P409" s="17" t="s">
        <v>9275</v>
      </c>
      <c r="Q409" s="37">
        <f>VLOOKUP(E409,Sheet2!A:B,2,0)</f>
        <v>15978</v>
      </c>
      <c r="R409" s="37">
        <f>IFERROR(VLOOKUP(Q409,'[1]Top 2300'!$B:$K,10,0),"Not Surveyed")</f>
        <v>0</v>
      </c>
      <c r="S409" s="57" t="s">
        <v>9275</v>
      </c>
      <c r="T409" s="57" t="s">
        <v>9275</v>
      </c>
      <c r="U409" s="109"/>
      <c r="V409" s="110"/>
    </row>
    <row r="410" spans="1:22" ht="22.5" x14ac:dyDescent="0.25">
      <c r="A410" s="33">
        <v>2035081</v>
      </c>
      <c r="B410" s="33" t="s">
        <v>9523</v>
      </c>
      <c r="C410" s="33" t="s">
        <v>9524</v>
      </c>
      <c r="D410" s="33" t="s">
        <v>9525</v>
      </c>
      <c r="E410" s="33" t="s">
        <v>8597</v>
      </c>
      <c r="F410" s="33" t="s">
        <v>9526</v>
      </c>
      <c r="G410" s="33" t="s">
        <v>9527</v>
      </c>
      <c r="H410" s="33" t="s">
        <v>9528</v>
      </c>
      <c r="I410" s="33" t="s">
        <v>389</v>
      </c>
      <c r="J410" s="33">
        <v>1</v>
      </c>
      <c r="K410" s="33" t="s">
        <v>633</v>
      </c>
      <c r="L410" s="33"/>
      <c r="M410" s="33" t="s">
        <v>76</v>
      </c>
      <c r="N410" s="114" t="s">
        <v>9561</v>
      </c>
      <c r="O410" s="115"/>
      <c r="P410" s="17" t="s">
        <v>9275</v>
      </c>
      <c r="Q410" s="37">
        <f>VLOOKUP(E410,Sheet2!A:B,2,0)</f>
        <v>15978</v>
      </c>
      <c r="R410" s="37">
        <f>IFERROR(VLOOKUP(Q410,'[1]Top 2300'!$B:$K,10,0),"Not Surveyed")</f>
        <v>0</v>
      </c>
      <c r="S410" s="57" t="s">
        <v>9275</v>
      </c>
      <c r="T410" s="57" t="s">
        <v>9275</v>
      </c>
      <c r="U410" s="109"/>
      <c r="V410" s="110"/>
    </row>
    <row r="411" spans="1:22" ht="22.5" x14ac:dyDescent="0.25">
      <c r="A411" s="33">
        <v>2035081</v>
      </c>
      <c r="B411" s="33" t="s">
        <v>9523</v>
      </c>
      <c r="C411" s="33" t="s">
        <v>9524</v>
      </c>
      <c r="D411" s="33" t="s">
        <v>9525</v>
      </c>
      <c r="E411" s="33" t="s">
        <v>8597</v>
      </c>
      <c r="F411" s="33" t="s">
        <v>9526</v>
      </c>
      <c r="G411" s="33" t="s">
        <v>9527</v>
      </c>
      <c r="H411" s="33" t="s">
        <v>9528</v>
      </c>
      <c r="I411" s="33" t="s">
        <v>9562</v>
      </c>
      <c r="J411" s="33">
        <v>1</v>
      </c>
      <c r="K411" s="33" t="s">
        <v>633</v>
      </c>
      <c r="L411" s="33"/>
      <c r="M411" s="33" t="s">
        <v>76</v>
      </c>
      <c r="N411" s="114" t="s">
        <v>9561</v>
      </c>
      <c r="O411" s="115"/>
      <c r="P411" s="17" t="s">
        <v>9275</v>
      </c>
      <c r="Q411" s="37">
        <f>VLOOKUP(E411,Sheet2!A:B,2,0)</f>
        <v>15978</v>
      </c>
      <c r="R411" s="37">
        <f>IFERROR(VLOOKUP(Q411,'[1]Top 2300'!$B:$K,10,0),"Not Surveyed")</f>
        <v>0</v>
      </c>
      <c r="S411" s="57" t="s">
        <v>9275</v>
      </c>
      <c r="T411" s="57" t="s">
        <v>9275</v>
      </c>
      <c r="U411" s="109"/>
      <c r="V411" s="110"/>
    </row>
    <row r="412" spans="1:22" ht="22.5" x14ac:dyDescent="0.25">
      <c r="A412" s="33">
        <v>2035081</v>
      </c>
      <c r="B412" s="33" t="s">
        <v>9523</v>
      </c>
      <c r="C412" s="33" t="s">
        <v>9524</v>
      </c>
      <c r="D412" s="33" t="s">
        <v>9525</v>
      </c>
      <c r="E412" s="33" t="s">
        <v>8597</v>
      </c>
      <c r="F412" s="33" t="s">
        <v>9526</v>
      </c>
      <c r="G412" s="33" t="s">
        <v>9527</v>
      </c>
      <c r="H412" s="33" t="s">
        <v>9528</v>
      </c>
      <c r="I412" s="33" t="s">
        <v>391</v>
      </c>
      <c r="J412" s="33">
        <v>1</v>
      </c>
      <c r="K412" s="33" t="s">
        <v>633</v>
      </c>
      <c r="L412" s="33"/>
      <c r="M412" s="33" t="s">
        <v>76</v>
      </c>
      <c r="N412" s="114" t="s">
        <v>9561</v>
      </c>
      <c r="O412" s="115"/>
      <c r="P412" s="17" t="s">
        <v>9275</v>
      </c>
      <c r="Q412" s="37">
        <f>VLOOKUP(E412,Sheet2!A:B,2,0)</f>
        <v>15978</v>
      </c>
      <c r="R412" s="37">
        <f>IFERROR(VLOOKUP(Q412,'[1]Top 2300'!$B:$K,10,0),"Not Surveyed")</f>
        <v>0</v>
      </c>
      <c r="S412" s="57" t="s">
        <v>9275</v>
      </c>
      <c r="T412" s="57" t="s">
        <v>9275</v>
      </c>
      <c r="U412" s="109"/>
      <c r="V412" s="110"/>
    </row>
    <row r="413" spans="1:22" ht="22.5" x14ac:dyDescent="0.25">
      <c r="A413" s="33">
        <v>2035081</v>
      </c>
      <c r="B413" s="33" t="s">
        <v>9523</v>
      </c>
      <c r="C413" s="33" t="s">
        <v>9524</v>
      </c>
      <c r="D413" s="33" t="s">
        <v>9525</v>
      </c>
      <c r="E413" s="33" t="s">
        <v>8597</v>
      </c>
      <c r="F413" s="33" t="s">
        <v>9526</v>
      </c>
      <c r="G413" s="33" t="s">
        <v>9527</v>
      </c>
      <c r="H413" s="33" t="s">
        <v>9528</v>
      </c>
      <c r="I413" s="33" t="s">
        <v>392</v>
      </c>
      <c r="J413" s="33">
        <v>1</v>
      </c>
      <c r="K413" s="33" t="s">
        <v>633</v>
      </c>
      <c r="L413" s="33"/>
      <c r="M413" s="33" t="s">
        <v>76</v>
      </c>
      <c r="N413" s="114" t="s">
        <v>9561</v>
      </c>
      <c r="O413" s="115"/>
      <c r="P413" s="17" t="s">
        <v>9275</v>
      </c>
      <c r="Q413" s="37">
        <f>VLOOKUP(E413,Sheet2!A:B,2,0)</f>
        <v>15978</v>
      </c>
      <c r="R413" s="37">
        <f>IFERROR(VLOOKUP(Q413,'[1]Top 2300'!$B:$K,10,0),"Not Surveyed")</f>
        <v>0</v>
      </c>
      <c r="S413" s="57" t="s">
        <v>9275</v>
      </c>
      <c r="T413" s="57" t="s">
        <v>9275</v>
      </c>
      <c r="U413" s="109"/>
      <c r="V413" s="110"/>
    </row>
    <row r="414" spans="1:22" ht="22.5" x14ac:dyDescent="0.25">
      <c r="A414" s="33">
        <v>2035084</v>
      </c>
      <c r="B414" s="33" t="s">
        <v>9523</v>
      </c>
      <c r="C414" s="33" t="s">
        <v>9563</v>
      </c>
      <c r="D414" s="33" t="s">
        <v>9564</v>
      </c>
      <c r="E414" s="33" t="s">
        <v>7230</v>
      </c>
      <c r="F414" s="33" t="s">
        <v>9565</v>
      </c>
      <c r="G414" s="33" t="s">
        <v>9566</v>
      </c>
      <c r="H414" s="33" t="s">
        <v>9567</v>
      </c>
      <c r="I414" s="33" t="s">
        <v>9568</v>
      </c>
      <c r="J414" s="33">
        <v>2</v>
      </c>
      <c r="K414" s="33" t="s">
        <v>57</v>
      </c>
      <c r="L414" s="33"/>
      <c r="M414" s="33" t="s">
        <v>97</v>
      </c>
      <c r="N414" s="114" t="s">
        <v>140</v>
      </c>
      <c r="O414" s="115"/>
      <c r="P414" s="17" t="s">
        <v>9275</v>
      </c>
      <c r="Q414" s="37">
        <f>VLOOKUP(E414,Sheet2!A:B,2,0)</f>
        <v>13848</v>
      </c>
      <c r="R414" s="37" t="str">
        <f>IFERROR(VLOOKUP(Q414,'[1]Top 2300'!$B:$K,10,0),"Not Surveyed")</f>
        <v>Complete</v>
      </c>
      <c r="S414" s="4" t="s">
        <v>10056</v>
      </c>
      <c r="T414" s="4" t="s">
        <v>9275</v>
      </c>
      <c r="U414" s="77" t="str">
        <f t="shared" si="21"/>
        <v>Additional information required</v>
      </c>
    </row>
    <row r="415" spans="1:22" ht="22.5" x14ac:dyDescent="0.25">
      <c r="A415" s="33">
        <v>2035084</v>
      </c>
      <c r="B415" s="33" t="s">
        <v>9523</v>
      </c>
      <c r="C415" s="33" t="s">
        <v>9563</v>
      </c>
      <c r="D415" s="33" t="s">
        <v>9564</v>
      </c>
      <c r="E415" s="33" t="s">
        <v>7230</v>
      </c>
      <c r="F415" s="33" t="s">
        <v>9565</v>
      </c>
      <c r="G415" s="33" t="s">
        <v>9566</v>
      </c>
      <c r="H415" s="33" t="s">
        <v>9567</v>
      </c>
      <c r="I415" s="33" t="s">
        <v>9569</v>
      </c>
      <c r="J415" s="33">
        <v>1</v>
      </c>
      <c r="K415" s="33" t="s">
        <v>57</v>
      </c>
      <c r="L415" s="33"/>
      <c r="M415" s="33" t="s">
        <v>97</v>
      </c>
      <c r="N415" s="114" t="s">
        <v>140</v>
      </c>
      <c r="O415" s="115"/>
      <c r="P415" s="17" t="s">
        <v>9275</v>
      </c>
      <c r="Q415" s="37">
        <f>VLOOKUP(E415,Sheet2!A:B,2,0)</f>
        <v>13848</v>
      </c>
      <c r="R415" s="37" t="str">
        <f>IFERROR(VLOOKUP(Q415,'[1]Top 2300'!$B:$K,10,0),"Not Surveyed")</f>
        <v>Complete</v>
      </c>
      <c r="S415" s="57" t="s">
        <v>10056</v>
      </c>
      <c r="T415" s="57" t="s">
        <v>9275</v>
      </c>
      <c r="U415" s="77" t="str">
        <f t="shared" si="21"/>
        <v>Additional information required</v>
      </c>
    </row>
    <row r="416" spans="1:22" ht="22.5" x14ac:dyDescent="0.25">
      <c r="A416" s="33">
        <v>2035084</v>
      </c>
      <c r="B416" s="33" t="s">
        <v>9523</v>
      </c>
      <c r="C416" s="33" t="s">
        <v>9563</v>
      </c>
      <c r="D416" s="33" t="s">
        <v>9564</v>
      </c>
      <c r="E416" s="33" t="s">
        <v>7230</v>
      </c>
      <c r="F416" s="33" t="s">
        <v>9565</v>
      </c>
      <c r="G416" s="33" t="s">
        <v>9566</v>
      </c>
      <c r="H416" s="33" t="s">
        <v>9567</v>
      </c>
      <c r="I416" s="33" t="s">
        <v>9570</v>
      </c>
      <c r="J416" s="33">
        <v>1</v>
      </c>
      <c r="K416" s="33" t="s">
        <v>57</v>
      </c>
      <c r="L416" s="33"/>
      <c r="M416" s="33" t="s">
        <v>97</v>
      </c>
      <c r="N416" s="114" t="s">
        <v>140</v>
      </c>
      <c r="O416" s="115"/>
      <c r="P416" s="17" t="s">
        <v>9275</v>
      </c>
      <c r="Q416" s="37">
        <f>VLOOKUP(E416,Sheet2!A:B,2,0)</f>
        <v>13848</v>
      </c>
      <c r="R416" s="37" t="str">
        <f>IFERROR(VLOOKUP(Q416,'[1]Top 2300'!$B:$K,10,0),"Not Surveyed")</f>
        <v>Complete</v>
      </c>
      <c r="S416" s="57" t="s">
        <v>10056</v>
      </c>
      <c r="T416" s="57" t="s">
        <v>9275</v>
      </c>
      <c r="U416" s="77" t="str">
        <f t="shared" si="21"/>
        <v>Additional information required</v>
      </c>
    </row>
    <row r="417" spans="1:22" ht="22.5" x14ac:dyDescent="0.25">
      <c r="A417" s="33">
        <v>2035084</v>
      </c>
      <c r="B417" s="33" t="s">
        <v>9523</v>
      </c>
      <c r="C417" s="33" t="s">
        <v>9563</v>
      </c>
      <c r="D417" s="33" t="s">
        <v>9564</v>
      </c>
      <c r="E417" s="33" t="s">
        <v>7230</v>
      </c>
      <c r="F417" s="33" t="s">
        <v>9565</v>
      </c>
      <c r="G417" s="33" t="s">
        <v>9566</v>
      </c>
      <c r="H417" s="33" t="s">
        <v>9567</v>
      </c>
      <c r="I417" s="33" t="s">
        <v>9571</v>
      </c>
      <c r="J417" s="33">
        <v>1</v>
      </c>
      <c r="K417" s="33" t="s">
        <v>57</v>
      </c>
      <c r="L417" s="33"/>
      <c r="M417" s="33" t="s">
        <v>97</v>
      </c>
      <c r="N417" s="114" t="s">
        <v>140</v>
      </c>
      <c r="O417" s="115"/>
      <c r="P417" s="17" t="s">
        <v>9275</v>
      </c>
      <c r="Q417" s="37">
        <f>VLOOKUP(E417,Sheet2!A:B,2,0)</f>
        <v>13848</v>
      </c>
      <c r="R417" s="37" t="str">
        <f>IFERROR(VLOOKUP(Q417,'[1]Top 2300'!$B:$K,10,0),"Not Surveyed")</f>
        <v>Complete</v>
      </c>
      <c r="S417" s="57" t="s">
        <v>10056</v>
      </c>
      <c r="T417" s="57" t="s">
        <v>9275</v>
      </c>
      <c r="U417" s="77" t="str">
        <f t="shared" si="21"/>
        <v>Additional information required</v>
      </c>
    </row>
    <row r="418" spans="1:22" ht="22.5" x14ac:dyDescent="0.25">
      <c r="A418" s="33">
        <v>2035084</v>
      </c>
      <c r="B418" s="33" t="s">
        <v>9523</v>
      </c>
      <c r="C418" s="33" t="s">
        <v>9563</v>
      </c>
      <c r="D418" s="33" t="s">
        <v>9564</v>
      </c>
      <c r="E418" s="33" t="s">
        <v>7230</v>
      </c>
      <c r="F418" s="33" t="s">
        <v>9565</v>
      </c>
      <c r="G418" s="33" t="s">
        <v>9566</v>
      </c>
      <c r="H418" s="33" t="s">
        <v>9567</v>
      </c>
      <c r="I418" s="33" t="s">
        <v>9572</v>
      </c>
      <c r="J418" s="33">
        <v>1</v>
      </c>
      <c r="K418" s="33" t="s">
        <v>57</v>
      </c>
      <c r="L418" s="33"/>
      <c r="M418" s="33" t="s">
        <v>97</v>
      </c>
      <c r="N418" s="114" t="s">
        <v>140</v>
      </c>
      <c r="O418" s="115"/>
      <c r="P418" s="17" t="s">
        <v>9275</v>
      </c>
      <c r="Q418" s="37">
        <f>VLOOKUP(E418,Sheet2!A:B,2,0)</f>
        <v>13848</v>
      </c>
      <c r="R418" s="37" t="str">
        <f>IFERROR(VLOOKUP(Q418,'[1]Top 2300'!$B:$K,10,0),"Not Surveyed")</f>
        <v>Complete</v>
      </c>
      <c r="S418" s="57" t="s">
        <v>10056</v>
      </c>
      <c r="T418" s="57" t="s">
        <v>9275</v>
      </c>
      <c r="U418" s="77" t="str">
        <f t="shared" si="21"/>
        <v>Additional information required</v>
      </c>
    </row>
    <row r="419" spans="1:22" ht="22.5" x14ac:dyDescent="0.25">
      <c r="A419" s="33">
        <v>2035086</v>
      </c>
      <c r="B419" s="33" t="s">
        <v>9523</v>
      </c>
      <c r="C419" s="33" t="s">
        <v>9573</v>
      </c>
      <c r="D419" s="33" t="s">
        <v>9574</v>
      </c>
      <c r="E419" s="33" t="s">
        <v>8054</v>
      </c>
      <c r="F419" s="33" t="s">
        <v>9575</v>
      </c>
      <c r="G419" s="33" t="s">
        <v>9576</v>
      </c>
      <c r="H419" s="33" t="s">
        <v>9577</v>
      </c>
      <c r="I419" s="33" t="s">
        <v>383</v>
      </c>
      <c r="J419" s="33">
        <v>4</v>
      </c>
      <c r="K419" s="33" t="s">
        <v>57</v>
      </c>
      <c r="L419" s="33" t="s">
        <v>148</v>
      </c>
      <c r="M419" s="33" t="s">
        <v>87</v>
      </c>
      <c r="N419" s="114" t="s">
        <v>9578</v>
      </c>
      <c r="O419" s="115"/>
      <c r="P419" s="17" t="s">
        <v>9274</v>
      </c>
      <c r="Q419" s="32">
        <f>VLOOKUP(E419,Sheet2!A:B,2,0)</f>
        <v>11076</v>
      </c>
      <c r="R419" s="32" t="str">
        <f>IFERROR(VLOOKUP(Q419,'[1]Top 2300'!$B:$K,10,0),"Not Surveyed")</f>
        <v>Complete</v>
      </c>
      <c r="S419" s="53" t="s">
        <v>9274</v>
      </c>
      <c r="T419" s="54" t="s">
        <v>9275</v>
      </c>
      <c r="U419" s="77" t="str">
        <f t="shared" si="21"/>
        <v/>
      </c>
    </row>
    <row r="420" spans="1:22" ht="22.5" x14ac:dyDescent="0.25">
      <c r="A420" s="33">
        <v>2035086</v>
      </c>
      <c r="B420" s="33" t="s">
        <v>9523</v>
      </c>
      <c r="C420" s="33" t="s">
        <v>9573</v>
      </c>
      <c r="D420" s="33" t="s">
        <v>9574</v>
      </c>
      <c r="E420" s="33" t="s">
        <v>8054</v>
      </c>
      <c r="F420" s="33" t="s">
        <v>9575</v>
      </c>
      <c r="G420" s="33" t="s">
        <v>9576</v>
      </c>
      <c r="H420" s="33" t="s">
        <v>9577</v>
      </c>
      <c r="I420" s="33" t="s">
        <v>1063</v>
      </c>
      <c r="J420" s="33">
        <v>2</v>
      </c>
      <c r="K420" s="33" t="s">
        <v>57</v>
      </c>
      <c r="L420" s="33" t="s">
        <v>9579</v>
      </c>
      <c r="M420" s="33" t="s">
        <v>87</v>
      </c>
      <c r="N420" s="114" t="s">
        <v>9578</v>
      </c>
      <c r="O420" s="115"/>
      <c r="P420" s="17" t="s">
        <v>9274</v>
      </c>
      <c r="Q420" s="32">
        <f>VLOOKUP(E420,Sheet2!A:B,2,0)</f>
        <v>11076</v>
      </c>
      <c r="R420" s="32" t="str">
        <f>IFERROR(VLOOKUP(Q420,'[1]Top 2300'!$B:$K,10,0),"Not Surveyed")</f>
        <v>Complete</v>
      </c>
      <c r="S420" s="53" t="s">
        <v>9274</v>
      </c>
      <c r="T420" s="54" t="s">
        <v>9275</v>
      </c>
      <c r="U420" s="77" t="str">
        <f t="shared" si="21"/>
        <v/>
      </c>
    </row>
    <row r="421" spans="1:22" ht="22.5" x14ac:dyDescent="0.25">
      <c r="A421" s="33">
        <v>2035086</v>
      </c>
      <c r="B421" s="33" t="s">
        <v>9523</v>
      </c>
      <c r="C421" s="33" t="s">
        <v>9573</v>
      </c>
      <c r="D421" s="33" t="s">
        <v>9574</v>
      </c>
      <c r="E421" s="33" t="s">
        <v>8054</v>
      </c>
      <c r="F421" s="33" t="s">
        <v>9575</v>
      </c>
      <c r="G421" s="33" t="s">
        <v>9576</v>
      </c>
      <c r="H421" s="33" t="s">
        <v>9577</v>
      </c>
      <c r="I421" s="33" t="s">
        <v>86</v>
      </c>
      <c r="J421" s="33">
        <v>1</v>
      </c>
      <c r="K421" s="33" t="s">
        <v>57</v>
      </c>
      <c r="L421" s="33" t="s">
        <v>9580</v>
      </c>
      <c r="M421" s="33" t="s">
        <v>87</v>
      </c>
      <c r="N421" s="114" t="s">
        <v>9578</v>
      </c>
      <c r="O421" s="115"/>
      <c r="P421" s="17" t="s">
        <v>9274</v>
      </c>
      <c r="Q421" s="32">
        <f>VLOOKUP(E421,Sheet2!A:B,2,0)</f>
        <v>11076</v>
      </c>
      <c r="R421" s="32" t="str">
        <f>IFERROR(VLOOKUP(Q421,'[1]Top 2300'!$B:$K,10,0),"Not Surveyed")</f>
        <v>Complete</v>
      </c>
      <c r="S421" s="53" t="s">
        <v>9274</v>
      </c>
      <c r="T421" s="54" t="s">
        <v>9275</v>
      </c>
      <c r="U421" s="77" t="str">
        <f t="shared" si="21"/>
        <v/>
      </c>
    </row>
    <row r="422" spans="1:22" ht="22.5" x14ac:dyDescent="0.25">
      <c r="A422" s="33">
        <v>2035087</v>
      </c>
      <c r="B422" s="33" t="s">
        <v>9523</v>
      </c>
      <c r="C422" s="33" t="s">
        <v>9581</v>
      </c>
      <c r="D422" s="33" t="s">
        <v>9582</v>
      </c>
      <c r="E422" s="33" t="s">
        <v>8521</v>
      </c>
      <c r="F422" s="33" t="s">
        <v>9583</v>
      </c>
      <c r="G422" s="33" t="s">
        <v>9584</v>
      </c>
      <c r="H422" s="33" t="s">
        <v>9585</v>
      </c>
      <c r="I422" s="33" t="s">
        <v>9586</v>
      </c>
      <c r="J422" s="33">
        <v>2</v>
      </c>
      <c r="K422" s="33" t="s">
        <v>57</v>
      </c>
      <c r="L422" s="33" t="s">
        <v>9587</v>
      </c>
      <c r="M422" s="33" t="s">
        <v>76</v>
      </c>
      <c r="N422" s="114" t="s">
        <v>9588</v>
      </c>
      <c r="O422" s="115"/>
      <c r="P422" s="17" t="s">
        <v>9274</v>
      </c>
      <c r="Q422" s="32">
        <f>VLOOKUP(E422,Sheet2!A:B,2,0)</f>
        <v>11022</v>
      </c>
      <c r="R422" s="32" t="str">
        <f>IFERROR(VLOOKUP(Q422,'[1]Top 2300'!$B:$K,10,0),"Not Surveyed")</f>
        <v>Not Surveyed</v>
      </c>
      <c r="S422" s="57" t="s">
        <v>10056</v>
      </c>
      <c r="T422" s="57" t="s">
        <v>9275</v>
      </c>
      <c r="U422" s="77" t="str">
        <f t="shared" si="21"/>
        <v>Additional information required</v>
      </c>
    </row>
    <row r="423" spans="1:22" ht="22.5" x14ac:dyDescent="0.25">
      <c r="A423" s="33">
        <v>2035088</v>
      </c>
      <c r="B423" s="33" t="s">
        <v>9523</v>
      </c>
      <c r="C423" s="33" t="s">
        <v>9589</v>
      </c>
      <c r="D423" s="33" t="s">
        <v>9590</v>
      </c>
      <c r="E423" s="33" t="s">
        <v>8803</v>
      </c>
      <c r="F423" s="33" t="s">
        <v>9591</v>
      </c>
      <c r="G423" s="33" t="s">
        <v>9592</v>
      </c>
      <c r="H423" s="33" t="s">
        <v>9593</v>
      </c>
      <c r="I423" s="33" t="s">
        <v>9594</v>
      </c>
      <c r="J423" s="33">
        <v>3</v>
      </c>
      <c r="K423" s="33" t="s">
        <v>441</v>
      </c>
      <c r="L423" s="33"/>
      <c r="M423" s="33" t="s">
        <v>87</v>
      </c>
      <c r="N423" s="114" t="s">
        <v>140</v>
      </c>
      <c r="O423" s="115"/>
      <c r="P423" s="17" t="s">
        <v>9274</v>
      </c>
      <c r="Q423" s="32">
        <f>VLOOKUP(E423,Sheet2!A:B,2,0)</f>
        <v>10904</v>
      </c>
      <c r="R423" s="32">
        <f>IFERROR(VLOOKUP(Q423,'[1]Top 2300'!$B:$K,10,0),"Not Surveyed")</f>
        <v>0</v>
      </c>
      <c r="S423" s="53" t="s">
        <v>9274</v>
      </c>
      <c r="T423" s="54" t="s">
        <v>9275</v>
      </c>
      <c r="U423" s="77" t="str">
        <f t="shared" si="21"/>
        <v/>
      </c>
    </row>
    <row r="424" spans="1:22" ht="22.5" x14ac:dyDescent="0.25">
      <c r="A424" s="33">
        <v>2035088</v>
      </c>
      <c r="B424" s="33" t="s">
        <v>9523</v>
      </c>
      <c r="C424" s="33" t="s">
        <v>9589</v>
      </c>
      <c r="D424" s="33" t="s">
        <v>9590</v>
      </c>
      <c r="E424" s="33" t="s">
        <v>8803</v>
      </c>
      <c r="F424" s="33" t="s">
        <v>9591</v>
      </c>
      <c r="G424" s="33" t="s">
        <v>9592</v>
      </c>
      <c r="H424" s="33" t="s">
        <v>9593</v>
      </c>
      <c r="I424" s="33" t="s">
        <v>9595</v>
      </c>
      <c r="J424" s="33">
        <v>3</v>
      </c>
      <c r="K424" s="33" t="s">
        <v>441</v>
      </c>
      <c r="L424" s="33"/>
      <c r="M424" s="33" t="s">
        <v>87</v>
      </c>
      <c r="N424" s="114" t="s">
        <v>140</v>
      </c>
      <c r="O424" s="115"/>
      <c r="P424" s="17" t="s">
        <v>9274</v>
      </c>
      <c r="Q424" s="32">
        <f>VLOOKUP(E424,Sheet2!A:B,2,0)</f>
        <v>10904</v>
      </c>
      <c r="R424" s="32">
        <f>IFERROR(VLOOKUP(Q424,'[1]Top 2300'!$B:$K,10,0),"Not Surveyed")</f>
        <v>0</v>
      </c>
      <c r="S424" s="53" t="s">
        <v>9274</v>
      </c>
      <c r="T424" s="54" t="s">
        <v>9275</v>
      </c>
      <c r="U424" s="77" t="str">
        <f t="shared" si="21"/>
        <v/>
      </c>
    </row>
    <row r="425" spans="1:22" ht="22.5" x14ac:dyDescent="0.25">
      <c r="A425" s="33">
        <v>2035088</v>
      </c>
      <c r="B425" s="33" t="s">
        <v>9523</v>
      </c>
      <c r="C425" s="33" t="s">
        <v>9589</v>
      </c>
      <c r="D425" s="33" t="s">
        <v>9590</v>
      </c>
      <c r="E425" s="33" t="s">
        <v>8803</v>
      </c>
      <c r="F425" s="33" t="s">
        <v>9591</v>
      </c>
      <c r="G425" s="33" t="s">
        <v>9592</v>
      </c>
      <c r="H425" s="33" t="s">
        <v>9593</v>
      </c>
      <c r="I425" s="33" t="s">
        <v>9596</v>
      </c>
      <c r="J425" s="33">
        <v>3</v>
      </c>
      <c r="K425" s="33" t="s">
        <v>441</v>
      </c>
      <c r="L425" s="33"/>
      <c r="M425" s="33" t="s">
        <v>87</v>
      </c>
      <c r="N425" s="114" t="s">
        <v>140</v>
      </c>
      <c r="O425" s="115"/>
      <c r="P425" s="17" t="s">
        <v>9274</v>
      </c>
      <c r="Q425" s="32">
        <f>VLOOKUP(E425,Sheet2!A:B,2,0)</f>
        <v>10904</v>
      </c>
      <c r="R425" s="32">
        <f>IFERROR(VLOOKUP(Q425,'[1]Top 2300'!$B:$K,10,0),"Not Surveyed")</f>
        <v>0</v>
      </c>
      <c r="S425" s="53" t="s">
        <v>9274</v>
      </c>
      <c r="T425" s="54" t="s">
        <v>9275</v>
      </c>
      <c r="U425" s="77" t="str">
        <f t="shared" si="21"/>
        <v/>
      </c>
    </row>
    <row r="426" spans="1:22" ht="22.5" x14ac:dyDescent="0.25">
      <c r="A426" s="33">
        <v>2035088</v>
      </c>
      <c r="B426" s="33" t="s">
        <v>9523</v>
      </c>
      <c r="C426" s="33" t="s">
        <v>9589</v>
      </c>
      <c r="D426" s="33" t="s">
        <v>9590</v>
      </c>
      <c r="E426" s="33" t="s">
        <v>8803</v>
      </c>
      <c r="F426" s="33" t="s">
        <v>9591</v>
      </c>
      <c r="G426" s="33" t="s">
        <v>9592</v>
      </c>
      <c r="H426" s="33" t="s">
        <v>9593</v>
      </c>
      <c r="I426" s="33" t="s">
        <v>9597</v>
      </c>
      <c r="J426" s="33">
        <v>3</v>
      </c>
      <c r="K426" s="33" t="s">
        <v>441</v>
      </c>
      <c r="L426" s="33"/>
      <c r="M426" s="33" t="s">
        <v>139</v>
      </c>
      <c r="N426" s="114" t="s">
        <v>140</v>
      </c>
      <c r="O426" s="115"/>
      <c r="P426" s="17" t="s">
        <v>9274</v>
      </c>
      <c r="Q426" s="32">
        <f>VLOOKUP(E426,Sheet2!A:B,2,0)</f>
        <v>10904</v>
      </c>
      <c r="R426" s="32">
        <f>IFERROR(VLOOKUP(Q426,'[1]Top 2300'!$B:$K,10,0),"Not Surveyed")</f>
        <v>0</v>
      </c>
      <c r="S426" s="4" t="s">
        <v>9274</v>
      </c>
      <c r="T426" s="4" t="s">
        <v>9275</v>
      </c>
      <c r="U426" s="77" t="str">
        <f t="shared" si="21"/>
        <v/>
      </c>
    </row>
    <row r="427" spans="1:22" ht="22.5" x14ac:dyDescent="0.25">
      <c r="A427" s="33">
        <v>2035088</v>
      </c>
      <c r="B427" s="33" t="s">
        <v>9523</v>
      </c>
      <c r="C427" s="33" t="s">
        <v>9589</v>
      </c>
      <c r="D427" s="33" t="s">
        <v>9590</v>
      </c>
      <c r="E427" s="33" t="s">
        <v>8803</v>
      </c>
      <c r="F427" s="33" t="s">
        <v>9591</v>
      </c>
      <c r="G427" s="33" t="s">
        <v>9592</v>
      </c>
      <c r="H427" s="33" t="s">
        <v>9593</v>
      </c>
      <c r="I427" s="33" t="s">
        <v>9598</v>
      </c>
      <c r="J427" s="33">
        <v>3</v>
      </c>
      <c r="K427" s="33" t="s">
        <v>441</v>
      </c>
      <c r="L427" s="33"/>
      <c r="M427" s="33" t="s">
        <v>139</v>
      </c>
      <c r="N427" s="114" t="s">
        <v>140</v>
      </c>
      <c r="O427" s="115"/>
      <c r="P427" s="17" t="s">
        <v>9274</v>
      </c>
      <c r="Q427" s="32">
        <f>VLOOKUP(E427,Sheet2!A:B,2,0)</f>
        <v>10904</v>
      </c>
      <c r="R427" s="32">
        <f>IFERROR(VLOOKUP(Q427,'[1]Top 2300'!$B:$K,10,0),"Not Surveyed")</f>
        <v>0</v>
      </c>
      <c r="S427" s="4" t="s">
        <v>9274</v>
      </c>
      <c r="T427" s="4" t="s">
        <v>9275</v>
      </c>
      <c r="U427" s="77" t="str">
        <f t="shared" si="21"/>
        <v/>
      </c>
    </row>
    <row r="428" spans="1:22" ht="22.5" x14ac:dyDescent="0.25">
      <c r="A428" s="33">
        <v>2035088</v>
      </c>
      <c r="B428" s="33" t="s">
        <v>9523</v>
      </c>
      <c r="C428" s="33" t="s">
        <v>9589</v>
      </c>
      <c r="D428" s="33" t="s">
        <v>9590</v>
      </c>
      <c r="E428" s="33" t="s">
        <v>8803</v>
      </c>
      <c r="F428" s="33" t="s">
        <v>9591</v>
      </c>
      <c r="G428" s="33" t="s">
        <v>9592</v>
      </c>
      <c r="H428" s="33" t="s">
        <v>9593</v>
      </c>
      <c r="I428" s="33" t="s">
        <v>9599</v>
      </c>
      <c r="J428" s="33">
        <v>3</v>
      </c>
      <c r="K428" s="33" t="s">
        <v>441</v>
      </c>
      <c r="L428" s="33"/>
      <c r="M428" s="33" t="s">
        <v>139</v>
      </c>
      <c r="N428" s="114" t="s">
        <v>140</v>
      </c>
      <c r="O428" s="115"/>
      <c r="P428" s="17" t="s">
        <v>9274</v>
      </c>
      <c r="Q428" s="32">
        <f>VLOOKUP(E428,Sheet2!A:B,2,0)</f>
        <v>10904</v>
      </c>
      <c r="R428" s="32">
        <f>IFERROR(VLOOKUP(Q428,'[1]Top 2300'!$B:$K,10,0),"Not Surveyed")</f>
        <v>0</v>
      </c>
      <c r="S428" s="4" t="s">
        <v>9274</v>
      </c>
      <c r="T428" s="4" t="s">
        <v>9275</v>
      </c>
      <c r="U428" s="77" t="str">
        <f t="shared" si="21"/>
        <v/>
      </c>
    </row>
    <row r="429" spans="1:22" ht="22.5" x14ac:dyDescent="0.25">
      <c r="A429" s="27">
        <v>2035077</v>
      </c>
      <c r="B429" s="27" t="s">
        <v>9523</v>
      </c>
      <c r="C429" s="27" t="s">
        <v>9600</v>
      </c>
      <c r="D429" s="27" t="s">
        <v>9601</v>
      </c>
      <c r="E429" s="27" t="s">
        <v>6566</v>
      </c>
      <c r="F429" s="27" t="s">
        <v>9602</v>
      </c>
      <c r="G429" s="27" t="s">
        <v>9603</v>
      </c>
      <c r="H429" s="27" t="s">
        <v>9604</v>
      </c>
      <c r="I429" s="27" t="s">
        <v>229</v>
      </c>
      <c r="J429" s="27" t="s">
        <v>230</v>
      </c>
      <c r="K429" s="27" t="s">
        <v>231</v>
      </c>
      <c r="L429" s="27">
        <v>3</v>
      </c>
      <c r="M429" s="27" t="s">
        <v>766</v>
      </c>
      <c r="N429" s="122" t="s">
        <v>9605</v>
      </c>
      <c r="O429" s="115"/>
      <c r="P429" s="17" t="s">
        <v>9274</v>
      </c>
      <c r="Q429" s="32">
        <f>VLOOKUP(E429,Sheet2!A:B,2,0)</f>
        <v>8774</v>
      </c>
      <c r="R429" s="32">
        <f>IFERROR(VLOOKUP(Q429,'[1]Top 2300'!$B:$K,10,0),"Not Surveyed")</f>
        <v>0</v>
      </c>
      <c r="S429" s="57" t="s">
        <v>10056</v>
      </c>
      <c r="T429" s="57" t="s">
        <v>9275</v>
      </c>
      <c r="U429" s="77" t="str">
        <f t="shared" si="21"/>
        <v>Additional information required</v>
      </c>
    </row>
    <row r="430" spans="1:22" ht="22.5" x14ac:dyDescent="0.25">
      <c r="A430" s="27">
        <v>2035078</v>
      </c>
      <c r="B430" s="27" t="s">
        <v>9523</v>
      </c>
      <c r="C430" s="27" t="s">
        <v>9606</v>
      </c>
      <c r="D430" s="27" t="s">
        <v>9607</v>
      </c>
      <c r="E430" s="27" t="s">
        <v>1389</v>
      </c>
      <c r="F430" s="27" t="s">
        <v>9608</v>
      </c>
      <c r="G430" s="27" t="s">
        <v>9609</v>
      </c>
      <c r="H430" s="27" t="s">
        <v>9610</v>
      </c>
      <c r="I430" s="27" t="s">
        <v>262</v>
      </c>
      <c r="J430" s="27" t="s">
        <v>263</v>
      </c>
      <c r="K430" s="27" t="s">
        <v>240</v>
      </c>
      <c r="L430" s="27">
        <v>1</v>
      </c>
      <c r="M430" s="27" t="s">
        <v>264</v>
      </c>
      <c r="N430" s="122" t="s">
        <v>9611</v>
      </c>
      <c r="O430" s="115"/>
      <c r="P430" s="17" t="s">
        <v>9274</v>
      </c>
      <c r="Q430" s="32">
        <f>VLOOKUP(E430,Sheet2!A:B,2,0)</f>
        <v>10439</v>
      </c>
      <c r="R430" s="32" t="str">
        <f>IFERROR(VLOOKUP(Q430,'[1]Top 2300'!$B:$K,10,0),"Not Surveyed")</f>
        <v>Not Surveyed</v>
      </c>
      <c r="S430" s="63" t="s">
        <v>9274</v>
      </c>
      <c r="T430" s="62" t="s">
        <v>9275</v>
      </c>
      <c r="U430" s="77" t="str">
        <f t="shared" si="21"/>
        <v/>
      </c>
    </row>
    <row r="431" spans="1:22" ht="33.75" x14ac:dyDescent="0.25">
      <c r="A431" s="27">
        <v>2035079</v>
      </c>
      <c r="B431" s="27" t="s">
        <v>9523</v>
      </c>
      <c r="C431" s="27" t="s">
        <v>9612</v>
      </c>
      <c r="D431" s="27" t="s">
        <v>9613</v>
      </c>
      <c r="E431" s="27" t="s">
        <v>9008</v>
      </c>
      <c r="F431" s="27" t="s">
        <v>9614</v>
      </c>
      <c r="G431" s="27" t="s">
        <v>9615</v>
      </c>
      <c r="H431" s="27" t="s">
        <v>9616</v>
      </c>
      <c r="I431" s="27" t="s">
        <v>9486</v>
      </c>
      <c r="J431" s="27" t="s">
        <v>9487</v>
      </c>
      <c r="K431" s="27" t="s">
        <v>231</v>
      </c>
      <c r="L431" s="27">
        <v>1</v>
      </c>
      <c r="M431" s="27" t="s">
        <v>9488</v>
      </c>
      <c r="N431" s="122"/>
      <c r="O431" s="115"/>
      <c r="P431" s="17" t="s">
        <v>9274</v>
      </c>
      <c r="Q431" s="32">
        <f>VLOOKUP(E431,Sheet2!A:B,2,0)</f>
        <v>940</v>
      </c>
      <c r="R431" s="32">
        <f>IFERROR(VLOOKUP(Q431,'[1]Top 2300'!$B:$K,10,0),"Not Surveyed")</f>
        <v>0</v>
      </c>
      <c r="S431" s="4" t="s">
        <v>9275</v>
      </c>
      <c r="T431" s="4" t="s">
        <v>9275</v>
      </c>
      <c r="U431" s="77" t="s">
        <v>10591</v>
      </c>
      <c r="V431" s="78" t="s">
        <v>10598</v>
      </c>
    </row>
    <row r="432" spans="1:22" ht="22.5" x14ac:dyDescent="0.25">
      <c r="A432" s="27">
        <v>2035085</v>
      </c>
      <c r="B432" s="27" t="s">
        <v>9523</v>
      </c>
      <c r="C432" s="27" t="s">
        <v>9617</v>
      </c>
      <c r="D432" s="27" t="s">
        <v>9618</v>
      </c>
      <c r="E432" s="27" t="s">
        <v>6672</v>
      </c>
      <c r="F432" s="27" t="s">
        <v>9619</v>
      </c>
      <c r="G432" s="27" t="s">
        <v>9620</v>
      </c>
      <c r="H432" s="27" t="s">
        <v>9621</v>
      </c>
      <c r="I432" s="27" t="s">
        <v>229</v>
      </c>
      <c r="J432" s="27" t="s">
        <v>230</v>
      </c>
      <c r="K432" s="27" t="s">
        <v>240</v>
      </c>
      <c r="L432" s="27">
        <v>3</v>
      </c>
      <c r="M432" s="27" t="s">
        <v>232</v>
      </c>
      <c r="N432" s="122"/>
      <c r="O432" s="115"/>
      <c r="P432" s="17" t="s">
        <v>9274</v>
      </c>
      <c r="Q432" s="32">
        <f>VLOOKUP(E432,Sheet2!A:B,2,0)</f>
        <v>10824</v>
      </c>
      <c r="R432" s="32">
        <f>IFERROR(VLOOKUP(Q432,'[1]Top 2300'!$B:$K,10,0),"Not Surveyed")</f>
        <v>0</v>
      </c>
      <c r="S432" s="63" t="s">
        <v>9274</v>
      </c>
      <c r="T432" s="62" t="s">
        <v>9275</v>
      </c>
      <c r="U432" s="77" t="str">
        <f t="shared" si="21"/>
        <v/>
      </c>
    </row>
    <row r="433" spans="1:22" ht="22.5" x14ac:dyDescent="0.25">
      <c r="A433" s="27">
        <v>2035089</v>
      </c>
      <c r="B433" s="27" t="s">
        <v>9523</v>
      </c>
      <c r="C433" s="27" t="s">
        <v>9622</v>
      </c>
      <c r="D433" s="27" t="s">
        <v>9623</v>
      </c>
      <c r="E433" s="27" t="s">
        <v>6376</v>
      </c>
      <c r="F433" s="27" t="s">
        <v>9624</v>
      </c>
      <c r="G433" s="27" t="s">
        <v>9625</v>
      </c>
      <c r="H433" s="27" t="s">
        <v>9626</v>
      </c>
      <c r="I433" s="27" t="s">
        <v>244</v>
      </c>
      <c r="J433" s="27" t="s">
        <v>245</v>
      </c>
      <c r="K433" s="27" t="s">
        <v>231</v>
      </c>
      <c r="L433" s="27">
        <v>6</v>
      </c>
      <c r="M433" s="27"/>
      <c r="N433" s="122"/>
      <c r="O433" s="115"/>
      <c r="P433" s="17" t="s">
        <v>9274</v>
      </c>
      <c r="Q433" s="32">
        <f>VLOOKUP(E433,Sheet2!A:B,2,0)</f>
        <v>7476</v>
      </c>
      <c r="R433" s="32" t="str">
        <f>IFERROR(VLOOKUP(Q433,'[1]Top 2300'!$B:$K,10,0),"Not Surveyed")</f>
        <v>Complete</v>
      </c>
      <c r="S433" s="4" t="s">
        <v>9274</v>
      </c>
      <c r="T433" s="4" t="s">
        <v>9275</v>
      </c>
      <c r="U433" s="77" t="str">
        <f t="shared" si="21"/>
        <v/>
      </c>
    </row>
    <row r="434" spans="1:22" ht="33.75" x14ac:dyDescent="0.25">
      <c r="A434" s="27">
        <v>2035089</v>
      </c>
      <c r="B434" s="27" t="s">
        <v>9523</v>
      </c>
      <c r="C434" s="27" t="s">
        <v>9622</v>
      </c>
      <c r="D434" s="27" t="s">
        <v>9623</v>
      </c>
      <c r="E434" s="27" t="s">
        <v>6376</v>
      </c>
      <c r="F434" s="27" t="s">
        <v>9624</v>
      </c>
      <c r="G434" s="27" t="s">
        <v>9625</v>
      </c>
      <c r="H434" s="27" t="s">
        <v>9626</v>
      </c>
      <c r="I434" s="27" t="s">
        <v>244</v>
      </c>
      <c r="J434" s="27" t="s">
        <v>280</v>
      </c>
      <c r="K434" s="27" t="s">
        <v>231</v>
      </c>
      <c r="L434" s="27">
        <v>6</v>
      </c>
      <c r="M434" s="27" t="s">
        <v>306</v>
      </c>
      <c r="N434" s="122"/>
      <c r="O434" s="115"/>
      <c r="P434" s="17" t="s">
        <v>9274</v>
      </c>
      <c r="Q434" s="32">
        <f>VLOOKUP(E434,Sheet2!A:B,2,0)</f>
        <v>7476</v>
      </c>
      <c r="R434" s="32" t="str">
        <f>IFERROR(VLOOKUP(Q434,'[1]Top 2300'!$B:$K,10,0),"Not Surveyed")</f>
        <v>Complete</v>
      </c>
      <c r="S434" s="4" t="s">
        <v>9274</v>
      </c>
      <c r="T434" s="4" t="s">
        <v>9275</v>
      </c>
      <c r="U434" s="77" t="str">
        <f t="shared" si="21"/>
        <v/>
      </c>
    </row>
    <row r="435" spans="1:22" ht="22.5" x14ac:dyDescent="0.25">
      <c r="A435" s="27">
        <v>2035090</v>
      </c>
      <c r="B435" s="27" t="s">
        <v>9523</v>
      </c>
      <c r="C435" s="27" t="s">
        <v>9627</v>
      </c>
      <c r="D435" s="27" t="s">
        <v>9628</v>
      </c>
      <c r="E435" s="27" t="s">
        <v>4681</v>
      </c>
      <c r="F435" s="27" t="s">
        <v>9629</v>
      </c>
      <c r="G435" s="27" t="s">
        <v>9630</v>
      </c>
      <c r="H435" s="27" t="s">
        <v>9631</v>
      </c>
      <c r="I435" s="27" t="s">
        <v>292</v>
      </c>
      <c r="J435" s="27" t="s">
        <v>9632</v>
      </c>
      <c r="K435" s="27" t="s">
        <v>240</v>
      </c>
      <c r="L435" s="27">
        <v>1</v>
      </c>
      <c r="M435" s="27" t="s">
        <v>264</v>
      </c>
      <c r="N435" s="122"/>
      <c r="O435" s="115"/>
      <c r="P435" s="17" t="s">
        <v>9274</v>
      </c>
      <c r="Q435" s="32">
        <f>VLOOKUP(E435,Sheet2!A:B,2,0)</f>
        <v>8093</v>
      </c>
      <c r="R435" s="32" t="str">
        <f>IFERROR(VLOOKUP(Q435,'[1]Top 2300'!$B:$K,10,0),"Not Surveyed")</f>
        <v>Not Surveyed</v>
      </c>
      <c r="S435" s="63" t="s">
        <v>9274</v>
      </c>
      <c r="T435" s="62" t="s">
        <v>9275</v>
      </c>
      <c r="U435" s="77" t="str">
        <f t="shared" si="21"/>
        <v/>
      </c>
    </row>
    <row r="436" spans="1:22" ht="22.5" x14ac:dyDescent="0.25">
      <c r="A436" s="27">
        <v>2035091</v>
      </c>
      <c r="B436" s="27" t="s">
        <v>9523</v>
      </c>
      <c r="C436" s="27" t="s">
        <v>9633</v>
      </c>
      <c r="D436" s="27" t="s">
        <v>9634</v>
      </c>
      <c r="E436" s="27" t="s">
        <v>9013</v>
      </c>
      <c r="F436" s="27" t="s">
        <v>9635</v>
      </c>
      <c r="G436" s="27" t="s">
        <v>9636</v>
      </c>
      <c r="H436" s="27" t="s">
        <v>9637</v>
      </c>
      <c r="I436" s="27" t="s">
        <v>229</v>
      </c>
      <c r="J436" s="27" t="s">
        <v>230</v>
      </c>
      <c r="K436" s="27" t="s">
        <v>240</v>
      </c>
      <c r="L436" s="27">
        <v>1</v>
      </c>
      <c r="M436" s="27" t="s">
        <v>251</v>
      </c>
      <c r="N436" s="122"/>
      <c r="O436" s="115"/>
      <c r="P436" s="17" t="s">
        <v>9274</v>
      </c>
      <c r="Q436" s="32">
        <f>VLOOKUP(E436,Sheet2!A:B,2,0)</f>
        <v>982</v>
      </c>
      <c r="R436" s="32" t="str">
        <f>IFERROR(VLOOKUP(Q436,'[1]Top 2300'!$B:$K,10,0),"Not Surveyed")</f>
        <v>Not Surveyed</v>
      </c>
      <c r="S436" s="63" t="s">
        <v>9274</v>
      </c>
      <c r="T436" s="62" t="s">
        <v>9275</v>
      </c>
      <c r="U436" s="77" t="str">
        <f t="shared" si="21"/>
        <v/>
      </c>
    </row>
    <row r="437" spans="1:22" ht="24" customHeight="1" x14ac:dyDescent="0.25">
      <c r="A437" s="27">
        <v>2035082</v>
      </c>
      <c r="B437" s="27" t="s">
        <v>9523</v>
      </c>
      <c r="C437" s="27" t="s">
        <v>9638</v>
      </c>
      <c r="D437" s="27" t="s">
        <v>9639</v>
      </c>
      <c r="E437" s="27" t="s">
        <v>8858</v>
      </c>
      <c r="F437" s="27" t="s">
        <v>9640</v>
      </c>
      <c r="G437" s="27" t="s">
        <v>9641</v>
      </c>
      <c r="H437" s="27" t="s">
        <v>9642</v>
      </c>
      <c r="I437" s="27" t="s">
        <v>1260</v>
      </c>
      <c r="J437" s="27" t="s">
        <v>1261</v>
      </c>
      <c r="K437" s="27" t="s">
        <v>240</v>
      </c>
      <c r="L437" s="27">
        <v>1</v>
      </c>
      <c r="M437" s="27" t="s">
        <v>1262</v>
      </c>
      <c r="N437" s="122"/>
      <c r="O437" s="115"/>
      <c r="P437" s="17" t="s">
        <v>9274</v>
      </c>
      <c r="Q437" s="32">
        <f>VLOOKUP(E437,Sheet2!A:B,2,0)</f>
        <v>11298</v>
      </c>
      <c r="R437" s="32">
        <f>IFERROR(VLOOKUP(Q437,'[1]Top 2300'!$B:$K,10,0),"Not Surveyed")</f>
        <v>0</v>
      </c>
      <c r="S437" s="63" t="s">
        <v>9274</v>
      </c>
      <c r="T437" s="62" t="s">
        <v>9275</v>
      </c>
      <c r="U437" s="77" t="str">
        <f t="shared" si="21"/>
        <v/>
      </c>
    </row>
    <row r="438" spans="1:22" s="31" customFormat="1" ht="22.5" x14ac:dyDescent="0.25">
      <c r="A438" s="30">
        <v>2035083</v>
      </c>
      <c r="B438" s="30" t="s">
        <v>9523</v>
      </c>
      <c r="C438" s="30" t="s">
        <v>9638</v>
      </c>
      <c r="D438" s="30" t="s">
        <v>9639</v>
      </c>
      <c r="E438" s="30" t="s">
        <v>8858</v>
      </c>
      <c r="F438" s="56" t="s">
        <v>10268</v>
      </c>
      <c r="G438" s="30" t="s">
        <v>9641</v>
      </c>
      <c r="H438" s="30" t="s">
        <v>9642</v>
      </c>
      <c r="I438" s="30" t="s">
        <v>9643</v>
      </c>
      <c r="J438" s="30" t="s">
        <v>9644</v>
      </c>
      <c r="K438" s="30" t="s">
        <v>231</v>
      </c>
      <c r="L438" s="30">
        <v>1</v>
      </c>
      <c r="M438" s="30" t="s">
        <v>1262</v>
      </c>
      <c r="N438" s="117"/>
      <c r="O438" s="118"/>
      <c r="P438" s="34" t="s">
        <v>9274</v>
      </c>
      <c r="Q438" s="31">
        <f>VLOOKUP(E438,Sheet2!A:B,2,0)</f>
        <v>11298</v>
      </c>
      <c r="R438" s="31">
        <f>IFERROR(VLOOKUP(Q438,'[1]Top 2300'!$B:$K,10,0),"Not Surveyed")</f>
        <v>0</v>
      </c>
      <c r="S438" s="35" t="s">
        <v>10056</v>
      </c>
      <c r="T438" s="35" t="s">
        <v>9275</v>
      </c>
      <c r="U438" s="77" t="str">
        <f t="shared" si="21"/>
        <v>Additional information required</v>
      </c>
      <c r="V438" s="36"/>
    </row>
    <row r="439" spans="1:22" x14ac:dyDescent="0.25">
      <c r="A439" s="2">
        <v>2035093</v>
      </c>
      <c r="B439" s="2" t="s">
        <v>9655</v>
      </c>
      <c r="C439" s="2" t="s">
        <v>9656</v>
      </c>
      <c r="D439" s="2" t="s">
        <v>9657</v>
      </c>
      <c r="E439" s="2" t="s">
        <v>3308</v>
      </c>
      <c r="F439" s="2" t="s">
        <v>9658</v>
      </c>
      <c r="G439" s="2" t="s">
        <v>9659</v>
      </c>
      <c r="H439" s="2" t="s">
        <v>9660</v>
      </c>
      <c r="J439" s="2">
        <v>0</v>
      </c>
      <c r="N439" s="2" t="s">
        <v>9661</v>
      </c>
      <c r="P439" s="4" t="s">
        <v>9274</v>
      </c>
      <c r="Q439" s="32">
        <f>VLOOKUP(E439,Sheet2!A:B,2,0)</f>
        <v>14619</v>
      </c>
      <c r="R439" s="37">
        <f>IFERROR(VLOOKUP(Q439,'[1]Top 2300'!$B:$K,10,0),"Not Surveyed")</f>
        <v>0</v>
      </c>
      <c r="S439" s="4" t="s">
        <v>10056</v>
      </c>
      <c r="T439" s="4" t="s">
        <v>9275</v>
      </c>
      <c r="U439" s="77" t="str">
        <f t="shared" ref="U439:U441" si="22">IF(S439="O","Additional information required","")</f>
        <v>Additional information required</v>
      </c>
    </row>
    <row r="440" spans="1:22" x14ac:dyDescent="0.25">
      <c r="A440" s="2">
        <v>2035094</v>
      </c>
      <c r="B440" s="2" t="s">
        <v>9655</v>
      </c>
      <c r="C440" s="2" t="s">
        <v>9662</v>
      </c>
      <c r="D440" s="2" t="s">
        <v>9663</v>
      </c>
      <c r="E440" s="2" t="s">
        <v>2880</v>
      </c>
      <c r="F440" s="2" t="s">
        <v>9664</v>
      </c>
      <c r="G440" s="2" t="s">
        <v>9665</v>
      </c>
      <c r="H440" s="2" t="s">
        <v>9666</v>
      </c>
      <c r="J440" s="2">
        <v>0</v>
      </c>
      <c r="N440" s="2" t="s">
        <v>9667</v>
      </c>
      <c r="P440" s="4" t="s">
        <v>9274</v>
      </c>
      <c r="Q440" s="32">
        <f>VLOOKUP(E440,Sheet2!A:B,2,0)</f>
        <v>8256</v>
      </c>
      <c r="R440" s="37" t="str">
        <f>IFERROR(VLOOKUP(Q440,'[1]Top 2300'!$B:$K,10,0),"Not Surveyed")</f>
        <v>Not Surveyed</v>
      </c>
      <c r="S440" s="4" t="s">
        <v>10056</v>
      </c>
      <c r="T440" s="4" t="s">
        <v>9275</v>
      </c>
      <c r="U440" s="77" t="str">
        <f t="shared" si="22"/>
        <v>Additional information required</v>
      </c>
    </row>
    <row r="441" spans="1:22" x14ac:dyDescent="0.25">
      <c r="A441" s="2">
        <v>2035096</v>
      </c>
      <c r="B441" s="2" t="s">
        <v>9655</v>
      </c>
      <c r="C441" s="2" t="s">
        <v>9668</v>
      </c>
      <c r="D441" s="2" t="s">
        <v>9669</v>
      </c>
      <c r="E441" s="2" t="s">
        <v>3396</v>
      </c>
      <c r="F441" s="2" t="s">
        <v>9670</v>
      </c>
      <c r="G441" s="2" t="s">
        <v>9671</v>
      </c>
      <c r="H441" s="2" t="s">
        <v>9672</v>
      </c>
      <c r="I441" s="2" t="s">
        <v>9673</v>
      </c>
      <c r="J441" s="2">
        <v>1</v>
      </c>
      <c r="K441" s="2" t="s">
        <v>57</v>
      </c>
      <c r="M441" s="2" t="s">
        <v>139</v>
      </c>
      <c r="N441" s="2" t="s">
        <v>140</v>
      </c>
      <c r="P441" s="4" t="s">
        <v>9274</v>
      </c>
      <c r="Q441" s="32">
        <f>VLOOKUP(E441,Sheet2!A:B,2,0)</f>
        <v>15912</v>
      </c>
      <c r="R441" s="37">
        <f>IFERROR(VLOOKUP(Q441,'[1]Top 2300'!$B:$K,10,0),"Not Surveyed")</f>
        <v>0</v>
      </c>
      <c r="S441" s="4" t="s">
        <v>9274</v>
      </c>
      <c r="T441" s="4" t="s">
        <v>9275</v>
      </c>
      <c r="U441" s="77" t="str">
        <f t="shared" si="22"/>
        <v/>
      </c>
    </row>
    <row r="442" spans="1:22" x14ac:dyDescent="0.25">
      <c r="A442" s="2">
        <v>2035096</v>
      </c>
      <c r="B442" s="2" t="s">
        <v>9655</v>
      </c>
      <c r="C442" s="2" t="s">
        <v>9668</v>
      </c>
      <c r="D442" s="2" t="s">
        <v>9669</v>
      </c>
      <c r="E442" s="2" t="s">
        <v>3396</v>
      </c>
      <c r="F442" s="2" t="s">
        <v>9670</v>
      </c>
      <c r="G442" s="2" t="s">
        <v>9671</v>
      </c>
      <c r="H442" s="2" t="s">
        <v>9672</v>
      </c>
      <c r="I442" s="2" t="s">
        <v>9674</v>
      </c>
      <c r="J442" s="2">
        <v>1</v>
      </c>
      <c r="K442" s="2" t="s">
        <v>57</v>
      </c>
      <c r="M442" s="2" t="s">
        <v>59</v>
      </c>
      <c r="N442" s="2" t="s">
        <v>140</v>
      </c>
      <c r="P442" s="4" t="s">
        <v>9274</v>
      </c>
      <c r="Q442" s="32">
        <f>VLOOKUP(E442,Sheet2!A:B,2,0)</f>
        <v>15912</v>
      </c>
      <c r="R442" s="37">
        <f>IFERROR(VLOOKUP(Q442,'[1]Top 2300'!$B:$K,10,0),"Not Surveyed")</f>
        <v>0</v>
      </c>
      <c r="S442" s="4" t="s">
        <v>9274</v>
      </c>
      <c r="T442" s="4" t="s">
        <v>9275</v>
      </c>
      <c r="U442" s="77" t="s">
        <v>10267</v>
      </c>
    </row>
    <row r="443" spans="1:22" x14ac:dyDescent="0.25">
      <c r="A443" s="2">
        <v>2035100</v>
      </c>
      <c r="B443" s="2" t="s">
        <v>9655</v>
      </c>
      <c r="C443" s="2" t="s">
        <v>9675</v>
      </c>
      <c r="D443" s="2" t="s">
        <v>9676</v>
      </c>
      <c r="E443" s="2" t="s">
        <v>9186</v>
      </c>
      <c r="F443" s="2" t="s">
        <v>9677</v>
      </c>
      <c r="G443" s="2" t="s">
        <v>9678</v>
      </c>
      <c r="H443" s="2" t="s">
        <v>9679</v>
      </c>
      <c r="I443" s="2" t="s">
        <v>704</v>
      </c>
      <c r="J443" s="2">
        <v>20</v>
      </c>
      <c r="K443" s="2" t="s">
        <v>633</v>
      </c>
      <c r="L443" s="2" t="s">
        <v>9680</v>
      </c>
      <c r="M443" s="2" t="s">
        <v>139</v>
      </c>
      <c r="N443" s="2" t="s">
        <v>140</v>
      </c>
      <c r="P443" s="4" t="s">
        <v>9274</v>
      </c>
      <c r="Q443" s="32">
        <f>VLOOKUP(E443,Sheet2!A:B,2,0)</f>
        <v>16726</v>
      </c>
      <c r="R443" s="37" t="str">
        <f>IFERROR(VLOOKUP(Q443,'[1]Top 2300'!$B:$K,10,0),"Not Surveyed")</f>
        <v>Not Surveyed</v>
      </c>
      <c r="S443" s="4" t="s">
        <v>9274</v>
      </c>
      <c r="T443" s="4" t="s">
        <v>9275</v>
      </c>
    </row>
    <row r="444" spans="1:22" x14ac:dyDescent="0.25">
      <c r="A444" s="2">
        <v>2035100</v>
      </c>
      <c r="B444" s="2" t="s">
        <v>9655</v>
      </c>
      <c r="C444" s="2" t="s">
        <v>9675</v>
      </c>
      <c r="D444" s="2" t="s">
        <v>9676</v>
      </c>
      <c r="E444" s="2" t="s">
        <v>9186</v>
      </c>
      <c r="F444" s="2" t="s">
        <v>9677</v>
      </c>
      <c r="G444" s="2" t="s">
        <v>9678</v>
      </c>
      <c r="H444" s="2" t="s">
        <v>9679</v>
      </c>
      <c r="I444" s="2" t="s">
        <v>9681</v>
      </c>
      <c r="J444" s="2">
        <v>1</v>
      </c>
      <c r="K444" s="2" t="s">
        <v>57</v>
      </c>
      <c r="L444" s="2" t="s">
        <v>9682</v>
      </c>
      <c r="M444" s="2" t="s">
        <v>59</v>
      </c>
      <c r="N444" s="2" t="s">
        <v>140</v>
      </c>
      <c r="P444" s="4" t="s">
        <v>9274</v>
      </c>
      <c r="Q444" s="32">
        <f>VLOOKUP(E444,Sheet2!A:B,2,0)</f>
        <v>16726</v>
      </c>
      <c r="R444" s="37" t="str">
        <f>IFERROR(VLOOKUP(Q444,'[1]Top 2300'!$B:$K,10,0),"Not Surveyed")</f>
        <v>Not Surveyed</v>
      </c>
      <c r="S444" s="4" t="s">
        <v>10056</v>
      </c>
      <c r="T444" s="4" t="s">
        <v>9275</v>
      </c>
      <c r="U444" s="77" t="str">
        <f t="shared" ref="U444:U446" si="23">IF(S444="O","Additional information required","")</f>
        <v>Additional information required</v>
      </c>
    </row>
    <row r="445" spans="1:22" x14ac:dyDescent="0.25">
      <c r="A445" s="2">
        <v>2035100</v>
      </c>
      <c r="B445" s="2" t="s">
        <v>9655</v>
      </c>
      <c r="C445" s="2" t="s">
        <v>9675</v>
      </c>
      <c r="D445" s="2" t="s">
        <v>9676</v>
      </c>
      <c r="E445" s="2" t="s">
        <v>9186</v>
      </c>
      <c r="F445" s="2" t="s">
        <v>9677</v>
      </c>
      <c r="G445" s="2" t="s">
        <v>9678</v>
      </c>
      <c r="H445" s="2" t="s">
        <v>9679</v>
      </c>
      <c r="I445" s="2" t="s">
        <v>9683</v>
      </c>
      <c r="J445" s="2">
        <v>1</v>
      </c>
      <c r="K445" s="2" t="s">
        <v>57</v>
      </c>
      <c r="L445" s="2" t="s">
        <v>541</v>
      </c>
      <c r="M445" s="2" t="s">
        <v>59</v>
      </c>
      <c r="N445" s="2" t="s">
        <v>140</v>
      </c>
      <c r="P445" s="4" t="s">
        <v>9274</v>
      </c>
      <c r="Q445" s="32">
        <f>VLOOKUP(E445,Sheet2!A:B,2,0)</f>
        <v>16726</v>
      </c>
      <c r="R445" s="37" t="str">
        <f>IFERROR(VLOOKUP(Q445,'[1]Top 2300'!$B:$K,10,0),"Not Surveyed")</f>
        <v>Not Surveyed</v>
      </c>
      <c r="S445" s="4" t="s">
        <v>10056</v>
      </c>
      <c r="T445" s="4" t="s">
        <v>9275</v>
      </c>
      <c r="U445" s="77" t="str">
        <f t="shared" si="23"/>
        <v>Additional information required</v>
      </c>
    </row>
    <row r="446" spans="1:22" x14ac:dyDescent="0.25">
      <c r="A446" s="2">
        <v>2035104</v>
      </c>
      <c r="B446" s="2" t="s">
        <v>9655</v>
      </c>
      <c r="C446" s="2" t="s">
        <v>9684</v>
      </c>
      <c r="D446" s="2" t="s">
        <v>9685</v>
      </c>
      <c r="E446" s="2" t="s">
        <v>4914</v>
      </c>
      <c r="F446" s="2" t="s">
        <v>9686</v>
      </c>
      <c r="G446" s="2" t="s">
        <v>9687</v>
      </c>
      <c r="H446" s="2" t="s">
        <v>9688</v>
      </c>
      <c r="I446" s="2" t="s">
        <v>9689</v>
      </c>
      <c r="J446" s="2">
        <v>1</v>
      </c>
      <c r="K446" s="2" t="s">
        <v>57</v>
      </c>
      <c r="L446" s="2" t="s">
        <v>9690</v>
      </c>
      <c r="M446" s="2" t="s">
        <v>59</v>
      </c>
      <c r="N446" s="2" t="s">
        <v>140</v>
      </c>
      <c r="P446" s="4" t="s">
        <v>9274</v>
      </c>
      <c r="Q446" s="32">
        <f>VLOOKUP(E446,Sheet2!A:B,2,0)</f>
        <v>15269</v>
      </c>
      <c r="R446" s="37">
        <f>IFERROR(VLOOKUP(Q446,'[1]Top 2300'!$B:$K,10,0),"Not Surveyed")</f>
        <v>0</v>
      </c>
      <c r="S446" s="4" t="s">
        <v>10056</v>
      </c>
      <c r="T446" s="4" t="s">
        <v>9275</v>
      </c>
      <c r="U446" s="77" t="str">
        <f t="shared" si="23"/>
        <v>Additional information required</v>
      </c>
    </row>
    <row r="447" spans="1:22" x14ac:dyDescent="0.25">
      <c r="A447" s="2">
        <v>2035105</v>
      </c>
      <c r="B447" s="2" t="s">
        <v>9655</v>
      </c>
      <c r="C447" s="2" t="s">
        <v>9691</v>
      </c>
      <c r="D447" s="2" t="s">
        <v>9692</v>
      </c>
      <c r="E447" s="2" t="s">
        <v>4602</v>
      </c>
      <c r="F447" s="2" t="s">
        <v>9693</v>
      </c>
      <c r="G447" s="2" t="s">
        <v>9694</v>
      </c>
      <c r="H447" s="2" t="s">
        <v>9695</v>
      </c>
      <c r="I447" s="2" t="s">
        <v>9696</v>
      </c>
      <c r="J447" s="2">
        <v>1</v>
      </c>
      <c r="K447" s="2" t="s">
        <v>57</v>
      </c>
      <c r="L447" s="2" t="s">
        <v>9697</v>
      </c>
      <c r="M447" s="2" t="s">
        <v>139</v>
      </c>
      <c r="N447" s="2" t="s">
        <v>140</v>
      </c>
      <c r="P447" s="4" t="s">
        <v>9274</v>
      </c>
      <c r="Q447" s="32">
        <f>VLOOKUP(E447,Sheet2!A:B,2,0)</f>
        <v>14629</v>
      </c>
      <c r="R447" s="37">
        <f>IFERROR(VLOOKUP(Q447,'[1]Top 2300'!$B:$K,10,0),"Not Surveyed")</f>
        <v>0</v>
      </c>
      <c r="S447" s="4" t="s">
        <v>9274</v>
      </c>
      <c r="T447" s="51" t="s">
        <v>9275</v>
      </c>
    </row>
    <row r="448" spans="1:22" x14ac:dyDescent="0.25">
      <c r="A448" s="2">
        <v>2035105</v>
      </c>
      <c r="B448" s="2" t="s">
        <v>9655</v>
      </c>
      <c r="C448" s="2" t="s">
        <v>9691</v>
      </c>
      <c r="D448" s="2" t="s">
        <v>9692</v>
      </c>
      <c r="E448" s="2" t="s">
        <v>4602</v>
      </c>
      <c r="F448" s="2" t="s">
        <v>9693</v>
      </c>
      <c r="G448" s="2" t="s">
        <v>9694</v>
      </c>
      <c r="H448" s="2" t="s">
        <v>9695</v>
      </c>
      <c r="I448" s="2" t="s">
        <v>9698</v>
      </c>
      <c r="J448" s="2">
        <v>1</v>
      </c>
      <c r="K448" s="2" t="s">
        <v>57</v>
      </c>
      <c r="L448" s="2" t="s">
        <v>9699</v>
      </c>
      <c r="M448" s="2" t="s">
        <v>139</v>
      </c>
      <c r="N448" s="2" t="s">
        <v>140</v>
      </c>
      <c r="P448" s="4" t="s">
        <v>9274</v>
      </c>
      <c r="Q448" s="32">
        <f>VLOOKUP(E448,Sheet2!A:B,2,0)</f>
        <v>14629</v>
      </c>
      <c r="R448" s="37">
        <f>IFERROR(VLOOKUP(Q448,'[1]Top 2300'!$B:$K,10,0),"Not Surveyed")</f>
        <v>0</v>
      </c>
      <c r="S448" s="4" t="s">
        <v>9274</v>
      </c>
      <c r="T448" s="51" t="s">
        <v>9275</v>
      </c>
    </row>
    <row r="449" spans="1:22" x14ac:dyDescent="0.25">
      <c r="A449" s="2">
        <v>2035109</v>
      </c>
      <c r="B449" s="2" t="s">
        <v>9655</v>
      </c>
      <c r="C449" s="2" t="s">
        <v>9700</v>
      </c>
      <c r="D449" s="2" t="s">
        <v>9701</v>
      </c>
      <c r="E449" s="2" t="s">
        <v>6705</v>
      </c>
      <c r="F449" s="2" t="s">
        <v>9702</v>
      </c>
      <c r="G449" s="2" t="s">
        <v>9703</v>
      </c>
      <c r="H449" s="2" t="s">
        <v>9704</v>
      </c>
      <c r="I449" s="2" t="s">
        <v>9705</v>
      </c>
      <c r="J449" s="2">
        <v>3</v>
      </c>
      <c r="K449" s="2" t="s">
        <v>57</v>
      </c>
      <c r="L449" s="2" t="s">
        <v>9376</v>
      </c>
      <c r="M449" s="2" t="s">
        <v>139</v>
      </c>
      <c r="N449" s="2" t="s">
        <v>140</v>
      </c>
      <c r="P449" s="4" t="s">
        <v>9274</v>
      </c>
      <c r="Q449" s="32">
        <f>VLOOKUP(E449,Sheet2!A:B,2,0)</f>
        <v>15595</v>
      </c>
      <c r="R449" s="37">
        <f>IFERROR(VLOOKUP(Q449,'[1]Top 2300'!$B:$K,10,0),"Not Surveyed")</f>
        <v>0</v>
      </c>
      <c r="S449" s="4" t="s">
        <v>9274</v>
      </c>
      <c r="T449" s="51" t="s">
        <v>9275</v>
      </c>
    </row>
    <row r="450" spans="1:22" x14ac:dyDescent="0.25">
      <c r="A450" s="2">
        <v>2035110</v>
      </c>
      <c r="B450" s="2" t="s">
        <v>9655</v>
      </c>
      <c r="C450" s="2" t="s">
        <v>9706</v>
      </c>
      <c r="D450" s="2" t="s">
        <v>9707</v>
      </c>
      <c r="E450" s="2" t="s">
        <v>5128</v>
      </c>
      <c r="F450" s="2" t="s">
        <v>9708</v>
      </c>
      <c r="G450" s="2" t="s">
        <v>9709</v>
      </c>
      <c r="H450" s="2" t="s">
        <v>9710</v>
      </c>
      <c r="I450" s="2" t="s">
        <v>9711</v>
      </c>
      <c r="J450" s="2">
        <v>2</v>
      </c>
      <c r="K450" s="2" t="s">
        <v>441</v>
      </c>
      <c r="L450" s="2" t="s">
        <v>9712</v>
      </c>
      <c r="M450" s="2" t="s">
        <v>87</v>
      </c>
      <c r="N450" s="2" t="s">
        <v>9713</v>
      </c>
      <c r="P450" s="4" t="s">
        <v>9274</v>
      </c>
      <c r="Q450" s="32">
        <f>VLOOKUP(E450,Sheet2!A:B,2,0)</f>
        <v>8250</v>
      </c>
      <c r="R450" s="37">
        <f>IFERROR(VLOOKUP(Q450,'[1]Top 2300'!$B:$K,10,0),"Not Surveyed")</f>
        <v>0</v>
      </c>
      <c r="S450" s="39" t="s">
        <v>9274</v>
      </c>
      <c r="T450" s="51" t="s">
        <v>9275</v>
      </c>
    </row>
    <row r="451" spans="1:22" x14ac:dyDescent="0.25">
      <c r="A451" s="2">
        <v>2035110</v>
      </c>
      <c r="B451" s="2" t="s">
        <v>9655</v>
      </c>
      <c r="C451" s="2" t="s">
        <v>9706</v>
      </c>
      <c r="D451" s="2" t="s">
        <v>9707</v>
      </c>
      <c r="E451" s="2" t="s">
        <v>5128</v>
      </c>
      <c r="F451" s="2" t="s">
        <v>9708</v>
      </c>
      <c r="G451" s="2" t="s">
        <v>9709</v>
      </c>
      <c r="H451" s="2" t="s">
        <v>9710</v>
      </c>
      <c r="I451" s="2" t="s">
        <v>9714</v>
      </c>
      <c r="J451" s="2">
        <v>2</v>
      </c>
      <c r="K451" s="2" t="s">
        <v>441</v>
      </c>
      <c r="L451" s="2" t="s">
        <v>9715</v>
      </c>
      <c r="M451" s="2" t="s">
        <v>87</v>
      </c>
      <c r="N451" s="2" t="s">
        <v>9713</v>
      </c>
      <c r="P451" s="4" t="s">
        <v>9274</v>
      </c>
      <c r="Q451" s="32">
        <f>VLOOKUP(E451,Sheet2!A:B,2,0)</f>
        <v>8250</v>
      </c>
      <c r="R451" s="37">
        <f>IFERROR(VLOOKUP(Q451,'[1]Top 2300'!$B:$K,10,0),"Not Surveyed")</f>
        <v>0</v>
      </c>
      <c r="S451" s="39" t="s">
        <v>9274</v>
      </c>
      <c r="T451" s="51" t="s">
        <v>9275</v>
      </c>
    </row>
    <row r="452" spans="1:22" x14ac:dyDescent="0.25">
      <c r="A452" s="2">
        <v>2035111</v>
      </c>
      <c r="B452" s="2" t="s">
        <v>9655</v>
      </c>
      <c r="C452" s="2" t="s">
        <v>593</v>
      </c>
      <c r="D452" s="2" t="s">
        <v>594</v>
      </c>
      <c r="E452" s="2" t="s">
        <v>595</v>
      </c>
      <c r="F452" s="2" t="s">
        <v>596</v>
      </c>
      <c r="G452" s="2" t="s">
        <v>597</v>
      </c>
      <c r="H452" s="2" t="s">
        <v>9716</v>
      </c>
      <c r="I452" s="2" t="s">
        <v>9717</v>
      </c>
      <c r="J452" s="2">
        <v>1</v>
      </c>
      <c r="K452" s="2" t="s">
        <v>441</v>
      </c>
      <c r="M452" s="2" t="s">
        <v>87</v>
      </c>
      <c r="N452" s="2" t="s">
        <v>9718</v>
      </c>
      <c r="P452" s="4" t="s">
        <v>9275</v>
      </c>
      <c r="Q452" s="32">
        <f>VLOOKUP(E452,Sheet2!A:B,2,0)</f>
        <v>7956</v>
      </c>
      <c r="R452" s="37" t="str">
        <f>IFERROR(VLOOKUP(Q452,'[1]Top 2300'!$B:$K,10,0),"Not Surveyed")</f>
        <v>Not Surveyed</v>
      </c>
      <c r="S452" s="39" t="s">
        <v>9274</v>
      </c>
      <c r="T452" s="51" t="s">
        <v>9275</v>
      </c>
    </row>
    <row r="453" spans="1:22" x14ac:dyDescent="0.25">
      <c r="A453" s="2">
        <v>2035112</v>
      </c>
      <c r="B453" s="2" t="s">
        <v>9655</v>
      </c>
      <c r="C453" s="2" t="s">
        <v>9719</v>
      </c>
      <c r="D453" s="2" t="s">
        <v>9720</v>
      </c>
      <c r="E453" s="2" t="s">
        <v>7405</v>
      </c>
      <c r="F453" s="2" t="s">
        <v>9721</v>
      </c>
      <c r="G453" s="2" t="s">
        <v>9722</v>
      </c>
      <c r="H453" s="2" t="s">
        <v>9723</v>
      </c>
      <c r="I453" s="2" t="s">
        <v>9724</v>
      </c>
      <c r="J453" s="2">
        <v>1</v>
      </c>
      <c r="K453" s="2" t="s">
        <v>57</v>
      </c>
      <c r="L453" s="2" t="s">
        <v>9725</v>
      </c>
      <c r="M453" s="2" t="s">
        <v>139</v>
      </c>
      <c r="N453" s="2" t="s">
        <v>9726</v>
      </c>
      <c r="P453" s="4" t="s">
        <v>9274</v>
      </c>
      <c r="Q453" s="32">
        <f>VLOOKUP(E453,Sheet2!A:B,2,0)</f>
        <v>15911</v>
      </c>
      <c r="R453" s="37" t="str">
        <f>IFERROR(VLOOKUP(Q453,'[1]Top 2300'!$B:$K,10,0),"Not Surveyed")</f>
        <v>Not Surveyed</v>
      </c>
      <c r="S453" s="39" t="s">
        <v>9274</v>
      </c>
      <c r="T453" s="51" t="s">
        <v>9275</v>
      </c>
    </row>
    <row r="454" spans="1:22" x14ac:dyDescent="0.25">
      <c r="A454" s="2">
        <v>2035113</v>
      </c>
      <c r="B454" s="2" t="s">
        <v>9655</v>
      </c>
      <c r="C454" s="2" t="s">
        <v>9727</v>
      </c>
      <c r="D454" s="2" t="s">
        <v>9728</v>
      </c>
      <c r="E454" s="2" t="s">
        <v>465</v>
      </c>
      <c r="F454" s="2" t="s">
        <v>466</v>
      </c>
      <c r="G454" s="2" t="s">
        <v>9729</v>
      </c>
      <c r="H454" s="2" t="s">
        <v>467</v>
      </c>
      <c r="I454" s="2" t="s">
        <v>667</v>
      </c>
      <c r="J454" s="2">
        <v>1</v>
      </c>
      <c r="K454" s="2" t="s">
        <v>9730</v>
      </c>
      <c r="L454" s="2" t="s">
        <v>9731</v>
      </c>
      <c r="M454" s="2" t="s">
        <v>87</v>
      </c>
      <c r="N454" s="2" t="s">
        <v>9732</v>
      </c>
      <c r="P454" s="4" t="s">
        <v>9275</v>
      </c>
      <c r="Q454" s="32">
        <f>VLOOKUP(E454,Sheet2!A:B,2,0)</f>
        <v>8688</v>
      </c>
      <c r="R454" s="37" t="str">
        <f>IFERROR(VLOOKUP(Q454,'[1]Top 2300'!$B:$K,10,0),"Not Surveyed")</f>
        <v>Complete</v>
      </c>
      <c r="S454" s="39" t="s">
        <v>9274</v>
      </c>
      <c r="T454" s="51" t="s">
        <v>9275</v>
      </c>
    </row>
    <row r="455" spans="1:22" x14ac:dyDescent="0.25">
      <c r="A455" s="2">
        <v>2035095</v>
      </c>
      <c r="B455" s="2" t="s">
        <v>9655</v>
      </c>
      <c r="C455" s="2" t="s">
        <v>9733</v>
      </c>
      <c r="D455" s="2" t="s">
        <v>8813</v>
      </c>
      <c r="E455" s="2" t="s">
        <v>9734</v>
      </c>
      <c r="F455" s="2" t="s">
        <v>9735</v>
      </c>
      <c r="G455" s="2" t="s">
        <v>9736</v>
      </c>
      <c r="H455" s="2" t="s">
        <v>9737</v>
      </c>
      <c r="I455" s="2" t="s">
        <v>306</v>
      </c>
      <c r="J455" s="2" t="s">
        <v>307</v>
      </c>
      <c r="K455" s="2" t="s">
        <v>240</v>
      </c>
      <c r="L455" s="2">
        <v>1</v>
      </c>
      <c r="M455" s="2" t="s">
        <v>264</v>
      </c>
      <c r="N455" s="2" t="s">
        <v>9738</v>
      </c>
      <c r="P455" s="4" t="s">
        <v>9274</v>
      </c>
      <c r="Q455" s="32">
        <f>VLOOKUP(D455,Sheet2!A:B,2,0)</f>
        <v>16278</v>
      </c>
      <c r="R455" s="37" t="str">
        <f>IFERROR(VLOOKUP(Q455,'[1]Top 2300'!$B:$K,10,0),"Not Surveyed")</f>
        <v>Not Surveyed</v>
      </c>
      <c r="S455" s="4" t="s">
        <v>9274</v>
      </c>
      <c r="T455" s="4" t="s">
        <v>9275</v>
      </c>
    </row>
    <row r="456" spans="1:22" x14ac:dyDescent="0.25">
      <c r="A456" s="2">
        <v>2035097</v>
      </c>
      <c r="B456" s="2" t="s">
        <v>9655</v>
      </c>
      <c r="C456" s="2" t="s">
        <v>9612</v>
      </c>
      <c r="D456" s="2" t="s">
        <v>9008</v>
      </c>
      <c r="E456" s="2" t="s">
        <v>9613</v>
      </c>
      <c r="F456" s="2" t="s">
        <v>9614</v>
      </c>
      <c r="G456" s="2" t="s">
        <v>9615</v>
      </c>
      <c r="H456" s="2" t="s">
        <v>9616</v>
      </c>
      <c r="I456" s="2" t="s">
        <v>9739</v>
      </c>
      <c r="J456" s="2" t="s">
        <v>9740</v>
      </c>
      <c r="K456" s="2" t="s">
        <v>231</v>
      </c>
      <c r="L456" s="2">
        <v>1</v>
      </c>
      <c r="M456" s="2" t="s">
        <v>9488</v>
      </c>
      <c r="P456" s="4" t="s">
        <v>9274</v>
      </c>
      <c r="Q456" s="32">
        <f>VLOOKUP(D456,Sheet2!A:B,2,0)</f>
        <v>940</v>
      </c>
      <c r="R456" s="37">
        <f>IFERROR(VLOOKUP(Q456,'[1]Top 2300'!$B:$K,10,0),"Not Surveyed")</f>
        <v>0</v>
      </c>
      <c r="S456" s="4" t="s">
        <v>9275</v>
      </c>
      <c r="T456" s="4" t="s">
        <v>9275</v>
      </c>
      <c r="U456" s="77" t="s">
        <v>10266</v>
      </c>
      <c r="V456" s="78" t="s">
        <v>10265</v>
      </c>
    </row>
    <row r="457" spans="1:22" x14ac:dyDescent="0.25">
      <c r="A457" s="2">
        <v>2035098</v>
      </c>
      <c r="B457" s="2" t="s">
        <v>9655</v>
      </c>
      <c r="C457" s="2" t="s">
        <v>9741</v>
      </c>
      <c r="D457" s="2" t="s">
        <v>8577</v>
      </c>
      <c r="E457" s="2" t="s">
        <v>9742</v>
      </c>
      <c r="F457" s="2" t="s">
        <v>9743</v>
      </c>
      <c r="G457" s="2" t="s">
        <v>9744</v>
      </c>
      <c r="H457" s="2" t="s">
        <v>9745</v>
      </c>
      <c r="I457" s="2" t="s">
        <v>244</v>
      </c>
      <c r="J457" s="2" t="s">
        <v>245</v>
      </c>
      <c r="K457" s="2" t="s">
        <v>231</v>
      </c>
      <c r="L457" s="2">
        <v>2</v>
      </c>
      <c r="P457" s="4" t="s">
        <v>9274</v>
      </c>
      <c r="Q457" s="32">
        <f>VLOOKUP(D457,Sheet2!A:B,2,0)</f>
        <v>9522</v>
      </c>
      <c r="R457" s="37" t="str">
        <f>IFERROR(VLOOKUP(Q457,'[1]Top 2300'!$B:$K,10,0),"Not Surveyed")</f>
        <v>Not Surveyed</v>
      </c>
      <c r="S457" s="51" t="s">
        <v>10056</v>
      </c>
      <c r="T457" s="51" t="s">
        <v>9275</v>
      </c>
      <c r="U457" s="77" t="s">
        <v>10264</v>
      </c>
    </row>
    <row r="458" spans="1:22" x14ac:dyDescent="0.25">
      <c r="A458" s="2">
        <v>2035098</v>
      </c>
      <c r="B458" s="2" t="s">
        <v>9655</v>
      </c>
      <c r="C458" s="2" t="s">
        <v>9741</v>
      </c>
      <c r="D458" s="2" t="s">
        <v>8577</v>
      </c>
      <c r="E458" s="2" t="s">
        <v>9742</v>
      </c>
      <c r="F458" s="2" t="s">
        <v>9743</v>
      </c>
      <c r="G458" s="2" t="s">
        <v>9744</v>
      </c>
      <c r="H458" s="2" t="s">
        <v>9745</v>
      </c>
      <c r="I458" s="2" t="s">
        <v>244</v>
      </c>
      <c r="J458" s="2" t="s">
        <v>280</v>
      </c>
      <c r="K458" s="2" t="s">
        <v>231</v>
      </c>
      <c r="L458" s="2">
        <v>3</v>
      </c>
      <c r="M458" s="2" t="s">
        <v>9746</v>
      </c>
      <c r="P458" s="4" t="s">
        <v>9274</v>
      </c>
      <c r="Q458" s="32">
        <f>VLOOKUP(D458,Sheet2!A:B,2,0)</f>
        <v>9522</v>
      </c>
      <c r="R458" s="37" t="str">
        <f>IFERROR(VLOOKUP(Q458,'[1]Top 2300'!$B:$K,10,0),"Not Surveyed")</f>
        <v>Not Surveyed</v>
      </c>
      <c r="S458" s="51" t="s">
        <v>10056</v>
      </c>
      <c r="T458" s="51" t="s">
        <v>9275</v>
      </c>
      <c r="U458" s="77" t="s">
        <v>10264</v>
      </c>
    </row>
    <row r="459" spans="1:22" x14ac:dyDescent="0.25">
      <c r="A459" s="2">
        <v>2035099</v>
      </c>
      <c r="B459" s="2" t="s">
        <v>9655</v>
      </c>
      <c r="C459" s="2" t="s">
        <v>9741</v>
      </c>
      <c r="D459" s="2" t="s">
        <v>8577</v>
      </c>
      <c r="E459" s="2" t="s">
        <v>9742</v>
      </c>
      <c r="F459" s="2" t="s">
        <v>9743</v>
      </c>
      <c r="G459" s="2" t="s">
        <v>9744</v>
      </c>
      <c r="H459" s="2" t="s">
        <v>9745</v>
      </c>
      <c r="I459" s="2" t="s">
        <v>229</v>
      </c>
      <c r="J459" s="2" t="s">
        <v>230</v>
      </c>
      <c r="K459" s="2" t="s">
        <v>231</v>
      </c>
      <c r="L459" s="2">
        <v>1</v>
      </c>
      <c r="M459" s="2" t="s">
        <v>251</v>
      </c>
      <c r="P459" s="4" t="s">
        <v>9274</v>
      </c>
      <c r="Q459" s="32">
        <f>VLOOKUP(D459,Sheet2!A:B,2,0)</f>
        <v>9522</v>
      </c>
      <c r="R459" s="37" t="str">
        <f>IFERROR(VLOOKUP(Q459,'[1]Top 2300'!$B:$K,10,0),"Not Surveyed")</f>
        <v>Not Surveyed</v>
      </c>
      <c r="S459" s="4" t="s">
        <v>10056</v>
      </c>
      <c r="T459" s="4" t="s">
        <v>9275</v>
      </c>
      <c r="U459" s="77" t="s">
        <v>10263</v>
      </c>
    </row>
    <row r="460" spans="1:22" x14ac:dyDescent="0.25">
      <c r="A460" s="2">
        <v>2035101</v>
      </c>
      <c r="B460" s="2" t="s">
        <v>9655</v>
      </c>
      <c r="C460" s="2" t="s">
        <v>9747</v>
      </c>
      <c r="D460" s="2" t="s">
        <v>9748</v>
      </c>
      <c r="E460" s="2" t="s">
        <v>9749</v>
      </c>
      <c r="F460" s="2" t="s">
        <v>9750</v>
      </c>
      <c r="G460" s="2" t="s">
        <v>9751</v>
      </c>
      <c r="H460" s="2" t="s">
        <v>9752</v>
      </c>
      <c r="I460" s="2" t="s">
        <v>229</v>
      </c>
      <c r="J460" s="2" t="s">
        <v>230</v>
      </c>
      <c r="K460" s="2" t="s">
        <v>231</v>
      </c>
      <c r="L460" s="2">
        <v>10</v>
      </c>
      <c r="M460" s="2" t="s">
        <v>766</v>
      </c>
      <c r="P460" s="4" t="s">
        <v>9274</v>
      </c>
      <c r="Q460" s="32" t="e">
        <f>VLOOKUP(D460,Sheet2!A:B,2,0)</f>
        <v>#N/A</v>
      </c>
      <c r="R460" s="37" t="str">
        <f>IFERROR(VLOOKUP(Q460,'[1]Top 2300'!$B:$K,10,0),"Not Surveyed")</f>
        <v>Not Surveyed</v>
      </c>
      <c r="S460" s="4" t="s">
        <v>10056</v>
      </c>
      <c r="T460" s="4" t="s">
        <v>9275</v>
      </c>
      <c r="U460" s="77" t="s">
        <v>10256</v>
      </c>
    </row>
    <row r="461" spans="1:22" x14ac:dyDescent="0.25">
      <c r="A461" s="2">
        <v>2035102</v>
      </c>
      <c r="B461" s="2" t="s">
        <v>9655</v>
      </c>
      <c r="C461" s="2" t="s">
        <v>9753</v>
      </c>
      <c r="D461" s="2" t="s">
        <v>7389</v>
      </c>
      <c r="E461" s="2" t="s">
        <v>9754</v>
      </c>
      <c r="F461" s="2" t="s">
        <v>9755</v>
      </c>
      <c r="G461" s="2" t="s">
        <v>9756</v>
      </c>
      <c r="H461" s="2" t="s">
        <v>9757</v>
      </c>
      <c r="I461" s="2" t="s">
        <v>470</v>
      </c>
      <c r="J461" s="2" t="s">
        <v>471</v>
      </c>
      <c r="K461" s="2" t="s">
        <v>240</v>
      </c>
      <c r="L461" s="2">
        <v>1</v>
      </c>
      <c r="M461" s="2" t="s">
        <v>264</v>
      </c>
      <c r="N461" s="2" t="s">
        <v>9758</v>
      </c>
      <c r="P461" s="4" t="s">
        <v>9274</v>
      </c>
      <c r="Q461" s="32">
        <f>VLOOKUP(D461,Sheet2!A:B,2,0)</f>
        <v>12928</v>
      </c>
      <c r="R461" s="37" t="str">
        <f>IFERROR(VLOOKUP(Q461,'[1]Top 2300'!$B:$K,10,0),"Not Surveyed")</f>
        <v>Complete</v>
      </c>
      <c r="S461" s="4" t="s">
        <v>9274</v>
      </c>
      <c r="T461" s="4" t="s">
        <v>9275</v>
      </c>
    </row>
    <row r="462" spans="1:22" x14ac:dyDescent="0.25">
      <c r="A462" s="2">
        <v>2035103</v>
      </c>
      <c r="B462" s="2" t="s">
        <v>9655</v>
      </c>
      <c r="C462" s="2" t="s">
        <v>9741</v>
      </c>
      <c r="D462" s="2" t="s">
        <v>8577</v>
      </c>
      <c r="E462" s="2" t="s">
        <v>9742</v>
      </c>
      <c r="F462" s="2" t="s">
        <v>9743</v>
      </c>
      <c r="G462" s="2" t="s">
        <v>9744</v>
      </c>
      <c r="H462" s="2" t="s">
        <v>9745</v>
      </c>
      <c r="I462" s="2" t="s">
        <v>244</v>
      </c>
      <c r="J462" s="2" t="s">
        <v>245</v>
      </c>
      <c r="K462" s="2" t="s">
        <v>231</v>
      </c>
      <c r="L462" s="2">
        <v>4</v>
      </c>
      <c r="P462" s="4" t="s">
        <v>9274</v>
      </c>
      <c r="Q462" s="32">
        <f>VLOOKUP(D462,Sheet2!A:B,2,0)</f>
        <v>9522</v>
      </c>
      <c r="R462" s="37" t="str">
        <f>IFERROR(VLOOKUP(Q462,'[1]Top 2300'!$B:$K,10,0),"Not Surveyed")</f>
        <v>Not Surveyed</v>
      </c>
      <c r="S462" s="4" t="s">
        <v>10056</v>
      </c>
      <c r="T462" s="4" t="s">
        <v>9275</v>
      </c>
      <c r="U462" s="77" t="str">
        <f t="shared" ref="U462:U464" si="24">IF(S462="O","Additional information required","")</f>
        <v>Additional information required</v>
      </c>
    </row>
    <row r="463" spans="1:22" x14ac:dyDescent="0.25">
      <c r="A463" s="2">
        <v>2035103</v>
      </c>
      <c r="B463" s="2" t="s">
        <v>9655</v>
      </c>
      <c r="C463" s="2" t="s">
        <v>9741</v>
      </c>
      <c r="D463" s="2" t="s">
        <v>8577</v>
      </c>
      <c r="E463" s="2" t="s">
        <v>9742</v>
      </c>
      <c r="F463" s="2" t="s">
        <v>9743</v>
      </c>
      <c r="G463" s="2" t="s">
        <v>9744</v>
      </c>
      <c r="H463" s="2" t="s">
        <v>9745</v>
      </c>
      <c r="I463" s="2" t="s">
        <v>244</v>
      </c>
      <c r="J463" s="2" t="s">
        <v>280</v>
      </c>
      <c r="K463" s="2" t="s">
        <v>231</v>
      </c>
      <c r="L463" s="2">
        <v>4</v>
      </c>
      <c r="M463" s="2" t="s">
        <v>9746</v>
      </c>
      <c r="P463" s="4" t="s">
        <v>9274</v>
      </c>
      <c r="Q463" s="32">
        <f>VLOOKUP(D463,Sheet2!A:B,2,0)</f>
        <v>9522</v>
      </c>
      <c r="R463" s="37" t="str">
        <f>IFERROR(VLOOKUP(Q463,'[1]Top 2300'!$B:$K,10,0),"Not Surveyed")</f>
        <v>Not Surveyed</v>
      </c>
      <c r="S463" s="46" t="s">
        <v>10056</v>
      </c>
      <c r="T463" s="46" t="s">
        <v>9275</v>
      </c>
      <c r="U463" s="77" t="str">
        <f t="shared" si="24"/>
        <v>Additional information required</v>
      </c>
    </row>
    <row r="464" spans="1:22" x14ac:dyDescent="0.25">
      <c r="A464" s="2">
        <v>2035107</v>
      </c>
      <c r="B464" s="2" t="s">
        <v>9655</v>
      </c>
      <c r="C464" s="2" t="s">
        <v>9759</v>
      </c>
      <c r="D464" s="2" t="s">
        <v>3906</v>
      </c>
      <c r="E464" s="2" t="s">
        <v>9760</v>
      </c>
      <c r="F464" s="2" t="s">
        <v>9761</v>
      </c>
      <c r="G464" s="2" t="s">
        <v>9762</v>
      </c>
      <c r="H464" s="2" t="s">
        <v>9763</v>
      </c>
      <c r="I464" s="2" t="s">
        <v>229</v>
      </c>
      <c r="J464" s="2" t="s">
        <v>230</v>
      </c>
      <c r="K464" s="2" t="s">
        <v>231</v>
      </c>
      <c r="L464" s="2">
        <v>2</v>
      </c>
      <c r="M464" s="2" t="s">
        <v>251</v>
      </c>
      <c r="N464" s="2" t="s">
        <v>9764</v>
      </c>
      <c r="P464" s="4" t="s">
        <v>9274</v>
      </c>
      <c r="Q464" s="32">
        <f>VLOOKUP(D464,Sheet2!A:B,2,0)</f>
        <v>8720</v>
      </c>
      <c r="R464" s="37">
        <f>IFERROR(VLOOKUP(Q464,'[1]Top 2300'!$B:$K,10,0),"Not Surveyed")</f>
        <v>0</v>
      </c>
      <c r="S464" s="46" t="s">
        <v>10056</v>
      </c>
      <c r="T464" s="46" t="s">
        <v>9275</v>
      </c>
      <c r="U464" s="77" t="str">
        <f t="shared" si="24"/>
        <v>Additional information required</v>
      </c>
    </row>
    <row r="465" spans="1:22" x14ac:dyDescent="0.25">
      <c r="A465" s="2">
        <v>2035108</v>
      </c>
      <c r="B465" s="2" t="s">
        <v>9655</v>
      </c>
      <c r="C465" s="2" t="s">
        <v>9765</v>
      </c>
      <c r="D465" s="2" t="s">
        <v>8733</v>
      </c>
      <c r="E465" s="2" t="s">
        <v>9766</v>
      </c>
      <c r="F465" s="2" t="s">
        <v>9767</v>
      </c>
      <c r="G465" s="2" t="s">
        <v>9768</v>
      </c>
      <c r="H465" s="2" t="s">
        <v>9769</v>
      </c>
      <c r="I465" s="2" t="s">
        <v>244</v>
      </c>
      <c r="J465" s="2" t="s">
        <v>280</v>
      </c>
      <c r="K465" s="2" t="s">
        <v>240</v>
      </c>
      <c r="L465" s="2">
        <v>5</v>
      </c>
      <c r="M465" s="2" t="s">
        <v>9770</v>
      </c>
      <c r="P465" s="4" t="s">
        <v>9274</v>
      </c>
      <c r="Q465" s="32">
        <f>VLOOKUP(D465,Sheet2!A:B,2,0)</f>
        <v>10417</v>
      </c>
      <c r="R465" s="37" t="str">
        <f>IFERROR(VLOOKUP(Q465,'[1]Top 2300'!$B:$K,10,0),"Not Surveyed")</f>
        <v>Not Surveyed</v>
      </c>
      <c r="S465" s="4" t="s">
        <v>9274</v>
      </c>
      <c r="T465" s="4" t="s">
        <v>9275</v>
      </c>
    </row>
    <row r="466" spans="1:22" x14ac:dyDescent="0.25">
      <c r="A466" s="2">
        <v>2035108</v>
      </c>
      <c r="B466" s="2" t="s">
        <v>9655</v>
      </c>
      <c r="C466" s="2" t="s">
        <v>9765</v>
      </c>
      <c r="D466" s="2" t="s">
        <v>8733</v>
      </c>
      <c r="E466" s="2" t="s">
        <v>9766</v>
      </c>
      <c r="F466" s="2" t="s">
        <v>9767</v>
      </c>
      <c r="G466" s="2" t="s">
        <v>9768</v>
      </c>
      <c r="H466" s="2" t="s">
        <v>9769</v>
      </c>
      <c r="I466" s="2" t="s">
        <v>244</v>
      </c>
      <c r="J466" s="2" t="s">
        <v>245</v>
      </c>
      <c r="K466" s="2" t="s">
        <v>240</v>
      </c>
      <c r="L466" s="2">
        <v>5</v>
      </c>
      <c r="P466" s="4" t="s">
        <v>9274</v>
      </c>
      <c r="Q466" s="32">
        <f>VLOOKUP(D466,Sheet2!A:B,2,0)</f>
        <v>10417</v>
      </c>
      <c r="R466" s="37" t="str">
        <f>IFERROR(VLOOKUP(Q466,'[1]Top 2300'!$B:$K,10,0),"Not Surveyed")</f>
        <v>Not Surveyed</v>
      </c>
      <c r="S466" s="4" t="s">
        <v>9274</v>
      </c>
      <c r="T466" s="4" t="s">
        <v>9275</v>
      </c>
    </row>
    <row r="467" spans="1:22" x14ac:dyDescent="0.25">
      <c r="A467" s="2">
        <v>2035114</v>
      </c>
      <c r="B467" s="2" t="s">
        <v>9655</v>
      </c>
      <c r="C467" s="2" t="s">
        <v>9771</v>
      </c>
      <c r="D467" s="2" t="s">
        <v>4094</v>
      </c>
      <c r="E467" s="2" t="s">
        <v>9772</v>
      </c>
      <c r="F467" s="2" t="s">
        <v>9773</v>
      </c>
      <c r="G467" s="2" t="s">
        <v>9774</v>
      </c>
      <c r="H467" s="2" t="s">
        <v>9775</v>
      </c>
      <c r="I467" s="2" t="s">
        <v>229</v>
      </c>
      <c r="J467" s="2" t="s">
        <v>230</v>
      </c>
      <c r="K467" s="2" t="s">
        <v>231</v>
      </c>
      <c r="L467" s="2">
        <v>1</v>
      </c>
      <c r="M467" s="2" t="s">
        <v>251</v>
      </c>
      <c r="P467" s="4" t="s">
        <v>9274</v>
      </c>
      <c r="Q467" s="32">
        <f>VLOOKUP(D467,Sheet2!A:B,2,0)</f>
        <v>7592</v>
      </c>
      <c r="R467" s="37">
        <f>IFERROR(VLOOKUP(Q467,'[1]Top 2300'!$B:$K,10,0),"Not Surveyed")</f>
        <v>0</v>
      </c>
      <c r="S467" s="4" t="s">
        <v>9275</v>
      </c>
      <c r="T467" s="4" t="s">
        <v>9275</v>
      </c>
      <c r="U467" s="77" t="s">
        <v>9871</v>
      </c>
      <c r="V467" s="78" t="s">
        <v>9872</v>
      </c>
    </row>
    <row r="468" spans="1:22" x14ac:dyDescent="0.25">
      <c r="A468" s="2">
        <v>2035115</v>
      </c>
      <c r="B468" s="2" t="s">
        <v>9655</v>
      </c>
      <c r="C468" s="2" t="s">
        <v>9776</v>
      </c>
      <c r="D468" s="2" t="s">
        <v>6005</v>
      </c>
      <c r="E468" s="2" t="s">
        <v>9777</v>
      </c>
      <c r="F468" s="2" t="s">
        <v>9778</v>
      </c>
      <c r="G468" s="2" t="s">
        <v>9779</v>
      </c>
      <c r="H468" s="2" t="s">
        <v>9780</v>
      </c>
      <c r="I468" s="2" t="s">
        <v>229</v>
      </c>
      <c r="J468" s="2" t="s">
        <v>230</v>
      </c>
      <c r="K468" s="2" t="s">
        <v>240</v>
      </c>
      <c r="L468" s="2">
        <v>5</v>
      </c>
      <c r="M468" s="2" t="s">
        <v>755</v>
      </c>
      <c r="P468" s="4" t="s">
        <v>9274</v>
      </c>
      <c r="Q468" s="32">
        <f>VLOOKUP(D468,Sheet2!A:B,2,0)</f>
        <v>13040</v>
      </c>
      <c r="R468" s="37" t="str">
        <f>IFERROR(VLOOKUP(Q468,'[1]Top 2300'!$B:$K,10,0),"Not Surveyed")</f>
        <v>Not Surveyed</v>
      </c>
      <c r="S468" s="4" t="s">
        <v>9274</v>
      </c>
      <c r="T468" s="4" t="s">
        <v>9275</v>
      </c>
    </row>
    <row r="469" spans="1:22" x14ac:dyDescent="0.25">
      <c r="A469" s="2">
        <v>2035116</v>
      </c>
      <c r="B469" s="2" t="s">
        <v>9655</v>
      </c>
      <c r="C469" s="2" t="s">
        <v>9776</v>
      </c>
      <c r="D469" s="2" t="s">
        <v>6005</v>
      </c>
      <c r="E469" s="2" t="s">
        <v>9777</v>
      </c>
      <c r="F469" s="2" t="s">
        <v>9778</v>
      </c>
      <c r="G469" s="2" t="s">
        <v>9779</v>
      </c>
      <c r="H469" s="2" t="s">
        <v>9780</v>
      </c>
      <c r="I469" s="2" t="s">
        <v>229</v>
      </c>
      <c r="J469" s="2" t="s">
        <v>230</v>
      </c>
      <c r="K469" s="2" t="s">
        <v>240</v>
      </c>
      <c r="L469" s="2">
        <v>2</v>
      </c>
      <c r="M469" s="2" t="s">
        <v>232</v>
      </c>
      <c r="P469" s="4" t="s">
        <v>9274</v>
      </c>
      <c r="Q469" s="32">
        <f>VLOOKUP(D469,Sheet2!A:B,2,0)</f>
        <v>13040</v>
      </c>
      <c r="R469" s="37" t="str">
        <f>IFERROR(VLOOKUP(Q469,'[1]Top 2300'!$B:$K,10,0),"Not Surveyed")</f>
        <v>Not Surveyed</v>
      </c>
      <c r="S469" s="4" t="s">
        <v>9274</v>
      </c>
      <c r="T469" s="4" t="s">
        <v>9275</v>
      </c>
    </row>
    <row r="470" spans="1:22" x14ac:dyDescent="0.25">
      <c r="A470" s="2">
        <v>2035117</v>
      </c>
      <c r="B470" s="2" t="s">
        <v>9655</v>
      </c>
      <c r="C470" s="2" t="s">
        <v>9781</v>
      </c>
      <c r="D470" s="2" t="s">
        <v>6438</v>
      </c>
      <c r="E470" s="2" t="s">
        <v>9782</v>
      </c>
      <c r="F470" s="2" t="s">
        <v>9783</v>
      </c>
      <c r="G470" s="2" t="s">
        <v>9784</v>
      </c>
      <c r="H470" s="2" t="s">
        <v>9785</v>
      </c>
      <c r="I470" s="2" t="s">
        <v>229</v>
      </c>
      <c r="J470" s="2" t="s">
        <v>230</v>
      </c>
      <c r="K470" s="2" t="s">
        <v>231</v>
      </c>
      <c r="L470" s="2">
        <v>4</v>
      </c>
      <c r="M470" s="2" t="s">
        <v>251</v>
      </c>
      <c r="P470" s="4" t="s">
        <v>9274</v>
      </c>
      <c r="Q470" s="32">
        <f>VLOOKUP(D470,Sheet2!A:B,2,0)</f>
        <v>11480</v>
      </c>
      <c r="R470" s="37" t="str">
        <f>IFERROR(VLOOKUP(Q470,'[1]Top 2300'!$B:$K,10,0),"Not Surveyed")</f>
        <v>Not Surveyed</v>
      </c>
      <c r="S470" s="4" t="s">
        <v>9275</v>
      </c>
      <c r="T470" s="4" t="s">
        <v>9275</v>
      </c>
      <c r="U470" s="77" t="s">
        <v>9870</v>
      </c>
      <c r="V470" s="78" t="s">
        <v>9869</v>
      </c>
    </row>
    <row r="471" spans="1:22" s="7" customFormat="1" x14ac:dyDescent="0.25">
      <c r="A471" s="2">
        <v>2035118</v>
      </c>
      <c r="B471" s="2" t="s">
        <v>9786</v>
      </c>
      <c r="C471" s="2" t="s">
        <v>9787</v>
      </c>
      <c r="D471" s="2" t="s">
        <v>9788</v>
      </c>
      <c r="E471" s="2" t="s">
        <v>2547</v>
      </c>
      <c r="F471" s="2" t="s">
        <v>9789</v>
      </c>
      <c r="G471" s="2" t="s">
        <v>9790</v>
      </c>
      <c r="H471" s="2" t="s">
        <v>9791</v>
      </c>
      <c r="I471" s="40" t="s">
        <v>656</v>
      </c>
      <c r="J471" s="40">
        <v>1</v>
      </c>
      <c r="K471" s="40" t="s">
        <v>57</v>
      </c>
      <c r="L471" s="40" t="s">
        <v>9792</v>
      </c>
      <c r="M471" s="40" t="s">
        <v>76</v>
      </c>
      <c r="N471" s="40" t="s">
        <v>140</v>
      </c>
      <c r="O471" s="40"/>
      <c r="P471" s="38" t="s">
        <v>9274</v>
      </c>
      <c r="Q471" s="43">
        <f>VLOOKUP(E471,Sheet2!A:B,2,0)</f>
        <v>14952</v>
      </c>
      <c r="R471" s="44" t="str">
        <f>IFERROR(VLOOKUP(Q471,'[1]Top 2300'!$B:$K,10,0),"Not Surveyed")</f>
        <v>Complete</v>
      </c>
      <c r="S471" s="45" t="s">
        <v>10056</v>
      </c>
      <c r="T471" s="45" t="s">
        <v>9275</v>
      </c>
      <c r="U471" s="81" t="s">
        <v>9868</v>
      </c>
      <c r="V471" s="81"/>
    </row>
    <row r="472" spans="1:22" s="7" customFormat="1" x14ac:dyDescent="0.25">
      <c r="A472" s="2">
        <v>2035118</v>
      </c>
      <c r="B472" s="2" t="s">
        <v>9786</v>
      </c>
      <c r="C472" s="2" t="s">
        <v>9787</v>
      </c>
      <c r="D472" s="2" t="s">
        <v>9788</v>
      </c>
      <c r="E472" s="2" t="s">
        <v>2547</v>
      </c>
      <c r="F472" s="2" t="s">
        <v>9789</v>
      </c>
      <c r="G472" s="2" t="s">
        <v>9790</v>
      </c>
      <c r="H472" s="2" t="s">
        <v>9791</v>
      </c>
      <c r="I472" s="40" t="s">
        <v>657</v>
      </c>
      <c r="J472" s="40">
        <v>1</v>
      </c>
      <c r="K472" s="40" t="s">
        <v>57</v>
      </c>
      <c r="L472" s="40" t="s">
        <v>9792</v>
      </c>
      <c r="M472" s="40" t="s">
        <v>76</v>
      </c>
      <c r="N472" s="40" t="s">
        <v>140</v>
      </c>
      <c r="O472" s="40"/>
      <c r="P472" s="38" t="s">
        <v>9274</v>
      </c>
      <c r="Q472" s="43">
        <f>VLOOKUP(E472,Sheet2!A:B,2,0)</f>
        <v>14952</v>
      </c>
      <c r="R472" s="44" t="str">
        <f>IFERROR(VLOOKUP(Q472,'[1]Top 2300'!$B:$K,10,0),"Not Surveyed")</f>
        <v>Complete</v>
      </c>
      <c r="S472" s="45" t="s">
        <v>10056</v>
      </c>
      <c r="T472" s="45" t="s">
        <v>9275</v>
      </c>
      <c r="U472" s="81" t="s">
        <v>9868</v>
      </c>
      <c r="V472" s="81"/>
    </row>
    <row r="473" spans="1:22" s="7" customFormat="1" x14ac:dyDescent="0.25">
      <c r="A473" s="2">
        <v>2035118</v>
      </c>
      <c r="B473" s="2" t="s">
        <v>9786</v>
      </c>
      <c r="C473" s="2" t="s">
        <v>9787</v>
      </c>
      <c r="D473" s="2" t="s">
        <v>9788</v>
      </c>
      <c r="E473" s="2" t="s">
        <v>2547</v>
      </c>
      <c r="F473" s="2" t="s">
        <v>9789</v>
      </c>
      <c r="G473" s="2" t="s">
        <v>9790</v>
      </c>
      <c r="H473" s="2" t="s">
        <v>9791</v>
      </c>
      <c r="I473" s="40" t="s">
        <v>9793</v>
      </c>
      <c r="J473" s="40">
        <v>1</v>
      </c>
      <c r="K473" s="40" t="s">
        <v>57</v>
      </c>
      <c r="L473" s="40" t="s">
        <v>9792</v>
      </c>
      <c r="M473" s="40" t="s">
        <v>76</v>
      </c>
      <c r="N473" s="40" t="s">
        <v>140</v>
      </c>
      <c r="O473" s="40"/>
      <c r="P473" s="38" t="s">
        <v>9274</v>
      </c>
      <c r="Q473" s="43">
        <f>VLOOKUP(E473,Sheet2!A:B,2,0)</f>
        <v>14952</v>
      </c>
      <c r="R473" s="44" t="str">
        <f>IFERROR(VLOOKUP(Q473,'[1]Top 2300'!$B:$K,10,0),"Not Surveyed")</f>
        <v>Complete</v>
      </c>
      <c r="S473" s="45" t="s">
        <v>10056</v>
      </c>
      <c r="T473" s="45" t="s">
        <v>9275</v>
      </c>
      <c r="U473" s="81" t="s">
        <v>9868</v>
      </c>
      <c r="V473" s="81"/>
    </row>
    <row r="474" spans="1:22" s="7" customFormat="1" x14ac:dyDescent="0.25">
      <c r="A474" s="2">
        <v>2035118</v>
      </c>
      <c r="B474" s="2" t="s">
        <v>9786</v>
      </c>
      <c r="C474" s="2" t="s">
        <v>9787</v>
      </c>
      <c r="D474" s="2" t="s">
        <v>9788</v>
      </c>
      <c r="E474" s="2" t="s">
        <v>2547</v>
      </c>
      <c r="F474" s="2" t="s">
        <v>9789</v>
      </c>
      <c r="G474" s="2" t="s">
        <v>9790</v>
      </c>
      <c r="H474" s="2" t="s">
        <v>9791</v>
      </c>
      <c r="I474" s="40" t="s">
        <v>9794</v>
      </c>
      <c r="J474" s="40">
        <v>1</v>
      </c>
      <c r="K474" s="40" t="s">
        <v>57</v>
      </c>
      <c r="L474" s="40" t="s">
        <v>9792</v>
      </c>
      <c r="M474" s="40" t="s">
        <v>76</v>
      </c>
      <c r="N474" s="40" t="s">
        <v>140</v>
      </c>
      <c r="O474" s="40"/>
      <c r="P474" s="38" t="s">
        <v>9274</v>
      </c>
      <c r="Q474" s="43">
        <f>VLOOKUP(E474,Sheet2!A:B,2,0)</f>
        <v>14952</v>
      </c>
      <c r="R474" s="44" t="str">
        <f>IFERROR(VLOOKUP(Q474,'[1]Top 2300'!$B:$K,10,0),"Not Surveyed")</f>
        <v>Complete</v>
      </c>
      <c r="S474" s="38" t="s">
        <v>10056</v>
      </c>
      <c r="T474" s="38" t="s">
        <v>9275</v>
      </c>
      <c r="U474" s="81" t="s">
        <v>9868</v>
      </c>
      <c r="V474" s="81"/>
    </row>
    <row r="475" spans="1:22" s="7" customFormat="1" x14ac:dyDescent="0.25">
      <c r="A475" s="2">
        <v>2035121</v>
      </c>
      <c r="B475" s="2" t="s">
        <v>9786</v>
      </c>
      <c r="C475" s="2" t="s">
        <v>9795</v>
      </c>
      <c r="D475" s="2" t="s">
        <v>9796</v>
      </c>
      <c r="E475" s="2" t="s">
        <v>8319</v>
      </c>
      <c r="F475" s="2" t="s">
        <v>9797</v>
      </c>
      <c r="G475" s="2" t="s">
        <v>9798</v>
      </c>
      <c r="H475" s="2" t="s">
        <v>9799</v>
      </c>
      <c r="I475" s="40" t="s">
        <v>9800</v>
      </c>
      <c r="J475" s="40">
        <v>1</v>
      </c>
      <c r="K475" s="40" t="s">
        <v>441</v>
      </c>
      <c r="L475" s="40" t="s">
        <v>9801</v>
      </c>
      <c r="M475" s="40" t="s">
        <v>87</v>
      </c>
      <c r="N475" s="40" t="s">
        <v>9802</v>
      </c>
      <c r="O475" s="40"/>
      <c r="P475" s="38" t="s">
        <v>9275</v>
      </c>
      <c r="Q475" s="43">
        <f>VLOOKUP(E475,Sheet2!A:B,2,0)</f>
        <v>16879</v>
      </c>
      <c r="R475" s="44" t="str">
        <f>IFERROR(VLOOKUP(Q475,'[1]Top 2300'!$B:$K,10,0),"Not Surveyed")</f>
        <v>Not Surveyed</v>
      </c>
      <c r="S475" s="38" t="s">
        <v>9274</v>
      </c>
      <c r="T475" s="38" t="s">
        <v>9275</v>
      </c>
      <c r="U475" s="77" t="str">
        <f t="shared" ref="U475:U538" si="25">IF(S475="O","Additional information required","")</f>
        <v/>
      </c>
      <c r="V475" s="81"/>
    </row>
    <row r="476" spans="1:22" s="7" customFormat="1" x14ac:dyDescent="0.25">
      <c r="A476" s="2">
        <v>2035121</v>
      </c>
      <c r="B476" s="2" t="s">
        <v>9786</v>
      </c>
      <c r="C476" s="2" t="s">
        <v>9795</v>
      </c>
      <c r="D476" s="2" t="s">
        <v>9796</v>
      </c>
      <c r="E476" s="2" t="s">
        <v>8319</v>
      </c>
      <c r="F476" s="2" t="s">
        <v>9797</v>
      </c>
      <c r="G476" s="2" t="s">
        <v>9798</v>
      </c>
      <c r="H476" s="2" t="s">
        <v>9799</v>
      </c>
      <c r="I476" s="40" t="s">
        <v>9803</v>
      </c>
      <c r="J476" s="40">
        <v>1</v>
      </c>
      <c r="K476" s="40" t="s">
        <v>441</v>
      </c>
      <c r="L476" s="40" t="s">
        <v>9715</v>
      </c>
      <c r="M476" s="40" t="s">
        <v>87</v>
      </c>
      <c r="N476" s="40" t="s">
        <v>9802</v>
      </c>
      <c r="O476" s="40"/>
      <c r="P476" s="38" t="s">
        <v>9275</v>
      </c>
      <c r="Q476" s="43">
        <f>VLOOKUP(E476,Sheet2!A:B,2,0)</f>
        <v>16879</v>
      </c>
      <c r="R476" s="44" t="str">
        <f>IFERROR(VLOOKUP(Q476,'[1]Top 2300'!$B:$K,10,0),"Not Surveyed")</f>
        <v>Not Surveyed</v>
      </c>
      <c r="S476" s="38" t="s">
        <v>9274</v>
      </c>
      <c r="T476" s="38" t="s">
        <v>9275</v>
      </c>
      <c r="U476" s="77" t="str">
        <f t="shared" si="25"/>
        <v/>
      </c>
      <c r="V476" s="81"/>
    </row>
    <row r="477" spans="1:22" s="7" customFormat="1" x14ac:dyDescent="0.25">
      <c r="A477" s="2">
        <v>2035120</v>
      </c>
      <c r="B477" s="2" t="s">
        <v>9786</v>
      </c>
      <c r="C477" s="2" t="s">
        <v>9804</v>
      </c>
      <c r="D477" s="2" t="s">
        <v>4582</v>
      </c>
      <c r="E477" s="2" t="s">
        <v>9805</v>
      </c>
      <c r="F477" s="2" t="s">
        <v>9806</v>
      </c>
      <c r="G477" s="2" t="s">
        <v>9807</v>
      </c>
      <c r="H477" s="2" t="s">
        <v>9808</v>
      </c>
      <c r="I477" s="40" t="s">
        <v>229</v>
      </c>
      <c r="J477" s="40" t="s">
        <v>230</v>
      </c>
      <c r="K477" s="40" t="s">
        <v>240</v>
      </c>
      <c r="L477" s="40">
        <v>3</v>
      </c>
      <c r="M477" s="40" t="s">
        <v>251</v>
      </c>
      <c r="N477" s="40"/>
      <c r="O477" s="40"/>
      <c r="P477" s="38"/>
      <c r="Q477" s="43">
        <f>VLOOKUP(D477,Sheet2!A:B,2,0)</f>
        <v>15689</v>
      </c>
      <c r="R477" s="44">
        <f>IFERROR(VLOOKUP(Q477,'[1]Top 2300'!$B:$K,10,0),"Not Surveyed")</f>
        <v>0</v>
      </c>
      <c r="S477" s="38" t="s">
        <v>9274</v>
      </c>
      <c r="T477" s="38" t="s">
        <v>9275</v>
      </c>
      <c r="U477" s="77" t="str">
        <f t="shared" si="25"/>
        <v/>
      </c>
      <c r="V477" s="81"/>
    </row>
    <row r="478" spans="1:22" x14ac:dyDescent="0.25">
      <c r="A478" s="2">
        <v>2035122</v>
      </c>
      <c r="B478" s="2" t="s">
        <v>9809</v>
      </c>
      <c r="C478" s="2" t="s">
        <v>9810</v>
      </c>
      <c r="D478" s="2" t="s">
        <v>9811</v>
      </c>
      <c r="E478" s="2" t="s">
        <v>8145</v>
      </c>
      <c r="F478" s="2" t="s">
        <v>9812</v>
      </c>
      <c r="G478" s="2" t="s">
        <v>9813</v>
      </c>
      <c r="H478" s="2" t="s">
        <v>9814</v>
      </c>
      <c r="I478" s="2" t="s">
        <v>971</v>
      </c>
      <c r="J478" s="2">
        <v>1</v>
      </c>
      <c r="K478" s="2" t="s">
        <v>57</v>
      </c>
      <c r="L478" s="2" t="s">
        <v>9815</v>
      </c>
      <c r="M478" s="2" t="s">
        <v>76</v>
      </c>
      <c r="N478" s="2" t="s">
        <v>9816</v>
      </c>
      <c r="P478" s="4" t="s">
        <v>9274</v>
      </c>
      <c r="Q478" s="32">
        <f>VLOOKUP(E478,Sheet2!A:B,2,0)</f>
        <v>11311</v>
      </c>
      <c r="R478" s="44">
        <f>IFERROR(VLOOKUP(Q478,'[1]Top 2300'!$B:$K,10,0),"Not Surveyed")</f>
        <v>0</v>
      </c>
      <c r="S478" s="4" t="s">
        <v>10056</v>
      </c>
      <c r="T478" s="45" t="s">
        <v>9275</v>
      </c>
      <c r="U478" s="77" t="str">
        <f t="shared" si="25"/>
        <v>Additional information required</v>
      </c>
    </row>
    <row r="479" spans="1:22" x14ac:dyDescent="0.25">
      <c r="A479" s="2">
        <v>2035122</v>
      </c>
      <c r="B479" s="2" t="s">
        <v>9809</v>
      </c>
      <c r="C479" s="2" t="s">
        <v>9810</v>
      </c>
      <c r="D479" s="2" t="s">
        <v>9811</v>
      </c>
      <c r="E479" s="2" t="s">
        <v>8145</v>
      </c>
      <c r="F479" s="2" t="s">
        <v>9812</v>
      </c>
      <c r="G479" s="2" t="s">
        <v>9813</v>
      </c>
      <c r="H479" s="2" t="s">
        <v>9814</v>
      </c>
      <c r="I479" s="2" t="s">
        <v>1109</v>
      </c>
      <c r="J479" s="2">
        <v>1</v>
      </c>
      <c r="K479" s="2" t="s">
        <v>57</v>
      </c>
      <c r="L479" s="2" t="s">
        <v>9817</v>
      </c>
      <c r="M479" s="2" t="s">
        <v>76</v>
      </c>
      <c r="N479" s="2" t="s">
        <v>9816</v>
      </c>
      <c r="P479" s="4" t="s">
        <v>9274</v>
      </c>
      <c r="Q479" s="32">
        <f>VLOOKUP(E479,Sheet2!A:B,2,0)</f>
        <v>11311</v>
      </c>
      <c r="R479" s="44">
        <f>IFERROR(VLOOKUP(Q479,'[1]Top 2300'!$B:$K,10,0),"Not Surveyed")</f>
        <v>0</v>
      </c>
      <c r="S479" s="4" t="s">
        <v>10056</v>
      </c>
      <c r="T479" s="45" t="s">
        <v>9275</v>
      </c>
      <c r="U479" s="77" t="str">
        <f t="shared" si="25"/>
        <v>Additional information required</v>
      </c>
    </row>
    <row r="480" spans="1:22" x14ac:dyDescent="0.25">
      <c r="A480" s="2">
        <v>2035122</v>
      </c>
      <c r="B480" s="2" t="s">
        <v>9809</v>
      </c>
      <c r="C480" s="2" t="s">
        <v>9810</v>
      </c>
      <c r="D480" s="2" t="s">
        <v>9811</v>
      </c>
      <c r="E480" s="2" t="s">
        <v>8145</v>
      </c>
      <c r="F480" s="2" t="s">
        <v>9812</v>
      </c>
      <c r="G480" s="2" t="s">
        <v>9813</v>
      </c>
      <c r="H480" s="2" t="s">
        <v>9814</v>
      </c>
      <c r="I480" s="2" t="s">
        <v>1111</v>
      </c>
      <c r="J480" s="2">
        <v>1</v>
      </c>
      <c r="K480" s="2" t="s">
        <v>57</v>
      </c>
      <c r="L480" s="2" t="s">
        <v>9818</v>
      </c>
      <c r="M480" s="2" t="s">
        <v>76</v>
      </c>
      <c r="N480" s="2" t="s">
        <v>9816</v>
      </c>
      <c r="P480" s="4" t="s">
        <v>9274</v>
      </c>
      <c r="Q480" s="32">
        <f>VLOOKUP(E480,Sheet2!A:B,2,0)</f>
        <v>11311</v>
      </c>
      <c r="R480" s="44">
        <f>IFERROR(VLOOKUP(Q480,'[1]Top 2300'!$B:$K,10,0),"Not Surveyed")</f>
        <v>0</v>
      </c>
      <c r="S480" s="4" t="s">
        <v>10056</v>
      </c>
      <c r="T480" s="45" t="s">
        <v>9275</v>
      </c>
      <c r="U480" s="77" t="str">
        <f t="shared" si="25"/>
        <v>Additional information required</v>
      </c>
    </row>
    <row r="481" spans="1:22" s="7" customFormat="1" ht="21.6" customHeight="1" x14ac:dyDescent="0.25">
      <c r="A481" s="2">
        <v>2035127</v>
      </c>
      <c r="B481" s="2" t="s">
        <v>9819</v>
      </c>
      <c r="C481" s="2" t="s">
        <v>9820</v>
      </c>
      <c r="D481" s="2" t="s">
        <v>9821</v>
      </c>
      <c r="E481" s="2" t="s">
        <v>6194</v>
      </c>
      <c r="F481" s="2" t="s">
        <v>9822</v>
      </c>
      <c r="G481" s="2" t="s">
        <v>9823</v>
      </c>
      <c r="H481" s="2" t="s">
        <v>9824</v>
      </c>
      <c r="I481" s="40" t="s">
        <v>137</v>
      </c>
      <c r="J481" s="40">
        <v>1</v>
      </c>
      <c r="K481" s="40" t="s">
        <v>9825</v>
      </c>
      <c r="L481" s="40" t="s">
        <v>9826</v>
      </c>
      <c r="M481" s="40" t="s">
        <v>139</v>
      </c>
      <c r="N481" s="40" t="s">
        <v>9827</v>
      </c>
      <c r="O481" s="40"/>
      <c r="P481" s="38" t="s">
        <v>9274</v>
      </c>
      <c r="Q481" s="43">
        <f>VLOOKUP(E481,Sheet2!A:B,2,0)</f>
        <v>7403</v>
      </c>
      <c r="R481" s="44" t="str">
        <f>IFERROR(VLOOKUP(Q481,'[1]Top 2300'!$B:$K,10,0),"Not Surveyed")</f>
        <v>Complete</v>
      </c>
      <c r="S481" s="38" t="s">
        <v>9274</v>
      </c>
      <c r="T481" s="38" t="s">
        <v>9275</v>
      </c>
      <c r="U481" s="77" t="str">
        <f t="shared" si="25"/>
        <v/>
      </c>
      <c r="V481" s="81"/>
    </row>
    <row r="482" spans="1:22" s="7" customFormat="1" ht="21.6" customHeight="1" x14ac:dyDescent="0.25">
      <c r="A482" s="2">
        <v>2035127</v>
      </c>
      <c r="B482" s="2" t="s">
        <v>9819</v>
      </c>
      <c r="C482" s="2" t="s">
        <v>9820</v>
      </c>
      <c r="D482" s="2" t="s">
        <v>9821</v>
      </c>
      <c r="E482" s="2" t="s">
        <v>6194</v>
      </c>
      <c r="F482" s="2" t="s">
        <v>9822</v>
      </c>
      <c r="G482" s="2" t="s">
        <v>9823</v>
      </c>
      <c r="H482" s="2" t="s">
        <v>9824</v>
      </c>
      <c r="I482" s="40" t="s">
        <v>635</v>
      </c>
      <c r="J482" s="40">
        <v>1</v>
      </c>
      <c r="K482" s="40" t="s">
        <v>9825</v>
      </c>
      <c r="L482" s="40" t="s">
        <v>9828</v>
      </c>
      <c r="M482" s="40" t="s">
        <v>139</v>
      </c>
      <c r="N482" s="40" t="s">
        <v>9827</v>
      </c>
      <c r="O482" s="40"/>
      <c r="P482" s="38" t="s">
        <v>9274</v>
      </c>
      <c r="Q482" s="43">
        <f>VLOOKUP(E482,Sheet2!A:B,2,0)</f>
        <v>7403</v>
      </c>
      <c r="R482" s="44" t="str">
        <f>IFERROR(VLOOKUP(Q482,'[1]Top 2300'!$B:$K,10,0),"Not Surveyed")</f>
        <v>Complete</v>
      </c>
      <c r="S482" s="38" t="s">
        <v>9274</v>
      </c>
      <c r="T482" s="38" t="s">
        <v>9275</v>
      </c>
      <c r="U482" s="77" t="str">
        <f t="shared" si="25"/>
        <v/>
      </c>
      <c r="V482" s="81"/>
    </row>
    <row r="483" spans="1:22" s="7" customFormat="1" ht="21.6" customHeight="1" x14ac:dyDescent="0.25">
      <c r="A483" s="2">
        <v>2035129</v>
      </c>
      <c r="B483" s="2" t="s">
        <v>9819</v>
      </c>
      <c r="C483" s="2" t="s">
        <v>9829</v>
      </c>
      <c r="D483" s="2" t="s">
        <v>9830</v>
      </c>
      <c r="E483" s="2" t="s">
        <v>3302</v>
      </c>
      <c r="F483" s="2" t="s">
        <v>9831</v>
      </c>
      <c r="G483" s="2" t="s">
        <v>9832</v>
      </c>
      <c r="H483" s="2" t="s">
        <v>9833</v>
      </c>
      <c r="I483" s="40" t="s">
        <v>9834</v>
      </c>
      <c r="J483" s="40">
        <v>1</v>
      </c>
      <c r="K483" s="40" t="s">
        <v>57</v>
      </c>
      <c r="L483" s="40" t="s">
        <v>668</v>
      </c>
      <c r="M483" s="40" t="s">
        <v>139</v>
      </c>
      <c r="N483" s="40" t="s">
        <v>140</v>
      </c>
      <c r="O483" s="40"/>
      <c r="P483" s="38" t="s">
        <v>9274</v>
      </c>
      <c r="Q483" s="43">
        <f>VLOOKUP(E483,Sheet2!A:B,2,0)</f>
        <v>14664</v>
      </c>
      <c r="R483" s="44">
        <f>IFERROR(VLOOKUP(Q483,'[1]Top 2300'!$B:$K,10,0),"Not Surveyed")</f>
        <v>0</v>
      </c>
      <c r="S483" s="38" t="s">
        <v>9274</v>
      </c>
      <c r="T483" s="38" t="s">
        <v>9275</v>
      </c>
      <c r="U483" s="77" t="str">
        <f t="shared" si="25"/>
        <v/>
      </c>
      <c r="V483" s="81"/>
    </row>
    <row r="484" spans="1:22" s="7" customFormat="1" x14ac:dyDescent="0.25">
      <c r="A484" s="2">
        <v>2035123</v>
      </c>
      <c r="B484" s="2" t="s">
        <v>9819</v>
      </c>
      <c r="C484" s="2" t="s">
        <v>9835</v>
      </c>
      <c r="D484" s="2" t="s">
        <v>3897</v>
      </c>
      <c r="E484" s="2" t="s">
        <v>9836</v>
      </c>
      <c r="F484" s="2" t="s">
        <v>9837</v>
      </c>
      <c r="G484" s="2" t="s">
        <v>9838</v>
      </c>
      <c r="H484" s="2" t="s">
        <v>9839</v>
      </c>
      <c r="I484" s="40" t="s">
        <v>229</v>
      </c>
      <c r="J484" s="40" t="s">
        <v>230</v>
      </c>
      <c r="K484" s="40" t="s">
        <v>240</v>
      </c>
      <c r="L484" s="40">
        <v>1</v>
      </c>
      <c r="M484" s="40" t="s">
        <v>251</v>
      </c>
      <c r="N484" s="40"/>
      <c r="O484" s="40"/>
      <c r="P484" s="38" t="s">
        <v>9274</v>
      </c>
      <c r="Q484" s="43">
        <f>VLOOKUP(D484,Sheet2!A:B,2,0)</f>
        <v>14880</v>
      </c>
      <c r="R484" s="44">
        <f>IFERROR(VLOOKUP(Q484,'[1]Top 2300'!$B:$K,10,0),"Not Surveyed")</f>
        <v>0</v>
      </c>
      <c r="S484" s="38" t="s">
        <v>9274</v>
      </c>
      <c r="T484" s="38" t="s">
        <v>9275</v>
      </c>
      <c r="U484" s="77" t="str">
        <f t="shared" si="25"/>
        <v/>
      </c>
      <c r="V484" s="81"/>
    </row>
    <row r="485" spans="1:22" x14ac:dyDescent="0.25">
      <c r="A485" s="2">
        <v>2035124</v>
      </c>
      <c r="B485" s="2" t="s">
        <v>9819</v>
      </c>
      <c r="C485" s="2" t="s">
        <v>9840</v>
      </c>
      <c r="D485" s="2" t="s">
        <v>8903</v>
      </c>
      <c r="E485" s="2" t="s">
        <v>9841</v>
      </c>
      <c r="F485" s="2" t="s">
        <v>9842</v>
      </c>
      <c r="G485" s="2" t="s">
        <v>9843</v>
      </c>
      <c r="H485" s="2" t="s">
        <v>9844</v>
      </c>
      <c r="I485" s="2" t="s">
        <v>9461</v>
      </c>
      <c r="J485" s="2" t="s">
        <v>9462</v>
      </c>
      <c r="K485" s="2" t="s">
        <v>231</v>
      </c>
      <c r="L485" s="2">
        <v>1</v>
      </c>
      <c r="M485" s="2" t="s">
        <v>264</v>
      </c>
      <c r="N485" s="2" t="s">
        <v>9845</v>
      </c>
      <c r="P485" s="4" t="s">
        <v>9274</v>
      </c>
      <c r="Q485" s="32">
        <f>VLOOKUP(D485,Sheet2!A:B,2,0)</f>
        <v>16389</v>
      </c>
      <c r="R485" s="44" t="str">
        <f>IFERROR(VLOOKUP(Q485,'[1]Top 2300'!$B:$K,10,0),"Not Surveyed")</f>
        <v>Complete</v>
      </c>
      <c r="S485" s="4" t="s">
        <v>10056</v>
      </c>
      <c r="T485" s="4" t="s">
        <v>9275</v>
      </c>
      <c r="U485" s="77" t="str">
        <f t="shared" si="25"/>
        <v>Additional information required</v>
      </c>
    </row>
    <row r="486" spans="1:22" x14ac:dyDescent="0.25">
      <c r="A486" s="2">
        <v>2035125</v>
      </c>
      <c r="B486" s="2" t="s">
        <v>9819</v>
      </c>
      <c r="C486" s="2" t="s">
        <v>9612</v>
      </c>
      <c r="D486" s="2" t="s">
        <v>9008</v>
      </c>
      <c r="E486" s="2" t="s">
        <v>9613</v>
      </c>
      <c r="F486" s="2" t="s">
        <v>9614</v>
      </c>
      <c r="G486" s="2" t="s">
        <v>9615</v>
      </c>
      <c r="H486" s="2" t="s">
        <v>9616</v>
      </c>
      <c r="I486" s="2" t="s">
        <v>9846</v>
      </c>
      <c r="J486" s="2" t="s">
        <v>9847</v>
      </c>
      <c r="K486" s="2" t="s">
        <v>231</v>
      </c>
      <c r="L486" s="2">
        <v>1</v>
      </c>
      <c r="M486" s="2" t="s">
        <v>9488</v>
      </c>
      <c r="P486" s="4" t="s">
        <v>9274</v>
      </c>
      <c r="Q486" s="32">
        <f>VLOOKUP(D486,Sheet2!A:B,2,0)</f>
        <v>940</v>
      </c>
      <c r="R486" s="44">
        <f>IFERROR(VLOOKUP(Q486,'[1]Top 2300'!$B:$K,10,0),"Not Surveyed")</f>
        <v>0</v>
      </c>
      <c r="S486" s="4" t="s">
        <v>9274</v>
      </c>
      <c r="T486" s="4" t="s">
        <v>9275</v>
      </c>
      <c r="U486" s="77" t="str">
        <f t="shared" si="25"/>
        <v/>
      </c>
    </row>
    <row r="487" spans="1:22" s="7" customFormat="1" x14ac:dyDescent="0.25">
      <c r="A487" s="2">
        <v>2035126</v>
      </c>
      <c r="B487" s="2" t="s">
        <v>9819</v>
      </c>
      <c r="C487" s="2" t="s">
        <v>9820</v>
      </c>
      <c r="D487" s="2" t="s">
        <v>6194</v>
      </c>
      <c r="E487" s="2" t="s">
        <v>9848</v>
      </c>
      <c r="F487" s="2" t="s">
        <v>9822</v>
      </c>
      <c r="G487" s="2" t="s">
        <v>9824</v>
      </c>
      <c r="H487" s="2" t="s">
        <v>9823</v>
      </c>
      <c r="I487" s="40" t="s">
        <v>292</v>
      </c>
      <c r="J487" s="40" t="s">
        <v>9632</v>
      </c>
      <c r="K487" s="40" t="s">
        <v>240</v>
      </c>
      <c r="L487" s="40">
        <v>1</v>
      </c>
      <c r="M487" s="40" t="s">
        <v>264</v>
      </c>
      <c r="N487" s="40"/>
      <c r="O487" s="40"/>
      <c r="P487" s="38" t="s">
        <v>9274</v>
      </c>
      <c r="Q487" s="43">
        <f>VLOOKUP(D487,Sheet2!A:B,2,0)</f>
        <v>7403</v>
      </c>
      <c r="R487" s="44" t="str">
        <f>IFERROR(VLOOKUP(Q487,'[1]Top 2300'!$B:$K,10,0),"Not Surveyed")</f>
        <v>Complete</v>
      </c>
      <c r="S487" s="38" t="s">
        <v>9274</v>
      </c>
      <c r="T487" s="38" t="s">
        <v>9275</v>
      </c>
      <c r="U487" s="77" t="str">
        <f t="shared" si="25"/>
        <v/>
      </c>
      <c r="V487" s="81"/>
    </row>
    <row r="488" spans="1:22" x14ac:dyDescent="0.25">
      <c r="A488" s="2">
        <v>2035128</v>
      </c>
      <c r="B488" s="2" t="s">
        <v>9819</v>
      </c>
      <c r="C488" s="2" t="s">
        <v>9849</v>
      </c>
      <c r="D488" s="2" t="s">
        <v>2313</v>
      </c>
      <c r="E488" s="2" t="s">
        <v>9850</v>
      </c>
      <c r="F488" s="2" t="s">
        <v>9851</v>
      </c>
      <c r="G488" s="2" t="s">
        <v>9852</v>
      </c>
      <c r="H488" s="2" t="s">
        <v>9853</v>
      </c>
      <c r="I488" s="2" t="s">
        <v>229</v>
      </c>
      <c r="J488" s="2" t="s">
        <v>230</v>
      </c>
      <c r="K488" s="2" t="s">
        <v>231</v>
      </c>
      <c r="L488" s="2">
        <v>1</v>
      </c>
      <c r="M488" s="2" t="s">
        <v>251</v>
      </c>
      <c r="P488" s="4" t="s">
        <v>9274</v>
      </c>
      <c r="Q488" s="32">
        <f>VLOOKUP(D488,Sheet2!A:B,2,0)</f>
        <v>16730</v>
      </c>
      <c r="R488" s="44" t="str">
        <f>IFERROR(VLOOKUP(Q488,'[1]Top 2300'!$B:$K,10,0),"Not Surveyed")</f>
        <v>Not Surveyed</v>
      </c>
      <c r="S488" s="46" t="s">
        <v>9274</v>
      </c>
      <c r="T488" s="46" t="s">
        <v>9275</v>
      </c>
      <c r="U488" s="77" t="str">
        <f t="shared" si="25"/>
        <v/>
      </c>
    </row>
    <row r="489" spans="1:22" x14ac:dyDescent="0.25">
      <c r="A489" s="2">
        <v>2035130</v>
      </c>
      <c r="B489" s="2" t="s">
        <v>9819</v>
      </c>
      <c r="C489" s="2" t="s">
        <v>9854</v>
      </c>
      <c r="D489" s="2" t="s">
        <v>8674</v>
      </c>
      <c r="E489" s="2" t="s">
        <v>9855</v>
      </c>
      <c r="F489" s="2" t="s">
        <v>9856</v>
      </c>
      <c r="G489" s="2" t="s">
        <v>9857</v>
      </c>
      <c r="H489" s="2" t="s">
        <v>9858</v>
      </c>
      <c r="I489" s="2" t="s">
        <v>244</v>
      </c>
      <c r="J489" s="2" t="s">
        <v>245</v>
      </c>
      <c r="K489" s="2" t="s">
        <v>231</v>
      </c>
      <c r="L489" s="2">
        <v>3</v>
      </c>
      <c r="P489" s="4" t="s">
        <v>9274</v>
      </c>
      <c r="Q489" s="32">
        <f>VLOOKUP(D489,Sheet2!A:B,2,0)</f>
        <v>10103</v>
      </c>
      <c r="R489" s="44" t="str">
        <f>IFERROR(VLOOKUP(Q489,'[1]Top 2300'!$B:$K,10,0),"Not Surveyed")</f>
        <v>Not Surveyed</v>
      </c>
      <c r="S489" s="46" t="s">
        <v>9274</v>
      </c>
      <c r="T489" s="46" t="s">
        <v>9275</v>
      </c>
      <c r="U489" s="77" t="str">
        <f t="shared" si="25"/>
        <v/>
      </c>
    </row>
    <row r="490" spans="1:22" x14ac:dyDescent="0.25">
      <c r="A490" s="2">
        <v>2035130</v>
      </c>
      <c r="B490" s="2" t="s">
        <v>9819</v>
      </c>
      <c r="C490" s="2" t="s">
        <v>9854</v>
      </c>
      <c r="D490" s="2" t="s">
        <v>8674</v>
      </c>
      <c r="E490" s="2" t="s">
        <v>9855</v>
      </c>
      <c r="F490" s="2" t="s">
        <v>9856</v>
      </c>
      <c r="G490" s="2" t="s">
        <v>9857</v>
      </c>
      <c r="H490" s="2" t="s">
        <v>9858</v>
      </c>
      <c r="I490" s="2" t="s">
        <v>244</v>
      </c>
      <c r="J490" s="2" t="s">
        <v>280</v>
      </c>
      <c r="K490" s="2" t="s">
        <v>231</v>
      </c>
      <c r="L490" s="2">
        <v>3</v>
      </c>
      <c r="M490" s="2" t="s">
        <v>9859</v>
      </c>
      <c r="P490" s="4" t="s">
        <v>9274</v>
      </c>
      <c r="Q490" s="32">
        <f>VLOOKUP(D490,Sheet2!A:B,2,0)</f>
        <v>10103</v>
      </c>
      <c r="R490" s="44" t="str">
        <f>IFERROR(VLOOKUP(Q490,'[1]Top 2300'!$B:$K,10,0),"Not Surveyed")</f>
        <v>Not Surveyed</v>
      </c>
      <c r="S490" s="46" t="s">
        <v>9274</v>
      </c>
      <c r="T490" s="46" t="s">
        <v>9275</v>
      </c>
      <c r="U490" s="77" t="str">
        <f t="shared" si="25"/>
        <v/>
      </c>
    </row>
    <row r="491" spans="1:22" x14ac:dyDescent="0.25">
      <c r="A491" s="2">
        <v>2035130</v>
      </c>
      <c r="B491" s="2" t="s">
        <v>9819</v>
      </c>
      <c r="C491" s="2" t="s">
        <v>9854</v>
      </c>
      <c r="D491" s="2" t="s">
        <v>8674</v>
      </c>
      <c r="E491" s="2" t="s">
        <v>9855</v>
      </c>
      <c r="F491" s="2" t="s">
        <v>9856</v>
      </c>
      <c r="G491" s="2" t="s">
        <v>9857</v>
      </c>
      <c r="H491" s="2" t="s">
        <v>9858</v>
      </c>
      <c r="I491" s="2" t="s">
        <v>461</v>
      </c>
      <c r="J491" s="2" t="s">
        <v>462</v>
      </c>
      <c r="K491" s="2" t="s">
        <v>231</v>
      </c>
      <c r="L491" s="2">
        <v>1</v>
      </c>
      <c r="M491" s="2" t="s">
        <v>463</v>
      </c>
      <c r="P491" s="4" t="s">
        <v>9274</v>
      </c>
      <c r="Q491" s="32">
        <f>VLOOKUP(D491,Sheet2!A:B,2,0)</f>
        <v>10103</v>
      </c>
      <c r="R491" s="44" t="str">
        <f>IFERROR(VLOOKUP(Q491,'[1]Top 2300'!$B:$K,10,0),"Not Surveyed")</f>
        <v>Not Surveyed</v>
      </c>
      <c r="S491" s="46" t="s">
        <v>9274</v>
      </c>
      <c r="T491" s="46" t="s">
        <v>9275</v>
      </c>
      <c r="U491" s="77" t="str">
        <f t="shared" si="25"/>
        <v/>
      </c>
    </row>
    <row r="492" spans="1:22" x14ac:dyDescent="0.25">
      <c r="A492" s="2">
        <v>2035131</v>
      </c>
      <c r="B492" s="2" t="s">
        <v>9819</v>
      </c>
      <c r="C492" s="2" t="s">
        <v>9860</v>
      </c>
      <c r="D492" s="2" t="s">
        <v>2963</v>
      </c>
      <c r="E492" s="2" t="s">
        <v>9861</v>
      </c>
      <c r="F492" s="2" t="s">
        <v>9862</v>
      </c>
      <c r="G492" s="2" t="s">
        <v>9863</v>
      </c>
      <c r="H492" s="2" t="s">
        <v>9864</v>
      </c>
      <c r="I492" s="2" t="s">
        <v>244</v>
      </c>
      <c r="J492" s="2" t="s">
        <v>245</v>
      </c>
      <c r="K492" s="2" t="s">
        <v>231</v>
      </c>
      <c r="L492" s="2">
        <v>3</v>
      </c>
      <c r="P492" s="4" t="s">
        <v>9274</v>
      </c>
      <c r="Q492" s="32">
        <f>VLOOKUP(D492,Sheet2!A:B,2,0)</f>
        <v>11495</v>
      </c>
      <c r="R492" s="44">
        <f>IFERROR(VLOOKUP(Q492,'[1]Top 2300'!$B:$K,10,0),"Not Surveyed")</f>
        <v>0</v>
      </c>
      <c r="S492" s="46" t="s">
        <v>9274</v>
      </c>
      <c r="T492" s="46" t="s">
        <v>9275</v>
      </c>
      <c r="U492" s="77" t="str">
        <f t="shared" si="25"/>
        <v/>
      </c>
    </row>
    <row r="493" spans="1:22" x14ac:dyDescent="0.25">
      <c r="A493" s="2">
        <v>2035131</v>
      </c>
      <c r="B493" s="2" t="s">
        <v>9819</v>
      </c>
      <c r="C493" s="2" t="s">
        <v>9860</v>
      </c>
      <c r="D493" s="2" t="s">
        <v>2963</v>
      </c>
      <c r="E493" s="2" t="s">
        <v>9861</v>
      </c>
      <c r="F493" s="2" t="s">
        <v>9862</v>
      </c>
      <c r="G493" s="2" t="s">
        <v>9863</v>
      </c>
      <c r="H493" s="2" t="s">
        <v>9864</v>
      </c>
      <c r="I493" s="2" t="s">
        <v>244</v>
      </c>
      <c r="J493" s="2" t="s">
        <v>280</v>
      </c>
      <c r="K493" s="2" t="s">
        <v>231</v>
      </c>
      <c r="L493" s="2">
        <v>3</v>
      </c>
      <c r="M493" s="2" t="s">
        <v>9865</v>
      </c>
      <c r="P493" s="4" t="s">
        <v>9274</v>
      </c>
      <c r="Q493" s="32">
        <f>VLOOKUP(D493,Sheet2!A:B,2,0)</f>
        <v>11495</v>
      </c>
      <c r="R493" s="44">
        <f>IFERROR(VLOOKUP(Q493,'[1]Top 2300'!$B:$K,10,0),"Not Surveyed")</f>
        <v>0</v>
      </c>
      <c r="S493" s="4" t="s">
        <v>9274</v>
      </c>
      <c r="T493" s="4" t="s">
        <v>9275</v>
      </c>
      <c r="U493" s="77" t="str">
        <f t="shared" si="25"/>
        <v/>
      </c>
    </row>
    <row r="494" spans="1:22" x14ac:dyDescent="0.25">
      <c r="A494" s="2">
        <v>2035124</v>
      </c>
      <c r="B494" s="2" t="s">
        <v>9819</v>
      </c>
      <c r="C494" s="2" t="s">
        <v>9840</v>
      </c>
      <c r="D494" s="2" t="s">
        <v>8903</v>
      </c>
      <c r="E494" s="2" t="s">
        <v>9841</v>
      </c>
      <c r="F494" s="2" t="s">
        <v>9842</v>
      </c>
      <c r="G494" s="2" t="s">
        <v>9843</v>
      </c>
      <c r="H494" s="2" t="s">
        <v>9844</v>
      </c>
      <c r="I494" s="2" t="s">
        <v>9431</v>
      </c>
      <c r="J494" s="2" t="s">
        <v>9432</v>
      </c>
      <c r="K494" s="2" t="s">
        <v>231</v>
      </c>
      <c r="L494" s="2">
        <v>1</v>
      </c>
      <c r="M494" s="2" t="s">
        <v>1262</v>
      </c>
      <c r="N494" s="2" t="s">
        <v>9845</v>
      </c>
      <c r="Q494" s="32">
        <f>VLOOKUP(D494,Sheet2!A:B,2,0)</f>
        <v>16389</v>
      </c>
      <c r="R494" s="37" t="str">
        <f>IFERROR(VLOOKUP(Q494,'[1]Top 2300'!$B:$K,10,0),"Not Surveyed")</f>
        <v>Complete</v>
      </c>
      <c r="S494" s="4" t="s">
        <v>10056</v>
      </c>
      <c r="T494" s="4" t="s">
        <v>10057</v>
      </c>
      <c r="U494" s="77" t="str">
        <f t="shared" si="25"/>
        <v>Additional information required</v>
      </c>
    </row>
    <row r="495" spans="1:22" x14ac:dyDescent="0.25">
      <c r="A495" s="2">
        <v>2035134</v>
      </c>
      <c r="B495" s="2" t="s">
        <v>9873</v>
      </c>
      <c r="C495" s="2" t="s">
        <v>9874</v>
      </c>
      <c r="D495" s="2" t="s">
        <v>9875</v>
      </c>
      <c r="E495" s="2" t="s">
        <v>6339</v>
      </c>
      <c r="F495" s="2" t="s">
        <v>9876</v>
      </c>
      <c r="G495" s="2" t="s">
        <v>9877</v>
      </c>
      <c r="H495" s="2" t="s">
        <v>9878</v>
      </c>
      <c r="J495" s="2">
        <v>0</v>
      </c>
      <c r="N495" s="2" t="s">
        <v>9879</v>
      </c>
      <c r="P495" s="4" t="s">
        <v>9274</v>
      </c>
      <c r="Q495" s="32">
        <f>IFERROR(VLOOKUP(E495,Sheet2!A:B,2,0),VLOOKUP(D495,Sheet2!A:B,2,0))</f>
        <v>1697</v>
      </c>
      <c r="R495" s="37" t="str">
        <f>IFERROR(VLOOKUP(Q495,'[1]Top 2300'!$B:$K,10,0),"Not Surveyed")</f>
        <v>Not Surveyed</v>
      </c>
      <c r="S495" s="4" t="s">
        <v>10056</v>
      </c>
      <c r="T495" s="4" t="s">
        <v>9275</v>
      </c>
      <c r="U495" s="77" t="str">
        <f t="shared" si="25"/>
        <v>Additional information required</v>
      </c>
    </row>
    <row r="496" spans="1:22" x14ac:dyDescent="0.25">
      <c r="A496" s="2">
        <v>2035148</v>
      </c>
      <c r="B496" s="2" t="s">
        <v>9873</v>
      </c>
      <c r="C496" s="2" t="s">
        <v>9880</v>
      </c>
      <c r="D496" s="2" t="s">
        <v>9881</v>
      </c>
      <c r="E496" s="2" t="s">
        <v>3673</v>
      </c>
      <c r="F496" s="2" t="s">
        <v>9882</v>
      </c>
      <c r="G496" s="2" t="s">
        <v>9883</v>
      </c>
      <c r="H496" s="2" t="s">
        <v>9884</v>
      </c>
      <c r="J496" s="2">
        <v>0</v>
      </c>
      <c r="N496" s="2" t="s">
        <v>9885</v>
      </c>
      <c r="P496" s="4" t="s">
        <v>9274</v>
      </c>
      <c r="Q496" s="32">
        <f>IFERROR(VLOOKUP(E496,Sheet2!A:B,2,0),VLOOKUP(D496,Sheet2!A:B,2,0))</f>
        <v>15142</v>
      </c>
      <c r="R496" s="37" t="str">
        <f>IFERROR(VLOOKUP(Q496,'[1]Top 2300'!$B:$K,10,0),"Not Surveyed")</f>
        <v>Not Surveyed</v>
      </c>
      <c r="S496" s="46" t="s">
        <v>10056</v>
      </c>
      <c r="T496" s="46" t="s">
        <v>9275</v>
      </c>
      <c r="U496" s="77" t="str">
        <f t="shared" si="25"/>
        <v>Additional information required</v>
      </c>
    </row>
    <row r="497" spans="1:21" x14ac:dyDescent="0.25">
      <c r="A497" s="2">
        <v>2035132</v>
      </c>
      <c r="B497" s="2" t="s">
        <v>9873</v>
      </c>
      <c r="C497" s="2" t="s">
        <v>190</v>
      </c>
      <c r="D497" s="2" t="s">
        <v>191</v>
      </c>
      <c r="E497" s="2" t="s">
        <v>192</v>
      </c>
      <c r="F497" s="2" t="s">
        <v>193</v>
      </c>
      <c r="G497" s="2" t="s">
        <v>194</v>
      </c>
      <c r="H497" s="2" t="s">
        <v>195</v>
      </c>
      <c r="I497" s="2" t="s">
        <v>9886</v>
      </c>
      <c r="J497" s="2">
        <v>1</v>
      </c>
      <c r="K497" s="2" t="s">
        <v>57</v>
      </c>
      <c r="L497" s="2" t="s">
        <v>9887</v>
      </c>
      <c r="M497" s="2" t="s">
        <v>139</v>
      </c>
      <c r="N497" s="2" t="s">
        <v>140</v>
      </c>
      <c r="P497" s="4" t="s">
        <v>9274</v>
      </c>
      <c r="Q497" s="32">
        <f>IFERROR(VLOOKUP(E497,Sheet2!A:B,2,0),VLOOKUP(D497,Sheet2!A:B,2,0))</f>
        <v>15079</v>
      </c>
      <c r="R497" s="37" t="str">
        <f>IFERROR(VLOOKUP(Q497,'[1]Top 2300'!$B:$K,10,0),"Not Surveyed")</f>
        <v>Not Surveyed</v>
      </c>
      <c r="S497" s="46" t="s">
        <v>9274</v>
      </c>
      <c r="T497" s="46" t="s">
        <v>9275</v>
      </c>
      <c r="U497" s="77" t="str">
        <f t="shared" si="25"/>
        <v/>
      </c>
    </row>
    <row r="498" spans="1:21" x14ac:dyDescent="0.25">
      <c r="A498" s="2">
        <v>2035135</v>
      </c>
      <c r="B498" s="2" t="s">
        <v>9873</v>
      </c>
      <c r="C498" s="2" t="s">
        <v>9888</v>
      </c>
      <c r="D498" s="2" t="s">
        <v>9889</v>
      </c>
      <c r="E498" s="2" t="s">
        <v>3998</v>
      </c>
      <c r="F498" s="2" t="s">
        <v>9890</v>
      </c>
      <c r="G498" s="2" t="s">
        <v>9891</v>
      </c>
      <c r="H498" s="2" t="s">
        <v>9892</v>
      </c>
      <c r="I498" s="2" t="s">
        <v>9893</v>
      </c>
      <c r="J498" s="2">
        <v>8</v>
      </c>
      <c r="K498" s="2" t="s">
        <v>633</v>
      </c>
      <c r="L498" s="2" t="s">
        <v>9894</v>
      </c>
      <c r="M498" s="2" t="s">
        <v>139</v>
      </c>
      <c r="N498" s="2" t="s">
        <v>140</v>
      </c>
      <c r="P498" s="4" t="s">
        <v>9274</v>
      </c>
      <c r="Q498" s="32">
        <f>IFERROR(VLOOKUP(E498,Sheet2!A:B,2,0),VLOOKUP(D498,Sheet2!A:B,2,0))</f>
        <v>13340</v>
      </c>
      <c r="R498" s="37" t="str">
        <f>IFERROR(VLOOKUP(Q498,'[1]Top 2300'!$B:$K,10,0),"Not Surveyed")</f>
        <v>Not Surveyed</v>
      </c>
      <c r="S498" s="46" t="s">
        <v>9274</v>
      </c>
      <c r="T498" s="46" t="s">
        <v>9275</v>
      </c>
      <c r="U498" s="77" t="str">
        <f t="shared" si="25"/>
        <v/>
      </c>
    </row>
    <row r="499" spans="1:21" x14ac:dyDescent="0.25">
      <c r="A499" s="2">
        <v>2035138</v>
      </c>
      <c r="B499" s="2" t="s">
        <v>9873</v>
      </c>
      <c r="C499" s="2" t="s">
        <v>9895</v>
      </c>
      <c r="D499" s="2" t="s">
        <v>9896</v>
      </c>
      <c r="E499" s="2" t="s">
        <v>5940</v>
      </c>
      <c r="F499" s="2" t="s">
        <v>9897</v>
      </c>
      <c r="G499" s="2" t="s">
        <v>9898</v>
      </c>
      <c r="H499" s="2" t="s">
        <v>9899</v>
      </c>
      <c r="I499" s="2" t="s">
        <v>9900</v>
      </c>
      <c r="J499" s="2">
        <v>1</v>
      </c>
      <c r="K499" s="2" t="s">
        <v>633</v>
      </c>
      <c r="L499" s="2" t="s">
        <v>9901</v>
      </c>
      <c r="M499" s="2" t="s">
        <v>139</v>
      </c>
      <c r="N499" s="2" t="s">
        <v>140</v>
      </c>
      <c r="P499" s="4" t="s">
        <v>9274</v>
      </c>
      <c r="Q499" s="32">
        <f>IFERROR(VLOOKUP(E499,Sheet2!A:B,2,0),VLOOKUP(D499,Sheet2!A:B,2,0))</f>
        <v>951</v>
      </c>
      <c r="R499" s="37" t="str">
        <f>IFERROR(VLOOKUP(Q499,'[1]Top 2300'!$B:$K,10,0),"Not Surveyed")</f>
        <v>Not Surveyed</v>
      </c>
      <c r="S499" s="46" t="s">
        <v>9274</v>
      </c>
      <c r="T499" s="46" t="s">
        <v>9275</v>
      </c>
      <c r="U499" s="77" t="str">
        <f t="shared" si="25"/>
        <v/>
      </c>
    </row>
    <row r="500" spans="1:21" x14ac:dyDescent="0.25">
      <c r="A500" s="2">
        <v>2035144</v>
      </c>
      <c r="B500" s="2" t="s">
        <v>9873</v>
      </c>
      <c r="C500" s="2" t="s">
        <v>9860</v>
      </c>
      <c r="D500" s="2" t="s">
        <v>9902</v>
      </c>
      <c r="E500" s="2" t="s">
        <v>2963</v>
      </c>
      <c r="F500" s="2" t="s">
        <v>9903</v>
      </c>
      <c r="G500" s="2" t="s">
        <v>9864</v>
      </c>
      <c r="H500" s="2" t="s">
        <v>9863</v>
      </c>
      <c r="I500" s="2" t="s">
        <v>383</v>
      </c>
      <c r="J500" s="2">
        <v>1</v>
      </c>
      <c r="K500" s="2" t="s">
        <v>633</v>
      </c>
      <c r="L500" s="2" t="s">
        <v>148</v>
      </c>
      <c r="M500" s="2" t="s">
        <v>87</v>
      </c>
      <c r="N500" s="2" t="s">
        <v>140</v>
      </c>
      <c r="P500" s="4" t="s">
        <v>9274</v>
      </c>
      <c r="Q500" s="32">
        <f>IFERROR(VLOOKUP(E500,Sheet2!A:B,2,0),VLOOKUP(D500,Sheet2!A:B,2,0))</f>
        <v>11495</v>
      </c>
      <c r="R500" s="37">
        <f>IFERROR(VLOOKUP(Q500,'[1]Top 2300'!$B:$K,10,0),"Not Surveyed")</f>
        <v>0</v>
      </c>
      <c r="S500" s="46" t="s">
        <v>9274</v>
      </c>
      <c r="T500" s="46" t="s">
        <v>9275</v>
      </c>
      <c r="U500" s="77" t="str">
        <f t="shared" si="25"/>
        <v/>
      </c>
    </row>
    <row r="501" spans="1:21" x14ac:dyDescent="0.25">
      <c r="A501" s="2">
        <v>2035144</v>
      </c>
      <c r="B501" s="2" t="s">
        <v>9873</v>
      </c>
      <c r="C501" s="2" t="s">
        <v>9860</v>
      </c>
      <c r="D501" s="2" t="s">
        <v>9902</v>
      </c>
      <c r="E501" s="2" t="s">
        <v>2963</v>
      </c>
      <c r="F501" s="2" t="s">
        <v>9903</v>
      </c>
      <c r="G501" s="2" t="s">
        <v>9864</v>
      </c>
      <c r="H501" s="2" t="s">
        <v>9863</v>
      </c>
      <c r="I501" s="2" t="s">
        <v>137</v>
      </c>
      <c r="J501" s="2">
        <v>1</v>
      </c>
      <c r="K501" s="2" t="s">
        <v>57</v>
      </c>
      <c r="L501" s="2" t="s">
        <v>9904</v>
      </c>
      <c r="M501" s="2" t="s">
        <v>87</v>
      </c>
      <c r="N501" s="2" t="s">
        <v>140</v>
      </c>
      <c r="P501" s="4" t="s">
        <v>9274</v>
      </c>
      <c r="Q501" s="32">
        <f>IFERROR(VLOOKUP(E501,Sheet2!A:B,2,0),VLOOKUP(D501,Sheet2!A:B,2,0))</f>
        <v>11495</v>
      </c>
      <c r="R501" s="37">
        <f>IFERROR(VLOOKUP(Q501,'[1]Top 2300'!$B:$K,10,0),"Not Surveyed")</f>
        <v>0</v>
      </c>
      <c r="S501" s="46" t="s">
        <v>9274</v>
      </c>
      <c r="T501" s="46" t="s">
        <v>9275</v>
      </c>
      <c r="U501" s="77" t="str">
        <f t="shared" si="25"/>
        <v/>
      </c>
    </row>
    <row r="502" spans="1:21" x14ac:dyDescent="0.25">
      <c r="A502" s="2">
        <v>2035144</v>
      </c>
      <c r="B502" s="2" t="s">
        <v>9873</v>
      </c>
      <c r="C502" s="2" t="s">
        <v>9860</v>
      </c>
      <c r="D502" s="2" t="s">
        <v>9902</v>
      </c>
      <c r="E502" s="2" t="s">
        <v>2963</v>
      </c>
      <c r="F502" s="2" t="s">
        <v>9903</v>
      </c>
      <c r="G502" s="2" t="s">
        <v>9864</v>
      </c>
      <c r="H502" s="2" t="s">
        <v>9863</v>
      </c>
      <c r="I502" s="2" t="s">
        <v>399</v>
      </c>
      <c r="J502" s="2">
        <v>1</v>
      </c>
      <c r="K502" s="2" t="s">
        <v>57</v>
      </c>
      <c r="L502" s="2" t="s">
        <v>206</v>
      </c>
      <c r="M502" s="2" t="s">
        <v>87</v>
      </c>
      <c r="N502" s="2" t="s">
        <v>140</v>
      </c>
      <c r="P502" s="4" t="s">
        <v>9274</v>
      </c>
      <c r="Q502" s="32">
        <f>IFERROR(VLOOKUP(E502,Sheet2!A:B,2,0),VLOOKUP(D502,Sheet2!A:B,2,0))</f>
        <v>11495</v>
      </c>
      <c r="R502" s="37">
        <f>IFERROR(VLOOKUP(Q502,'[1]Top 2300'!$B:$K,10,0),"Not Surveyed")</f>
        <v>0</v>
      </c>
      <c r="S502" s="46" t="s">
        <v>9274</v>
      </c>
      <c r="T502" s="46" t="s">
        <v>9275</v>
      </c>
      <c r="U502" s="77" t="str">
        <f t="shared" si="25"/>
        <v/>
      </c>
    </row>
    <row r="503" spans="1:21" x14ac:dyDescent="0.25">
      <c r="A503" s="2">
        <v>2035144</v>
      </c>
      <c r="B503" s="2" t="s">
        <v>9873</v>
      </c>
      <c r="C503" s="2" t="s">
        <v>9860</v>
      </c>
      <c r="D503" s="2" t="s">
        <v>9902</v>
      </c>
      <c r="E503" s="2" t="s">
        <v>2963</v>
      </c>
      <c r="F503" s="2" t="s">
        <v>9903</v>
      </c>
      <c r="G503" s="2" t="s">
        <v>9864</v>
      </c>
      <c r="H503" s="2" t="s">
        <v>9863</v>
      </c>
      <c r="I503" s="2" t="s">
        <v>1063</v>
      </c>
      <c r="J503" s="2">
        <v>1</v>
      </c>
      <c r="K503" s="2" t="s">
        <v>57</v>
      </c>
      <c r="L503" s="2" t="s">
        <v>9905</v>
      </c>
      <c r="M503" s="2" t="s">
        <v>87</v>
      </c>
      <c r="N503" s="2" t="s">
        <v>140</v>
      </c>
      <c r="P503" s="4" t="s">
        <v>9274</v>
      </c>
      <c r="Q503" s="32">
        <f>IFERROR(VLOOKUP(E503,Sheet2!A:B,2,0),VLOOKUP(D503,Sheet2!A:B,2,0))</f>
        <v>11495</v>
      </c>
      <c r="R503" s="37">
        <f>IFERROR(VLOOKUP(Q503,'[1]Top 2300'!$B:$K,10,0),"Not Surveyed")</f>
        <v>0</v>
      </c>
      <c r="S503" s="46" t="s">
        <v>9274</v>
      </c>
      <c r="T503" s="46" t="s">
        <v>9275</v>
      </c>
      <c r="U503" s="77" t="str">
        <f t="shared" si="25"/>
        <v/>
      </c>
    </row>
    <row r="504" spans="1:21" x14ac:dyDescent="0.25">
      <c r="A504" s="2">
        <v>2035144</v>
      </c>
      <c r="B504" s="2" t="s">
        <v>9873</v>
      </c>
      <c r="C504" s="2" t="s">
        <v>9860</v>
      </c>
      <c r="D504" s="2" t="s">
        <v>9902</v>
      </c>
      <c r="E504" s="2" t="s">
        <v>2963</v>
      </c>
      <c r="F504" s="2" t="s">
        <v>9903</v>
      </c>
      <c r="G504" s="2" t="s">
        <v>9864</v>
      </c>
      <c r="H504" s="2" t="s">
        <v>9863</v>
      </c>
      <c r="I504" s="2" t="s">
        <v>86</v>
      </c>
      <c r="J504" s="2">
        <v>1</v>
      </c>
      <c r="K504" s="2" t="s">
        <v>57</v>
      </c>
      <c r="L504" s="2" t="s">
        <v>9906</v>
      </c>
      <c r="M504" s="2" t="s">
        <v>87</v>
      </c>
      <c r="N504" s="2" t="s">
        <v>140</v>
      </c>
      <c r="P504" s="4" t="s">
        <v>9274</v>
      </c>
      <c r="Q504" s="32">
        <f>IFERROR(VLOOKUP(E504,Sheet2!A:B,2,0),VLOOKUP(D504,Sheet2!A:B,2,0))</f>
        <v>11495</v>
      </c>
      <c r="R504" s="37">
        <f>IFERROR(VLOOKUP(Q504,'[1]Top 2300'!$B:$K,10,0),"Not Surveyed")</f>
        <v>0</v>
      </c>
      <c r="S504" s="46" t="s">
        <v>9274</v>
      </c>
      <c r="T504" s="46" t="s">
        <v>9275</v>
      </c>
      <c r="U504" s="77" t="str">
        <f t="shared" si="25"/>
        <v/>
      </c>
    </row>
    <row r="505" spans="1:21" x14ac:dyDescent="0.25">
      <c r="A505" s="2">
        <v>2035145</v>
      </c>
      <c r="B505" s="2" t="s">
        <v>9873</v>
      </c>
      <c r="C505" s="2" t="s">
        <v>9907</v>
      </c>
      <c r="D505" s="2" t="s">
        <v>9908</v>
      </c>
      <c r="E505" s="2" t="s">
        <v>4879</v>
      </c>
      <c r="F505" s="2" t="s">
        <v>9909</v>
      </c>
      <c r="G505" s="2" t="s">
        <v>9910</v>
      </c>
      <c r="H505" s="2" t="s">
        <v>9911</v>
      </c>
      <c r="I505" s="2" t="s">
        <v>9893</v>
      </c>
      <c r="J505" s="2">
        <v>1</v>
      </c>
      <c r="K505" s="2" t="s">
        <v>57</v>
      </c>
      <c r="L505" s="2" t="s">
        <v>9912</v>
      </c>
      <c r="M505" s="2" t="s">
        <v>87</v>
      </c>
      <c r="N505" s="2" t="s">
        <v>198</v>
      </c>
      <c r="P505" s="4" t="s">
        <v>9274</v>
      </c>
      <c r="Q505" s="32">
        <f>IFERROR(VLOOKUP(E505,Sheet2!A:B,2,0),VLOOKUP(D505,Sheet2!A:B,2,0))</f>
        <v>8137</v>
      </c>
      <c r="R505" s="37">
        <f>IFERROR(VLOOKUP(Q505,'[1]Top 2300'!$B:$K,10,0),"Not Surveyed")</f>
        <v>0</v>
      </c>
      <c r="S505" s="4" t="s">
        <v>9274</v>
      </c>
      <c r="T505" s="4" t="s">
        <v>9275</v>
      </c>
      <c r="U505" s="77" t="str">
        <f t="shared" si="25"/>
        <v/>
      </c>
    </row>
    <row r="506" spans="1:21" x14ac:dyDescent="0.25">
      <c r="A506" s="2">
        <v>2035146</v>
      </c>
      <c r="B506" s="2" t="s">
        <v>9873</v>
      </c>
      <c r="C506" s="2" t="s">
        <v>9913</v>
      </c>
      <c r="D506" s="2" t="s">
        <v>9908</v>
      </c>
      <c r="E506" s="2" t="s">
        <v>4879</v>
      </c>
      <c r="F506" s="2" t="s">
        <v>9909</v>
      </c>
      <c r="G506" s="2" t="s">
        <v>9910</v>
      </c>
      <c r="H506" s="2" t="s">
        <v>9911</v>
      </c>
      <c r="I506" s="2" t="s">
        <v>9914</v>
      </c>
      <c r="J506" s="2">
        <v>1</v>
      </c>
      <c r="K506" s="2" t="s">
        <v>9915</v>
      </c>
      <c r="L506" s="2" t="s">
        <v>9916</v>
      </c>
      <c r="M506" s="2" t="s">
        <v>139</v>
      </c>
      <c r="N506" s="2" t="s">
        <v>140</v>
      </c>
      <c r="P506" s="4" t="s">
        <v>9274</v>
      </c>
      <c r="Q506" s="32">
        <f>IFERROR(VLOOKUP(E506,Sheet2!A:B,2,0),VLOOKUP(D506,Sheet2!A:B,2,0))</f>
        <v>8137</v>
      </c>
      <c r="R506" s="37">
        <f>IFERROR(VLOOKUP(Q506,'[1]Top 2300'!$B:$K,10,0),"Not Surveyed")</f>
        <v>0</v>
      </c>
      <c r="S506" s="4" t="s">
        <v>9274</v>
      </c>
      <c r="T506" s="4" t="s">
        <v>9275</v>
      </c>
      <c r="U506" s="77" t="str">
        <f t="shared" si="25"/>
        <v/>
      </c>
    </row>
    <row r="507" spans="1:21" x14ac:dyDescent="0.25">
      <c r="A507" s="2">
        <v>2035149</v>
      </c>
      <c r="B507" s="2" t="s">
        <v>9873</v>
      </c>
      <c r="C507" s="2" t="s">
        <v>9917</v>
      </c>
      <c r="D507" s="2" t="s">
        <v>9918</v>
      </c>
      <c r="E507" s="2" t="s">
        <v>8877</v>
      </c>
      <c r="F507" s="2" t="s">
        <v>9919</v>
      </c>
      <c r="G507" s="2" t="s">
        <v>9920</v>
      </c>
      <c r="H507" s="2" t="s">
        <v>9921</v>
      </c>
      <c r="I507" s="2" t="s">
        <v>9331</v>
      </c>
      <c r="J507" s="2">
        <v>1</v>
      </c>
      <c r="K507" s="2" t="s">
        <v>57</v>
      </c>
      <c r="M507" s="2" t="s">
        <v>76</v>
      </c>
      <c r="N507" s="2" t="s">
        <v>9922</v>
      </c>
      <c r="P507" s="4" t="s">
        <v>9274</v>
      </c>
      <c r="Q507" s="32">
        <f>IFERROR(VLOOKUP(E507,Sheet2!A:B,2,0),VLOOKUP(D507,Sheet2!A:B,2,0))</f>
        <v>16576</v>
      </c>
      <c r="R507" s="37">
        <f>IFERROR(VLOOKUP(Q507,'[1]Top 2300'!$B:$K,10,0),"Not Surveyed")</f>
        <v>0</v>
      </c>
      <c r="S507" s="46" t="s">
        <v>10056</v>
      </c>
      <c r="T507" s="46" t="s">
        <v>9275</v>
      </c>
      <c r="U507" s="77" t="str">
        <f t="shared" si="25"/>
        <v>Additional information required</v>
      </c>
    </row>
    <row r="508" spans="1:21" x14ac:dyDescent="0.25">
      <c r="A508" s="2">
        <v>2035149</v>
      </c>
      <c r="B508" s="2" t="s">
        <v>9873</v>
      </c>
      <c r="C508" s="2" t="s">
        <v>9917</v>
      </c>
      <c r="D508" s="2" t="s">
        <v>9918</v>
      </c>
      <c r="E508" s="2" t="s">
        <v>8877</v>
      </c>
      <c r="F508" s="2" t="s">
        <v>9919</v>
      </c>
      <c r="G508" s="2" t="s">
        <v>9920</v>
      </c>
      <c r="H508" s="2" t="s">
        <v>9921</v>
      </c>
      <c r="I508" s="2" t="s">
        <v>9332</v>
      </c>
      <c r="J508" s="2">
        <v>1</v>
      </c>
      <c r="K508" s="2" t="s">
        <v>57</v>
      </c>
      <c r="M508" s="2" t="s">
        <v>76</v>
      </c>
      <c r="N508" s="2" t="s">
        <v>9922</v>
      </c>
      <c r="P508" s="4" t="s">
        <v>9274</v>
      </c>
      <c r="Q508" s="32">
        <f>IFERROR(VLOOKUP(E508,Sheet2!A:B,2,0),VLOOKUP(D508,Sheet2!A:B,2,0))</f>
        <v>16576</v>
      </c>
      <c r="R508" s="37">
        <f>IFERROR(VLOOKUP(Q508,'[1]Top 2300'!$B:$K,10,0),"Not Surveyed")</f>
        <v>0</v>
      </c>
      <c r="S508" s="46" t="s">
        <v>10056</v>
      </c>
      <c r="T508" s="46" t="s">
        <v>9275</v>
      </c>
      <c r="U508" s="77" t="str">
        <f t="shared" si="25"/>
        <v>Additional information required</v>
      </c>
    </row>
    <row r="509" spans="1:21" x14ac:dyDescent="0.25">
      <c r="A509" s="2">
        <v>2035149</v>
      </c>
      <c r="B509" s="2" t="s">
        <v>9873</v>
      </c>
      <c r="C509" s="2" t="s">
        <v>9917</v>
      </c>
      <c r="D509" s="2" t="s">
        <v>9918</v>
      </c>
      <c r="E509" s="2" t="s">
        <v>8877</v>
      </c>
      <c r="F509" s="2" t="s">
        <v>9919</v>
      </c>
      <c r="G509" s="2" t="s">
        <v>9920</v>
      </c>
      <c r="H509" s="2" t="s">
        <v>9921</v>
      </c>
      <c r="I509" s="2" t="s">
        <v>9333</v>
      </c>
      <c r="J509" s="2">
        <v>1</v>
      </c>
      <c r="K509" s="2" t="s">
        <v>57</v>
      </c>
      <c r="M509" s="2" t="s">
        <v>76</v>
      </c>
      <c r="N509" s="2" t="s">
        <v>9922</v>
      </c>
      <c r="P509" s="4" t="s">
        <v>9274</v>
      </c>
      <c r="Q509" s="32">
        <f>IFERROR(VLOOKUP(E509,Sheet2!A:B,2,0),VLOOKUP(D509,Sheet2!A:B,2,0))</f>
        <v>16576</v>
      </c>
      <c r="R509" s="37">
        <f>IFERROR(VLOOKUP(Q509,'[1]Top 2300'!$B:$K,10,0),"Not Surveyed")</f>
        <v>0</v>
      </c>
      <c r="S509" s="46" t="s">
        <v>10056</v>
      </c>
      <c r="T509" s="46" t="s">
        <v>9275</v>
      </c>
      <c r="U509" s="77" t="str">
        <f t="shared" si="25"/>
        <v>Additional information required</v>
      </c>
    </row>
    <row r="510" spans="1:21" x14ac:dyDescent="0.25">
      <c r="A510" s="2">
        <v>2035149</v>
      </c>
      <c r="B510" s="2" t="s">
        <v>9873</v>
      </c>
      <c r="C510" s="2" t="s">
        <v>9917</v>
      </c>
      <c r="D510" s="2" t="s">
        <v>9918</v>
      </c>
      <c r="E510" s="2" t="s">
        <v>8877</v>
      </c>
      <c r="F510" s="2" t="s">
        <v>9919</v>
      </c>
      <c r="G510" s="2" t="s">
        <v>9920</v>
      </c>
      <c r="H510" s="2" t="s">
        <v>9921</v>
      </c>
      <c r="I510" s="2" t="s">
        <v>9334</v>
      </c>
      <c r="J510" s="2">
        <v>1</v>
      </c>
      <c r="K510" s="2" t="s">
        <v>57</v>
      </c>
      <c r="M510" s="2" t="s">
        <v>76</v>
      </c>
      <c r="N510" s="2" t="s">
        <v>9922</v>
      </c>
      <c r="P510" s="4" t="s">
        <v>9274</v>
      </c>
      <c r="Q510" s="32">
        <f>IFERROR(VLOOKUP(E510,Sheet2!A:B,2,0),VLOOKUP(D510,Sheet2!A:B,2,0))</f>
        <v>16576</v>
      </c>
      <c r="R510" s="37">
        <f>IFERROR(VLOOKUP(Q510,'[1]Top 2300'!$B:$K,10,0),"Not Surveyed")</f>
        <v>0</v>
      </c>
      <c r="S510" s="46" t="s">
        <v>10056</v>
      </c>
      <c r="T510" s="46" t="s">
        <v>9275</v>
      </c>
      <c r="U510" s="77" t="str">
        <f t="shared" si="25"/>
        <v>Additional information required</v>
      </c>
    </row>
    <row r="511" spans="1:21" x14ac:dyDescent="0.25">
      <c r="A511" s="2">
        <v>2035149</v>
      </c>
      <c r="B511" s="2" t="s">
        <v>9873</v>
      </c>
      <c r="C511" s="2" t="s">
        <v>9917</v>
      </c>
      <c r="D511" s="2" t="s">
        <v>9918</v>
      </c>
      <c r="E511" s="2" t="s">
        <v>8877</v>
      </c>
      <c r="F511" s="2" t="s">
        <v>9919</v>
      </c>
      <c r="G511" s="2" t="s">
        <v>9920</v>
      </c>
      <c r="H511" s="2" t="s">
        <v>9921</v>
      </c>
      <c r="I511" s="2" t="s">
        <v>9335</v>
      </c>
      <c r="J511" s="2">
        <v>1</v>
      </c>
      <c r="K511" s="2" t="s">
        <v>57</v>
      </c>
      <c r="M511" s="2" t="s">
        <v>76</v>
      </c>
      <c r="N511" s="2" t="s">
        <v>9922</v>
      </c>
      <c r="P511" s="4" t="s">
        <v>9274</v>
      </c>
      <c r="Q511" s="32">
        <f>IFERROR(VLOOKUP(E511,Sheet2!A:B,2,0),VLOOKUP(D511,Sheet2!A:B,2,0))</f>
        <v>16576</v>
      </c>
      <c r="R511" s="37">
        <f>IFERROR(VLOOKUP(Q511,'[1]Top 2300'!$B:$K,10,0),"Not Surveyed")</f>
        <v>0</v>
      </c>
      <c r="S511" s="46" t="s">
        <v>10056</v>
      </c>
      <c r="T511" s="46" t="s">
        <v>9275</v>
      </c>
      <c r="U511" s="77" t="str">
        <f t="shared" si="25"/>
        <v>Additional information required</v>
      </c>
    </row>
    <row r="512" spans="1:21" x14ac:dyDescent="0.25">
      <c r="A512" s="2">
        <v>2035149</v>
      </c>
      <c r="B512" s="2" t="s">
        <v>9873</v>
      </c>
      <c r="C512" s="2" t="s">
        <v>9917</v>
      </c>
      <c r="D512" s="2" t="s">
        <v>9918</v>
      </c>
      <c r="E512" s="2" t="s">
        <v>8877</v>
      </c>
      <c r="F512" s="2" t="s">
        <v>9919</v>
      </c>
      <c r="G512" s="2" t="s">
        <v>9920</v>
      </c>
      <c r="H512" s="2" t="s">
        <v>9921</v>
      </c>
      <c r="I512" s="2" t="s">
        <v>9923</v>
      </c>
      <c r="J512" s="2">
        <v>1</v>
      </c>
      <c r="K512" s="2" t="s">
        <v>57</v>
      </c>
      <c r="M512" s="2" t="s">
        <v>76</v>
      </c>
      <c r="N512" s="2" t="s">
        <v>9922</v>
      </c>
      <c r="P512" s="4" t="s">
        <v>9274</v>
      </c>
      <c r="Q512" s="32">
        <f>IFERROR(VLOOKUP(E512,Sheet2!A:B,2,0),VLOOKUP(D512,Sheet2!A:B,2,0))</f>
        <v>16576</v>
      </c>
      <c r="R512" s="37">
        <f>IFERROR(VLOOKUP(Q512,'[1]Top 2300'!$B:$K,10,0),"Not Surveyed")</f>
        <v>0</v>
      </c>
      <c r="S512" s="4" t="s">
        <v>10056</v>
      </c>
      <c r="T512" s="4" t="s">
        <v>9275</v>
      </c>
      <c r="U512" s="77" t="str">
        <f t="shared" si="25"/>
        <v>Additional information required</v>
      </c>
    </row>
    <row r="513" spans="1:21" x14ac:dyDescent="0.25">
      <c r="A513" s="2">
        <v>2035149</v>
      </c>
      <c r="B513" s="2" t="s">
        <v>9873</v>
      </c>
      <c r="C513" s="2" t="s">
        <v>9917</v>
      </c>
      <c r="D513" s="2" t="s">
        <v>9918</v>
      </c>
      <c r="E513" s="2" t="s">
        <v>8877</v>
      </c>
      <c r="F513" s="2" t="s">
        <v>9919</v>
      </c>
      <c r="G513" s="2" t="s">
        <v>9920</v>
      </c>
      <c r="H513" s="2" t="s">
        <v>9921</v>
      </c>
      <c r="I513" s="2" t="s">
        <v>9351</v>
      </c>
      <c r="J513" s="2">
        <v>1</v>
      </c>
      <c r="K513" s="2" t="s">
        <v>57</v>
      </c>
      <c r="M513" s="2" t="s">
        <v>76</v>
      </c>
      <c r="N513" s="2" t="s">
        <v>9922</v>
      </c>
      <c r="P513" s="4" t="s">
        <v>9274</v>
      </c>
      <c r="Q513" s="32">
        <f>IFERROR(VLOOKUP(E513,Sheet2!A:B,2,0),VLOOKUP(D513,Sheet2!A:B,2,0))</f>
        <v>16576</v>
      </c>
      <c r="R513" s="37">
        <f>IFERROR(VLOOKUP(Q513,'[1]Top 2300'!$B:$K,10,0),"Not Surveyed")</f>
        <v>0</v>
      </c>
      <c r="S513" s="46" t="s">
        <v>9274</v>
      </c>
      <c r="T513" s="46" t="s">
        <v>9275</v>
      </c>
      <c r="U513" s="77" t="str">
        <f t="shared" si="25"/>
        <v/>
      </c>
    </row>
    <row r="514" spans="1:21" x14ac:dyDescent="0.25">
      <c r="A514" s="2">
        <v>2035149</v>
      </c>
      <c r="B514" s="2" t="s">
        <v>9873</v>
      </c>
      <c r="C514" s="2" t="s">
        <v>9917</v>
      </c>
      <c r="D514" s="2" t="s">
        <v>9918</v>
      </c>
      <c r="E514" s="2" t="s">
        <v>8877</v>
      </c>
      <c r="F514" s="2" t="s">
        <v>9919</v>
      </c>
      <c r="G514" s="2" t="s">
        <v>9920</v>
      </c>
      <c r="H514" s="2" t="s">
        <v>9921</v>
      </c>
      <c r="I514" s="2" t="s">
        <v>9353</v>
      </c>
      <c r="J514" s="2">
        <v>1</v>
      </c>
      <c r="K514" s="2" t="s">
        <v>57</v>
      </c>
      <c r="M514" s="2" t="s">
        <v>76</v>
      </c>
      <c r="N514" s="2" t="s">
        <v>9922</v>
      </c>
      <c r="P514" s="4" t="s">
        <v>9274</v>
      </c>
      <c r="Q514" s="32">
        <f>IFERROR(VLOOKUP(E514,Sheet2!A:B,2,0),VLOOKUP(D514,Sheet2!A:B,2,0))</f>
        <v>16576</v>
      </c>
      <c r="R514" s="37">
        <f>IFERROR(VLOOKUP(Q514,'[1]Top 2300'!$B:$K,10,0),"Not Surveyed")</f>
        <v>0</v>
      </c>
      <c r="S514" s="46" t="s">
        <v>9274</v>
      </c>
      <c r="T514" s="46" t="s">
        <v>9275</v>
      </c>
      <c r="U514" s="77" t="str">
        <f t="shared" si="25"/>
        <v/>
      </c>
    </row>
    <row r="515" spans="1:21" x14ac:dyDescent="0.25">
      <c r="A515" s="2">
        <v>2035149</v>
      </c>
      <c r="B515" s="2" t="s">
        <v>9873</v>
      </c>
      <c r="C515" s="2" t="s">
        <v>9917</v>
      </c>
      <c r="D515" s="2" t="s">
        <v>9918</v>
      </c>
      <c r="E515" s="2" t="s">
        <v>8877</v>
      </c>
      <c r="F515" s="2" t="s">
        <v>9919</v>
      </c>
      <c r="G515" s="2" t="s">
        <v>9920</v>
      </c>
      <c r="H515" s="2" t="s">
        <v>9921</v>
      </c>
      <c r="I515" s="2" t="s">
        <v>9354</v>
      </c>
      <c r="J515" s="2">
        <v>1</v>
      </c>
      <c r="K515" s="2" t="s">
        <v>57</v>
      </c>
      <c r="M515" s="2" t="s">
        <v>76</v>
      </c>
      <c r="N515" s="2" t="s">
        <v>9922</v>
      </c>
      <c r="P515" s="4" t="s">
        <v>9274</v>
      </c>
      <c r="Q515" s="32">
        <f>IFERROR(VLOOKUP(E515,Sheet2!A:B,2,0),VLOOKUP(D515,Sheet2!A:B,2,0))</f>
        <v>16576</v>
      </c>
      <c r="R515" s="37">
        <f>IFERROR(VLOOKUP(Q515,'[1]Top 2300'!$B:$K,10,0),"Not Surveyed")</f>
        <v>0</v>
      </c>
      <c r="S515" s="46" t="s">
        <v>9274</v>
      </c>
      <c r="T515" s="46" t="s">
        <v>9275</v>
      </c>
      <c r="U515" s="77" t="str">
        <f t="shared" si="25"/>
        <v/>
      </c>
    </row>
    <row r="516" spans="1:21" x14ac:dyDescent="0.25">
      <c r="A516" s="2">
        <v>2035149</v>
      </c>
      <c r="B516" s="2" t="s">
        <v>9873</v>
      </c>
      <c r="C516" s="2" t="s">
        <v>9917</v>
      </c>
      <c r="D516" s="2" t="s">
        <v>9918</v>
      </c>
      <c r="E516" s="2" t="s">
        <v>8877</v>
      </c>
      <c r="F516" s="2" t="s">
        <v>9919</v>
      </c>
      <c r="G516" s="2" t="s">
        <v>9920</v>
      </c>
      <c r="H516" s="2" t="s">
        <v>9921</v>
      </c>
      <c r="I516" s="2" t="s">
        <v>9355</v>
      </c>
      <c r="J516" s="2">
        <v>1</v>
      </c>
      <c r="K516" s="2" t="s">
        <v>57</v>
      </c>
      <c r="M516" s="2" t="s">
        <v>76</v>
      </c>
      <c r="N516" s="2" t="s">
        <v>9922</v>
      </c>
      <c r="P516" s="4" t="s">
        <v>9274</v>
      </c>
      <c r="Q516" s="32">
        <f>IFERROR(VLOOKUP(E516,Sheet2!A:B,2,0),VLOOKUP(D516,Sheet2!A:B,2,0))</f>
        <v>16576</v>
      </c>
      <c r="R516" s="37">
        <f>IFERROR(VLOOKUP(Q516,'[1]Top 2300'!$B:$K,10,0),"Not Surveyed")</f>
        <v>0</v>
      </c>
      <c r="S516" s="4" t="s">
        <v>9274</v>
      </c>
      <c r="T516" s="4" t="s">
        <v>9275</v>
      </c>
      <c r="U516" s="77" t="str">
        <f t="shared" si="25"/>
        <v/>
      </c>
    </row>
    <row r="517" spans="1:21" x14ac:dyDescent="0.25">
      <c r="A517" s="2">
        <v>2035150</v>
      </c>
      <c r="B517" s="2" t="s">
        <v>9873</v>
      </c>
      <c r="C517" s="2" t="s">
        <v>9924</v>
      </c>
      <c r="D517" s="2" t="s">
        <v>9925</v>
      </c>
      <c r="E517" s="2" t="s">
        <v>6625</v>
      </c>
      <c r="F517" s="2" t="s">
        <v>9926</v>
      </c>
      <c r="G517" s="2" t="s">
        <v>9927</v>
      </c>
      <c r="H517" s="2" t="s">
        <v>9928</v>
      </c>
      <c r="I517" s="2" t="s">
        <v>658</v>
      </c>
      <c r="J517" s="2">
        <v>2</v>
      </c>
      <c r="K517" s="2" t="s">
        <v>57</v>
      </c>
      <c r="M517" s="2" t="s">
        <v>76</v>
      </c>
      <c r="N517" s="2" t="s">
        <v>140</v>
      </c>
      <c r="P517" s="4" t="s">
        <v>9275</v>
      </c>
      <c r="Q517" s="32">
        <f>IFERROR(VLOOKUP(E517,Sheet2!A:B,2,0),VLOOKUP(D517,Sheet2!A:B,2,0))</f>
        <v>8776</v>
      </c>
      <c r="R517" s="37">
        <f>IFERROR(VLOOKUP(Q517,'[1]Top 2300'!$B:$K,10,0),"Not Surveyed")</f>
        <v>0</v>
      </c>
      <c r="S517" s="4" t="s">
        <v>10056</v>
      </c>
      <c r="T517" s="4" t="s">
        <v>9275</v>
      </c>
      <c r="U517" s="77" t="str">
        <f t="shared" si="25"/>
        <v>Additional information required</v>
      </c>
    </row>
    <row r="518" spans="1:21" x14ac:dyDescent="0.25">
      <c r="A518" s="2">
        <v>2035150</v>
      </c>
      <c r="B518" s="2" t="s">
        <v>9873</v>
      </c>
      <c r="C518" s="2" t="s">
        <v>9924</v>
      </c>
      <c r="D518" s="2" t="s">
        <v>9925</v>
      </c>
      <c r="E518" s="2" t="s">
        <v>6625</v>
      </c>
      <c r="F518" s="2" t="s">
        <v>9926</v>
      </c>
      <c r="G518" s="2" t="s">
        <v>9927</v>
      </c>
      <c r="H518" s="2" t="s">
        <v>9928</v>
      </c>
      <c r="I518" s="2" t="s">
        <v>956</v>
      </c>
      <c r="J518" s="2">
        <v>2</v>
      </c>
      <c r="K518" s="2" t="s">
        <v>57</v>
      </c>
      <c r="M518" s="2" t="s">
        <v>76</v>
      </c>
      <c r="N518" s="2" t="s">
        <v>140</v>
      </c>
      <c r="P518" s="4" t="s">
        <v>9275</v>
      </c>
      <c r="Q518" s="32">
        <f>IFERROR(VLOOKUP(E518,Sheet2!A:B,2,0),VLOOKUP(D518,Sheet2!A:B,2,0))</f>
        <v>8776</v>
      </c>
      <c r="R518" s="37">
        <f>IFERROR(VLOOKUP(Q518,'[1]Top 2300'!$B:$K,10,0),"Not Surveyed")</f>
        <v>0</v>
      </c>
      <c r="S518" s="4" t="s">
        <v>10056</v>
      </c>
      <c r="T518" s="4" t="s">
        <v>9275</v>
      </c>
      <c r="U518" s="77" t="str">
        <f t="shared" si="25"/>
        <v>Additional information required</v>
      </c>
    </row>
    <row r="519" spans="1:21" x14ac:dyDescent="0.25">
      <c r="A519" s="2">
        <v>2035151</v>
      </c>
      <c r="B519" s="2" t="s">
        <v>9873</v>
      </c>
      <c r="C519" s="2" t="s">
        <v>9929</v>
      </c>
      <c r="D519" s="2" t="s">
        <v>9930</v>
      </c>
      <c r="E519" s="2" t="s">
        <v>7013</v>
      </c>
      <c r="F519" s="2" t="s">
        <v>9931</v>
      </c>
      <c r="G519" s="2" t="s">
        <v>9932</v>
      </c>
      <c r="H519" s="2" t="s">
        <v>9933</v>
      </c>
      <c r="I519" s="2" t="s">
        <v>9934</v>
      </c>
      <c r="J519" s="2">
        <v>1</v>
      </c>
      <c r="K519" s="2" t="s">
        <v>57</v>
      </c>
      <c r="L519" s="2" t="s">
        <v>106</v>
      </c>
      <c r="M519" s="2" t="s">
        <v>139</v>
      </c>
      <c r="N519" s="2" t="s">
        <v>9935</v>
      </c>
      <c r="P519" s="4" t="s">
        <v>9274</v>
      </c>
      <c r="Q519" s="32">
        <f>IFERROR(VLOOKUP(E519,Sheet2!A:B,2,0),VLOOKUP(D519,Sheet2!A:B,2,0))</f>
        <v>9283</v>
      </c>
      <c r="R519" s="37">
        <f>IFERROR(VLOOKUP(Q519,'[1]Top 2300'!$B:$K,10,0),"Not Surveyed")</f>
        <v>0</v>
      </c>
      <c r="S519" s="4" t="s">
        <v>10056</v>
      </c>
      <c r="T519" s="4" t="s">
        <v>9275</v>
      </c>
      <c r="U519" s="77" t="str">
        <f t="shared" si="25"/>
        <v>Additional information required</v>
      </c>
    </row>
    <row r="520" spans="1:21" x14ac:dyDescent="0.25">
      <c r="A520" s="2">
        <v>2035152</v>
      </c>
      <c r="B520" s="2" t="s">
        <v>9873</v>
      </c>
      <c r="C520" s="2" t="s">
        <v>9936</v>
      </c>
      <c r="D520" s="2" t="s">
        <v>9937</v>
      </c>
      <c r="E520" s="2" t="s">
        <v>4342</v>
      </c>
      <c r="F520" s="2" t="s">
        <v>9938</v>
      </c>
      <c r="G520" s="2" t="s">
        <v>9939</v>
      </c>
      <c r="H520" s="2" t="s">
        <v>9940</v>
      </c>
      <c r="I520" s="2" t="s">
        <v>9941</v>
      </c>
      <c r="J520" s="2">
        <v>1</v>
      </c>
      <c r="K520" s="2" t="s">
        <v>57</v>
      </c>
      <c r="L520" s="2" t="s">
        <v>9942</v>
      </c>
      <c r="M520" s="2" t="s">
        <v>76</v>
      </c>
      <c r="N520" s="2" t="s">
        <v>9943</v>
      </c>
      <c r="P520" s="4" t="s">
        <v>9274</v>
      </c>
      <c r="Q520" s="32">
        <f>IFERROR(VLOOKUP(E520,Sheet2!A:B,2,0),VLOOKUP(D520,Sheet2!A:B,2,0))</f>
        <v>9098</v>
      </c>
      <c r="R520" s="37" t="str">
        <f>IFERROR(VLOOKUP(Q520,'[1]Top 2300'!$B:$K,10,0),"Not Surveyed")</f>
        <v>Go Back</v>
      </c>
      <c r="S520" s="4" t="s">
        <v>10056</v>
      </c>
      <c r="T520" s="4" t="s">
        <v>9275</v>
      </c>
      <c r="U520" s="77" t="str">
        <f t="shared" si="25"/>
        <v>Additional information required</v>
      </c>
    </row>
    <row r="521" spans="1:21" x14ac:dyDescent="0.25">
      <c r="A521" s="2">
        <v>2035156</v>
      </c>
      <c r="B521" s="2" t="s">
        <v>9873</v>
      </c>
      <c r="C521" s="2" t="s">
        <v>9944</v>
      </c>
      <c r="D521" s="2" t="s">
        <v>9945</v>
      </c>
      <c r="E521" s="2" t="s">
        <v>6689</v>
      </c>
      <c r="F521" s="2" t="s">
        <v>9946</v>
      </c>
      <c r="G521" s="2" t="s">
        <v>9947</v>
      </c>
      <c r="H521" s="2" t="s">
        <v>9948</v>
      </c>
      <c r="I521" s="2" t="s">
        <v>9949</v>
      </c>
      <c r="J521" s="2">
        <v>1</v>
      </c>
      <c r="K521" s="2" t="s">
        <v>9915</v>
      </c>
      <c r="L521" s="2" t="s">
        <v>9950</v>
      </c>
      <c r="M521" s="2" t="s">
        <v>139</v>
      </c>
      <c r="N521" s="2" t="s">
        <v>198</v>
      </c>
      <c r="P521" s="4" t="s">
        <v>9274</v>
      </c>
      <c r="Q521" s="32">
        <f>IFERROR(VLOOKUP(E521,Sheet2!A:B,2,0),VLOOKUP(D521,Sheet2!A:B,2,0))</f>
        <v>15706</v>
      </c>
      <c r="R521" s="37">
        <f>IFERROR(VLOOKUP(Q521,'[1]Top 2300'!$B:$K,10,0),"Not Surveyed")</f>
        <v>0</v>
      </c>
      <c r="S521" s="4" t="s">
        <v>10056</v>
      </c>
      <c r="T521" s="46" t="s">
        <v>9275</v>
      </c>
      <c r="U521" s="77" t="str">
        <f t="shared" si="25"/>
        <v>Additional information required</v>
      </c>
    </row>
    <row r="522" spans="1:21" x14ac:dyDescent="0.25">
      <c r="A522" s="2">
        <v>2035136</v>
      </c>
      <c r="B522" s="2" t="s">
        <v>9873</v>
      </c>
      <c r="C522" s="2" t="s">
        <v>9951</v>
      </c>
      <c r="D522" s="2" t="s">
        <v>6005</v>
      </c>
      <c r="E522" s="2" t="s">
        <v>9952</v>
      </c>
      <c r="F522" s="2" t="s">
        <v>9778</v>
      </c>
      <c r="G522" s="2" t="s">
        <v>9779</v>
      </c>
      <c r="H522" s="2" t="s">
        <v>9953</v>
      </c>
      <c r="I522" s="2" t="s">
        <v>229</v>
      </c>
      <c r="J522" s="2" t="s">
        <v>230</v>
      </c>
      <c r="K522" s="2" t="s">
        <v>231</v>
      </c>
      <c r="L522" s="2">
        <v>4</v>
      </c>
      <c r="M522" s="2" t="s">
        <v>251</v>
      </c>
      <c r="P522" s="4" t="s">
        <v>9274</v>
      </c>
      <c r="Q522" s="32">
        <f>IFERROR(VLOOKUP(E522,Sheet2!A:B,2,0),VLOOKUP(D522,Sheet2!A:B,2,0))</f>
        <v>13040</v>
      </c>
      <c r="R522" s="37" t="str">
        <f>IFERROR(VLOOKUP(Q522,'[1]Top 2300'!$B:$K,10,0),"Not Surveyed")</f>
        <v>Not Surveyed</v>
      </c>
      <c r="S522" s="46" t="s">
        <v>10056</v>
      </c>
      <c r="T522" s="46" t="s">
        <v>9275</v>
      </c>
      <c r="U522" s="77" t="str">
        <f t="shared" si="25"/>
        <v>Additional information required</v>
      </c>
    </row>
    <row r="523" spans="1:21" x14ac:dyDescent="0.25">
      <c r="A523" s="2">
        <v>2035137</v>
      </c>
      <c r="B523" s="2" t="s">
        <v>9873</v>
      </c>
      <c r="C523" s="2" t="s">
        <v>9874</v>
      </c>
      <c r="D523" s="2" t="s">
        <v>6339</v>
      </c>
      <c r="E523" s="2" t="s">
        <v>9954</v>
      </c>
      <c r="F523" s="2" t="s">
        <v>9876</v>
      </c>
      <c r="G523" s="2" t="s">
        <v>9955</v>
      </c>
      <c r="H523" s="2" t="s">
        <v>9877</v>
      </c>
      <c r="I523" s="2" t="s">
        <v>244</v>
      </c>
      <c r="J523" s="2" t="s">
        <v>245</v>
      </c>
      <c r="K523" s="2" t="s">
        <v>240</v>
      </c>
      <c r="L523" s="2">
        <v>2</v>
      </c>
      <c r="N523" s="2" t="s">
        <v>9956</v>
      </c>
      <c r="P523" s="4" t="s">
        <v>9274</v>
      </c>
      <c r="Q523" s="32">
        <f>IFERROR(VLOOKUP(E523,Sheet2!A:B,2,0),VLOOKUP(D523,Sheet2!A:B,2,0))</f>
        <v>1697</v>
      </c>
      <c r="R523" s="37" t="str">
        <f>IFERROR(VLOOKUP(Q523,'[1]Top 2300'!$B:$K,10,0),"Not Surveyed")</f>
        <v>Not Surveyed</v>
      </c>
      <c r="S523" s="46" t="s">
        <v>10056</v>
      </c>
      <c r="T523" s="46" t="s">
        <v>9275</v>
      </c>
      <c r="U523" s="77" t="str">
        <f t="shared" si="25"/>
        <v>Additional information required</v>
      </c>
    </row>
    <row r="524" spans="1:21" x14ac:dyDescent="0.25">
      <c r="A524" s="2">
        <v>2035137</v>
      </c>
      <c r="B524" s="2" t="s">
        <v>9873</v>
      </c>
      <c r="C524" s="2" t="s">
        <v>9874</v>
      </c>
      <c r="D524" s="2" t="s">
        <v>6339</v>
      </c>
      <c r="E524" s="2" t="s">
        <v>9954</v>
      </c>
      <c r="F524" s="2" t="s">
        <v>9876</v>
      </c>
      <c r="G524" s="2" t="s">
        <v>9955</v>
      </c>
      <c r="H524" s="2" t="s">
        <v>9877</v>
      </c>
      <c r="I524" s="2" t="s">
        <v>244</v>
      </c>
      <c r="J524" s="2" t="s">
        <v>280</v>
      </c>
      <c r="K524" s="2" t="s">
        <v>240</v>
      </c>
      <c r="L524" s="2">
        <v>2</v>
      </c>
      <c r="M524" s="2" t="s">
        <v>454</v>
      </c>
      <c r="N524" s="2" t="s">
        <v>9956</v>
      </c>
      <c r="P524" s="4" t="s">
        <v>9274</v>
      </c>
      <c r="Q524" s="32">
        <f>IFERROR(VLOOKUP(E524,Sheet2!A:B,2,0),VLOOKUP(D524,Sheet2!A:B,2,0))</f>
        <v>1697</v>
      </c>
      <c r="R524" s="37" t="str">
        <f>IFERROR(VLOOKUP(Q524,'[1]Top 2300'!$B:$K,10,0),"Not Surveyed")</f>
        <v>Not Surveyed</v>
      </c>
      <c r="S524" s="46" t="s">
        <v>10056</v>
      </c>
      <c r="T524" s="46" t="s">
        <v>9275</v>
      </c>
      <c r="U524" s="77" t="str">
        <f t="shared" si="25"/>
        <v>Additional information required</v>
      </c>
    </row>
    <row r="525" spans="1:21" ht="30" x14ac:dyDescent="0.25">
      <c r="A525" s="2">
        <v>2035139</v>
      </c>
      <c r="B525" s="2" t="s">
        <v>9873</v>
      </c>
      <c r="C525" s="2" t="s">
        <v>9957</v>
      </c>
      <c r="D525" s="2" t="s">
        <v>9958</v>
      </c>
      <c r="E525" s="2" t="s">
        <v>9959</v>
      </c>
      <c r="F525" s="65" t="s">
        <v>9960</v>
      </c>
      <c r="G525" s="2" t="s">
        <v>9961</v>
      </c>
      <c r="H525" s="2" t="s">
        <v>835</v>
      </c>
      <c r="I525" s="2" t="s">
        <v>229</v>
      </c>
      <c r="J525" s="2" t="s">
        <v>230</v>
      </c>
      <c r="K525" s="2" t="s">
        <v>240</v>
      </c>
      <c r="L525" s="2">
        <v>1</v>
      </c>
      <c r="M525" s="2" t="s">
        <v>251</v>
      </c>
      <c r="P525" s="4" t="s">
        <v>9274</v>
      </c>
      <c r="Q525" s="32">
        <f>IFERROR(VLOOKUP(E525,Sheet2!A:B,2,0),VLOOKUP(D525,Sheet2!A:B,2,0))</f>
        <v>11231</v>
      </c>
      <c r="R525" s="37" t="str">
        <f>IFERROR(VLOOKUP(Q525,'[1]Top 2300'!$B:$K,10,0),"Not Surveyed")</f>
        <v>Not Surveyed</v>
      </c>
      <c r="S525" s="46" t="s">
        <v>9274</v>
      </c>
      <c r="T525" s="46" t="s">
        <v>9275</v>
      </c>
      <c r="U525" s="77" t="str">
        <f t="shared" si="25"/>
        <v/>
      </c>
    </row>
    <row r="526" spans="1:21" x14ac:dyDescent="0.25">
      <c r="A526" s="2">
        <v>2035140</v>
      </c>
      <c r="B526" s="2" t="s">
        <v>9873</v>
      </c>
      <c r="C526" s="2" t="s">
        <v>813</v>
      </c>
      <c r="D526" s="2" t="s">
        <v>814</v>
      </c>
      <c r="E526" s="2" t="s">
        <v>9962</v>
      </c>
      <c r="F526" s="2" t="s">
        <v>815</v>
      </c>
      <c r="G526" s="2" t="s">
        <v>816</v>
      </c>
      <c r="H526" s="2" t="s">
        <v>817</v>
      </c>
      <c r="I526" s="2" t="s">
        <v>244</v>
      </c>
      <c r="J526" s="2" t="s">
        <v>280</v>
      </c>
      <c r="K526" s="2" t="s">
        <v>240</v>
      </c>
      <c r="L526" s="2">
        <v>1</v>
      </c>
      <c r="M526" s="2" t="s">
        <v>9963</v>
      </c>
      <c r="P526" s="4" t="s">
        <v>9274</v>
      </c>
      <c r="Q526" s="32">
        <f>IFERROR(VLOOKUP(E526,Sheet2!A:B,2,0),VLOOKUP(D526,Sheet2!A:B,2,0))</f>
        <v>14873</v>
      </c>
      <c r="R526" s="37">
        <f>IFERROR(VLOOKUP(Q526,'[1]Top 2300'!$B:$K,10,0),"Not Surveyed")</f>
        <v>0</v>
      </c>
      <c r="S526" s="46" t="s">
        <v>10056</v>
      </c>
      <c r="T526" s="46" t="s">
        <v>9275</v>
      </c>
      <c r="U526" s="77" t="str">
        <f t="shared" si="25"/>
        <v>Additional information required</v>
      </c>
    </row>
    <row r="527" spans="1:21" x14ac:dyDescent="0.25">
      <c r="A527" s="2">
        <v>2035140</v>
      </c>
      <c r="B527" s="2" t="s">
        <v>9873</v>
      </c>
      <c r="C527" s="2" t="s">
        <v>813</v>
      </c>
      <c r="D527" s="2" t="s">
        <v>814</v>
      </c>
      <c r="E527" s="2" t="s">
        <v>9962</v>
      </c>
      <c r="F527" s="2" t="s">
        <v>815</v>
      </c>
      <c r="G527" s="2" t="s">
        <v>816</v>
      </c>
      <c r="H527" s="2" t="s">
        <v>817</v>
      </c>
      <c r="I527" s="2" t="s">
        <v>461</v>
      </c>
      <c r="J527" s="2" t="s">
        <v>462</v>
      </c>
      <c r="K527" s="2" t="s">
        <v>240</v>
      </c>
      <c r="L527" s="2">
        <v>1</v>
      </c>
      <c r="M527" s="2" t="s">
        <v>463</v>
      </c>
      <c r="P527" s="4" t="s">
        <v>9274</v>
      </c>
      <c r="Q527" s="32">
        <f>IFERROR(VLOOKUP(E527,Sheet2!A:B,2,0),VLOOKUP(D527,Sheet2!A:B,2,0))</f>
        <v>14873</v>
      </c>
      <c r="R527" s="37">
        <f>IFERROR(VLOOKUP(Q527,'[1]Top 2300'!$B:$K,10,0),"Not Surveyed")</f>
        <v>0</v>
      </c>
      <c r="S527" s="46" t="s">
        <v>10056</v>
      </c>
      <c r="T527" s="46" t="s">
        <v>9275</v>
      </c>
      <c r="U527" s="77" t="str">
        <f t="shared" si="25"/>
        <v>Additional information required</v>
      </c>
    </row>
    <row r="528" spans="1:21" x14ac:dyDescent="0.25">
      <c r="A528" s="2">
        <v>2035141</v>
      </c>
      <c r="B528" s="2" t="s">
        <v>9873</v>
      </c>
      <c r="C528" s="2" t="s">
        <v>9964</v>
      </c>
      <c r="D528" s="2" t="s">
        <v>7977</v>
      </c>
      <c r="E528" s="2" t="s">
        <v>9965</v>
      </c>
      <c r="F528" s="2" t="s">
        <v>9966</v>
      </c>
      <c r="G528" s="2" t="s">
        <v>9967</v>
      </c>
      <c r="H528" s="2" t="s">
        <v>9968</v>
      </c>
      <c r="I528" s="2" t="s">
        <v>244</v>
      </c>
      <c r="J528" s="2" t="s">
        <v>280</v>
      </c>
      <c r="K528" s="2" t="s">
        <v>240</v>
      </c>
      <c r="L528" s="2">
        <v>2</v>
      </c>
      <c r="M528" s="2" t="s">
        <v>9969</v>
      </c>
      <c r="P528" s="4" t="s">
        <v>9274</v>
      </c>
      <c r="Q528" s="32">
        <f>IFERROR(VLOOKUP(E528,Sheet2!A:B,2,0),VLOOKUP(D528,Sheet2!A:B,2,0))</f>
        <v>10918</v>
      </c>
      <c r="R528" s="37" t="str">
        <f>IFERROR(VLOOKUP(Q528,'[1]Top 2300'!$B:$K,10,0),"Not Surveyed")</f>
        <v>Not Surveyed</v>
      </c>
      <c r="S528" s="46" t="s">
        <v>10056</v>
      </c>
      <c r="T528" s="46" t="s">
        <v>9275</v>
      </c>
      <c r="U528" s="77" t="str">
        <f t="shared" si="25"/>
        <v>Additional information required</v>
      </c>
    </row>
    <row r="529" spans="1:21" x14ac:dyDescent="0.25">
      <c r="A529" s="2">
        <v>2035141</v>
      </c>
      <c r="B529" s="2" t="s">
        <v>9873</v>
      </c>
      <c r="C529" s="2" t="s">
        <v>9964</v>
      </c>
      <c r="D529" s="2" t="s">
        <v>7977</v>
      </c>
      <c r="E529" s="2" t="s">
        <v>9965</v>
      </c>
      <c r="F529" s="2" t="s">
        <v>9966</v>
      </c>
      <c r="G529" s="2" t="s">
        <v>9967</v>
      </c>
      <c r="H529" s="2" t="s">
        <v>9968</v>
      </c>
      <c r="I529" s="2" t="s">
        <v>461</v>
      </c>
      <c r="J529" s="2" t="s">
        <v>462</v>
      </c>
      <c r="K529" s="2" t="s">
        <v>231</v>
      </c>
      <c r="L529" s="2">
        <v>2</v>
      </c>
      <c r="M529" s="2" t="s">
        <v>463</v>
      </c>
      <c r="P529" s="4" t="s">
        <v>9274</v>
      </c>
      <c r="Q529" s="32">
        <f>IFERROR(VLOOKUP(E529,Sheet2!A:B,2,0),VLOOKUP(D529,Sheet2!A:B,2,0))</f>
        <v>10918</v>
      </c>
      <c r="R529" s="37" t="str">
        <f>IFERROR(VLOOKUP(Q529,'[1]Top 2300'!$B:$K,10,0),"Not Surveyed")</f>
        <v>Not Surveyed</v>
      </c>
      <c r="S529" s="46" t="s">
        <v>10056</v>
      </c>
      <c r="T529" s="46" t="s">
        <v>9275</v>
      </c>
      <c r="U529" s="77" t="str">
        <f t="shared" si="25"/>
        <v>Additional information required</v>
      </c>
    </row>
    <row r="530" spans="1:21" x14ac:dyDescent="0.25">
      <c r="A530" s="2">
        <v>2035141</v>
      </c>
      <c r="B530" s="2" t="s">
        <v>9873</v>
      </c>
      <c r="C530" s="2" t="s">
        <v>9964</v>
      </c>
      <c r="D530" s="2" t="s">
        <v>7977</v>
      </c>
      <c r="E530" s="2" t="s">
        <v>9965</v>
      </c>
      <c r="F530" s="2" t="s">
        <v>9966</v>
      </c>
      <c r="G530" s="2" t="s">
        <v>9967</v>
      </c>
      <c r="H530" s="2" t="s">
        <v>9968</v>
      </c>
      <c r="I530" s="2" t="s">
        <v>244</v>
      </c>
      <c r="J530" s="2" t="s">
        <v>245</v>
      </c>
      <c r="K530" s="2" t="s">
        <v>231</v>
      </c>
      <c r="L530" s="2">
        <v>2</v>
      </c>
      <c r="P530" s="4" t="s">
        <v>9274</v>
      </c>
      <c r="Q530" s="32">
        <f>IFERROR(VLOOKUP(E530,Sheet2!A:B,2,0),VLOOKUP(D530,Sheet2!A:B,2,0))</f>
        <v>10918</v>
      </c>
      <c r="R530" s="37" t="str">
        <f>IFERROR(VLOOKUP(Q530,'[1]Top 2300'!$B:$K,10,0),"Not Surveyed")</f>
        <v>Not Surveyed</v>
      </c>
      <c r="S530" s="46" t="s">
        <v>10056</v>
      </c>
      <c r="T530" s="46" t="s">
        <v>9275</v>
      </c>
      <c r="U530" s="77" t="str">
        <f t="shared" si="25"/>
        <v>Additional information required</v>
      </c>
    </row>
    <row r="531" spans="1:21" x14ac:dyDescent="0.25">
      <c r="A531" s="2">
        <v>2035142</v>
      </c>
      <c r="B531" s="2" t="s">
        <v>9873</v>
      </c>
      <c r="C531" s="2" t="s">
        <v>9964</v>
      </c>
      <c r="D531" s="2" t="s">
        <v>7977</v>
      </c>
      <c r="E531" s="2" t="s">
        <v>9965</v>
      </c>
      <c r="F531" s="2" t="s">
        <v>9966</v>
      </c>
      <c r="G531" s="2" t="s">
        <v>9967</v>
      </c>
      <c r="H531" s="2" t="s">
        <v>9968</v>
      </c>
      <c r="I531" s="2" t="s">
        <v>229</v>
      </c>
      <c r="J531" s="2" t="s">
        <v>230</v>
      </c>
      <c r="K531" s="2" t="s">
        <v>231</v>
      </c>
      <c r="L531" s="2">
        <v>1</v>
      </c>
      <c r="M531" s="2" t="s">
        <v>755</v>
      </c>
      <c r="P531" s="4" t="s">
        <v>9274</v>
      </c>
      <c r="Q531" s="32">
        <f>IFERROR(VLOOKUP(E531,Sheet2!A:B,2,0),VLOOKUP(D531,Sheet2!A:B,2,0))</f>
        <v>10918</v>
      </c>
      <c r="R531" s="37" t="str">
        <f>IFERROR(VLOOKUP(Q531,'[1]Top 2300'!$B:$K,10,0),"Not Surveyed")</f>
        <v>Not Surveyed</v>
      </c>
      <c r="S531" s="46" t="s">
        <v>10056</v>
      </c>
      <c r="T531" s="46" t="s">
        <v>9275</v>
      </c>
      <c r="U531" s="77" t="str">
        <f t="shared" si="25"/>
        <v>Additional information required</v>
      </c>
    </row>
    <row r="532" spans="1:21" x14ac:dyDescent="0.25">
      <c r="A532" s="2">
        <v>2035143</v>
      </c>
      <c r="B532" s="2" t="s">
        <v>9873</v>
      </c>
      <c r="C532" s="2" t="s">
        <v>9880</v>
      </c>
      <c r="D532" s="2" t="s">
        <v>3673</v>
      </c>
      <c r="E532" s="2" t="s">
        <v>9970</v>
      </c>
      <c r="F532" s="2" t="s">
        <v>9882</v>
      </c>
      <c r="G532" s="2" t="s">
        <v>9884</v>
      </c>
      <c r="H532" s="2" t="s">
        <v>9883</v>
      </c>
      <c r="I532" s="2" t="s">
        <v>244</v>
      </c>
      <c r="J532" s="2" t="s">
        <v>280</v>
      </c>
      <c r="K532" s="2" t="s">
        <v>231</v>
      </c>
      <c r="L532" s="2">
        <v>2</v>
      </c>
      <c r="M532" s="2" t="s">
        <v>9971</v>
      </c>
      <c r="P532" s="4" t="s">
        <v>9274</v>
      </c>
      <c r="Q532" s="32">
        <f>IFERROR(VLOOKUP(E532,Sheet2!A:B,2,0),VLOOKUP(D532,Sheet2!A:B,2,0))</f>
        <v>15142</v>
      </c>
      <c r="R532" s="37" t="str">
        <f>IFERROR(VLOOKUP(Q532,'[1]Top 2300'!$B:$K,10,0),"Not Surveyed")</f>
        <v>Not Surveyed</v>
      </c>
      <c r="S532" s="46" t="s">
        <v>10056</v>
      </c>
      <c r="T532" s="46" t="s">
        <v>9275</v>
      </c>
      <c r="U532" s="77" t="str">
        <f t="shared" si="25"/>
        <v>Additional information required</v>
      </c>
    </row>
    <row r="533" spans="1:21" x14ac:dyDescent="0.25">
      <c r="A533" s="2">
        <v>2035143</v>
      </c>
      <c r="B533" s="2" t="s">
        <v>9873</v>
      </c>
      <c r="C533" s="2" t="s">
        <v>9880</v>
      </c>
      <c r="D533" s="2" t="s">
        <v>3673</v>
      </c>
      <c r="E533" s="2" t="s">
        <v>9970</v>
      </c>
      <c r="F533" s="2" t="s">
        <v>9882</v>
      </c>
      <c r="G533" s="2" t="s">
        <v>9884</v>
      </c>
      <c r="H533" s="2" t="s">
        <v>9883</v>
      </c>
      <c r="I533" s="2" t="s">
        <v>244</v>
      </c>
      <c r="J533" s="2" t="s">
        <v>245</v>
      </c>
      <c r="K533" s="2" t="s">
        <v>231</v>
      </c>
      <c r="L533" s="2">
        <v>2</v>
      </c>
      <c r="P533" s="4" t="s">
        <v>9274</v>
      </c>
      <c r="Q533" s="32">
        <f>IFERROR(VLOOKUP(E533,Sheet2!A:B,2,0),VLOOKUP(D533,Sheet2!A:B,2,0))</f>
        <v>15142</v>
      </c>
      <c r="R533" s="37" t="str">
        <f>IFERROR(VLOOKUP(Q533,'[1]Top 2300'!$B:$K,10,0),"Not Surveyed")</f>
        <v>Not Surveyed</v>
      </c>
      <c r="S533" s="46" t="s">
        <v>10056</v>
      </c>
      <c r="T533" s="46" t="s">
        <v>9275</v>
      </c>
      <c r="U533" s="77" t="str">
        <f t="shared" si="25"/>
        <v>Additional information required</v>
      </c>
    </row>
    <row r="534" spans="1:21" x14ac:dyDescent="0.25">
      <c r="A534" s="2">
        <v>2035147</v>
      </c>
      <c r="B534" s="2" t="s">
        <v>9873</v>
      </c>
      <c r="C534" s="2" t="s">
        <v>9913</v>
      </c>
      <c r="D534" s="2" t="s">
        <v>4879</v>
      </c>
      <c r="E534" s="2" t="s">
        <v>9972</v>
      </c>
      <c r="F534" s="2" t="s">
        <v>9909</v>
      </c>
      <c r="G534" s="2" t="s">
        <v>9911</v>
      </c>
      <c r="H534" s="2" t="s">
        <v>9910</v>
      </c>
      <c r="I534" s="2" t="s">
        <v>9973</v>
      </c>
      <c r="J534" s="2" t="s">
        <v>9974</v>
      </c>
      <c r="K534" s="2" t="s">
        <v>231</v>
      </c>
      <c r="L534" s="2">
        <v>1</v>
      </c>
      <c r="P534" s="4" t="s">
        <v>9274</v>
      </c>
      <c r="Q534" s="32">
        <f>IFERROR(VLOOKUP(E534,Sheet2!A:B,2,0),VLOOKUP(D534,Sheet2!A:B,2,0))</f>
        <v>8137</v>
      </c>
      <c r="R534" s="37">
        <f>IFERROR(VLOOKUP(Q534,'[1]Top 2300'!$B:$K,10,0),"Not Surveyed")</f>
        <v>0</v>
      </c>
      <c r="S534" s="46" t="s">
        <v>10056</v>
      </c>
      <c r="T534" s="46" t="s">
        <v>9275</v>
      </c>
      <c r="U534" s="77" t="str">
        <f t="shared" si="25"/>
        <v>Additional information required</v>
      </c>
    </row>
    <row r="535" spans="1:21" x14ac:dyDescent="0.25">
      <c r="A535" s="2">
        <v>2035153</v>
      </c>
      <c r="B535" s="2" t="s">
        <v>9873</v>
      </c>
      <c r="C535" s="2" t="s">
        <v>9975</v>
      </c>
      <c r="D535" s="2" t="s">
        <v>4813</v>
      </c>
      <c r="E535" s="2" t="s">
        <v>9976</v>
      </c>
      <c r="F535" s="2" t="s">
        <v>9977</v>
      </c>
      <c r="G535" s="2" t="s">
        <v>9978</v>
      </c>
      <c r="H535" s="2" t="s">
        <v>9979</v>
      </c>
      <c r="I535" s="2" t="s">
        <v>229</v>
      </c>
      <c r="J535" s="2" t="s">
        <v>230</v>
      </c>
      <c r="K535" s="2" t="s">
        <v>231</v>
      </c>
      <c r="L535" s="2">
        <v>3</v>
      </c>
      <c r="M535" s="2" t="s">
        <v>755</v>
      </c>
      <c r="P535" s="4" t="s">
        <v>9274</v>
      </c>
      <c r="Q535" s="32">
        <f>IFERROR(VLOOKUP(E535,Sheet2!A:B,2,0),VLOOKUP(D535,Sheet2!A:B,2,0))</f>
        <v>9669</v>
      </c>
      <c r="R535" s="37">
        <f>IFERROR(VLOOKUP(Q535,'[1]Top 2300'!$B:$K,10,0),"Not Surveyed")</f>
        <v>0</v>
      </c>
      <c r="S535" s="46" t="s">
        <v>10056</v>
      </c>
      <c r="T535" s="46" t="s">
        <v>9275</v>
      </c>
      <c r="U535" s="77" t="str">
        <f t="shared" si="25"/>
        <v>Additional information required</v>
      </c>
    </row>
    <row r="536" spans="1:21" x14ac:dyDescent="0.25">
      <c r="A536" s="2">
        <v>2035154</v>
      </c>
      <c r="B536" s="2" t="s">
        <v>9873</v>
      </c>
      <c r="C536" s="2" t="s">
        <v>9980</v>
      </c>
      <c r="D536" s="2" t="s">
        <v>2969</v>
      </c>
      <c r="E536" s="2" t="s">
        <v>9981</v>
      </c>
      <c r="F536" s="2" t="s">
        <v>9982</v>
      </c>
      <c r="G536" s="2" t="s">
        <v>9983</v>
      </c>
      <c r="H536" s="2" t="s">
        <v>9984</v>
      </c>
      <c r="I536" s="2" t="s">
        <v>229</v>
      </c>
      <c r="J536" s="2" t="s">
        <v>230</v>
      </c>
      <c r="K536" s="2" t="s">
        <v>240</v>
      </c>
      <c r="L536" s="2">
        <v>7</v>
      </c>
      <c r="M536" s="2" t="s">
        <v>251</v>
      </c>
      <c r="P536" s="4" t="s">
        <v>9274</v>
      </c>
      <c r="Q536" s="32">
        <f>IFERROR(VLOOKUP(E536,Sheet2!A:B,2,0),VLOOKUP(D536,Sheet2!A:B,2,0))</f>
        <v>9707</v>
      </c>
      <c r="R536" s="37" t="str">
        <f>IFERROR(VLOOKUP(Q536,'[1]Top 2300'!$B:$K,10,0),"Not Surveyed")</f>
        <v>Not Surveyed</v>
      </c>
      <c r="S536" s="46" t="s">
        <v>10056</v>
      </c>
      <c r="T536" s="46" t="s">
        <v>9275</v>
      </c>
      <c r="U536" s="77" t="str">
        <f t="shared" si="25"/>
        <v>Additional information required</v>
      </c>
    </row>
    <row r="537" spans="1:21" x14ac:dyDescent="0.25">
      <c r="A537" s="2">
        <v>2035155</v>
      </c>
      <c r="B537" s="2" t="s">
        <v>9873</v>
      </c>
      <c r="C537" s="2" t="s">
        <v>9985</v>
      </c>
      <c r="D537" s="2" t="s">
        <v>7190</v>
      </c>
      <c r="E537" s="2" t="s">
        <v>9986</v>
      </c>
      <c r="F537" s="2" t="s">
        <v>9987</v>
      </c>
      <c r="G537" s="2" t="s">
        <v>9988</v>
      </c>
      <c r="H537" s="2" t="s">
        <v>9989</v>
      </c>
      <c r="I537" s="2" t="s">
        <v>229</v>
      </c>
      <c r="J537" s="2" t="s">
        <v>230</v>
      </c>
      <c r="K537" s="2" t="s">
        <v>240</v>
      </c>
      <c r="L537" s="2">
        <v>6</v>
      </c>
      <c r="M537" s="2" t="s">
        <v>251</v>
      </c>
      <c r="P537" s="4" t="s">
        <v>9274</v>
      </c>
      <c r="Q537" s="32">
        <f>IFERROR(VLOOKUP(E537,Sheet2!A:B,2,0),VLOOKUP(D537,Sheet2!A:B,2,0))</f>
        <v>11352</v>
      </c>
      <c r="R537" s="37" t="str">
        <f>IFERROR(VLOOKUP(Q537,'[1]Top 2300'!$B:$K,10,0),"Not Surveyed")</f>
        <v>Not Surveyed</v>
      </c>
      <c r="S537" s="46" t="s">
        <v>10056</v>
      </c>
      <c r="T537" s="46" t="s">
        <v>9275</v>
      </c>
      <c r="U537" s="77" t="str">
        <f t="shared" si="25"/>
        <v>Additional information required</v>
      </c>
    </row>
    <row r="538" spans="1:21" x14ac:dyDescent="0.25">
      <c r="A538" s="2">
        <v>2035158</v>
      </c>
      <c r="B538" s="2" t="s">
        <v>9990</v>
      </c>
      <c r="C538" s="2" t="s">
        <v>9991</v>
      </c>
      <c r="D538" s="2" t="s">
        <v>9176</v>
      </c>
      <c r="E538" s="2" t="s">
        <v>9992</v>
      </c>
      <c r="F538" s="2" t="s">
        <v>9993</v>
      </c>
      <c r="G538" s="2" t="s">
        <v>9994</v>
      </c>
      <c r="H538" s="2" t="s">
        <v>9995</v>
      </c>
      <c r="I538" s="2" t="s">
        <v>262</v>
      </c>
      <c r="J538" s="2" t="s">
        <v>263</v>
      </c>
      <c r="K538" s="2" t="s">
        <v>231</v>
      </c>
      <c r="L538" s="2">
        <v>1</v>
      </c>
      <c r="M538" s="2" t="s">
        <v>264</v>
      </c>
      <c r="P538" s="4" t="s">
        <v>9274</v>
      </c>
      <c r="Q538" s="32">
        <f>IFERROR(VLOOKUP(E538,Sheet2!A:B,2,0),VLOOKUP(D538,Sheet2!A:B,2,0))</f>
        <v>16678</v>
      </c>
      <c r="R538" s="37" t="str">
        <f>IFERROR(VLOOKUP(Q538,'[1]Top 2300'!$B:$K,10,0),"Not Surveyed")</f>
        <v>Not Surveyed</v>
      </c>
      <c r="S538" s="46" t="s">
        <v>10056</v>
      </c>
      <c r="T538" s="46" t="s">
        <v>9275</v>
      </c>
      <c r="U538" s="77" t="str">
        <f t="shared" si="25"/>
        <v>Additional information required</v>
      </c>
    </row>
    <row r="539" spans="1:21" x14ac:dyDescent="0.25">
      <c r="A539" s="2">
        <v>2035159</v>
      </c>
      <c r="B539" s="2" t="s">
        <v>9990</v>
      </c>
      <c r="C539" s="2" t="s">
        <v>9996</v>
      </c>
      <c r="D539" s="2" t="s">
        <v>3399</v>
      </c>
      <c r="E539" s="2" t="s">
        <v>9997</v>
      </c>
      <c r="F539" s="2" t="s">
        <v>9998</v>
      </c>
      <c r="G539" s="2" t="s">
        <v>9999</v>
      </c>
      <c r="H539" s="2" t="s">
        <v>10000</v>
      </c>
      <c r="I539" s="2" t="s">
        <v>244</v>
      </c>
      <c r="J539" s="2" t="s">
        <v>245</v>
      </c>
      <c r="K539" s="2" t="s">
        <v>231</v>
      </c>
      <c r="L539" s="2">
        <v>8</v>
      </c>
      <c r="P539" s="4" t="s">
        <v>9274</v>
      </c>
      <c r="Q539" s="32">
        <f>IFERROR(VLOOKUP(E539,Sheet2!A:B,2,0),VLOOKUP(D539,Sheet2!A:B,2,0))</f>
        <v>12424</v>
      </c>
      <c r="R539" s="37" t="str">
        <f>IFERROR(VLOOKUP(Q539,'[1]Top 2300'!$B:$K,10,0),"Not Surveyed")</f>
        <v>Not Surveyed</v>
      </c>
      <c r="S539" s="46" t="s">
        <v>10056</v>
      </c>
      <c r="T539" s="46" t="s">
        <v>9275</v>
      </c>
      <c r="U539" s="77" t="str">
        <f t="shared" ref="U539:U543" si="26">IF(S539="O","Additional information required","")</f>
        <v>Additional information required</v>
      </c>
    </row>
    <row r="540" spans="1:21" x14ac:dyDescent="0.25">
      <c r="A540" s="2">
        <v>2035159</v>
      </c>
      <c r="B540" s="2" t="s">
        <v>9990</v>
      </c>
      <c r="C540" s="2" t="s">
        <v>9996</v>
      </c>
      <c r="D540" s="2" t="s">
        <v>3399</v>
      </c>
      <c r="E540" s="2" t="s">
        <v>9997</v>
      </c>
      <c r="F540" s="2" t="s">
        <v>9998</v>
      </c>
      <c r="G540" s="2" t="s">
        <v>9999</v>
      </c>
      <c r="H540" s="2" t="s">
        <v>10000</v>
      </c>
      <c r="I540" s="2" t="s">
        <v>244</v>
      </c>
      <c r="J540" s="2" t="s">
        <v>280</v>
      </c>
      <c r="K540" s="2" t="s">
        <v>231</v>
      </c>
      <c r="L540" s="2">
        <v>8</v>
      </c>
      <c r="M540" s="2" t="s">
        <v>10001</v>
      </c>
      <c r="P540" s="4" t="s">
        <v>9274</v>
      </c>
      <c r="Q540" s="32">
        <f>IFERROR(VLOOKUP(E540,Sheet2!A:B,2,0),VLOOKUP(D540,Sheet2!A:B,2,0))</f>
        <v>12424</v>
      </c>
      <c r="R540" s="37" t="str">
        <f>IFERROR(VLOOKUP(Q540,'[1]Top 2300'!$B:$K,10,0),"Not Surveyed")</f>
        <v>Not Surveyed</v>
      </c>
      <c r="S540" s="46" t="s">
        <v>10056</v>
      </c>
      <c r="T540" s="46" t="s">
        <v>9275</v>
      </c>
      <c r="U540" s="77" t="str">
        <f t="shared" si="26"/>
        <v>Additional information required</v>
      </c>
    </row>
    <row r="541" spans="1:21" x14ac:dyDescent="0.25">
      <c r="A541" s="2">
        <v>2035163</v>
      </c>
      <c r="B541" s="2" t="s">
        <v>9990</v>
      </c>
      <c r="C541" s="2" t="s">
        <v>10002</v>
      </c>
      <c r="D541" s="2" t="s">
        <v>6439</v>
      </c>
      <c r="E541" s="2" t="s">
        <v>10003</v>
      </c>
      <c r="F541" s="2" t="s">
        <v>10004</v>
      </c>
      <c r="G541" s="2" t="s">
        <v>10005</v>
      </c>
      <c r="H541" s="2" t="s">
        <v>10006</v>
      </c>
      <c r="I541" s="2" t="s">
        <v>306</v>
      </c>
      <c r="J541" s="2" t="s">
        <v>307</v>
      </c>
      <c r="K541" s="2" t="s">
        <v>240</v>
      </c>
      <c r="L541" s="2">
        <v>1</v>
      </c>
      <c r="M541" s="2" t="s">
        <v>241</v>
      </c>
      <c r="P541" s="4" t="s">
        <v>9274</v>
      </c>
      <c r="Q541" s="32">
        <f>IFERROR(VLOOKUP(E541,Sheet2!A:B,2,0),VLOOKUP(D541,Sheet2!A:B,2,0))</f>
        <v>13186</v>
      </c>
      <c r="R541" s="37" t="str">
        <f>IFERROR(VLOOKUP(Q541,'[1]Top 2300'!$B:$K,10,0),"Not Surveyed")</f>
        <v>Not Surveyed</v>
      </c>
      <c r="S541" s="4" t="s">
        <v>9274</v>
      </c>
      <c r="T541" s="4" t="s">
        <v>9275</v>
      </c>
      <c r="U541" s="77" t="str">
        <f t="shared" si="26"/>
        <v/>
      </c>
    </row>
    <row r="542" spans="1:21" x14ac:dyDescent="0.25">
      <c r="A542" s="2">
        <v>2035164</v>
      </c>
      <c r="B542" s="2" t="s">
        <v>9990</v>
      </c>
      <c r="C542" s="2" t="s">
        <v>10007</v>
      </c>
      <c r="D542" s="2" t="s">
        <v>10008</v>
      </c>
      <c r="E542" s="2" t="s">
        <v>5168</v>
      </c>
      <c r="F542" s="2" t="s">
        <v>10009</v>
      </c>
      <c r="G542" s="2" t="s">
        <v>10010</v>
      </c>
      <c r="H542" s="2" t="s">
        <v>10011</v>
      </c>
      <c r="J542" s="2">
        <v>0</v>
      </c>
      <c r="N542" s="2" t="s">
        <v>10012</v>
      </c>
      <c r="P542" s="4" t="s">
        <v>9274</v>
      </c>
      <c r="Q542" s="32">
        <f>IFERROR(VLOOKUP(E542,Sheet2!A:B,2,0),VLOOKUP(D542,Sheet2!A:B,2,0))</f>
        <v>9518</v>
      </c>
      <c r="R542" s="37" t="str">
        <f>IFERROR(VLOOKUP(Q542,'[1]Top 2300'!$B:$K,10,0),"Not Surveyed")</f>
        <v>Complete</v>
      </c>
      <c r="S542" s="4" t="s">
        <v>9274</v>
      </c>
      <c r="T542" s="4" t="s">
        <v>9275</v>
      </c>
      <c r="U542" s="77" t="str">
        <f t="shared" si="26"/>
        <v/>
      </c>
    </row>
    <row r="543" spans="1:21" x14ac:dyDescent="0.25">
      <c r="A543" s="2">
        <v>2035157</v>
      </c>
      <c r="B543" s="2" t="s">
        <v>9990</v>
      </c>
      <c r="C543" s="2" t="s">
        <v>10013</v>
      </c>
      <c r="D543" s="2" t="s">
        <v>10014</v>
      </c>
      <c r="E543" s="2" t="s">
        <v>4395</v>
      </c>
      <c r="F543" s="2" t="s">
        <v>10015</v>
      </c>
      <c r="G543" s="2" t="s">
        <v>10016</v>
      </c>
      <c r="H543" s="2" t="s">
        <v>10017</v>
      </c>
      <c r="I543" s="2" t="s">
        <v>658</v>
      </c>
      <c r="J543" s="2">
        <v>1</v>
      </c>
      <c r="K543" s="2" t="s">
        <v>57</v>
      </c>
      <c r="L543" s="2" t="s">
        <v>659</v>
      </c>
      <c r="M543" s="2" t="s">
        <v>87</v>
      </c>
      <c r="N543" s="2" t="s">
        <v>10018</v>
      </c>
      <c r="P543" s="4" t="s">
        <v>9274</v>
      </c>
      <c r="Q543" s="32">
        <f>IFERROR(VLOOKUP(E543,Sheet2!A:B,2,0),VLOOKUP(D543,Sheet2!A:B,2,0))</f>
        <v>12721</v>
      </c>
      <c r="R543" s="37" t="str">
        <f>IFERROR(VLOOKUP(Q543,'[1]Top 2300'!$B:$K,10,0),"Not Surveyed")</f>
        <v>Not Surveyed</v>
      </c>
      <c r="S543" s="4" t="s">
        <v>9274</v>
      </c>
      <c r="T543" s="4" t="s">
        <v>9275</v>
      </c>
      <c r="U543" s="77" t="str">
        <f t="shared" si="26"/>
        <v/>
      </c>
    </row>
    <row r="544" spans="1:21" x14ac:dyDescent="0.25">
      <c r="A544" s="2">
        <v>2035157</v>
      </c>
      <c r="B544" s="2" t="s">
        <v>9990</v>
      </c>
      <c r="C544" s="2" t="s">
        <v>10013</v>
      </c>
      <c r="D544" s="2" t="s">
        <v>10014</v>
      </c>
      <c r="E544" s="2" t="s">
        <v>4395</v>
      </c>
      <c r="F544" s="2" t="s">
        <v>10015</v>
      </c>
      <c r="G544" s="2" t="s">
        <v>10016</v>
      </c>
      <c r="H544" s="2" t="s">
        <v>10017</v>
      </c>
      <c r="I544" s="2" t="s">
        <v>10019</v>
      </c>
      <c r="J544" s="2">
        <v>1</v>
      </c>
      <c r="K544" s="2" t="s">
        <v>57</v>
      </c>
      <c r="L544" s="2" t="s">
        <v>659</v>
      </c>
      <c r="M544" s="2" t="s">
        <v>87</v>
      </c>
      <c r="N544" s="2" t="s">
        <v>10018</v>
      </c>
      <c r="P544" s="4" t="s">
        <v>9274</v>
      </c>
      <c r="Q544" s="32">
        <f>IFERROR(VLOOKUP(E544,Sheet2!A:B,2,0),VLOOKUP(D544,Sheet2!A:B,2,0))</f>
        <v>12721</v>
      </c>
      <c r="R544" s="37" t="str">
        <f>IFERROR(VLOOKUP(Q544,'[1]Top 2300'!$B:$K,10,0),"Not Surveyed")</f>
        <v>Not Surveyed</v>
      </c>
      <c r="S544" s="4" t="s">
        <v>9274</v>
      </c>
      <c r="T544" s="4" t="s">
        <v>9275</v>
      </c>
      <c r="U544" s="77" t="str">
        <f>IF(S544="O","Additional information required","")</f>
        <v/>
      </c>
    </row>
    <row r="545" spans="1:22" x14ac:dyDescent="0.25">
      <c r="A545" s="2">
        <v>2035160</v>
      </c>
      <c r="B545" s="2" t="s">
        <v>9990</v>
      </c>
      <c r="C545" s="2" t="s">
        <v>10020</v>
      </c>
      <c r="D545" s="2" t="s">
        <v>10021</v>
      </c>
      <c r="E545" s="2" t="s">
        <v>7865</v>
      </c>
      <c r="F545" s="2" t="s">
        <v>10022</v>
      </c>
      <c r="G545" s="2" t="s">
        <v>10023</v>
      </c>
      <c r="H545" s="2" t="s">
        <v>10024</v>
      </c>
      <c r="I545" s="2" t="s">
        <v>10025</v>
      </c>
      <c r="J545" s="2">
        <v>1</v>
      </c>
      <c r="K545" s="2" t="s">
        <v>57</v>
      </c>
      <c r="L545" s="2" t="s">
        <v>10026</v>
      </c>
      <c r="M545" s="2" t="s">
        <v>97</v>
      </c>
      <c r="N545" s="2" t="s">
        <v>140</v>
      </c>
      <c r="P545" s="4" t="s">
        <v>9274</v>
      </c>
      <c r="Q545" s="32">
        <f>IFERROR(VLOOKUP(E545,Sheet2!A:B,2,0),VLOOKUP(D545,Sheet2!A:B,2,0))</f>
        <v>14396</v>
      </c>
      <c r="R545" s="37" t="str">
        <f>IFERROR(VLOOKUP(Q545,'[1]Top 2300'!$B:$K,10,0),"Not Surveyed")</f>
        <v>Complete</v>
      </c>
      <c r="T545" s="4" t="s">
        <v>9275</v>
      </c>
      <c r="U545" s="77" t="s">
        <v>10055</v>
      </c>
    </row>
    <row r="546" spans="1:22" x14ac:dyDescent="0.25">
      <c r="A546" s="2">
        <v>2035161</v>
      </c>
      <c r="B546" s="2" t="s">
        <v>9990</v>
      </c>
      <c r="C546" s="2" t="s">
        <v>10027</v>
      </c>
      <c r="D546" s="2" t="s">
        <v>10028</v>
      </c>
      <c r="E546" s="2" t="s">
        <v>8470</v>
      </c>
      <c r="F546" s="2" t="s">
        <v>10029</v>
      </c>
      <c r="G546" s="2" t="s">
        <v>10030</v>
      </c>
      <c r="H546" s="2" t="s">
        <v>10031</v>
      </c>
      <c r="I546" s="2" t="s">
        <v>954</v>
      </c>
      <c r="J546" s="2">
        <v>1</v>
      </c>
      <c r="K546" s="2" t="s">
        <v>57</v>
      </c>
      <c r="L546" s="2" t="s">
        <v>10032</v>
      </c>
      <c r="M546" s="2" t="s">
        <v>87</v>
      </c>
      <c r="N546" s="2" t="s">
        <v>140</v>
      </c>
      <c r="P546" s="4" t="s">
        <v>9274</v>
      </c>
      <c r="Q546" s="32">
        <f>IFERROR(VLOOKUP(E546,Sheet2!A:B,2,0),VLOOKUP(D546,Sheet2!A:B,2,0))</f>
        <v>10941</v>
      </c>
      <c r="R546" s="37" t="str">
        <f>IFERROR(VLOOKUP(Q546,'[1]Top 2300'!$B:$K,10,0),"Not Surveyed")</f>
        <v>Not Surveyed</v>
      </c>
      <c r="S546" s="4" t="s">
        <v>9274</v>
      </c>
      <c r="T546" s="4" t="s">
        <v>9275</v>
      </c>
    </row>
    <row r="547" spans="1:22" x14ac:dyDescent="0.25">
      <c r="A547" s="2">
        <v>2035162</v>
      </c>
      <c r="B547" s="2" t="s">
        <v>9990</v>
      </c>
      <c r="C547" s="2" t="s">
        <v>10033</v>
      </c>
      <c r="D547" s="2" t="s">
        <v>10034</v>
      </c>
      <c r="E547" s="2" t="s">
        <v>8462</v>
      </c>
      <c r="F547" s="2" t="s">
        <v>10035</v>
      </c>
      <c r="G547" s="2" t="s">
        <v>10036</v>
      </c>
      <c r="H547" s="2" t="s">
        <v>10037</v>
      </c>
      <c r="I547" s="2" t="s">
        <v>106</v>
      </c>
      <c r="J547" s="2">
        <v>1</v>
      </c>
      <c r="K547" s="2" t="s">
        <v>57</v>
      </c>
      <c r="L547" s="2" t="s">
        <v>10038</v>
      </c>
      <c r="M547" s="2" t="s">
        <v>76</v>
      </c>
      <c r="N547" s="2" t="s">
        <v>140</v>
      </c>
      <c r="P547" s="4" t="s">
        <v>9274</v>
      </c>
      <c r="Q547" s="32">
        <f>IFERROR(VLOOKUP(E547,Sheet2!A:B,2,0),VLOOKUP(D547,Sheet2!A:B,2,0))</f>
        <v>7892</v>
      </c>
      <c r="R547" s="37" t="str">
        <f>IFERROR(VLOOKUP(Q547,'[1]Top 2300'!$B:$K,10,0),"Not Surveyed")</f>
        <v>Not Surveyed</v>
      </c>
      <c r="T547" s="4" t="s">
        <v>9275</v>
      </c>
      <c r="U547" s="77" t="s">
        <v>10055</v>
      </c>
    </row>
    <row r="548" spans="1:22" x14ac:dyDescent="0.25">
      <c r="A548" s="2">
        <v>2035165</v>
      </c>
      <c r="B548" s="2" t="s">
        <v>9990</v>
      </c>
      <c r="C548" s="2" t="s">
        <v>10039</v>
      </c>
      <c r="D548" s="2" t="s">
        <v>10040</v>
      </c>
      <c r="E548" s="2" t="s">
        <v>8779</v>
      </c>
      <c r="F548" s="2" t="s">
        <v>10041</v>
      </c>
      <c r="G548" s="2" t="s">
        <v>10042</v>
      </c>
      <c r="H548" s="2" t="s">
        <v>10043</v>
      </c>
      <c r="I548" s="2" t="s">
        <v>10044</v>
      </c>
      <c r="J548" s="2">
        <v>1</v>
      </c>
      <c r="K548" s="2" t="s">
        <v>351</v>
      </c>
      <c r="L548" s="2" t="s">
        <v>10045</v>
      </c>
      <c r="M548" s="2" t="s">
        <v>87</v>
      </c>
      <c r="N548" s="2" t="s">
        <v>10046</v>
      </c>
      <c r="P548" s="4" t="s">
        <v>9275</v>
      </c>
      <c r="Q548" s="32">
        <f>IFERROR(VLOOKUP(E548,Sheet2!A:B,2,0),VLOOKUP(D548,Sheet2!A:B,2,0))</f>
        <v>10772</v>
      </c>
      <c r="R548" s="37" t="str">
        <f>IFERROR(VLOOKUP(Q548,'[1]Top 2300'!$B:$K,10,0),"Not Surveyed")</f>
        <v>Not Surveyed</v>
      </c>
      <c r="S548" s="4" t="s">
        <v>9275</v>
      </c>
      <c r="T548" s="4" t="s">
        <v>9275</v>
      </c>
      <c r="U548" s="77" t="s">
        <v>10053</v>
      </c>
      <c r="V548" s="78" t="s">
        <v>10052</v>
      </c>
    </row>
    <row r="549" spans="1:22" x14ac:dyDescent="0.25">
      <c r="A549" s="2">
        <v>2035166</v>
      </c>
      <c r="B549" s="2" t="s">
        <v>9990</v>
      </c>
      <c r="C549" s="2" t="s">
        <v>10047</v>
      </c>
      <c r="D549" s="2" t="s">
        <v>10048</v>
      </c>
      <c r="E549" s="2" t="s">
        <v>1463</v>
      </c>
      <c r="F549" s="2" t="s">
        <v>10049</v>
      </c>
      <c r="G549" s="2" t="s">
        <v>10050</v>
      </c>
      <c r="H549" s="2" t="s">
        <v>10051</v>
      </c>
      <c r="I549" s="2" t="s">
        <v>9800</v>
      </c>
      <c r="J549" s="2">
        <v>1</v>
      </c>
      <c r="K549" s="2" t="s">
        <v>441</v>
      </c>
      <c r="L549" s="2" t="s">
        <v>441</v>
      </c>
      <c r="M549" s="2" t="s">
        <v>59</v>
      </c>
      <c r="N549" s="2" t="s">
        <v>140</v>
      </c>
      <c r="P549" s="4" t="s">
        <v>9274</v>
      </c>
      <c r="Q549" s="32">
        <f>IFERROR(VLOOKUP(E549,Sheet2!A:B,2,0),VLOOKUP(D549,Sheet2!A:B,2,0))</f>
        <v>16030</v>
      </c>
      <c r="R549" s="37">
        <f>IFERROR(VLOOKUP(Q549,'[1]Top 2300'!$B:$K,10,0),"Not Surveyed")</f>
        <v>0</v>
      </c>
      <c r="T549" s="4" t="s">
        <v>9275</v>
      </c>
      <c r="U549" s="77" t="s">
        <v>10055</v>
      </c>
    </row>
    <row r="550" spans="1:22" x14ac:dyDescent="0.25">
      <c r="A550" s="2">
        <v>2035167</v>
      </c>
      <c r="B550" s="2" t="s">
        <v>9746</v>
      </c>
      <c r="C550" s="2" t="s">
        <v>10058</v>
      </c>
      <c r="D550" s="2" t="s">
        <v>2713</v>
      </c>
      <c r="E550" s="2" t="s">
        <v>10059</v>
      </c>
      <c r="F550" s="2" t="s">
        <v>10060</v>
      </c>
      <c r="G550" s="2" t="s">
        <v>10061</v>
      </c>
      <c r="H550" s="2" t="s">
        <v>10062</v>
      </c>
      <c r="I550" s="2" t="s">
        <v>244</v>
      </c>
      <c r="J550" s="2" t="s">
        <v>245</v>
      </c>
      <c r="K550" s="2" t="s">
        <v>240</v>
      </c>
      <c r="L550" s="2">
        <v>3</v>
      </c>
      <c r="P550" s="4" t="s">
        <v>9274</v>
      </c>
      <c r="Q550" s="32">
        <f>IFERROR(VLOOKUP(E550,Sheet2!A:B,2,0),VLOOKUP(D550,Sheet2!A:B,2,0))</f>
        <v>14856</v>
      </c>
      <c r="R550" s="37">
        <f>IFERROR(VLOOKUP(Q550,'[1]Top 2300'!$B:$K,10,0),"Not Surveyed")</f>
        <v>0</v>
      </c>
      <c r="S550" s="4" t="s">
        <v>9274</v>
      </c>
      <c r="T550" s="4" t="s">
        <v>9275</v>
      </c>
    </row>
    <row r="551" spans="1:22" x14ac:dyDescent="0.25">
      <c r="A551" s="2">
        <v>2035167</v>
      </c>
      <c r="B551" s="2" t="s">
        <v>9746</v>
      </c>
      <c r="C551" s="2" t="s">
        <v>10058</v>
      </c>
      <c r="D551" s="2" t="s">
        <v>2713</v>
      </c>
      <c r="E551" s="2" t="s">
        <v>10059</v>
      </c>
      <c r="F551" s="2" t="s">
        <v>10060</v>
      </c>
      <c r="G551" s="2" t="s">
        <v>10061</v>
      </c>
      <c r="H551" s="2" t="s">
        <v>10062</v>
      </c>
      <c r="I551" s="2" t="s">
        <v>244</v>
      </c>
      <c r="J551" s="2" t="s">
        <v>280</v>
      </c>
      <c r="K551" s="2" t="s">
        <v>240</v>
      </c>
      <c r="L551" s="2">
        <v>3</v>
      </c>
      <c r="M551" s="2" t="s">
        <v>10063</v>
      </c>
      <c r="P551" s="4" t="s">
        <v>9274</v>
      </c>
      <c r="Q551" s="32">
        <f>IFERROR(VLOOKUP(E551,Sheet2!A:B,2,0),VLOOKUP(D551,Sheet2!A:B,2,0))</f>
        <v>14856</v>
      </c>
      <c r="R551" s="37">
        <f>IFERROR(VLOOKUP(Q551,'[1]Top 2300'!$B:$K,10,0),"Not Surveyed")</f>
        <v>0</v>
      </c>
      <c r="S551" s="4" t="s">
        <v>9274</v>
      </c>
      <c r="T551" s="4" t="s">
        <v>9275</v>
      </c>
    </row>
    <row r="552" spans="1:22" x14ac:dyDescent="0.25">
      <c r="A552" s="2">
        <v>2035170</v>
      </c>
      <c r="B552" s="2" t="s">
        <v>9746</v>
      </c>
      <c r="C552" s="2" t="s">
        <v>10064</v>
      </c>
      <c r="D552" s="2" t="s">
        <v>2897</v>
      </c>
      <c r="E552" s="2" t="s">
        <v>10065</v>
      </c>
      <c r="F552" s="2" t="s">
        <v>10066</v>
      </c>
      <c r="G552" s="2" t="s">
        <v>10067</v>
      </c>
      <c r="H552" s="2" t="s">
        <v>10068</v>
      </c>
      <c r="I552" s="2" t="s">
        <v>244</v>
      </c>
      <c r="J552" s="2" t="s">
        <v>245</v>
      </c>
      <c r="K552" s="2" t="s">
        <v>231</v>
      </c>
      <c r="L552" s="2">
        <v>5</v>
      </c>
      <c r="P552" s="4" t="s">
        <v>9274</v>
      </c>
      <c r="Q552" s="32">
        <f>IFERROR(VLOOKUP(E552,Sheet2!A:B,2,0),VLOOKUP(D552,Sheet2!A:B,2,0))</f>
        <v>12263</v>
      </c>
      <c r="R552" s="37" t="str">
        <f>IFERROR(VLOOKUP(Q552,'[1]Top 2300'!$B:$K,10,0),"Not Surveyed")</f>
        <v>Not Surveyed</v>
      </c>
      <c r="S552" s="4" t="s">
        <v>9274</v>
      </c>
      <c r="T552" s="4" t="s">
        <v>9275</v>
      </c>
      <c r="U552" s="77" t="str">
        <f t="shared" ref="U552:U606" si="27">IF(S552="O","Additional information required","")</f>
        <v/>
      </c>
    </row>
    <row r="553" spans="1:22" x14ac:dyDescent="0.25">
      <c r="A553" s="2">
        <v>2035171</v>
      </c>
      <c r="B553" s="2" t="s">
        <v>9746</v>
      </c>
      <c r="C553" s="2" t="s">
        <v>10069</v>
      </c>
      <c r="D553" s="2" t="s">
        <v>8891</v>
      </c>
      <c r="E553" s="2" t="s">
        <v>10070</v>
      </c>
      <c r="F553" s="2" t="s">
        <v>10071</v>
      </c>
      <c r="G553" s="2" t="s">
        <v>10072</v>
      </c>
      <c r="H553" s="2" t="s">
        <v>10073</v>
      </c>
      <c r="I553" s="2" t="s">
        <v>238</v>
      </c>
      <c r="J553" s="2" t="s">
        <v>239</v>
      </c>
      <c r="K553" s="2" t="s">
        <v>240</v>
      </c>
      <c r="L553" s="2">
        <v>5</v>
      </c>
      <c r="M553" s="2" t="s">
        <v>264</v>
      </c>
      <c r="P553" s="4" t="s">
        <v>9274</v>
      </c>
      <c r="Q553" s="32">
        <f>IFERROR(VLOOKUP(E553,Sheet2!A:B,2,0),VLOOKUP(D553,Sheet2!A:B,2,0))</f>
        <v>11544</v>
      </c>
      <c r="R553" s="37" t="str">
        <f>IFERROR(VLOOKUP(Q553,'[1]Top 2300'!$B:$K,10,0),"Not Surveyed")</f>
        <v>Not Surveyed</v>
      </c>
      <c r="S553" s="47" t="s">
        <v>9274</v>
      </c>
      <c r="T553" s="47" t="s">
        <v>9275</v>
      </c>
      <c r="U553" s="77" t="str">
        <f t="shared" si="27"/>
        <v/>
      </c>
    </row>
    <row r="554" spans="1:22" x14ac:dyDescent="0.25">
      <c r="A554" s="2">
        <v>2035172</v>
      </c>
      <c r="B554" s="2" t="s">
        <v>9746</v>
      </c>
      <c r="C554" s="2" t="s">
        <v>10074</v>
      </c>
      <c r="D554" s="2" t="s">
        <v>3512</v>
      </c>
      <c r="E554" s="2" t="s">
        <v>10075</v>
      </c>
      <c r="F554" s="2" t="s">
        <v>10076</v>
      </c>
      <c r="G554" s="2" t="s">
        <v>10077</v>
      </c>
      <c r="H554" s="2" t="s">
        <v>10078</v>
      </c>
      <c r="I554" s="2" t="s">
        <v>238</v>
      </c>
      <c r="J554" s="2" t="s">
        <v>239</v>
      </c>
      <c r="K554" s="2" t="s">
        <v>240</v>
      </c>
      <c r="L554" s="2">
        <v>1</v>
      </c>
      <c r="M554" s="2" t="s">
        <v>264</v>
      </c>
      <c r="P554" s="4" t="s">
        <v>9274</v>
      </c>
      <c r="Q554" s="32">
        <f>IFERROR(VLOOKUP(E554,Sheet2!A:B,2,0),VLOOKUP(D554,Sheet2!A:B,2,0))</f>
        <v>12487</v>
      </c>
      <c r="R554" s="37" t="str">
        <f>IFERROR(VLOOKUP(Q554,'[1]Top 2300'!$B:$K,10,0),"Not Surveyed")</f>
        <v>Not Surveyed</v>
      </c>
      <c r="S554" s="47" t="s">
        <v>9274</v>
      </c>
      <c r="T554" s="47" t="s">
        <v>9275</v>
      </c>
      <c r="U554" s="77" t="str">
        <f t="shared" si="27"/>
        <v/>
      </c>
    </row>
    <row r="555" spans="1:22" x14ac:dyDescent="0.25">
      <c r="A555" s="2">
        <v>2035172</v>
      </c>
      <c r="B555" s="2" t="s">
        <v>9746</v>
      </c>
      <c r="C555" s="2" t="s">
        <v>10074</v>
      </c>
      <c r="D555" s="2" t="s">
        <v>3512</v>
      </c>
      <c r="E555" s="2" t="s">
        <v>10075</v>
      </c>
      <c r="F555" s="2" t="s">
        <v>10076</v>
      </c>
      <c r="G555" s="2" t="s">
        <v>10077</v>
      </c>
      <c r="H555" s="2" t="s">
        <v>10078</v>
      </c>
      <c r="I555" s="2" t="s">
        <v>244</v>
      </c>
      <c r="J555" s="2" t="s">
        <v>245</v>
      </c>
      <c r="K555" s="2" t="s">
        <v>240</v>
      </c>
      <c r="L555" s="2">
        <v>2</v>
      </c>
      <c r="P555" s="4" t="s">
        <v>9274</v>
      </c>
      <c r="Q555" s="32">
        <f>IFERROR(VLOOKUP(E555,Sheet2!A:B,2,0),VLOOKUP(D555,Sheet2!A:B,2,0))</f>
        <v>12487</v>
      </c>
      <c r="R555" s="37" t="str">
        <f>IFERROR(VLOOKUP(Q555,'[1]Top 2300'!$B:$K,10,0),"Not Surveyed")</f>
        <v>Not Surveyed</v>
      </c>
      <c r="S555" s="47" t="s">
        <v>9274</v>
      </c>
      <c r="T555" s="47" t="s">
        <v>9275</v>
      </c>
      <c r="U555" s="77" t="str">
        <f t="shared" si="27"/>
        <v/>
      </c>
    </row>
    <row r="556" spans="1:22" x14ac:dyDescent="0.25">
      <c r="A556" s="2">
        <v>2035172</v>
      </c>
      <c r="B556" s="2" t="s">
        <v>9746</v>
      </c>
      <c r="C556" s="2" t="s">
        <v>10074</v>
      </c>
      <c r="D556" s="2" t="s">
        <v>3512</v>
      </c>
      <c r="E556" s="2" t="s">
        <v>10075</v>
      </c>
      <c r="F556" s="2" t="s">
        <v>10076</v>
      </c>
      <c r="G556" s="2" t="s">
        <v>10077</v>
      </c>
      <c r="H556" s="2" t="s">
        <v>10078</v>
      </c>
      <c r="I556" s="2" t="s">
        <v>244</v>
      </c>
      <c r="J556" s="2" t="s">
        <v>280</v>
      </c>
      <c r="K556" s="2" t="s">
        <v>240</v>
      </c>
      <c r="L556" s="2">
        <v>2</v>
      </c>
      <c r="M556" s="2" t="s">
        <v>460</v>
      </c>
      <c r="P556" s="4" t="s">
        <v>9274</v>
      </c>
      <c r="Q556" s="32">
        <f>IFERROR(VLOOKUP(E556,Sheet2!A:B,2,0),VLOOKUP(D556,Sheet2!A:B,2,0))</f>
        <v>12487</v>
      </c>
      <c r="R556" s="37" t="str">
        <f>IFERROR(VLOOKUP(Q556,'[1]Top 2300'!$B:$K,10,0),"Not Surveyed")</f>
        <v>Not Surveyed</v>
      </c>
      <c r="S556" s="47" t="s">
        <v>9274</v>
      </c>
      <c r="T556" s="47" t="s">
        <v>9275</v>
      </c>
      <c r="U556" s="77" t="str">
        <f t="shared" si="27"/>
        <v/>
      </c>
    </row>
    <row r="557" spans="1:22" ht="30" x14ac:dyDescent="0.25">
      <c r="A557" s="2">
        <v>2035174</v>
      </c>
      <c r="B557" s="2" t="s">
        <v>9746</v>
      </c>
      <c r="C557" s="2" t="s">
        <v>10079</v>
      </c>
      <c r="D557" s="2" t="s">
        <v>10080</v>
      </c>
      <c r="E557" s="2" t="s">
        <v>10081</v>
      </c>
      <c r="F557" s="65" t="s">
        <v>10082</v>
      </c>
      <c r="G557" s="2" t="s">
        <v>10083</v>
      </c>
      <c r="H557" s="2" t="s">
        <v>10084</v>
      </c>
      <c r="I557" s="2" t="s">
        <v>229</v>
      </c>
      <c r="J557" s="2" t="s">
        <v>230</v>
      </c>
      <c r="K557" s="2" t="s">
        <v>231</v>
      </c>
      <c r="L557" s="2">
        <v>10</v>
      </c>
      <c r="M557" s="2" t="s">
        <v>251</v>
      </c>
      <c r="P557" s="4" t="s">
        <v>9274</v>
      </c>
      <c r="Q557" s="32">
        <f>IFERROR(VLOOKUP(E557,Sheet2!A:B,2,0),VLOOKUP(D557,Sheet2!A:B,2,0))</f>
        <v>14078</v>
      </c>
      <c r="R557" s="37">
        <f>IFERROR(VLOOKUP(Q557,'[1]Top 2300'!$B:$K,10,0),"Not Surveyed")</f>
        <v>0</v>
      </c>
      <c r="S557" s="4" t="s">
        <v>10056</v>
      </c>
      <c r="U557" s="77" t="str">
        <f t="shared" si="27"/>
        <v>Additional information required</v>
      </c>
    </row>
    <row r="558" spans="1:22" x14ac:dyDescent="0.25">
      <c r="A558" s="2">
        <v>2035176</v>
      </c>
      <c r="B558" s="2" t="s">
        <v>9746</v>
      </c>
      <c r="C558" s="2" t="s">
        <v>10085</v>
      </c>
      <c r="D558" s="2" t="s">
        <v>6941</v>
      </c>
      <c r="E558" s="2" t="s">
        <v>10086</v>
      </c>
      <c r="F558" s="2" t="s">
        <v>10087</v>
      </c>
      <c r="G558" s="2" t="s">
        <v>10088</v>
      </c>
      <c r="H558" s="2" t="s">
        <v>10089</v>
      </c>
      <c r="I558" s="2" t="s">
        <v>306</v>
      </c>
      <c r="J558" s="2" t="s">
        <v>307</v>
      </c>
      <c r="K558" s="2" t="s">
        <v>231</v>
      </c>
      <c r="L558" s="2">
        <v>1</v>
      </c>
      <c r="M558" s="2" t="s">
        <v>264</v>
      </c>
      <c r="N558" s="2" t="s">
        <v>10090</v>
      </c>
      <c r="P558" s="4" t="s">
        <v>9274</v>
      </c>
      <c r="Q558" s="32">
        <f>IFERROR(VLOOKUP(E558,Sheet2!A:B,2,0),VLOOKUP(D558,Sheet2!A:B,2,0))</f>
        <v>9137</v>
      </c>
      <c r="R558" s="37" t="str">
        <f>IFERROR(VLOOKUP(Q558,'[1]Top 2300'!$B:$K,10,0),"Not Surveyed")</f>
        <v>Not Surveyed</v>
      </c>
      <c r="S558" s="4" t="s">
        <v>9274</v>
      </c>
      <c r="T558" s="4" t="s">
        <v>10057</v>
      </c>
      <c r="U558" s="77" t="str">
        <f t="shared" si="27"/>
        <v/>
      </c>
    </row>
    <row r="559" spans="1:22" x14ac:dyDescent="0.25">
      <c r="A559" s="2">
        <v>2035177</v>
      </c>
      <c r="B559" s="2" t="s">
        <v>9746</v>
      </c>
      <c r="C559" s="2" t="s">
        <v>10091</v>
      </c>
      <c r="D559" s="2" t="s">
        <v>3040</v>
      </c>
      <c r="E559" s="2" t="s">
        <v>10092</v>
      </c>
      <c r="F559" s="2" t="s">
        <v>10093</v>
      </c>
      <c r="G559" s="2" t="s">
        <v>10094</v>
      </c>
      <c r="H559" s="2" t="s">
        <v>10095</v>
      </c>
      <c r="I559" s="2" t="s">
        <v>229</v>
      </c>
      <c r="J559" s="2" t="s">
        <v>230</v>
      </c>
      <c r="K559" s="2" t="s">
        <v>231</v>
      </c>
      <c r="L559" s="2">
        <v>2</v>
      </c>
      <c r="M559" s="2" t="s">
        <v>755</v>
      </c>
      <c r="P559" s="4" t="s">
        <v>9274</v>
      </c>
      <c r="Q559" s="32">
        <f>IFERROR(VLOOKUP(E559,Sheet2!A:B,2,0),VLOOKUP(D559,Sheet2!A:B,2,0))</f>
        <v>7552</v>
      </c>
      <c r="R559" s="37" t="str">
        <f>IFERROR(VLOOKUP(Q559,'[1]Top 2300'!$B:$K,10,0),"Not Surveyed")</f>
        <v>Complete</v>
      </c>
      <c r="S559" s="4" t="s">
        <v>9274</v>
      </c>
      <c r="T559" s="4" t="s">
        <v>9275</v>
      </c>
      <c r="U559" s="77" t="str">
        <f t="shared" si="27"/>
        <v/>
      </c>
    </row>
    <row r="560" spans="1:22" x14ac:dyDescent="0.25">
      <c r="A560" s="2">
        <v>2035178</v>
      </c>
      <c r="B560" s="2" t="s">
        <v>9746</v>
      </c>
      <c r="C560" s="2" t="s">
        <v>10091</v>
      </c>
      <c r="D560" s="2" t="s">
        <v>3040</v>
      </c>
      <c r="E560" s="2" t="s">
        <v>10092</v>
      </c>
      <c r="F560" s="2" t="s">
        <v>10093</v>
      </c>
      <c r="G560" s="2" t="s">
        <v>10094</v>
      </c>
      <c r="H560" s="2" t="s">
        <v>10095</v>
      </c>
      <c r="I560" s="2" t="s">
        <v>229</v>
      </c>
      <c r="J560" s="2" t="s">
        <v>230</v>
      </c>
      <c r="K560" s="2" t="s">
        <v>231</v>
      </c>
      <c r="L560" s="2">
        <v>1</v>
      </c>
      <c r="M560" s="2" t="s">
        <v>251</v>
      </c>
      <c r="P560" s="4" t="s">
        <v>9274</v>
      </c>
      <c r="Q560" s="32">
        <f>IFERROR(VLOOKUP(E560,Sheet2!A:B,2,0),VLOOKUP(D560,Sheet2!A:B,2,0))</f>
        <v>7552</v>
      </c>
      <c r="R560" s="37" t="str">
        <f>IFERROR(VLOOKUP(Q560,'[1]Top 2300'!$B:$K,10,0),"Not Surveyed")</f>
        <v>Complete</v>
      </c>
      <c r="S560" s="4" t="s">
        <v>9275</v>
      </c>
      <c r="T560" s="4" t="s">
        <v>9275</v>
      </c>
      <c r="U560" s="77" t="s">
        <v>10253</v>
      </c>
      <c r="V560" s="78" t="s">
        <v>10252</v>
      </c>
    </row>
    <row r="561" spans="1:22" x14ac:dyDescent="0.25">
      <c r="A561" s="2">
        <v>2035179</v>
      </c>
      <c r="B561" s="2" t="s">
        <v>9746</v>
      </c>
      <c r="C561" s="2" t="s">
        <v>10096</v>
      </c>
      <c r="D561" s="2" t="s">
        <v>6807</v>
      </c>
      <c r="E561" s="2" t="s">
        <v>10097</v>
      </c>
      <c r="F561" s="2" t="s">
        <v>10098</v>
      </c>
      <c r="G561" s="2" t="s">
        <v>10099</v>
      </c>
      <c r="H561" s="2" t="s">
        <v>10100</v>
      </c>
      <c r="I561" s="2" t="s">
        <v>244</v>
      </c>
      <c r="J561" s="2" t="s">
        <v>245</v>
      </c>
      <c r="K561" s="2" t="s">
        <v>231</v>
      </c>
      <c r="L561" s="2">
        <v>3</v>
      </c>
      <c r="P561" s="4" t="s">
        <v>9274</v>
      </c>
      <c r="Q561" s="32">
        <f>IFERROR(VLOOKUP(E561,Sheet2!A:B,2,0),VLOOKUP(D561,Sheet2!A:B,2,0))</f>
        <v>7811</v>
      </c>
      <c r="R561" s="37">
        <f>IFERROR(VLOOKUP(Q561,'[1]Top 2300'!$B:$K,10,0),"Not Surveyed")</f>
        <v>0</v>
      </c>
      <c r="S561" s="4" t="s">
        <v>9274</v>
      </c>
      <c r="T561" s="4" t="s">
        <v>9275</v>
      </c>
      <c r="U561" s="77" t="str">
        <f t="shared" si="27"/>
        <v/>
      </c>
    </row>
    <row r="562" spans="1:22" x14ac:dyDescent="0.25">
      <c r="A562" s="2">
        <v>2035179</v>
      </c>
      <c r="B562" s="2" t="s">
        <v>9746</v>
      </c>
      <c r="C562" s="2" t="s">
        <v>10096</v>
      </c>
      <c r="D562" s="2" t="s">
        <v>6807</v>
      </c>
      <c r="E562" s="2" t="s">
        <v>10097</v>
      </c>
      <c r="F562" s="2" t="s">
        <v>10098</v>
      </c>
      <c r="G562" s="2" t="s">
        <v>10099</v>
      </c>
      <c r="H562" s="2" t="s">
        <v>10100</v>
      </c>
      <c r="I562" s="2" t="s">
        <v>244</v>
      </c>
      <c r="J562" s="2" t="s">
        <v>280</v>
      </c>
      <c r="K562" s="2" t="s">
        <v>231</v>
      </c>
      <c r="L562" s="2">
        <v>3</v>
      </c>
      <c r="M562" s="2" t="s">
        <v>10101</v>
      </c>
      <c r="P562" s="4" t="s">
        <v>9274</v>
      </c>
      <c r="Q562" s="32">
        <f>IFERROR(VLOOKUP(E562,Sheet2!A:B,2,0),VLOOKUP(D562,Sheet2!A:B,2,0))</f>
        <v>7811</v>
      </c>
      <c r="R562" s="37">
        <f>IFERROR(VLOOKUP(Q562,'[1]Top 2300'!$B:$K,10,0),"Not Surveyed")</f>
        <v>0</v>
      </c>
      <c r="S562" s="4" t="s">
        <v>9274</v>
      </c>
      <c r="T562" s="4" t="s">
        <v>9275</v>
      </c>
      <c r="U562" s="77" t="str">
        <f t="shared" si="27"/>
        <v/>
      </c>
    </row>
    <row r="563" spans="1:22" x14ac:dyDescent="0.25">
      <c r="A563" s="2">
        <v>2035180</v>
      </c>
      <c r="B563" s="2" t="s">
        <v>9746</v>
      </c>
      <c r="C563" s="2" t="s">
        <v>10102</v>
      </c>
      <c r="D563" s="2" t="s">
        <v>8584</v>
      </c>
      <c r="E563" s="2" t="s">
        <v>10103</v>
      </c>
      <c r="F563" s="2" t="s">
        <v>10104</v>
      </c>
      <c r="G563" s="2" t="s">
        <v>219</v>
      </c>
      <c r="H563" s="2" t="s">
        <v>10105</v>
      </c>
      <c r="I563" s="2" t="s">
        <v>244</v>
      </c>
      <c r="J563" s="2" t="s">
        <v>245</v>
      </c>
      <c r="K563" s="2" t="s">
        <v>231</v>
      </c>
      <c r="L563" s="2">
        <v>1</v>
      </c>
      <c r="P563" s="4" t="s">
        <v>9274</v>
      </c>
      <c r="Q563" s="32">
        <f>IFERROR(VLOOKUP(E563,Sheet2!A:B,2,0),VLOOKUP(D563,Sheet2!A:B,2,0))</f>
        <v>11094</v>
      </c>
      <c r="R563" s="37" t="str">
        <f>IFERROR(VLOOKUP(Q563,'[1]Top 2300'!$B:$K,10,0),"Not Surveyed")</f>
        <v>Not Surveyed</v>
      </c>
      <c r="S563" s="4" t="s">
        <v>9274</v>
      </c>
      <c r="T563" s="4" t="s">
        <v>9275</v>
      </c>
      <c r="U563" s="77" t="str">
        <f t="shared" si="27"/>
        <v/>
      </c>
    </row>
    <row r="564" spans="1:22" x14ac:dyDescent="0.25">
      <c r="A564" s="2">
        <v>2035180</v>
      </c>
      <c r="B564" s="2" t="s">
        <v>9746</v>
      </c>
      <c r="C564" s="2" t="s">
        <v>10102</v>
      </c>
      <c r="D564" s="2" t="s">
        <v>8584</v>
      </c>
      <c r="E564" s="2" t="s">
        <v>10103</v>
      </c>
      <c r="F564" s="2" t="s">
        <v>10104</v>
      </c>
      <c r="G564" s="2" t="s">
        <v>219</v>
      </c>
      <c r="H564" s="2" t="s">
        <v>10105</v>
      </c>
      <c r="I564" s="2" t="s">
        <v>244</v>
      </c>
      <c r="J564" s="2" t="s">
        <v>10106</v>
      </c>
      <c r="K564" s="2" t="s">
        <v>231</v>
      </c>
      <c r="L564" s="2">
        <v>1</v>
      </c>
      <c r="M564" s="2" t="s">
        <v>264</v>
      </c>
      <c r="P564" s="4" t="s">
        <v>9274</v>
      </c>
      <c r="Q564" s="32">
        <f>IFERROR(VLOOKUP(E564,Sheet2!A:B,2,0),VLOOKUP(D564,Sheet2!A:B,2,0))</f>
        <v>11094</v>
      </c>
      <c r="R564" s="37" t="str">
        <f>IFERROR(VLOOKUP(Q564,'[1]Top 2300'!$B:$K,10,0),"Not Surveyed")</f>
        <v>Not Surveyed</v>
      </c>
      <c r="S564" s="4" t="s">
        <v>9275</v>
      </c>
      <c r="T564" s="4" t="s">
        <v>9275</v>
      </c>
      <c r="U564" s="77" t="s">
        <v>10254</v>
      </c>
      <c r="V564" s="78" t="s">
        <v>10255</v>
      </c>
    </row>
    <row r="565" spans="1:22" x14ac:dyDescent="0.25">
      <c r="A565" s="2">
        <v>2035181</v>
      </c>
      <c r="B565" s="2" t="s">
        <v>9746</v>
      </c>
      <c r="C565" s="2" t="s">
        <v>10102</v>
      </c>
      <c r="D565" s="2" t="s">
        <v>8584</v>
      </c>
      <c r="E565" s="2" t="s">
        <v>10103</v>
      </c>
      <c r="F565" s="2" t="s">
        <v>10104</v>
      </c>
      <c r="G565" s="2" t="s">
        <v>219</v>
      </c>
      <c r="H565" s="2" t="s">
        <v>10105</v>
      </c>
      <c r="I565" s="2" t="s">
        <v>244</v>
      </c>
      <c r="J565" s="2" t="s">
        <v>245</v>
      </c>
      <c r="K565" s="2" t="s">
        <v>231</v>
      </c>
      <c r="L565" s="2">
        <v>1</v>
      </c>
      <c r="N565" s="2" t="s">
        <v>10107</v>
      </c>
      <c r="P565" s="4" t="s">
        <v>9274</v>
      </c>
      <c r="Q565" s="32">
        <f>IFERROR(VLOOKUP(E565,Sheet2!A:B,2,0),VLOOKUP(D565,Sheet2!A:B,2,0))</f>
        <v>11094</v>
      </c>
      <c r="R565" s="37" t="str">
        <f>IFERROR(VLOOKUP(Q565,'[1]Top 2300'!$B:$K,10,0),"Not Surveyed")</f>
        <v>Not Surveyed</v>
      </c>
      <c r="S565" s="4" t="s">
        <v>9274</v>
      </c>
      <c r="T565" s="4" t="s">
        <v>9275</v>
      </c>
      <c r="U565" s="77" t="str">
        <f t="shared" si="27"/>
        <v/>
      </c>
    </row>
    <row r="566" spans="1:22" x14ac:dyDescent="0.25">
      <c r="A566" s="2">
        <v>2035183</v>
      </c>
      <c r="B566" s="2" t="s">
        <v>9746</v>
      </c>
      <c r="C566" s="2" t="s">
        <v>1057</v>
      </c>
      <c r="D566" s="2" t="s">
        <v>1059</v>
      </c>
      <c r="E566" s="2" t="s">
        <v>10108</v>
      </c>
      <c r="F566" s="2" t="s">
        <v>1060</v>
      </c>
      <c r="G566" s="2" t="s">
        <v>1062</v>
      </c>
      <c r="H566" s="2" t="s">
        <v>1061</v>
      </c>
      <c r="I566" s="2" t="s">
        <v>229</v>
      </c>
      <c r="J566" s="2" t="s">
        <v>230</v>
      </c>
      <c r="K566" s="2" t="s">
        <v>240</v>
      </c>
      <c r="L566" s="2">
        <v>2</v>
      </c>
      <c r="M566" s="2" t="s">
        <v>251</v>
      </c>
      <c r="N566" s="2" t="s">
        <v>10109</v>
      </c>
      <c r="P566" s="4" t="s">
        <v>9274</v>
      </c>
      <c r="Q566" s="32">
        <f>IFERROR(VLOOKUP(E566,Sheet2!A:B,2,0),VLOOKUP(D566,Sheet2!A:B,2,0))</f>
        <v>16531</v>
      </c>
      <c r="R566" s="37" t="str">
        <f>IFERROR(VLOOKUP(Q566,'[1]Top 2300'!$B:$K,10,0),"Not Surveyed")</f>
        <v>Complete</v>
      </c>
      <c r="S566" s="4" t="s">
        <v>9274</v>
      </c>
      <c r="T566" s="4" t="s">
        <v>9275</v>
      </c>
      <c r="U566" s="77" t="str">
        <f t="shared" si="27"/>
        <v/>
      </c>
    </row>
    <row r="567" spans="1:22" x14ac:dyDescent="0.25">
      <c r="A567" s="2">
        <v>2035184</v>
      </c>
      <c r="B567" s="2" t="s">
        <v>9746</v>
      </c>
      <c r="C567" s="2" t="s">
        <v>10110</v>
      </c>
      <c r="D567" s="2" t="s">
        <v>7468</v>
      </c>
      <c r="E567" s="2" t="s">
        <v>10111</v>
      </c>
      <c r="F567" s="2" t="s">
        <v>10112</v>
      </c>
      <c r="G567" s="2" t="s">
        <v>10113</v>
      </c>
      <c r="H567" s="2" t="s">
        <v>10114</v>
      </c>
      <c r="I567" s="2" t="s">
        <v>244</v>
      </c>
      <c r="J567" s="2" t="s">
        <v>245</v>
      </c>
      <c r="K567" s="2" t="s">
        <v>240</v>
      </c>
      <c r="L567" s="2">
        <v>6</v>
      </c>
      <c r="P567" s="4" t="s">
        <v>9274</v>
      </c>
      <c r="Q567" s="32">
        <f>IFERROR(VLOOKUP(E567,Sheet2!A:B,2,0),VLOOKUP(D567,Sheet2!A:B,2,0))</f>
        <v>15948</v>
      </c>
      <c r="R567" s="37" t="str">
        <f>IFERROR(VLOOKUP(Q567,'[1]Top 2300'!$B:$K,10,0),"Not Surveyed")</f>
        <v>Not Surveyed</v>
      </c>
      <c r="S567" s="47" t="s">
        <v>9274</v>
      </c>
      <c r="T567" s="47" t="s">
        <v>9275</v>
      </c>
      <c r="U567" s="77" t="str">
        <f t="shared" si="27"/>
        <v/>
      </c>
    </row>
    <row r="568" spans="1:22" x14ac:dyDescent="0.25">
      <c r="A568" s="2">
        <v>2035184</v>
      </c>
      <c r="B568" s="2" t="s">
        <v>9746</v>
      </c>
      <c r="C568" s="2" t="s">
        <v>10110</v>
      </c>
      <c r="D568" s="2" t="s">
        <v>7468</v>
      </c>
      <c r="E568" s="2" t="s">
        <v>10111</v>
      </c>
      <c r="F568" s="2" t="s">
        <v>10112</v>
      </c>
      <c r="G568" s="2" t="s">
        <v>10113</v>
      </c>
      <c r="H568" s="2" t="s">
        <v>10114</v>
      </c>
      <c r="I568" s="2" t="s">
        <v>244</v>
      </c>
      <c r="J568" s="2" t="s">
        <v>280</v>
      </c>
      <c r="K568" s="2" t="s">
        <v>240</v>
      </c>
      <c r="L568" s="2">
        <v>6</v>
      </c>
      <c r="M568" s="2" t="s">
        <v>10115</v>
      </c>
      <c r="P568" s="4" t="s">
        <v>9274</v>
      </c>
      <c r="Q568" s="32">
        <f>IFERROR(VLOOKUP(E568,Sheet2!A:B,2,0),VLOOKUP(D568,Sheet2!A:B,2,0))</f>
        <v>15948</v>
      </c>
      <c r="R568" s="37" t="str">
        <f>IFERROR(VLOOKUP(Q568,'[1]Top 2300'!$B:$K,10,0),"Not Surveyed")</f>
        <v>Not Surveyed</v>
      </c>
      <c r="S568" s="47" t="s">
        <v>9274</v>
      </c>
      <c r="T568" s="47" t="s">
        <v>9275</v>
      </c>
      <c r="U568" s="77" t="str">
        <f t="shared" si="27"/>
        <v/>
      </c>
    </row>
    <row r="569" spans="1:22" x14ac:dyDescent="0.25">
      <c r="A569" s="2">
        <v>2035185</v>
      </c>
      <c r="B569" s="2" t="s">
        <v>9746</v>
      </c>
      <c r="C569" s="2" t="s">
        <v>756</v>
      </c>
      <c r="D569" s="2" t="s">
        <v>757</v>
      </c>
      <c r="E569" s="2" t="s">
        <v>10116</v>
      </c>
      <c r="F569" s="2" t="s">
        <v>758</v>
      </c>
      <c r="G569" s="2" t="s">
        <v>759</v>
      </c>
      <c r="H569" s="2" t="s">
        <v>760</v>
      </c>
      <c r="I569" s="2" t="s">
        <v>229</v>
      </c>
      <c r="J569" s="2" t="s">
        <v>230</v>
      </c>
      <c r="K569" s="2" t="s">
        <v>231</v>
      </c>
      <c r="L569" s="2">
        <v>6</v>
      </c>
      <c r="M569" s="2" t="s">
        <v>251</v>
      </c>
      <c r="P569" s="4" t="s">
        <v>9274</v>
      </c>
      <c r="Q569" s="32">
        <f>IFERROR(VLOOKUP(E569,Sheet2!A:B,2,0),VLOOKUP(D569,Sheet2!A:B,2,0))</f>
        <v>12560</v>
      </c>
      <c r="R569" s="37" t="str">
        <f>IFERROR(VLOOKUP(Q569,'[1]Top 2300'!$B:$K,10,0),"Not Surveyed")</f>
        <v>Not Surveyed</v>
      </c>
      <c r="S569" s="4" t="s">
        <v>9275</v>
      </c>
      <c r="T569" s="4" t="s">
        <v>9275</v>
      </c>
      <c r="U569" s="77" t="s">
        <v>10256</v>
      </c>
    </row>
    <row r="570" spans="1:22" x14ac:dyDescent="0.25">
      <c r="A570" s="2">
        <v>2035186</v>
      </c>
      <c r="B570" s="2" t="s">
        <v>9746</v>
      </c>
      <c r="C570" s="2" t="s">
        <v>10117</v>
      </c>
      <c r="D570" s="2" t="s">
        <v>4145</v>
      </c>
      <c r="E570" s="2" t="s">
        <v>10118</v>
      </c>
      <c r="F570" s="2" t="s">
        <v>10119</v>
      </c>
      <c r="G570" s="2" t="s">
        <v>10120</v>
      </c>
      <c r="H570" s="2" t="s">
        <v>10121</v>
      </c>
      <c r="I570" s="2" t="s">
        <v>244</v>
      </c>
      <c r="J570" s="2" t="s">
        <v>245</v>
      </c>
      <c r="K570" s="2" t="s">
        <v>240</v>
      </c>
      <c r="L570" s="2">
        <v>10</v>
      </c>
      <c r="P570" s="4" t="s">
        <v>9274</v>
      </c>
      <c r="Q570" s="32">
        <f>IFERROR(VLOOKUP(E570,Sheet2!A:B,2,0),VLOOKUP(D570,Sheet2!A:B,2,0))</f>
        <v>7770</v>
      </c>
      <c r="R570" s="37">
        <f>IFERROR(VLOOKUP(Q570,'[1]Top 2300'!$B:$K,10,0),"Not Surveyed")</f>
        <v>0</v>
      </c>
      <c r="S570" s="47" t="s">
        <v>9274</v>
      </c>
      <c r="T570" s="47" t="s">
        <v>9275</v>
      </c>
      <c r="U570" s="77" t="str">
        <f t="shared" si="27"/>
        <v/>
      </c>
    </row>
    <row r="571" spans="1:22" x14ac:dyDescent="0.25">
      <c r="A571" s="2">
        <v>2035186</v>
      </c>
      <c r="B571" s="2" t="s">
        <v>9746</v>
      </c>
      <c r="C571" s="2" t="s">
        <v>10117</v>
      </c>
      <c r="D571" s="2" t="s">
        <v>4145</v>
      </c>
      <c r="E571" s="2" t="s">
        <v>10118</v>
      </c>
      <c r="F571" s="2" t="s">
        <v>10119</v>
      </c>
      <c r="G571" s="2" t="s">
        <v>10120</v>
      </c>
      <c r="H571" s="2" t="s">
        <v>10121</v>
      </c>
      <c r="I571" s="2" t="s">
        <v>244</v>
      </c>
      <c r="J571" s="2" t="s">
        <v>280</v>
      </c>
      <c r="K571" s="2" t="s">
        <v>240</v>
      </c>
      <c r="L571" s="2">
        <v>10</v>
      </c>
      <c r="M571" s="2" t="s">
        <v>10122</v>
      </c>
      <c r="P571" s="4" t="s">
        <v>9274</v>
      </c>
      <c r="Q571" s="32">
        <f>IFERROR(VLOOKUP(E571,Sheet2!A:B,2,0),VLOOKUP(D571,Sheet2!A:B,2,0))</f>
        <v>7770</v>
      </c>
      <c r="R571" s="37">
        <f>IFERROR(VLOOKUP(Q571,'[1]Top 2300'!$B:$K,10,0),"Not Surveyed")</f>
        <v>0</v>
      </c>
      <c r="S571" s="47" t="s">
        <v>9274</v>
      </c>
      <c r="T571" s="47" t="s">
        <v>9275</v>
      </c>
      <c r="U571" s="77" t="str">
        <f t="shared" si="27"/>
        <v/>
      </c>
    </row>
    <row r="572" spans="1:22" x14ac:dyDescent="0.25">
      <c r="A572" s="2">
        <v>2035187</v>
      </c>
      <c r="B572" s="2" t="s">
        <v>9746</v>
      </c>
      <c r="C572" s="2" t="s">
        <v>10123</v>
      </c>
      <c r="D572" s="2" t="s">
        <v>6003</v>
      </c>
      <c r="E572" s="2" t="s">
        <v>10124</v>
      </c>
      <c r="F572" s="2" t="s">
        <v>10125</v>
      </c>
      <c r="G572" s="2" t="s">
        <v>10126</v>
      </c>
      <c r="H572" s="2" t="s">
        <v>10127</v>
      </c>
      <c r="I572" s="2" t="s">
        <v>244</v>
      </c>
      <c r="J572" s="2" t="s">
        <v>280</v>
      </c>
      <c r="K572" s="2" t="s">
        <v>240</v>
      </c>
      <c r="L572" s="2">
        <v>2</v>
      </c>
      <c r="M572" s="2" t="s">
        <v>10128</v>
      </c>
      <c r="N572" s="2" t="s">
        <v>10129</v>
      </c>
      <c r="P572" s="4" t="s">
        <v>9274</v>
      </c>
      <c r="Q572" s="32">
        <f>IFERROR(VLOOKUP(E572,Sheet2!A:B,2,0),VLOOKUP(D572,Sheet2!A:B,2,0))</f>
        <v>16615</v>
      </c>
      <c r="R572" s="37" t="str">
        <f>IFERROR(VLOOKUP(Q572,'[1]Top 2300'!$B:$K,10,0),"Not Surveyed")</f>
        <v>Not Surveyed</v>
      </c>
      <c r="S572" s="47" t="s">
        <v>9274</v>
      </c>
      <c r="T572" s="47" t="s">
        <v>9275</v>
      </c>
      <c r="U572" s="77" t="str">
        <f t="shared" si="27"/>
        <v/>
      </c>
    </row>
    <row r="573" spans="1:22" x14ac:dyDescent="0.25">
      <c r="A573" s="2">
        <v>2035187</v>
      </c>
      <c r="B573" s="2" t="s">
        <v>9746</v>
      </c>
      <c r="C573" s="2" t="s">
        <v>10123</v>
      </c>
      <c r="D573" s="2" t="s">
        <v>6003</v>
      </c>
      <c r="E573" s="2" t="s">
        <v>10124</v>
      </c>
      <c r="F573" s="2" t="s">
        <v>10125</v>
      </c>
      <c r="G573" s="2" t="s">
        <v>10126</v>
      </c>
      <c r="H573" s="2" t="s">
        <v>10127</v>
      </c>
      <c r="I573" s="2" t="s">
        <v>244</v>
      </c>
      <c r="J573" s="2" t="s">
        <v>245</v>
      </c>
      <c r="K573" s="2" t="s">
        <v>240</v>
      </c>
      <c r="L573" s="2">
        <v>2</v>
      </c>
      <c r="N573" s="2" t="s">
        <v>10129</v>
      </c>
      <c r="P573" s="4" t="s">
        <v>9274</v>
      </c>
      <c r="Q573" s="32">
        <f>IFERROR(VLOOKUP(E573,Sheet2!A:B,2,0),VLOOKUP(D573,Sheet2!A:B,2,0))</f>
        <v>16615</v>
      </c>
      <c r="R573" s="37" t="str">
        <f>IFERROR(VLOOKUP(Q573,'[1]Top 2300'!$B:$K,10,0),"Not Surveyed")</f>
        <v>Not Surveyed</v>
      </c>
      <c r="S573" s="47" t="s">
        <v>9274</v>
      </c>
      <c r="T573" s="47" t="s">
        <v>9275</v>
      </c>
      <c r="U573" s="77" t="str">
        <f t="shared" si="27"/>
        <v/>
      </c>
    </row>
    <row r="574" spans="1:22" x14ac:dyDescent="0.25">
      <c r="A574" s="2">
        <v>2035187</v>
      </c>
      <c r="B574" s="2" t="s">
        <v>9746</v>
      </c>
      <c r="C574" s="2" t="s">
        <v>10123</v>
      </c>
      <c r="D574" s="2" t="s">
        <v>6003</v>
      </c>
      <c r="E574" s="2" t="s">
        <v>10124</v>
      </c>
      <c r="F574" s="2" t="s">
        <v>10125</v>
      </c>
      <c r="G574" s="2" t="s">
        <v>10126</v>
      </c>
      <c r="H574" s="2" t="s">
        <v>10127</v>
      </c>
      <c r="I574" s="2" t="s">
        <v>10130</v>
      </c>
      <c r="J574" s="2" t="s">
        <v>10131</v>
      </c>
      <c r="K574" s="2" t="s">
        <v>240</v>
      </c>
      <c r="L574" s="2">
        <v>1</v>
      </c>
      <c r="M574" s="2" t="s">
        <v>264</v>
      </c>
      <c r="N574" s="2" t="s">
        <v>10129</v>
      </c>
      <c r="P574" s="4" t="s">
        <v>9274</v>
      </c>
      <c r="Q574" s="32">
        <f>IFERROR(VLOOKUP(E574,Sheet2!A:B,2,0),VLOOKUP(D574,Sheet2!A:B,2,0))</f>
        <v>16615</v>
      </c>
      <c r="R574" s="37" t="str">
        <f>IFERROR(VLOOKUP(Q574,'[1]Top 2300'!$B:$K,10,0),"Not Surveyed")</f>
        <v>Not Surveyed</v>
      </c>
      <c r="S574" s="47" t="s">
        <v>9274</v>
      </c>
      <c r="T574" s="47" t="s">
        <v>9275</v>
      </c>
      <c r="U574" s="77" t="str">
        <f t="shared" si="27"/>
        <v/>
      </c>
    </row>
    <row r="575" spans="1:22" x14ac:dyDescent="0.25">
      <c r="A575" s="2">
        <v>2035187</v>
      </c>
      <c r="B575" s="2" t="s">
        <v>9746</v>
      </c>
      <c r="C575" s="2" t="s">
        <v>10123</v>
      </c>
      <c r="D575" s="2" t="s">
        <v>6003</v>
      </c>
      <c r="E575" s="2" t="s">
        <v>10124</v>
      </c>
      <c r="F575" s="2" t="s">
        <v>10125</v>
      </c>
      <c r="G575" s="2" t="s">
        <v>10126</v>
      </c>
      <c r="H575" s="2" t="s">
        <v>10127</v>
      </c>
      <c r="I575" s="2" t="s">
        <v>244</v>
      </c>
      <c r="J575" s="2" t="s">
        <v>10106</v>
      </c>
      <c r="K575" s="2" t="s">
        <v>240</v>
      </c>
      <c r="L575" s="2">
        <v>2</v>
      </c>
      <c r="M575" s="2" t="s">
        <v>241</v>
      </c>
      <c r="N575" s="2" t="s">
        <v>10129</v>
      </c>
      <c r="P575" s="4" t="s">
        <v>9274</v>
      </c>
      <c r="Q575" s="32">
        <f>IFERROR(VLOOKUP(E575,Sheet2!A:B,2,0),VLOOKUP(D575,Sheet2!A:B,2,0))</f>
        <v>16615</v>
      </c>
      <c r="R575" s="37" t="str">
        <f>IFERROR(VLOOKUP(Q575,'[1]Top 2300'!$B:$K,10,0),"Not Surveyed")</f>
        <v>Not Surveyed</v>
      </c>
      <c r="S575" s="47" t="s">
        <v>9274</v>
      </c>
      <c r="T575" s="47" t="s">
        <v>9275</v>
      </c>
      <c r="U575" s="77" t="str">
        <f t="shared" si="27"/>
        <v/>
      </c>
    </row>
    <row r="576" spans="1:22" x14ac:dyDescent="0.25">
      <c r="A576" s="2">
        <v>2035188</v>
      </c>
      <c r="B576" s="2" t="s">
        <v>9746</v>
      </c>
      <c r="C576" s="2" t="s">
        <v>750</v>
      </c>
      <c r="D576" s="2" t="s">
        <v>751</v>
      </c>
      <c r="E576" s="2" t="s">
        <v>10132</v>
      </c>
      <c r="F576" s="2" t="s">
        <v>752</v>
      </c>
      <c r="G576" s="2" t="s">
        <v>753</v>
      </c>
      <c r="H576" s="2" t="s">
        <v>754</v>
      </c>
      <c r="I576" s="2" t="s">
        <v>229</v>
      </c>
      <c r="J576" s="2" t="s">
        <v>230</v>
      </c>
      <c r="K576" s="2" t="s">
        <v>231</v>
      </c>
      <c r="L576" s="2">
        <v>2</v>
      </c>
      <c r="M576" s="2" t="s">
        <v>251</v>
      </c>
      <c r="P576" s="4" t="s">
        <v>9274</v>
      </c>
      <c r="Q576" s="32">
        <f>IFERROR(VLOOKUP(E576,Sheet2!A:B,2,0),VLOOKUP(D576,Sheet2!A:B,2,0))</f>
        <v>9525</v>
      </c>
      <c r="R576" s="37">
        <f>IFERROR(VLOOKUP(Q576,'[1]Top 2300'!$B:$K,10,0),"Not Surveyed")</f>
        <v>0</v>
      </c>
      <c r="S576" s="4" t="s">
        <v>9275</v>
      </c>
      <c r="T576" s="4" t="s">
        <v>9275</v>
      </c>
      <c r="U576" s="77" t="s">
        <v>10257</v>
      </c>
      <c r="V576" s="78" t="s">
        <v>10258</v>
      </c>
    </row>
    <row r="577" spans="1:22" x14ac:dyDescent="0.25">
      <c r="A577" s="2">
        <v>2035190</v>
      </c>
      <c r="B577" s="2" t="s">
        <v>9746</v>
      </c>
      <c r="C577" s="2" t="s">
        <v>10133</v>
      </c>
      <c r="D577" s="2" t="s">
        <v>4751</v>
      </c>
      <c r="E577" s="2" t="s">
        <v>10134</v>
      </c>
      <c r="F577" s="2" t="s">
        <v>10135</v>
      </c>
      <c r="G577" s="2" t="s">
        <v>10136</v>
      </c>
      <c r="H577" s="2" t="s">
        <v>10137</v>
      </c>
      <c r="I577" s="2" t="s">
        <v>238</v>
      </c>
      <c r="J577" s="2" t="s">
        <v>239</v>
      </c>
      <c r="K577" s="2" t="s">
        <v>240</v>
      </c>
      <c r="L577" s="2">
        <v>1</v>
      </c>
      <c r="M577" s="2" t="s">
        <v>264</v>
      </c>
      <c r="P577" s="4" t="s">
        <v>9274</v>
      </c>
      <c r="Q577" s="32">
        <f>IFERROR(VLOOKUP(E577,Sheet2!A:B,2,0),VLOOKUP(D577,Sheet2!A:B,2,0))</f>
        <v>8114</v>
      </c>
      <c r="R577" s="37" t="str">
        <f>IFERROR(VLOOKUP(Q577,'[1]Top 2300'!$B:$K,10,0),"Not Surveyed")</f>
        <v>Not Surveyed</v>
      </c>
      <c r="S577" s="4" t="s">
        <v>9274</v>
      </c>
      <c r="T577" s="4" t="s">
        <v>9275</v>
      </c>
      <c r="U577" s="77" t="str">
        <f t="shared" si="27"/>
        <v/>
      </c>
    </row>
    <row r="578" spans="1:22" x14ac:dyDescent="0.25">
      <c r="A578" s="2">
        <v>2035195</v>
      </c>
      <c r="B578" s="2" t="s">
        <v>10138</v>
      </c>
      <c r="C578" s="2" t="s">
        <v>10139</v>
      </c>
      <c r="D578" s="2" t="s">
        <v>8188</v>
      </c>
      <c r="E578" s="2" t="s">
        <v>10140</v>
      </c>
      <c r="F578" s="2" t="s">
        <v>10141</v>
      </c>
      <c r="G578" s="2" t="s">
        <v>10142</v>
      </c>
      <c r="H578" s="2" t="s">
        <v>10143</v>
      </c>
      <c r="I578" s="2" t="s">
        <v>244</v>
      </c>
      <c r="J578" s="2" t="s">
        <v>245</v>
      </c>
      <c r="K578" s="2" t="s">
        <v>240</v>
      </c>
      <c r="L578" s="2">
        <v>5</v>
      </c>
      <c r="P578" s="4" t="s">
        <v>9274</v>
      </c>
      <c r="Q578" s="32">
        <f>IFERROR(VLOOKUP(E578,Sheet2!A:B,2,0),VLOOKUP(D578,Sheet2!A:B,2,0))</f>
        <v>11409</v>
      </c>
      <c r="R578" s="37" t="str">
        <f>IFERROR(VLOOKUP(Q578,'[1]Top 2300'!$B:$K,10,0),"Not Surveyed")</f>
        <v>Not Surveyed</v>
      </c>
      <c r="S578" s="47" t="s">
        <v>9274</v>
      </c>
      <c r="T578" s="47" t="s">
        <v>9275</v>
      </c>
      <c r="U578" s="77" t="str">
        <f t="shared" si="27"/>
        <v/>
      </c>
    </row>
    <row r="579" spans="1:22" x14ac:dyDescent="0.25">
      <c r="A579" s="2">
        <v>2035195</v>
      </c>
      <c r="B579" s="2" t="s">
        <v>10138</v>
      </c>
      <c r="C579" s="2" t="s">
        <v>10139</v>
      </c>
      <c r="D579" s="2" t="s">
        <v>8188</v>
      </c>
      <c r="E579" s="2" t="s">
        <v>10140</v>
      </c>
      <c r="F579" s="2" t="s">
        <v>10141</v>
      </c>
      <c r="G579" s="2" t="s">
        <v>10142</v>
      </c>
      <c r="H579" s="2" t="s">
        <v>10143</v>
      </c>
      <c r="I579" s="2" t="s">
        <v>244</v>
      </c>
      <c r="J579" s="2" t="s">
        <v>280</v>
      </c>
      <c r="K579" s="2" t="s">
        <v>240</v>
      </c>
      <c r="L579" s="2">
        <v>6</v>
      </c>
      <c r="M579" s="2" t="s">
        <v>10144</v>
      </c>
      <c r="P579" s="4" t="s">
        <v>9274</v>
      </c>
      <c r="Q579" s="32">
        <f>IFERROR(VLOOKUP(E579,Sheet2!A:B,2,0),VLOOKUP(D579,Sheet2!A:B,2,0))</f>
        <v>11409</v>
      </c>
      <c r="R579" s="37" t="str">
        <f>IFERROR(VLOOKUP(Q579,'[1]Top 2300'!$B:$K,10,0),"Not Surveyed")</f>
        <v>Not Surveyed</v>
      </c>
      <c r="S579" s="47" t="s">
        <v>9274</v>
      </c>
      <c r="T579" s="47" t="s">
        <v>9275</v>
      </c>
      <c r="U579" s="77" t="str">
        <f t="shared" si="27"/>
        <v/>
      </c>
    </row>
    <row r="580" spans="1:22" x14ac:dyDescent="0.25">
      <c r="A580" s="2">
        <v>2035199</v>
      </c>
      <c r="B580" s="2" t="s">
        <v>10138</v>
      </c>
      <c r="C580" s="2" t="s">
        <v>10145</v>
      </c>
      <c r="D580" s="2" t="s">
        <v>8191</v>
      </c>
      <c r="E580" s="2" t="s">
        <v>10146</v>
      </c>
      <c r="F580" s="2" t="s">
        <v>10147</v>
      </c>
      <c r="G580" s="2" t="s">
        <v>10148</v>
      </c>
      <c r="H580" s="2" t="s">
        <v>10149</v>
      </c>
      <c r="I580" s="2" t="s">
        <v>262</v>
      </c>
      <c r="J580" s="2" t="s">
        <v>263</v>
      </c>
      <c r="K580" s="2" t="s">
        <v>240</v>
      </c>
      <c r="L580" s="2">
        <v>1</v>
      </c>
      <c r="M580" s="2" t="s">
        <v>241</v>
      </c>
      <c r="P580" s="4" t="s">
        <v>9274</v>
      </c>
      <c r="Q580" s="32">
        <f>IFERROR(VLOOKUP(E580,Sheet2!A:B,2,0),VLOOKUP(D580,Sheet2!A:B,2,0))</f>
        <v>9474</v>
      </c>
      <c r="R580" s="37" t="str">
        <f>IFERROR(VLOOKUP(Q580,'[1]Top 2300'!$B:$K,10,0),"Not Surveyed")</f>
        <v>Not Surveyed</v>
      </c>
      <c r="S580" s="47" t="s">
        <v>9274</v>
      </c>
      <c r="T580" s="47" t="s">
        <v>9275</v>
      </c>
      <c r="U580" s="77" t="str">
        <f t="shared" si="27"/>
        <v/>
      </c>
    </row>
    <row r="581" spans="1:22" x14ac:dyDescent="0.25">
      <c r="A581" s="2">
        <v>2035202</v>
      </c>
      <c r="B581" s="2" t="s">
        <v>10138</v>
      </c>
      <c r="C581" s="2" t="s">
        <v>10150</v>
      </c>
      <c r="D581" s="2" t="s">
        <v>6410</v>
      </c>
      <c r="E581" s="2" t="s">
        <v>10151</v>
      </c>
      <c r="F581" s="2" t="s">
        <v>10152</v>
      </c>
      <c r="G581" s="2" t="s">
        <v>10153</v>
      </c>
      <c r="H581" s="2" t="s">
        <v>10154</v>
      </c>
      <c r="I581" s="2" t="s">
        <v>229</v>
      </c>
      <c r="J581" s="2" t="s">
        <v>230</v>
      </c>
      <c r="K581" s="2" t="s">
        <v>231</v>
      </c>
      <c r="L581" s="2">
        <v>1</v>
      </c>
      <c r="M581" s="2" t="s">
        <v>251</v>
      </c>
      <c r="P581" s="4" t="s">
        <v>9274</v>
      </c>
      <c r="Q581" s="32">
        <f>IFERROR(VLOOKUP(E581,Sheet2!A:B,2,0),VLOOKUP(D581,Sheet2!A:B,2,0))</f>
        <v>9529</v>
      </c>
      <c r="R581" s="37" t="str">
        <f>IFERROR(VLOOKUP(Q581,'[1]Top 2300'!$B:$K,10,0),"Not Surveyed")</f>
        <v>Not Surveyed</v>
      </c>
      <c r="S581" s="4" t="s">
        <v>9275</v>
      </c>
      <c r="T581" s="4" t="s">
        <v>9275</v>
      </c>
      <c r="U581" s="77" t="s">
        <v>10253</v>
      </c>
      <c r="V581" s="78" t="s">
        <v>10259</v>
      </c>
    </row>
    <row r="582" spans="1:22" x14ac:dyDescent="0.25">
      <c r="A582" s="2">
        <v>2035203</v>
      </c>
      <c r="B582" s="2" t="s">
        <v>10138</v>
      </c>
      <c r="C582" s="2" t="s">
        <v>10155</v>
      </c>
      <c r="D582" s="2" t="s">
        <v>7454</v>
      </c>
      <c r="E582" s="2" t="s">
        <v>10156</v>
      </c>
      <c r="F582" s="2" t="s">
        <v>10157</v>
      </c>
      <c r="G582" s="2" t="s">
        <v>10158</v>
      </c>
      <c r="H582" s="2" t="s">
        <v>10159</v>
      </c>
      <c r="I582" s="2" t="s">
        <v>229</v>
      </c>
      <c r="J582" s="2" t="s">
        <v>230</v>
      </c>
      <c r="K582" s="2" t="s">
        <v>231</v>
      </c>
      <c r="L582" s="2">
        <v>1</v>
      </c>
      <c r="M582" s="2" t="s">
        <v>251</v>
      </c>
      <c r="P582" s="4" t="s">
        <v>9274</v>
      </c>
      <c r="Q582" s="32">
        <f>IFERROR(VLOOKUP(E582,Sheet2!A:B,2,0),VLOOKUP(D582,Sheet2!A:B,2,0))</f>
        <v>12968</v>
      </c>
      <c r="R582" s="37" t="str">
        <f>IFERROR(VLOOKUP(Q582,'[1]Top 2300'!$B:$K,10,0),"Not Surveyed")</f>
        <v>Complete</v>
      </c>
      <c r="S582" s="4" t="s">
        <v>10056</v>
      </c>
      <c r="T582" s="4" t="s">
        <v>9275</v>
      </c>
      <c r="U582" s="77" t="s">
        <v>10256</v>
      </c>
    </row>
    <row r="583" spans="1:22" ht="30" x14ac:dyDescent="0.25">
      <c r="A583" s="2">
        <v>2035193</v>
      </c>
      <c r="B583" s="2" t="s">
        <v>10138</v>
      </c>
      <c r="C583" s="2" t="s">
        <v>10160</v>
      </c>
      <c r="D583" s="2" t="s">
        <v>10161</v>
      </c>
      <c r="E583" s="2" t="s">
        <v>10162</v>
      </c>
      <c r="F583" s="65" t="s">
        <v>10163</v>
      </c>
      <c r="G583" s="2" t="s">
        <v>10164</v>
      </c>
      <c r="H583" s="2" t="s">
        <v>10165</v>
      </c>
      <c r="J583" s="2">
        <v>0</v>
      </c>
      <c r="N583" s="2" t="s">
        <v>10166</v>
      </c>
      <c r="P583" s="4" t="s">
        <v>9274</v>
      </c>
      <c r="Q583" s="32">
        <f>IFERROR(VLOOKUP(E583,Sheet2!A:B,2,0),VLOOKUP(D583,Sheet2!A:B,2,0))</f>
        <v>11734</v>
      </c>
      <c r="R583" s="37" t="str">
        <f>IFERROR(VLOOKUP(Q583,'[1]Top 2300'!$B:$K,10,0),"Not Surveyed")</f>
        <v>Not Surveyed</v>
      </c>
      <c r="S583" s="4" t="s">
        <v>10056</v>
      </c>
      <c r="U583" s="77" t="str">
        <f t="shared" si="27"/>
        <v>Additional information required</v>
      </c>
    </row>
    <row r="584" spans="1:22" x14ac:dyDescent="0.25">
      <c r="A584" s="2">
        <v>2035196</v>
      </c>
      <c r="B584" s="2" t="s">
        <v>10138</v>
      </c>
      <c r="C584" s="2" t="s">
        <v>10167</v>
      </c>
      <c r="D584" s="2" t="s">
        <v>535</v>
      </c>
      <c r="E584" s="2" t="s">
        <v>536</v>
      </c>
      <c r="F584" s="2" t="s">
        <v>537</v>
      </c>
      <c r="G584" s="2" t="s">
        <v>538</v>
      </c>
      <c r="H584" s="2" t="s">
        <v>539</v>
      </c>
      <c r="J584" s="2">
        <v>0</v>
      </c>
      <c r="N584" s="2" t="s">
        <v>21</v>
      </c>
      <c r="P584" s="4" t="s">
        <v>9274</v>
      </c>
      <c r="Q584" s="32">
        <f>IFERROR(VLOOKUP(E584,Sheet2!A:B,2,0),VLOOKUP(D584,Sheet2!A:B,2,0))</f>
        <v>8445</v>
      </c>
      <c r="R584" s="37">
        <f>IFERROR(VLOOKUP(Q584,'[1]Top 2300'!$B:$K,10,0),"Not Surveyed")</f>
        <v>0</v>
      </c>
      <c r="S584" s="4" t="s">
        <v>10056</v>
      </c>
      <c r="T584" s="4" t="s">
        <v>9275</v>
      </c>
      <c r="U584" s="77" t="str">
        <f t="shared" si="27"/>
        <v>Additional information required</v>
      </c>
    </row>
    <row r="585" spans="1:22" x14ac:dyDescent="0.25">
      <c r="A585" s="2">
        <v>2035200</v>
      </c>
      <c r="B585" s="2" t="s">
        <v>10138</v>
      </c>
      <c r="C585" s="2" t="s">
        <v>10168</v>
      </c>
      <c r="D585" s="2" t="s">
        <v>10169</v>
      </c>
      <c r="E585" s="2" t="s">
        <v>3800</v>
      </c>
      <c r="F585" s="2" t="s">
        <v>10170</v>
      </c>
      <c r="G585" s="2" t="s">
        <v>10171</v>
      </c>
      <c r="H585" s="2" t="s">
        <v>10172</v>
      </c>
      <c r="J585" s="2">
        <v>0</v>
      </c>
      <c r="N585" s="2" t="s">
        <v>10173</v>
      </c>
      <c r="P585" s="4" t="s">
        <v>9275</v>
      </c>
      <c r="Q585" s="32">
        <f>IFERROR(VLOOKUP(E585,Sheet2!A:B,2,0),VLOOKUP(D585,Sheet2!A:B,2,0))</f>
        <v>8637</v>
      </c>
      <c r="R585" s="37" t="str">
        <f>IFERROR(VLOOKUP(Q585,'[1]Top 2300'!$B:$K,10,0),"Not Surveyed")</f>
        <v>Complete</v>
      </c>
      <c r="S585" s="4" t="s">
        <v>10056</v>
      </c>
      <c r="T585" s="4" t="s">
        <v>9275</v>
      </c>
      <c r="U585" s="77" t="str">
        <f t="shared" si="27"/>
        <v>Additional information required</v>
      </c>
    </row>
    <row r="586" spans="1:22" x14ac:dyDescent="0.25">
      <c r="A586" s="2">
        <v>2035191</v>
      </c>
      <c r="B586" s="2" t="s">
        <v>10138</v>
      </c>
      <c r="C586" s="2" t="s">
        <v>10174</v>
      </c>
      <c r="D586" s="2" t="s">
        <v>10175</v>
      </c>
      <c r="E586" s="2" t="s">
        <v>7853</v>
      </c>
      <c r="F586" s="2" t="s">
        <v>10176</v>
      </c>
      <c r="G586" s="2" t="s">
        <v>10177</v>
      </c>
      <c r="H586" s="2" t="s">
        <v>10178</v>
      </c>
      <c r="I586" s="2" t="s">
        <v>147</v>
      </c>
      <c r="J586" s="2">
        <v>1</v>
      </c>
      <c r="K586" s="2" t="s">
        <v>57</v>
      </c>
      <c r="L586" s="2" t="s">
        <v>148</v>
      </c>
      <c r="M586" s="2" t="s">
        <v>139</v>
      </c>
      <c r="N586" s="2" t="s">
        <v>140</v>
      </c>
      <c r="P586" s="4" t="s">
        <v>9274</v>
      </c>
      <c r="Q586" s="32">
        <f>IFERROR(VLOOKUP(E586,Sheet2!A:B,2,0),VLOOKUP(D586,Sheet2!A:B,2,0))</f>
        <v>13185</v>
      </c>
      <c r="R586" s="37" t="str">
        <f>IFERROR(VLOOKUP(Q586,'[1]Top 2300'!$B:$K,10,0),"Not Surveyed")</f>
        <v>Complete</v>
      </c>
      <c r="S586" s="4" t="s">
        <v>9274</v>
      </c>
      <c r="T586" s="4" t="s">
        <v>9275</v>
      </c>
      <c r="U586" s="77" t="str">
        <f t="shared" si="27"/>
        <v/>
      </c>
    </row>
    <row r="587" spans="1:22" x14ac:dyDescent="0.25">
      <c r="A587" s="2">
        <v>2035192</v>
      </c>
      <c r="B587" s="2" t="s">
        <v>10138</v>
      </c>
      <c r="C587" s="2" t="s">
        <v>10179</v>
      </c>
      <c r="D587" s="2" t="s">
        <v>10180</v>
      </c>
      <c r="E587" s="2" t="s">
        <v>4312</v>
      </c>
      <c r="F587" s="2" t="s">
        <v>10181</v>
      </c>
      <c r="G587" s="2" t="s">
        <v>10182</v>
      </c>
      <c r="H587" s="2" t="s">
        <v>10183</v>
      </c>
      <c r="I587" s="2" t="s">
        <v>10184</v>
      </c>
      <c r="J587" s="2">
        <v>4</v>
      </c>
      <c r="K587" s="2" t="s">
        <v>57</v>
      </c>
      <c r="L587" s="2" t="s">
        <v>645</v>
      </c>
      <c r="M587" s="2" t="s">
        <v>97</v>
      </c>
      <c r="N587" s="2" t="s">
        <v>140</v>
      </c>
      <c r="P587" s="4" t="s">
        <v>9274</v>
      </c>
      <c r="Q587" s="32">
        <f>IFERROR(VLOOKUP(E587,Sheet2!A:B,2,0),VLOOKUP(D587,Sheet2!A:B,2,0))</f>
        <v>16811</v>
      </c>
      <c r="R587" s="37">
        <f>IFERROR(VLOOKUP(Q587,'[1]Top 2300'!$B:$K,10,0),"Not Surveyed")</f>
        <v>0</v>
      </c>
      <c r="S587" s="4" t="s">
        <v>10056</v>
      </c>
      <c r="T587" s="4" t="s">
        <v>9275</v>
      </c>
      <c r="U587" s="77" t="str">
        <f t="shared" si="27"/>
        <v>Additional information required</v>
      </c>
    </row>
    <row r="588" spans="1:22" x14ac:dyDescent="0.25">
      <c r="A588" s="2">
        <v>2035194</v>
      </c>
      <c r="B588" s="2" t="s">
        <v>10138</v>
      </c>
      <c r="C588" s="2" t="s">
        <v>10185</v>
      </c>
      <c r="D588" s="2" t="s">
        <v>10186</v>
      </c>
      <c r="E588" s="2" t="s">
        <v>3707</v>
      </c>
      <c r="F588" s="2" t="s">
        <v>10187</v>
      </c>
      <c r="G588" s="2" t="s">
        <v>10188</v>
      </c>
      <c r="H588" s="2" t="s">
        <v>10189</v>
      </c>
      <c r="I588" s="2" t="s">
        <v>686</v>
      </c>
      <c r="J588" s="2">
        <v>1</v>
      </c>
      <c r="K588" s="2" t="s">
        <v>57</v>
      </c>
      <c r="L588" s="2" t="s">
        <v>10190</v>
      </c>
      <c r="M588" s="2" t="s">
        <v>76</v>
      </c>
      <c r="N588" s="2" t="s">
        <v>10191</v>
      </c>
      <c r="P588" s="4" t="s">
        <v>9274</v>
      </c>
      <c r="Q588" s="32">
        <f>IFERROR(VLOOKUP(E588,Sheet2!A:B,2,0),VLOOKUP(D588,Sheet2!A:B,2,0))</f>
        <v>14767</v>
      </c>
      <c r="R588" s="37" t="str">
        <f>IFERROR(VLOOKUP(Q588,'[1]Top 2300'!$B:$K,10,0),"Not Surveyed")</f>
        <v>Not Surveyed</v>
      </c>
      <c r="S588" s="47" t="s">
        <v>10056</v>
      </c>
      <c r="T588" s="47" t="s">
        <v>9275</v>
      </c>
      <c r="U588" s="77" t="str">
        <f t="shared" si="27"/>
        <v>Additional information required</v>
      </c>
    </row>
    <row r="589" spans="1:22" x14ac:dyDescent="0.25">
      <c r="A589" s="2">
        <v>2035197</v>
      </c>
      <c r="B589" s="2" t="s">
        <v>10138</v>
      </c>
      <c r="C589" s="2" t="s">
        <v>10192</v>
      </c>
      <c r="D589" s="2" t="s">
        <v>10193</v>
      </c>
      <c r="E589" s="2" t="s">
        <v>7211</v>
      </c>
      <c r="F589" s="2" t="s">
        <v>10194</v>
      </c>
      <c r="G589" s="2" t="s">
        <v>10195</v>
      </c>
      <c r="H589" s="2" t="s">
        <v>10196</v>
      </c>
      <c r="I589" s="2" t="s">
        <v>658</v>
      </c>
      <c r="J589" s="2">
        <v>1</v>
      </c>
      <c r="K589" s="2" t="s">
        <v>57</v>
      </c>
      <c r="L589" s="2" t="s">
        <v>10197</v>
      </c>
      <c r="M589" s="2" t="s">
        <v>76</v>
      </c>
      <c r="N589" s="2" t="s">
        <v>140</v>
      </c>
      <c r="P589" s="4" t="s">
        <v>9274</v>
      </c>
      <c r="Q589" s="32">
        <f>IFERROR(VLOOKUP(E589,Sheet2!A:B,2,0),VLOOKUP(D589,Sheet2!A:B,2,0))</f>
        <v>11418</v>
      </c>
      <c r="R589" s="37" t="str">
        <f>IFERROR(VLOOKUP(Q589,'[1]Top 2300'!$B:$K,10,0),"Not Surveyed")</f>
        <v>Not Surveyed</v>
      </c>
      <c r="S589" s="47" t="s">
        <v>10056</v>
      </c>
      <c r="T589" s="47" t="s">
        <v>9275</v>
      </c>
      <c r="U589" s="77" t="str">
        <f t="shared" si="27"/>
        <v>Additional information required</v>
      </c>
    </row>
    <row r="590" spans="1:22" x14ac:dyDescent="0.25">
      <c r="A590" s="2">
        <v>2035197</v>
      </c>
      <c r="B590" s="2" t="s">
        <v>10138</v>
      </c>
      <c r="C590" s="2" t="s">
        <v>10192</v>
      </c>
      <c r="D590" s="2" t="s">
        <v>10193</v>
      </c>
      <c r="E590" s="2" t="s">
        <v>7211</v>
      </c>
      <c r="F590" s="2" t="s">
        <v>10194</v>
      </c>
      <c r="G590" s="2" t="s">
        <v>10195</v>
      </c>
      <c r="H590" s="2" t="s">
        <v>10196</v>
      </c>
      <c r="I590" s="2" t="s">
        <v>660</v>
      </c>
      <c r="J590" s="2">
        <v>1</v>
      </c>
      <c r="K590" s="2" t="s">
        <v>57</v>
      </c>
      <c r="L590" s="2" t="s">
        <v>10198</v>
      </c>
      <c r="M590" s="2" t="s">
        <v>76</v>
      </c>
      <c r="N590" s="2" t="s">
        <v>140</v>
      </c>
      <c r="P590" s="4" t="s">
        <v>9274</v>
      </c>
      <c r="Q590" s="32">
        <f>IFERROR(VLOOKUP(E590,Sheet2!A:B,2,0),VLOOKUP(D590,Sheet2!A:B,2,0))</f>
        <v>11418</v>
      </c>
      <c r="R590" s="37" t="str">
        <f>IFERROR(VLOOKUP(Q590,'[1]Top 2300'!$B:$K,10,0),"Not Surveyed")</f>
        <v>Not Surveyed</v>
      </c>
      <c r="S590" s="47" t="s">
        <v>10056</v>
      </c>
      <c r="T590" s="47" t="s">
        <v>9275</v>
      </c>
      <c r="U590" s="77" t="str">
        <f t="shared" si="27"/>
        <v>Additional information required</v>
      </c>
    </row>
    <row r="591" spans="1:22" x14ac:dyDescent="0.25">
      <c r="A591" s="2">
        <v>2035198</v>
      </c>
      <c r="B591" s="2" t="s">
        <v>10138</v>
      </c>
      <c r="C591" s="2" t="s">
        <v>10167</v>
      </c>
      <c r="D591" s="2" t="s">
        <v>535</v>
      </c>
      <c r="E591" s="2" t="s">
        <v>536</v>
      </c>
      <c r="F591" s="2" t="s">
        <v>537</v>
      </c>
      <c r="G591" s="2" t="s">
        <v>538</v>
      </c>
      <c r="H591" s="2" t="s">
        <v>539</v>
      </c>
      <c r="I591" s="2" t="s">
        <v>10199</v>
      </c>
      <c r="J591" s="2">
        <v>1</v>
      </c>
      <c r="K591" s="2" t="s">
        <v>57</v>
      </c>
      <c r="M591" s="2" t="s">
        <v>59</v>
      </c>
      <c r="N591" s="2" t="s">
        <v>140</v>
      </c>
      <c r="P591" s="4" t="s">
        <v>9274</v>
      </c>
      <c r="Q591" s="32">
        <f>IFERROR(VLOOKUP(E591,Sheet2!A:B,2,0),VLOOKUP(D591,Sheet2!A:B,2,0))</f>
        <v>8445</v>
      </c>
      <c r="R591" s="37">
        <f>IFERROR(VLOOKUP(Q591,'[1]Top 2300'!$B:$K,10,0),"Not Surveyed")</f>
        <v>0</v>
      </c>
      <c r="S591" s="47" t="s">
        <v>10056</v>
      </c>
      <c r="T591" s="47" t="s">
        <v>9275</v>
      </c>
      <c r="U591" s="77" t="str">
        <f t="shared" si="27"/>
        <v>Additional information required</v>
      </c>
    </row>
    <row r="592" spans="1:22" x14ac:dyDescent="0.25">
      <c r="A592" s="2">
        <v>2035198</v>
      </c>
      <c r="B592" s="2" t="s">
        <v>10138</v>
      </c>
      <c r="C592" s="2" t="s">
        <v>10167</v>
      </c>
      <c r="D592" s="2" t="s">
        <v>535</v>
      </c>
      <c r="E592" s="2" t="s">
        <v>536</v>
      </c>
      <c r="F592" s="2" t="s">
        <v>537</v>
      </c>
      <c r="G592" s="2" t="s">
        <v>538</v>
      </c>
      <c r="H592" s="2" t="s">
        <v>539</v>
      </c>
      <c r="I592" s="2" t="s">
        <v>10200</v>
      </c>
      <c r="J592" s="2">
        <v>4</v>
      </c>
      <c r="K592" s="2" t="s">
        <v>57</v>
      </c>
      <c r="M592" s="2" t="s">
        <v>59</v>
      </c>
      <c r="N592" s="2" t="s">
        <v>140</v>
      </c>
      <c r="P592" s="4" t="s">
        <v>9274</v>
      </c>
      <c r="Q592" s="32">
        <f>IFERROR(VLOOKUP(E592,Sheet2!A:B,2,0),VLOOKUP(D592,Sheet2!A:B,2,0))</f>
        <v>8445</v>
      </c>
      <c r="R592" s="37">
        <f>IFERROR(VLOOKUP(Q592,'[1]Top 2300'!$B:$K,10,0),"Not Surveyed")</f>
        <v>0</v>
      </c>
      <c r="S592" s="47" t="s">
        <v>10056</v>
      </c>
      <c r="T592" s="47" t="s">
        <v>9275</v>
      </c>
      <c r="U592" s="77" t="str">
        <f t="shared" si="27"/>
        <v>Additional information required</v>
      </c>
    </row>
    <row r="593" spans="1:22" x14ac:dyDescent="0.25">
      <c r="A593" s="2">
        <v>2035198</v>
      </c>
      <c r="B593" s="2" t="s">
        <v>10138</v>
      </c>
      <c r="C593" s="2" t="s">
        <v>10167</v>
      </c>
      <c r="D593" s="2" t="s">
        <v>535</v>
      </c>
      <c r="E593" s="2" t="s">
        <v>536</v>
      </c>
      <c r="F593" s="2" t="s">
        <v>537</v>
      </c>
      <c r="G593" s="2" t="s">
        <v>538</v>
      </c>
      <c r="H593" s="2" t="s">
        <v>539</v>
      </c>
      <c r="I593" s="2" t="s">
        <v>10201</v>
      </c>
      <c r="J593" s="2">
        <v>4</v>
      </c>
      <c r="K593" s="2" t="s">
        <v>57</v>
      </c>
      <c r="M593" s="2" t="s">
        <v>97</v>
      </c>
      <c r="N593" s="2" t="s">
        <v>140</v>
      </c>
      <c r="P593" s="4" t="s">
        <v>9274</v>
      </c>
      <c r="Q593" s="32">
        <f>IFERROR(VLOOKUP(E593,Sheet2!A:B,2,0),VLOOKUP(D593,Sheet2!A:B,2,0))</f>
        <v>8445</v>
      </c>
      <c r="R593" s="37">
        <f>IFERROR(VLOOKUP(Q593,'[1]Top 2300'!$B:$K,10,0),"Not Surveyed")</f>
        <v>0</v>
      </c>
      <c r="S593" s="47" t="s">
        <v>10056</v>
      </c>
      <c r="T593" s="47" t="s">
        <v>9275</v>
      </c>
      <c r="U593" s="77" t="str">
        <f t="shared" si="27"/>
        <v>Additional information required</v>
      </c>
    </row>
    <row r="594" spans="1:22" x14ac:dyDescent="0.25">
      <c r="A594" s="2">
        <v>2035198</v>
      </c>
      <c r="B594" s="2" t="s">
        <v>10138</v>
      </c>
      <c r="C594" s="2" t="s">
        <v>10167</v>
      </c>
      <c r="D594" s="2" t="s">
        <v>535</v>
      </c>
      <c r="E594" s="2" t="s">
        <v>536</v>
      </c>
      <c r="F594" s="2" t="s">
        <v>537</v>
      </c>
      <c r="G594" s="2" t="s">
        <v>538</v>
      </c>
      <c r="H594" s="2" t="s">
        <v>539</v>
      </c>
      <c r="I594" s="2" t="s">
        <v>10202</v>
      </c>
      <c r="J594" s="2">
        <v>1</v>
      </c>
      <c r="K594" s="2" t="s">
        <v>57</v>
      </c>
      <c r="M594" s="2" t="s">
        <v>59</v>
      </c>
      <c r="N594" s="2" t="s">
        <v>140</v>
      </c>
      <c r="P594" s="4" t="s">
        <v>9274</v>
      </c>
      <c r="Q594" s="32">
        <f>IFERROR(VLOOKUP(E594,Sheet2!A:B,2,0),VLOOKUP(D594,Sheet2!A:B,2,0))</f>
        <v>8445</v>
      </c>
      <c r="R594" s="37">
        <f>IFERROR(VLOOKUP(Q594,'[1]Top 2300'!$B:$K,10,0),"Not Surveyed")</f>
        <v>0</v>
      </c>
      <c r="S594" s="47" t="s">
        <v>10056</v>
      </c>
      <c r="T594" s="47" t="s">
        <v>9275</v>
      </c>
      <c r="U594" s="77" t="str">
        <f t="shared" si="27"/>
        <v>Additional information required</v>
      </c>
    </row>
    <row r="595" spans="1:22" x14ac:dyDescent="0.25">
      <c r="A595" s="2">
        <v>2035198</v>
      </c>
      <c r="B595" s="2" t="s">
        <v>10138</v>
      </c>
      <c r="C595" s="2" t="s">
        <v>10167</v>
      </c>
      <c r="D595" s="2" t="s">
        <v>535</v>
      </c>
      <c r="E595" s="2" t="s">
        <v>536</v>
      </c>
      <c r="F595" s="2" t="s">
        <v>537</v>
      </c>
      <c r="G595" s="2" t="s">
        <v>538</v>
      </c>
      <c r="H595" s="2" t="s">
        <v>539</v>
      </c>
      <c r="I595" s="2" t="s">
        <v>10203</v>
      </c>
      <c r="J595" s="2">
        <v>2</v>
      </c>
      <c r="K595" s="2" t="s">
        <v>57</v>
      </c>
      <c r="M595" s="2" t="s">
        <v>59</v>
      </c>
      <c r="N595" s="2" t="s">
        <v>140</v>
      </c>
      <c r="P595" s="4" t="s">
        <v>9274</v>
      </c>
      <c r="Q595" s="32">
        <f>IFERROR(VLOOKUP(E595,Sheet2!A:B,2,0),VLOOKUP(D595,Sheet2!A:B,2,0))</f>
        <v>8445</v>
      </c>
      <c r="R595" s="37">
        <f>IFERROR(VLOOKUP(Q595,'[1]Top 2300'!$B:$K,10,0),"Not Surveyed")</f>
        <v>0</v>
      </c>
      <c r="S595" s="4" t="s">
        <v>10056</v>
      </c>
      <c r="T595" s="4" t="s">
        <v>9275</v>
      </c>
      <c r="U595" s="77" t="str">
        <f t="shared" si="27"/>
        <v>Additional information required</v>
      </c>
    </row>
    <row r="596" spans="1:22" x14ac:dyDescent="0.25">
      <c r="A596" s="2">
        <v>2035201</v>
      </c>
      <c r="B596" s="2" t="s">
        <v>10138</v>
      </c>
      <c r="C596" s="2" t="s">
        <v>10204</v>
      </c>
      <c r="D596" s="2" t="s">
        <v>10205</v>
      </c>
      <c r="E596" s="2" t="s">
        <v>4038</v>
      </c>
      <c r="F596" s="2" t="s">
        <v>10206</v>
      </c>
      <c r="G596" s="2" t="s">
        <v>10207</v>
      </c>
      <c r="H596" s="2" t="s">
        <v>10208</v>
      </c>
      <c r="I596" s="2" t="s">
        <v>704</v>
      </c>
      <c r="J596" s="2">
        <v>6</v>
      </c>
      <c r="K596" s="2" t="s">
        <v>633</v>
      </c>
      <c r="M596" s="2" t="s">
        <v>139</v>
      </c>
      <c r="N596" s="2" t="s">
        <v>140</v>
      </c>
      <c r="P596" s="4" t="s">
        <v>9274</v>
      </c>
      <c r="Q596" s="32">
        <f>IFERROR(VLOOKUP(E596,Sheet2!A:B,2,0),VLOOKUP(D596,Sheet2!A:B,2,0))</f>
        <v>7550</v>
      </c>
      <c r="R596" s="37">
        <f>IFERROR(VLOOKUP(Q596,'[1]Top 2300'!$B:$K,10,0),"Not Surveyed")</f>
        <v>0</v>
      </c>
      <c r="S596" s="4" t="s">
        <v>9274</v>
      </c>
      <c r="T596" s="4" t="s">
        <v>9275</v>
      </c>
      <c r="U596" s="77" t="str">
        <f t="shared" si="27"/>
        <v/>
      </c>
    </row>
    <row r="597" spans="1:22" x14ac:dyDescent="0.25">
      <c r="A597" s="2">
        <v>2035182</v>
      </c>
      <c r="B597" s="2" t="s">
        <v>9746</v>
      </c>
      <c r="C597" s="2" t="s">
        <v>10209</v>
      </c>
      <c r="D597" s="2" t="s">
        <v>10210</v>
      </c>
      <c r="E597" s="2" t="s">
        <v>5070</v>
      </c>
      <c r="F597" s="2" t="s">
        <v>10211</v>
      </c>
      <c r="G597" s="2" t="s">
        <v>10212</v>
      </c>
      <c r="H597" s="2" t="s">
        <v>10213</v>
      </c>
      <c r="J597" s="2">
        <v>0</v>
      </c>
      <c r="N597" s="2" t="s">
        <v>10214</v>
      </c>
      <c r="P597" s="4" t="s">
        <v>9274</v>
      </c>
      <c r="Q597" s="32">
        <f>IFERROR(VLOOKUP(E597,Sheet2!A:B,2,0),VLOOKUP(D597,Sheet2!A:B,2,0))</f>
        <v>12323</v>
      </c>
      <c r="R597" s="37">
        <f>IFERROR(VLOOKUP(Q597,'[1]Top 2300'!$B:$K,10,0),"Not Surveyed")</f>
        <v>0</v>
      </c>
      <c r="S597" s="4" t="s">
        <v>10056</v>
      </c>
      <c r="T597" s="4" t="s">
        <v>9275</v>
      </c>
      <c r="U597" s="77" t="str">
        <f t="shared" si="27"/>
        <v>Additional information required</v>
      </c>
    </row>
    <row r="598" spans="1:22" x14ac:dyDescent="0.25">
      <c r="A598" s="2">
        <v>2035168</v>
      </c>
      <c r="B598" s="2" t="s">
        <v>9746</v>
      </c>
      <c r="C598" s="2" t="s">
        <v>10215</v>
      </c>
      <c r="D598" s="2" t="s">
        <v>10216</v>
      </c>
      <c r="E598" s="2" t="s">
        <v>4025</v>
      </c>
      <c r="F598" s="2" t="s">
        <v>10217</v>
      </c>
      <c r="G598" s="2" t="s">
        <v>10218</v>
      </c>
      <c r="H598" s="2" t="s">
        <v>10219</v>
      </c>
      <c r="I598" s="2" t="s">
        <v>9390</v>
      </c>
      <c r="J598" s="2">
        <v>2</v>
      </c>
      <c r="K598" s="2" t="s">
        <v>57</v>
      </c>
      <c r="L598" s="2" t="s">
        <v>10220</v>
      </c>
      <c r="M598" s="2" t="s">
        <v>87</v>
      </c>
      <c r="N598" s="2" t="s">
        <v>10221</v>
      </c>
      <c r="P598" s="4" t="s">
        <v>9274</v>
      </c>
      <c r="Q598" s="32">
        <f>IFERROR(VLOOKUP(E598,Sheet2!A:B,2,0),VLOOKUP(D598,Sheet2!A:B,2,0))</f>
        <v>13365</v>
      </c>
      <c r="R598" s="37" t="str">
        <f>IFERROR(VLOOKUP(Q598,'[1]Top 2300'!$B:$K,10,0),"Not Surveyed")</f>
        <v>Not Surveyed</v>
      </c>
      <c r="S598" s="4" t="s">
        <v>9274</v>
      </c>
      <c r="T598" s="4" t="s">
        <v>9275</v>
      </c>
      <c r="U598" s="77" t="str">
        <f t="shared" si="27"/>
        <v/>
      </c>
    </row>
    <row r="599" spans="1:22" x14ac:dyDescent="0.25">
      <c r="A599" s="2">
        <v>2035169</v>
      </c>
      <c r="B599" s="2" t="s">
        <v>9746</v>
      </c>
      <c r="C599" s="2" t="s">
        <v>10222</v>
      </c>
      <c r="D599" s="2" t="s">
        <v>10223</v>
      </c>
      <c r="E599" s="2" t="s">
        <v>5768</v>
      </c>
      <c r="F599" s="2" t="s">
        <v>10224</v>
      </c>
      <c r="G599" s="2" t="s">
        <v>10225</v>
      </c>
      <c r="H599" s="2" t="s">
        <v>10226</v>
      </c>
      <c r="I599" s="2" t="s">
        <v>147</v>
      </c>
      <c r="J599" s="2">
        <v>6</v>
      </c>
      <c r="K599" s="2" t="s">
        <v>633</v>
      </c>
      <c r="L599" s="2" t="s">
        <v>384</v>
      </c>
      <c r="M599" s="2" t="s">
        <v>139</v>
      </c>
      <c r="N599" s="2" t="s">
        <v>10227</v>
      </c>
      <c r="P599" s="4" t="s">
        <v>9274</v>
      </c>
      <c r="Q599" s="32">
        <f>IFERROR(VLOOKUP(E599,Sheet2!A:B,2,0),VLOOKUP(D599,Sheet2!A:B,2,0))</f>
        <v>8502</v>
      </c>
      <c r="R599" s="37" t="str">
        <f>IFERROR(VLOOKUP(Q599,'[1]Top 2300'!$B:$K,10,0),"Not Surveyed")</f>
        <v>Not Surveyed</v>
      </c>
      <c r="S599" s="4" t="s">
        <v>9274</v>
      </c>
      <c r="T599" s="4" t="s">
        <v>9275</v>
      </c>
      <c r="U599" s="77" t="str">
        <f t="shared" si="27"/>
        <v/>
      </c>
    </row>
    <row r="600" spans="1:22" x14ac:dyDescent="0.25">
      <c r="A600" s="2">
        <v>2035173</v>
      </c>
      <c r="B600" s="2" t="s">
        <v>9746</v>
      </c>
      <c r="C600" s="2" t="s">
        <v>10228</v>
      </c>
      <c r="D600" s="2" t="s">
        <v>10229</v>
      </c>
      <c r="E600" s="2" t="s">
        <v>6777</v>
      </c>
      <c r="F600" s="2" t="s">
        <v>10230</v>
      </c>
      <c r="G600" s="2" t="s">
        <v>10231</v>
      </c>
      <c r="H600" s="2" t="s">
        <v>10232</v>
      </c>
      <c r="I600" s="2" t="s">
        <v>9893</v>
      </c>
      <c r="J600" s="2">
        <v>1</v>
      </c>
      <c r="K600" s="2" t="s">
        <v>57</v>
      </c>
      <c r="L600" s="2" t="s">
        <v>10233</v>
      </c>
      <c r="M600" s="2" t="s">
        <v>76</v>
      </c>
      <c r="N600" s="2" t="s">
        <v>10234</v>
      </c>
      <c r="P600" s="4" t="s">
        <v>9274</v>
      </c>
      <c r="Q600" s="32">
        <f>IFERROR(VLOOKUP(E600,Sheet2!A:B,2,0),VLOOKUP(D600,Sheet2!A:B,2,0))</f>
        <v>12165</v>
      </c>
      <c r="R600" s="37">
        <f>IFERROR(VLOOKUP(Q600,'[1]Top 2300'!$B:$K,10,0),"Not Surveyed")</f>
        <v>0</v>
      </c>
      <c r="S600" s="4" t="s">
        <v>9275</v>
      </c>
      <c r="T600" s="4" t="s">
        <v>9275</v>
      </c>
      <c r="U600" s="77" t="s">
        <v>10260</v>
      </c>
      <c r="V600" s="110" t="s">
        <v>10261</v>
      </c>
    </row>
    <row r="601" spans="1:22" x14ac:dyDescent="0.25">
      <c r="A601" s="2">
        <v>2035173</v>
      </c>
      <c r="B601" s="2" t="s">
        <v>9746</v>
      </c>
      <c r="C601" s="2" t="s">
        <v>10228</v>
      </c>
      <c r="D601" s="2" t="s">
        <v>10229</v>
      </c>
      <c r="E601" s="2" t="s">
        <v>6777</v>
      </c>
      <c r="F601" s="2" t="s">
        <v>10230</v>
      </c>
      <c r="G601" s="2" t="s">
        <v>10231</v>
      </c>
      <c r="H601" s="2" t="s">
        <v>10232</v>
      </c>
      <c r="I601" s="2" t="s">
        <v>9893</v>
      </c>
      <c r="J601" s="2">
        <v>1</v>
      </c>
      <c r="K601" s="2" t="s">
        <v>57</v>
      </c>
      <c r="L601" s="2" t="s">
        <v>10235</v>
      </c>
      <c r="M601" s="2" t="s">
        <v>76</v>
      </c>
      <c r="N601" s="2" t="s">
        <v>10234</v>
      </c>
      <c r="P601" s="4" t="s">
        <v>9274</v>
      </c>
      <c r="Q601" s="32">
        <f>IFERROR(VLOOKUP(E601,Sheet2!A:B,2,0),VLOOKUP(D601,Sheet2!A:B,2,0))</f>
        <v>12165</v>
      </c>
      <c r="R601" s="37">
        <f>IFERROR(VLOOKUP(Q601,'[1]Top 2300'!$B:$K,10,0),"Not Surveyed")</f>
        <v>0</v>
      </c>
      <c r="S601" s="48" t="s">
        <v>9275</v>
      </c>
      <c r="T601" s="48" t="s">
        <v>9275</v>
      </c>
      <c r="U601" s="77" t="s">
        <v>10260</v>
      </c>
      <c r="V601" s="110"/>
    </row>
    <row r="602" spans="1:22" x14ac:dyDescent="0.25">
      <c r="A602" s="2">
        <v>2035173</v>
      </c>
      <c r="B602" s="2" t="s">
        <v>9746</v>
      </c>
      <c r="C602" s="2" t="s">
        <v>10228</v>
      </c>
      <c r="D602" s="2" t="s">
        <v>10229</v>
      </c>
      <c r="E602" s="2" t="s">
        <v>6777</v>
      </c>
      <c r="F602" s="2" t="s">
        <v>10230</v>
      </c>
      <c r="G602" s="2" t="s">
        <v>10231</v>
      </c>
      <c r="H602" s="2" t="s">
        <v>10232</v>
      </c>
      <c r="I602" s="2" t="s">
        <v>9893</v>
      </c>
      <c r="J602" s="2">
        <v>1</v>
      </c>
      <c r="K602" s="2" t="s">
        <v>57</v>
      </c>
      <c r="L602" s="2" t="s">
        <v>10236</v>
      </c>
      <c r="M602" s="2" t="s">
        <v>76</v>
      </c>
      <c r="N602" s="2" t="s">
        <v>10234</v>
      </c>
      <c r="P602" s="4" t="s">
        <v>9274</v>
      </c>
      <c r="Q602" s="32">
        <f>IFERROR(VLOOKUP(E602,Sheet2!A:B,2,0),VLOOKUP(D602,Sheet2!A:B,2,0))</f>
        <v>12165</v>
      </c>
      <c r="R602" s="37">
        <f>IFERROR(VLOOKUP(Q602,'[1]Top 2300'!$B:$K,10,0),"Not Surveyed")</f>
        <v>0</v>
      </c>
      <c r="S602" s="48" t="s">
        <v>9275</v>
      </c>
      <c r="T602" s="48" t="s">
        <v>9275</v>
      </c>
      <c r="U602" s="77" t="s">
        <v>10260</v>
      </c>
      <c r="V602" s="110"/>
    </row>
    <row r="603" spans="1:22" x14ac:dyDescent="0.25">
      <c r="A603" s="2">
        <v>2035173</v>
      </c>
      <c r="B603" s="2" t="s">
        <v>9746</v>
      </c>
      <c r="C603" s="2" t="s">
        <v>10228</v>
      </c>
      <c r="D603" s="2" t="s">
        <v>10229</v>
      </c>
      <c r="E603" s="2" t="s">
        <v>6777</v>
      </c>
      <c r="F603" s="2" t="s">
        <v>10230</v>
      </c>
      <c r="G603" s="2" t="s">
        <v>10231</v>
      </c>
      <c r="H603" s="2" t="s">
        <v>10232</v>
      </c>
      <c r="I603" s="2" t="s">
        <v>9893</v>
      </c>
      <c r="J603" s="2">
        <v>1</v>
      </c>
      <c r="K603" s="2" t="s">
        <v>57</v>
      </c>
      <c r="L603" s="2" t="s">
        <v>10237</v>
      </c>
      <c r="M603" s="2" t="s">
        <v>76</v>
      </c>
      <c r="N603" s="2" t="s">
        <v>10234</v>
      </c>
      <c r="P603" s="4" t="s">
        <v>9274</v>
      </c>
      <c r="Q603" s="32">
        <f>IFERROR(VLOOKUP(E603,Sheet2!A:B,2,0),VLOOKUP(D603,Sheet2!A:B,2,0))</f>
        <v>12165</v>
      </c>
      <c r="R603" s="37">
        <f>IFERROR(VLOOKUP(Q603,'[1]Top 2300'!$B:$K,10,0),"Not Surveyed")</f>
        <v>0</v>
      </c>
      <c r="S603" s="48" t="s">
        <v>9275</v>
      </c>
      <c r="T603" s="48" t="s">
        <v>9275</v>
      </c>
      <c r="U603" s="77" t="s">
        <v>10260</v>
      </c>
      <c r="V603" s="110"/>
    </row>
    <row r="604" spans="1:22" x14ac:dyDescent="0.25">
      <c r="A604" s="2">
        <v>2035173</v>
      </c>
      <c r="B604" s="2" t="s">
        <v>9746</v>
      </c>
      <c r="C604" s="2" t="s">
        <v>10228</v>
      </c>
      <c r="D604" s="2" t="s">
        <v>10229</v>
      </c>
      <c r="E604" s="2" t="s">
        <v>6777</v>
      </c>
      <c r="F604" s="2" t="s">
        <v>10230</v>
      </c>
      <c r="G604" s="2" t="s">
        <v>10231</v>
      </c>
      <c r="H604" s="2" t="s">
        <v>10232</v>
      </c>
      <c r="I604" s="2" t="s">
        <v>9893</v>
      </c>
      <c r="J604" s="2">
        <v>1</v>
      </c>
      <c r="K604" s="2" t="s">
        <v>57</v>
      </c>
      <c r="L604" s="2" t="s">
        <v>10238</v>
      </c>
      <c r="M604" s="2" t="s">
        <v>76</v>
      </c>
      <c r="N604" s="2" t="s">
        <v>10234</v>
      </c>
      <c r="P604" s="4" t="s">
        <v>9274</v>
      </c>
      <c r="Q604" s="32">
        <f>IFERROR(VLOOKUP(E604,Sheet2!A:B,2,0),VLOOKUP(D604,Sheet2!A:B,2,0))</f>
        <v>12165</v>
      </c>
      <c r="R604" s="37">
        <f>IFERROR(VLOOKUP(Q604,'[1]Top 2300'!$B:$K,10,0),"Not Surveyed")</f>
        <v>0</v>
      </c>
      <c r="S604" s="48" t="s">
        <v>9275</v>
      </c>
      <c r="T604" s="48" t="s">
        <v>9275</v>
      </c>
      <c r="U604" s="77" t="s">
        <v>10260</v>
      </c>
      <c r="V604" s="110"/>
    </row>
    <row r="605" spans="1:22" x14ac:dyDescent="0.25">
      <c r="A605" s="2">
        <v>2035173</v>
      </c>
      <c r="B605" s="2" t="s">
        <v>9746</v>
      </c>
      <c r="C605" s="2" t="s">
        <v>10228</v>
      </c>
      <c r="D605" s="2" t="s">
        <v>10229</v>
      </c>
      <c r="E605" s="2" t="s">
        <v>6777</v>
      </c>
      <c r="F605" s="2" t="s">
        <v>10230</v>
      </c>
      <c r="G605" s="2" t="s">
        <v>10231</v>
      </c>
      <c r="H605" s="2" t="s">
        <v>10232</v>
      </c>
      <c r="I605" s="2" t="s">
        <v>9893</v>
      </c>
      <c r="J605" s="2">
        <v>1</v>
      </c>
      <c r="K605" s="2" t="s">
        <v>57</v>
      </c>
      <c r="L605" s="2" t="s">
        <v>10239</v>
      </c>
      <c r="M605" s="2" t="s">
        <v>76</v>
      </c>
      <c r="N605" s="2" t="s">
        <v>10234</v>
      </c>
      <c r="P605" s="4" t="s">
        <v>9274</v>
      </c>
      <c r="Q605" s="32">
        <f>IFERROR(VLOOKUP(E605,Sheet2!A:B,2,0),VLOOKUP(D605,Sheet2!A:B,2,0))</f>
        <v>12165</v>
      </c>
      <c r="R605" s="37">
        <f>IFERROR(VLOOKUP(Q605,'[1]Top 2300'!$B:$K,10,0),"Not Surveyed")</f>
        <v>0</v>
      </c>
      <c r="S605" s="48" t="s">
        <v>9275</v>
      </c>
      <c r="T605" s="48" t="s">
        <v>9275</v>
      </c>
      <c r="U605" s="77" t="s">
        <v>10260</v>
      </c>
      <c r="V605" s="110"/>
    </row>
    <row r="606" spans="1:22" x14ac:dyDescent="0.25">
      <c r="A606" s="2">
        <v>2035175</v>
      </c>
      <c r="B606" s="2" t="s">
        <v>9746</v>
      </c>
      <c r="C606" s="2" t="s">
        <v>10240</v>
      </c>
      <c r="D606" s="2" t="s">
        <v>10241</v>
      </c>
      <c r="E606" s="2" t="s">
        <v>7983</v>
      </c>
      <c r="F606" s="2" t="s">
        <v>10242</v>
      </c>
      <c r="G606" s="2" t="s">
        <v>10243</v>
      </c>
      <c r="H606" s="2" t="s">
        <v>10244</v>
      </c>
      <c r="I606" s="2" t="s">
        <v>137</v>
      </c>
      <c r="J606" s="2">
        <v>2</v>
      </c>
      <c r="K606" s="2" t="s">
        <v>57</v>
      </c>
      <c r="M606" s="2" t="s">
        <v>139</v>
      </c>
      <c r="N606" s="2" t="s">
        <v>10245</v>
      </c>
      <c r="P606" s="4" t="s">
        <v>9274</v>
      </c>
      <c r="Q606" s="32">
        <f>IFERROR(VLOOKUP(E606,Sheet2!A:B,2,0),VLOOKUP(D606,Sheet2!A:B,2,0))</f>
        <v>13740</v>
      </c>
      <c r="R606" s="37">
        <f>IFERROR(VLOOKUP(Q606,'[1]Top 2300'!$B:$K,10,0),"Not Surveyed")</f>
        <v>0</v>
      </c>
      <c r="S606" s="4" t="s">
        <v>9274</v>
      </c>
      <c r="T606" s="4" t="s">
        <v>9275</v>
      </c>
      <c r="U606" s="77" t="str">
        <f t="shared" si="27"/>
        <v/>
      </c>
    </row>
    <row r="607" spans="1:22" x14ac:dyDescent="0.25">
      <c r="A607" s="2">
        <v>2035189</v>
      </c>
      <c r="B607" s="2" t="s">
        <v>9746</v>
      </c>
      <c r="C607" s="2" t="s">
        <v>10246</v>
      </c>
      <c r="D607" s="2" t="s">
        <v>10247</v>
      </c>
      <c r="E607" s="2" t="s">
        <v>7170</v>
      </c>
      <c r="F607" s="2" t="s">
        <v>10248</v>
      </c>
      <c r="G607" s="2" t="s">
        <v>10249</v>
      </c>
      <c r="H607" s="2" t="s">
        <v>10250</v>
      </c>
      <c r="I607" s="2" t="s">
        <v>10251</v>
      </c>
      <c r="J607" s="2">
        <v>3</v>
      </c>
      <c r="K607" s="2" t="s">
        <v>57</v>
      </c>
      <c r="M607" s="2" t="s">
        <v>76</v>
      </c>
      <c r="N607" s="2" t="s">
        <v>140</v>
      </c>
      <c r="P607" s="4" t="s">
        <v>9275</v>
      </c>
      <c r="Q607" s="32">
        <f>IFERROR(VLOOKUP(E607,Sheet2!A:B,2,0),VLOOKUP(D607,Sheet2!A:B,2,0))</f>
        <v>11331</v>
      </c>
      <c r="R607" s="37" t="str">
        <f>IFERROR(VLOOKUP(Q607,'[1]Top 2300'!$B:$K,10,0),"Not Surveyed")</f>
        <v>Not Surveyed</v>
      </c>
      <c r="S607" s="4" t="s">
        <v>9275</v>
      </c>
      <c r="T607" s="4" t="s">
        <v>9275</v>
      </c>
      <c r="U607" s="77" t="s">
        <v>9648</v>
      </c>
      <c r="V607" s="110" t="s">
        <v>10262</v>
      </c>
    </row>
    <row r="608" spans="1:22" x14ac:dyDescent="0.25">
      <c r="A608" s="2">
        <v>2035189</v>
      </c>
      <c r="B608" s="2" t="s">
        <v>9746</v>
      </c>
      <c r="C608" s="2" t="s">
        <v>10246</v>
      </c>
      <c r="D608" s="2" t="s">
        <v>10247</v>
      </c>
      <c r="E608" s="2" t="s">
        <v>7170</v>
      </c>
      <c r="F608" s="2" t="s">
        <v>10248</v>
      </c>
      <c r="G608" s="2" t="s">
        <v>10249</v>
      </c>
      <c r="H608" s="2" t="s">
        <v>10250</v>
      </c>
      <c r="I608" s="2" t="s">
        <v>9689</v>
      </c>
      <c r="J608" s="2">
        <v>3</v>
      </c>
      <c r="K608" s="2" t="s">
        <v>57</v>
      </c>
      <c r="M608" s="2" t="s">
        <v>76</v>
      </c>
      <c r="N608" s="2" t="s">
        <v>140</v>
      </c>
      <c r="P608" s="4" t="s">
        <v>9275</v>
      </c>
      <c r="Q608" s="32">
        <f>IFERROR(VLOOKUP(E608,Sheet2!A:B,2,0),VLOOKUP(D608,Sheet2!A:B,2,0))</f>
        <v>11331</v>
      </c>
      <c r="R608" s="37" t="str">
        <f>IFERROR(VLOOKUP(Q608,'[1]Top 2300'!$B:$K,10,0),"Not Surveyed")</f>
        <v>Not Surveyed</v>
      </c>
      <c r="S608" s="4" t="s">
        <v>9275</v>
      </c>
      <c r="T608" s="4" t="s">
        <v>9275</v>
      </c>
      <c r="U608" s="77" t="s">
        <v>9648</v>
      </c>
      <c r="V608" s="110"/>
    </row>
    <row r="609" spans="1:22" x14ac:dyDescent="0.25">
      <c r="A609" s="2">
        <v>2035209</v>
      </c>
      <c r="B609" s="2" t="s">
        <v>10269</v>
      </c>
      <c r="C609" s="2" t="s">
        <v>10270</v>
      </c>
      <c r="D609" s="2" t="s">
        <v>10271</v>
      </c>
      <c r="E609" s="2" t="s">
        <v>1276</v>
      </c>
      <c r="F609" s="2" t="s">
        <v>10272</v>
      </c>
      <c r="G609" s="2" t="s">
        <v>10273</v>
      </c>
      <c r="H609" s="2" t="s">
        <v>10274</v>
      </c>
      <c r="J609" s="2">
        <v>0</v>
      </c>
      <c r="N609" s="2" t="s">
        <v>10275</v>
      </c>
      <c r="P609" s="4" t="s">
        <v>9274</v>
      </c>
      <c r="Q609" s="32">
        <f>IFERROR(VLOOKUP(E609,Sheet2!A:B,2,0),VLOOKUP(D609,Sheet2!A:B,2,0))</f>
        <v>11152</v>
      </c>
      <c r="R609" s="37" t="str">
        <f>IFERROR(VLOOKUP(Q609,'[1]Top 2300'!$B:$K,10,0),"Not Surveyed")</f>
        <v>Not Surveyed</v>
      </c>
      <c r="S609" s="4" t="s">
        <v>9274</v>
      </c>
      <c r="T609" s="4" t="s">
        <v>9275</v>
      </c>
    </row>
    <row r="610" spans="1:22" x14ac:dyDescent="0.25">
      <c r="A610" s="2">
        <v>2035204</v>
      </c>
      <c r="B610" s="2" t="s">
        <v>10269</v>
      </c>
      <c r="C610" s="2" t="s">
        <v>10276</v>
      </c>
      <c r="D610" s="2" t="s">
        <v>10277</v>
      </c>
      <c r="E610" s="2" t="s">
        <v>8760</v>
      </c>
      <c r="F610" s="2" t="s">
        <v>10278</v>
      </c>
      <c r="G610" s="2" t="s">
        <v>10279</v>
      </c>
      <c r="H610" s="2" t="s">
        <v>10280</v>
      </c>
      <c r="I610" s="2" t="s">
        <v>10281</v>
      </c>
      <c r="J610" s="2">
        <v>1</v>
      </c>
      <c r="K610" s="2" t="s">
        <v>633</v>
      </c>
      <c r="M610" s="2" t="s">
        <v>76</v>
      </c>
      <c r="N610" s="2" t="s">
        <v>10282</v>
      </c>
      <c r="P610" s="4" t="s">
        <v>9274</v>
      </c>
      <c r="Q610" s="32">
        <f>IFERROR(VLOOKUP(E610,Sheet2!A:B,2,0),VLOOKUP(D610,Sheet2!A:B,2,0))</f>
        <v>10561</v>
      </c>
      <c r="R610" s="37">
        <f>IFERROR(VLOOKUP(Q610,'[1]Top 2300'!$B:$K,10,0),"Not Surveyed")</f>
        <v>0</v>
      </c>
      <c r="S610" s="4" t="s">
        <v>10056</v>
      </c>
      <c r="T610" s="4" t="s">
        <v>9275</v>
      </c>
    </row>
    <row r="611" spans="1:22" x14ac:dyDescent="0.25">
      <c r="A611" s="2">
        <v>2035210</v>
      </c>
      <c r="B611" s="2" t="s">
        <v>10269</v>
      </c>
      <c r="C611" s="2" t="s">
        <v>10283</v>
      </c>
      <c r="D611" s="2" t="s">
        <v>10284</v>
      </c>
      <c r="E611" s="2" t="s">
        <v>3564</v>
      </c>
      <c r="F611" s="2" t="s">
        <v>10285</v>
      </c>
      <c r="G611" s="2" t="s">
        <v>10286</v>
      </c>
      <c r="H611" s="2" t="s">
        <v>10287</v>
      </c>
      <c r="I611" s="2" t="s">
        <v>658</v>
      </c>
      <c r="J611" s="2">
        <v>1</v>
      </c>
      <c r="K611" s="2" t="s">
        <v>57</v>
      </c>
      <c r="L611" s="2" t="s">
        <v>659</v>
      </c>
      <c r="M611" s="2" t="s">
        <v>87</v>
      </c>
      <c r="N611" s="2" t="s">
        <v>140</v>
      </c>
      <c r="P611" s="4" t="s">
        <v>9274</v>
      </c>
      <c r="Q611" s="32">
        <f>IFERROR(VLOOKUP(E611,Sheet2!A:B,2,0),VLOOKUP(D611,Sheet2!A:B,2,0))</f>
        <v>749</v>
      </c>
      <c r="R611" s="37" t="str">
        <f>IFERROR(VLOOKUP(Q611,'[1]Top 2300'!$B:$K,10,0),"Not Surveyed")</f>
        <v>Not Surveyed</v>
      </c>
      <c r="S611" s="4" t="s">
        <v>9274</v>
      </c>
      <c r="T611" s="4" t="s">
        <v>9275</v>
      </c>
    </row>
    <row r="612" spans="1:22" x14ac:dyDescent="0.25">
      <c r="A612" s="2">
        <v>2035212</v>
      </c>
      <c r="B612" s="2" t="s">
        <v>10269</v>
      </c>
      <c r="C612" s="2" t="s">
        <v>10288</v>
      </c>
      <c r="D612" s="2" t="s">
        <v>10289</v>
      </c>
      <c r="E612" s="2" t="s">
        <v>3594</v>
      </c>
      <c r="F612" s="2" t="s">
        <v>10290</v>
      </c>
      <c r="G612" s="2" t="s">
        <v>10291</v>
      </c>
      <c r="H612" s="2" t="s">
        <v>10292</v>
      </c>
      <c r="I612" s="2" t="s">
        <v>10293</v>
      </c>
      <c r="J612" s="2">
        <v>2</v>
      </c>
      <c r="K612" s="2" t="s">
        <v>57</v>
      </c>
      <c r="L612" s="2" t="s">
        <v>10294</v>
      </c>
      <c r="M612" s="2" t="s">
        <v>139</v>
      </c>
      <c r="N612" s="2" t="s">
        <v>140</v>
      </c>
      <c r="P612" s="4" t="s">
        <v>9274</v>
      </c>
      <c r="Q612" s="32">
        <f>IFERROR(VLOOKUP(E612,Sheet2!A:B,2,0),VLOOKUP(D612,Sheet2!A:B,2,0))</f>
        <v>8978</v>
      </c>
      <c r="R612" s="37" t="str">
        <f>IFERROR(VLOOKUP(Q612,'[1]Top 2300'!$B:$K,10,0),"Not Surveyed")</f>
        <v>Complete</v>
      </c>
      <c r="S612" s="53" t="s">
        <v>9274</v>
      </c>
      <c r="T612" s="53" t="s">
        <v>9275</v>
      </c>
    </row>
    <row r="613" spans="1:22" x14ac:dyDescent="0.25">
      <c r="A613" s="2">
        <v>2035213</v>
      </c>
      <c r="B613" s="2" t="s">
        <v>10269</v>
      </c>
      <c r="C613" s="2" t="s">
        <v>10295</v>
      </c>
      <c r="D613" s="2" t="s">
        <v>10296</v>
      </c>
      <c r="E613" s="2" t="s">
        <v>9060</v>
      </c>
      <c r="F613" s="2" t="s">
        <v>10297</v>
      </c>
      <c r="G613" s="2" t="s">
        <v>10298</v>
      </c>
      <c r="H613" s="2" t="s">
        <v>10299</v>
      </c>
      <c r="I613" s="2" t="s">
        <v>10300</v>
      </c>
      <c r="J613" s="2">
        <v>1</v>
      </c>
      <c r="K613" s="2" t="s">
        <v>57</v>
      </c>
      <c r="L613" s="2" t="s">
        <v>10301</v>
      </c>
      <c r="M613" s="2" t="s">
        <v>139</v>
      </c>
      <c r="N613" s="2" t="s">
        <v>10302</v>
      </c>
      <c r="P613" s="4" t="s">
        <v>9274</v>
      </c>
      <c r="Q613" s="32">
        <f>IFERROR(VLOOKUP(E613,Sheet2!A:B,2,0),VLOOKUP(D613,Sheet2!A:B,2,0))</f>
        <v>16512</v>
      </c>
      <c r="R613" s="37">
        <f>IFERROR(VLOOKUP(Q613,'[1]Top 2300'!$B:$K,10,0),"Not Surveyed")</f>
        <v>0</v>
      </c>
      <c r="S613" s="53" t="s">
        <v>9274</v>
      </c>
      <c r="T613" s="53" t="s">
        <v>9275</v>
      </c>
    </row>
    <row r="614" spans="1:22" x14ac:dyDescent="0.25">
      <c r="A614" s="2">
        <v>2035216</v>
      </c>
      <c r="B614" s="2" t="s">
        <v>10269</v>
      </c>
      <c r="C614" s="2" t="s">
        <v>10303</v>
      </c>
      <c r="D614" s="2" t="s">
        <v>10304</v>
      </c>
      <c r="E614" s="2" t="s">
        <v>8382</v>
      </c>
      <c r="F614" s="2" t="s">
        <v>10305</v>
      </c>
      <c r="G614" s="2" t="s">
        <v>10306</v>
      </c>
      <c r="H614" s="2" t="s">
        <v>10307</v>
      </c>
      <c r="I614" s="2" t="s">
        <v>656</v>
      </c>
      <c r="J614" s="2">
        <v>1</v>
      </c>
      <c r="K614" s="2" t="s">
        <v>633</v>
      </c>
      <c r="L614" s="2" t="s">
        <v>10308</v>
      </c>
      <c r="M614" s="2" t="s">
        <v>76</v>
      </c>
      <c r="N614" s="2" t="s">
        <v>10309</v>
      </c>
      <c r="P614" s="4" t="s">
        <v>9274</v>
      </c>
      <c r="Q614" s="32">
        <f>IFERROR(VLOOKUP(E614,Sheet2!A:B,2,0),VLOOKUP(D614,Sheet2!A:B,2,0))</f>
        <v>11687</v>
      </c>
      <c r="R614" s="37" t="str">
        <f>IFERROR(VLOOKUP(Q614,'[1]Top 2300'!$B:$K,10,0),"Not Surveyed")</f>
        <v>Not Surveyed</v>
      </c>
      <c r="S614" s="4" t="s">
        <v>9275</v>
      </c>
      <c r="T614" s="4" t="s">
        <v>9275</v>
      </c>
      <c r="U614" s="109" t="s">
        <v>10513</v>
      </c>
      <c r="V614" s="110" t="s">
        <v>10514</v>
      </c>
    </row>
    <row r="615" spans="1:22" x14ac:dyDescent="0.25">
      <c r="A615" s="2">
        <v>2035216</v>
      </c>
      <c r="B615" s="2" t="s">
        <v>10269</v>
      </c>
      <c r="C615" s="2" t="s">
        <v>10303</v>
      </c>
      <c r="D615" s="2" t="s">
        <v>10304</v>
      </c>
      <c r="E615" s="2" t="s">
        <v>8382</v>
      </c>
      <c r="F615" s="2" t="s">
        <v>10305</v>
      </c>
      <c r="G615" s="2" t="s">
        <v>10306</v>
      </c>
      <c r="H615" s="2" t="s">
        <v>10307</v>
      </c>
      <c r="I615" s="2" t="s">
        <v>657</v>
      </c>
      <c r="J615" s="2">
        <v>1</v>
      </c>
      <c r="K615" s="2" t="s">
        <v>633</v>
      </c>
      <c r="L615" s="2" t="s">
        <v>10310</v>
      </c>
      <c r="M615" s="2" t="s">
        <v>76</v>
      </c>
      <c r="N615" s="2" t="s">
        <v>10309</v>
      </c>
      <c r="P615" s="4" t="s">
        <v>9274</v>
      </c>
      <c r="Q615" s="32">
        <f>IFERROR(VLOOKUP(E615,Sheet2!A:B,2,0),VLOOKUP(D615,Sheet2!A:B,2,0))</f>
        <v>11687</v>
      </c>
      <c r="R615" s="37" t="str">
        <f>IFERROR(VLOOKUP(Q615,'[1]Top 2300'!$B:$K,10,0),"Not Surveyed")</f>
        <v>Not Surveyed</v>
      </c>
      <c r="S615" s="4" t="s">
        <v>9275</v>
      </c>
      <c r="T615" s="4" t="s">
        <v>9275</v>
      </c>
      <c r="U615" s="109"/>
      <c r="V615" s="110"/>
    </row>
    <row r="616" spans="1:22" x14ac:dyDescent="0.25">
      <c r="A616" s="2">
        <v>2035216</v>
      </c>
      <c r="B616" s="2" t="s">
        <v>10269</v>
      </c>
      <c r="C616" s="2" t="s">
        <v>10303</v>
      </c>
      <c r="D616" s="2" t="s">
        <v>10304</v>
      </c>
      <c r="E616" s="2" t="s">
        <v>8382</v>
      </c>
      <c r="F616" s="2" t="s">
        <v>10305</v>
      </c>
      <c r="G616" s="2" t="s">
        <v>10306</v>
      </c>
      <c r="H616" s="2" t="s">
        <v>10307</v>
      </c>
      <c r="I616" s="2" t="s">
        <v>9793</v>
      </c>
      <c r="J616" s="2">
        <v>1</v>
      </c>
      <c r="K616" s="2" t="s">
        <v>633</v>
      </c>
      <c r="L616" s="2" t="s">
        <v>10308</v>
      </c>
      <c r="M616" s="2" t="s">
        <v>76</v>
      </c>
      <c r="N616" s="2" t="s">
        <v>10309</v>
      </c>
      <c r="P616" s="4" t="s">
        <v>9274</v>
      </c>
      <c r="Q616" s="32">
        <f>IFERROR(VLOOKUP(E616,Sheet2!A:B,2,0),VLOOKUP(D616,Sheet2!A:B,2,0))</f>
        <v>11687</v>
      </c>
      <c r="R616" s="37" t="str">
        <f>IFERROR(VLOOKUP(Q616,'[1]Top 2300'!$B:$K,10,0),"Not Surveyed")</f>
        <v>Not Surveyed</v>
      </c>
      <c r="S616" s="4" t="s">
        <v>9275</v>
      </c>
      <c r="T616" s="4" t="s">
        <v>9275</v>
      </c>
      <c r="U616" s="109"/>
      <c r="V616" s="110"/>
    </row>
    <row r="617" spans="1:22" x14ac:dyDescent="0.25">
      <c r="A617" s="2">
        <v>2035216</v>
      </c>
      <c r="B617" s="2" t="s">
        <v>10269</v>
      </c>
      <c r="C617" s="2" t="s">
        <v>10303</v>
      </c>
      <c r="D617" s="2" t="s">
        <v>10304</v>
      </c>
      <c r="E617" s="2" t="s">
        <v>8382</v>
      </c>
      <c r="F617" s="2" t="s">
        <v>10305</v>
      </c>
      <c r="G617" s="2" t="s">
        <v>10306</v>
      </c>
      <c r="H617" s="2" t="s">
        <v>10307</v>
      </c>
      <c r="I617" s="2" t="s">
        <v>9794</v>
      </c>
      <c r="J617" s="2">
        <v>1</v>
      </c>
      <c r="K617" s="2" t="s">
        <v>633</v>
      </c>
      <c r="L617" s="2" t="s">
        <v>10308</v>
      </c>
      <c r="M617" s="2" t="s">
        <v>76</v>
      </c>
      <c r="N617" s="2" t="s">
        <v>10309</v>
      </c>
      <c r="P617" s="4" t="s">
        <v>9274</v>
      </c>
      <c r="Q617" s="32">
        <f>IFERROR(VLOOKUP(E617,Sheet2!A:B,2,0),VLOOKUP(D617,Sheet2!A:B,2,0))</f>
        <v>11687</v>
      </c>
      <c r="R617" s="37" t="str">
        <f>IFERROR(VLOOKUP(Q617,'[1]Top 2300'!$B:$K,10,0),"Not Surveyed")</f>
        <v>Not Surveyed</v>
      </c>
      <c r="S617" s="4" t="s">
        <v>9275</v>
      </c>
      <c r="T617" s="4" t="s">
        <v>9275</v>
      </c>
      <c r="U617" s="109"/>
      <c r="V617" s="110"/>
    </row>
    <row r="618" spans="1:22" x14ac:dyDescent="0.25">
      <c r="A618" s="2">
        <v>2035205</v>
      </c>
      <c r="B618" s="2" t="s">
        <v>10269</v>
      </c>
      <c r="C618" s="2" t="s">
        <v>10311</v>
      </c>
      <c r="D618" s="2" t="s">
        <v>4210</v>
      </c>
      <c r="E618" s="2" t="s">
        <v>10312</v>
      </c>
      <c r="F618" s="2" t="s">
        <v>10313</v>
      </c>
      <c r="G618" s="2" t="s">
        <v>10314</v>
      </c>
      <c r="H618" s="2" t="s">
        <v>10315</v>
      </c>
      <c r="I618" s="2" t="s">
        <v>229</v>
      </c>
      <c r="J618" s="2" t="s">
        <v>230</v>
      </c>
      <c r="K618" s="2" t="s">
        <v>240</v>
      </c>
      <c r="L618" s="2">
        <v>1</v>
      </c>
      <c r="M618" s="2" t="s">
        <v>755</v>
      </c>
      <c r="P618" s="4" t="s">
        <v>9274</v>
      </c>
      <c r="Q618" s="32">
        <f>IFERROR(VLOOKUP(E618,Sheet2!A:B,2,0),VLOOKUP(D618,Sheet2!A:B,2,0))</f>
        <v>9003</v>
      </c>
      <c r="R618" s="37">
        <f>IFERROR(VLOOKUP(Q618,'[1]Top 2300'!$B:$K,10,0),"Not Surveyed")</f>
        <v>0</v>
      </c>
      <c r="S618" s="4" t="s">
        <v>9274</v>
      </c>
      <c r="T618" s="4" t="s">
        <v>9275</v>
      </c>
    </row>
    <row r="619" spans="1:22" x14ac:dyDescent="0.25">
      <c r="A619" s="2">
        <v>2035206</v>
      </c>
      <c r="B619" s="2" t="s">
        <v>10269</v>
      </c>
      <c r="C619" s="2" t="s">
        <v>10316</v>
      </c>
      <c r="D619" s="2" t="s">
        <v>9233</v>
      </c>
      <c r="E619" s="2" t="s">
        <v>10317</v>
      </c>
      <c r="F619" s="2" t="s">
        <v>10318</v>
      </c>
      <c r="G619" s="2" t="s">
        <v>10319</v>
      </c>
      <c r="H619" s="2" t="s">
        <v>10320</v>
      </c>
      <c r="I619" s="2" t="s">
        <v>308</v>
      </c>
      <c r="J619" s="2" t="s">
        <v>309</v>
      </c>
      <c r="K619" s="2" t="s">
        <v>231</v>
      </c>
      <c r="L619" s="2">
        <v>1</v>
      </c>
      <c r="P619" s="4" t="s">
        <v>9274</v>
      </c>
      <c r="Q619" s="32">
        <f>IFERROR(VLOOKUP(E619,Sheet2!A:B,2,0),VLOOKUP(D619,Sheet2!A:B,2,0))</f>
        <v>16783</v>
      </c>
      <c r="R619" s="37">
        <f>IFERROR(VLOOKUP(Q619,'[1]Top 2300'!$B:$K,10,0),"Not Surveyed")</f>
        <v>0</v>
      </c>
      <c r="S619" s="4" t="s">
        <v>9275</v>
      </c>
      <c r="T619" s="4" t="s">
        <v>9275</v>
      </c>
      <c r="U619" s="77" t="s">
        <v>10515</v>
      </c>
      <c r="V619" s="110" t="s">
        <v>10517</v>
      </c>
    </row>
    <row r="620" spans="1:22" x14ac:dyDescent="0.25">
      <c r="A620" s="2">
        <v>2035206</v>
      </c>
      <c r="B620" s="2" t="s">
        <v>10269</v>
      </c>
      <c r="C620" s="2" t="s">
        <v>10316</v>
      </c>
      <c r="D620" s="2" t="s">
        <v>9233</v>
      </c>
      <c r="E620" s="2" t="s">
        <v>10317</v>
      </c>
      <c r="F620" s="2" t="s">
        <v>10318</v>
      </c>
      <c r="G620" s="2" t="s">
        <v>10319</v>
      </c>
      <c r="H620" s="2" t="s">
        <v>10320</v>
      </c>
      <c r="I620" s="2" t="s">
        <v>229</v>
      </c>
      <c r="J620" s="2" t="s">
        <v>230</v>
      </c>
      <c r="K620" s="2" t="s">
        <v>231</v>
      </c>
      <c r="L620" s="2">
        <v>3</v>
      </c>
      <c r="M620" s="2" t="s">
        <v>251</v>
      </c>
      <c r="P620" s="4" t="s">
        <v>9274</v>
      </c>
      <c r="Q620" s="32">
        <f>IFERROR(VLOOKUP(E620,Sheet2!A:B,2,0),VLOOKUP(D620,Sheet2!A:B,2,0))</f>
        <v>16783</v>
      </c>
      <c r="R620" s="37">
        <f>IFERROR(VLOOKUP(Q620,'[1]Top 2300'!$B:$K,10,0),"Not Surveyed")</f>
        <v>0</v>
      </c>
      <c r="S620" s="53" t="s">
        <v>9275</v>
      </c>
      <c r="T620" s="53" t="s">
        <v>9275</v>
      </c>
      <c r="U620" s="77" t="s">
        <v>10516</v>
      </c>
      <c r="V620" s="110"/>
    </row>
    <row r="621" spans="1:22" x14ac:dyDescent="0.25">
      <c r="A621" s="2">
        <v>2035207</v>
      </c>
      <c r="B621" s="2" t="s">
        <v>10269</v>
      </c>
      <c r="C621" s="2" t="s">
        <v>10321</v>
      </c>
      <c r="D621" s="2" t="s">
        <v>8531</v>
      </c>
      <c r="E621" s="2" t="s">
        <v>10322</v>
      </c>
      <c r="F621" s="2" t="s">
        <v>10323</v>
      </c>
      <c r="G621" s="2" t="s">
        <v>10324</v>
      </c>
      <c r="H621" s="2" t="s">
        <v>10325</v>
      </c>
      <c r="I621" s="2" t="s">
        <v>229</v>
      </c>
      <c r="J621" s="2" t="s">
        <v>230</v>
      </c>
      <c r="K621" s="2" t="s">
        <v>240</v>
      </c>
      <c r="L621" s="2">
        <v>3</v>
      </c>
      <c r="M621" s="2" t="s">
        <v>251</v>
      </c>
      <c r="P621" s="4" t="s">
        <v>9274</v>
      </c>
      <c r="Q621" s="32">
        <f>IFERROR(VLOOKUP(E621,Sheet2!A:B,2,0),VLOOKUP(D621,Sheet2!A:B,2,0))</f>
        <v>15734</v>
      </c>
      <c r="R621" s="37">
        <f>IFERROR(VLOOKUP(Q621,'[1]Top 2300'!$B:$K,10,0),"Not Surveyed")</f>
        <v>0</v>
      </c>
      <c r="S621" s="4" t="s">
        <v>9274</v>
      </c>
      <c r="T621" s="4" t="s">
        <v>9275</v>
      </c>
    </row>
    <row r="622" spans="1:22" x14ac:dyDescent="0.25">
      <c r="A622" s="2">
        <v>2035208</v>
      </c>
      <c r="B622" s="2" t="s">
        <v>10269</v>
      </c>
      <c r="C622" s="2" t="s">
        <v>10326</v>
      </c>
      <c r="D622" s="2" t="s">
        <v>8743</v>
      </c>
      <c r="E622" s="2" t="s">
        <v>10327</v>
      </c>
      <c r="F622" s="2" t="s">
        <v>10328</v>
      </c>
      <c r="G622" s="2" t="s">
        <v>10329</v>
      </c>
      <c r="H622" s="2" t="s">
        <v>10330</v>
      </c>
      <c r="I622" s="2" t="s">
        <v>229</v>
      </c>
      <c r="J622" s="2" t="s">
        <v>230</v>
      </c>
      <c r="K622" s="2" t="s">
        <v>231</v>
      </c>
      <c r="L622" s="2">
        <v>1</v>
      </c>
      <c r="M622" s="2" t="s">
        <v>251</v>
      </c>
      <c r="P622" s="4" t="s">
        <v>9274</v>
      </c>
      <c r="Q622" s="32">
        <f>IFERROR(VLOOKUP(E622,Sheet2!A:B,2,0),VLOOKUP(D622,Sheet2!A:B,2,0))</f>
        <v>10501</v>
      </c>
      <c r="R622" s="37">
        <f>IFERROR(VLOOKUP(Q622,'[1]Top 2300'!$B:$K,10,0),"Not Surveyed")</f>
        <v>0</v>
      </c>
      <c r="S622" s="4" t="s">
        <v>9275</v>
      </c>
      <c r="T622" s="4" t="s">
        <v>9275</v>
      </c>
      <c r="U622" s="77" t="s">
        <v>10518</v>
      </c>
      <c r="V622" s="78" t="s">
        <v>10519</v>
      </c>
    </row>
    <row r="623" spans="1:22" x14ac:dyDescent="0.25">
      <c r="A623" s="2">
        <v>2035211</v>
      </c>
      <c r="B623" s="2" t="s">
        <v>10269</v>
      </c>
      <c r="C623" s="2" t="s">
        <v>10283</v>
      </c>
      <c r="D623" s="2" t="s">
        <v>3564</v>
      </c>
      <c r="E623" s="2" t="s">
        <v>10331</v>
      </c>
      <c r="F623" s="2" t="s">
        <v>10285</v>
      </c>
      <c r="G623" s="2" t="s">
        <v>10287</v>
      </c>
      <c r="H623" s="2" t="s">
        <v>10286</v>
      </c>
      <c r="I623" s="2" t="s">
        <v>262</v>
      </c>
      <c r="J623" s="2" t="s">
        <v>263</v>
      </c>
      <c r="K623" s="2" t="s">
        <v>240</v>
      </c>
      <c r="L623" s="2">
        <v>2</v>
      </c>
      <c r="M623" s="2" t="s">
        <v>264</v>
      </c>
      <c r="P623" s="4" t="s">
        <v>9274</v>
      </c>
      <c r="Q623" s="32">
        <f>IFERROR(VLOOKUP(E623,Sheet2!A:B,2,0),VLOOKUP(D623,Sheet2!A:B,2,0))</f>
        <v>749</v>
      </c>
      <c r="R623" s="37" t="str">
        <f>IFERROR(VLOOKUP(Q623,'[1]Top 2300'!$B:$K,10,0),"Not Surveyed")</f>
        <v>Not Surveyed</v>
      </c>
      <c r="S623" s="53" t="s">
        <v>9274</v>
      </c>
      <c r="T623" s="53" t="s">
        <v>9275</v>
      </c>
    </row>
    <row r="624" spans="1:22" x14ac:dyDescent="0.25">
      <c r="A624" s="2">
        <v>2035214</v>
      </c>
      <c r="B624" s="2" t="s">
        <v>10269</v>
      </c>
      <c r="C624" s="2" t="s">
        <v>10332</v>
      </c>
      <c r="D624" s="2" t="s">
        <v>1300</v>
      </c>
      <c r="E624" s="2" t="s">
        <v>10333</v>
      </c>
      <c r="F624" s="2" t="s">
        <v>10334</v>
      </c>
      <c r="G624" s="2" t="s">
        <v>10335</v>
      </c>
      <c r="H624" s="2" t="s">
        <v>10336</v>
      </c>
      <c r="I624" s="2" t="s">
        <v>244</v>
      </c>
      <c r="J624" s="2" t="s">
        <v>245</v>
      </c>
      <c r="K624" s="2" t="s">
        <v>231</v>
      </c>
      <c r="L624" s="2">
        <v>5</v>
      </c>
      <c r="P624" s="4" t="s">
        <v>9274</v>
      </c>
      <c r="Q624" s="32">
        <f>IFERROR(VLOOKUP(E624,Sheet2!A:B,2,0),VLOOKUP(D624,Sheet2!A:B,2,0))</f>
        <v>8747</v>
      </c>
      <c r="R624" s="37" t="str">
        <f>IFERROR(VLOOKUP(Q624,'[1]Top 2300'!$B:$K,10,0),"Not Surveyed")</f>
        <v>Not Surveyed</v>
      </c>
      <c r="S624" s="53" t="s">
        <v>9274</v>
      </c>
      <c r="T624" s="53" t="s">
        <v>9275</v>
      </c>
    </row>
    <row r="625" spans="1:21" x14ac:dyDescent="0.25">
      <c r="A625" s="2">
        <v>2035214</v>
      </c>
      <c r="B625" s="2" t="s">
        <v>10269</v>
      </c>
      <c r="C625" s="2" t="s">
        <v>10332</v>
      </c>
      <c r="D625" s="2" t="s">
        <v>1300</v>
      </c>
      <c r="E625" s="2" t="s">
        <v>10333</v>
      </c>
      <c r="F625" s="2" t="s">
        <v>10334</v>
      </c>
      <c r="G625" s="2" t="s">
        <v>10335</v>
      </c>
      <c r="H625" s="2" t="s">
        <v>10336</v>
      </c>
      <c r="I625" s="2" t="s">
        <v>244</v>
      </c>
      <c r="J625" s="2" t="s">
        <v>280</v>
      </c>
      <c r="K625" s="2" t="s">
        <v>231</v>
      </c>
      <c r="L625" s="2">
        <v>5</v>
      </c>
      <c r="M625" s="2" t="s">
        <v>10337</v>
      </c>
      <c r="P625" s="4" t="s">
        <v>9274</v>
      </c>
      <c r="Q625" s="32">
        <f>IFERROR(VLOOKUP(E625,Sheet2!A:B,2,0),VLOOKUP(D625,Sheet2!A:B,2,0))</f>
        <v>8747</v>
      </c>
      <c r="R625" s="37" t="str">
        <f>IFERROR(VLOOKUP(Q625,'[1]Top 2300'!$B:$K,10,0),"Not Surveyed")</f>
        <v>Not Surveyed</v>
      </c>
      <c r="S625" s="53" t="s">
        <v>9274</v>
      </c>
      <c r="T625" s="53" t="s">
        <v>9275</v>
      </c>
    </row>
    <row r="626" spans="1:21" x14ac:dyDescent="0.25">
      <c r="A626" s="2">
        <v>2035215</v>
      </c>
      <c r="B626" s="2" t="s">
        <v>10269</v>
      </c>
      <c r="C626" s="2" t="s">
        <v>10338</v>
      </c>
      <c r="D626" s="2" t="s">
        <v>7245</v>
      </c>
      <c r="E626" s="2" t="s">
        <v>10339</v>
      </c>
      <c r="F626" s="2" t="s">
        <v>10340</v>
      </c>
      <c r="G626" s="2" t="s">
        <v>10341</v>
      </c>
      <c r="H626" s="2" t="s">
        <v>10342</v>
      </c>
      <c r="I626" s="2" t="s">
        <v>244</v>
      </c>
      <c r="J626" s="2" t="s">
        <v>245</v>
      </c>
      <c r="K626" s="2" t="s">
        <v>240</v>
      </c>
      <c r="L626" s="2">
        <v>3</v>
      </c>
      <c r="P626" s="4" t="s">
        <v>9274</v>
      </c>
      <c r="Q626" s="32">
        <f>IFERROR(VLOOKUP(E626,Sheet2!A:B,2,0),VLOOKUP(D626,Sheet2!A:B,2,0))</f>
        <v>7445</v>
      </c>
      <c r="R626" s="37" t="str">
        <f>IFERROR(VLOOKUP(Q626,'[1]Top 2300'!$B:$K,10,0),"Not Surveyed")</f>
        <v>Go Back</v>
      </c>
      <c r="S626" s="53" t="s">
        <v>9274</v>
      </c>
      <c r="T626" s="53" t="s">
        <v>9275</v>
      </c>
    </row>
    <row r="627" spans="1:21" x14ac:dyDescent="0.25">
      <c r="A627" s="2">
        <v>2035215</v>
      </c>
      <c r="B627" s="2" t="s">
        <v>10269</v>
      </c>
      <c r="C627" s="2" t="s">
        <v>10338</v>
      </c>
      <c r="D627" s="2" t="s">
        <v>7245</v>
      </c>
      <c r="E627" s="2" t="s">
        <v>10339</v>
      </c>
      <c r="F627" s="2" t="s">
        <v>10340</v>
      </c>
      <c r="G627" s="2" t="s">
        <v>10341</v>
      </c>
      <c r="H627" s="2" t="s">
        <v>10342</v>
      </c>
      <c r="I627" s="2" t="s">
        <v>244</v>
      </c>
      <c r="J627" s="2" t="s">
        <v>280</v>
      </c>
      <c r="K627" s="2" t="s">
        <v>240</v>
      </c>
      <c r="L627" s="2">
        <v>3</v>
      </c>
      <c r="M627" s="2" t="s">
        <v>10343</v>
      </c>
      <c r="P627" s="4" t="s">
        <v>9274</v>
      </c>
      <c r="Q627" s="32">
        <f>IFERROR(VLOOKUP(E627,Sheet2!A:B,2,0),VLOOKUP(D627,Sheet2!A:B,2,0))</f>
        <v>7445</v>
      </c>
      <c r="R627" s="37" t="str">
        <f>IFERROR(VLOOKUP(Q627,'[1]Top 2300'!$B:$K,10,0),"Not Surveyed")</f>
        <v>Go Back</v>
      </c>
      <c r="S627" s="53" t="s">
        <v>9274</v>
      </c>
      <c r="T627" s="53" t="s">
        <v>9275</v>
      </c>
    </row>
    <row r="628" spans="1:21" x14ac:dyDescent="0.25">
      <c r="A628" s="2">
        <v>2035228</v>
      </c>
      <c r="B628" s="2" t="s">
        <v>10344</v>
      </c>
      <c r="C628" s="2" t="s">
        <v>10345</v>
      </c>
      <c r="D628" s="2" t="s">
        <v>10346</v>
      </c>
      <c r="E628" s="2" t="s">
        <v>8907</v>
      </c>
      <c r="F628" s="2" t="s">
        <v>10347</v>
      </c>
      <c r="G628" s="2" t="s">
        <v>10348</v>
      </c>
      <c r="H628" s="2" t="s">
        <v>10349</v>
      </c>
      <c r="J628" s="2">
        <v>0</v>
      </c>
      <c r="N628" s="2" t="s">
        <v>10350</v>
      </c>
      <c r="P628" s="4" t="s">
        <v>9274</v>
      </c>
      <c r="Q628" s="32">
        <f>IFERROR(VLOOKUP(E628,Sheet2!A:B,2,0),VLOOKUP(D628,Sheet2!A:B,2,0))</f>
        <v>11630</v>
      </c>
      <c r="R628" s="37" t="str">
        <f>IFERROR(VLOOKUP(Q628,'[1]Top 2300'!$B:$K,10,0),"Not Surveyed")</f>
        <v>Not Surveyed</v>
      </c>
      <c r="S628" s="4" t="s">
        <v>10056</v>
      </c>
      <c r="T628" s="4" t="s">
        <v>9275</v>
      </c>
    </row>
    <row r="629" spans="1:21" x14ac:dyDescent="0.25">
      <c r="A629" s="2">
        <v>2035229</v>
      </c>
      <c r="B629" s="2" t="s">
        <v>10344</v>
      </c>
      <c r="C629" s="2" t="s">
        <v>10345</v>
      </c>
      <c r="D629" s="2" t="s">
        <v>10346</v>
      </c>
      <c r="E629" s="2" t="s">
        <v>8907</v>
      </c>
      <c r="F629" s="2" t="s">
        <v>10347</v>
      </c>
      <c r="G629" s="2" t="s">
        <v>10348</v>
      </c>
      <c r="H629" s="2" t="s">
        <v>10349</v>
      </c>
      <c r="J629" s="2">
        <v>0</v>
      </c>
      <c r="N629" s="2" t="s">
        <v>10351</v>
      </c>
      <c r="P629" s="4" t="s">
        <v>9274</v>
      </c>
      <c r="Q629" s="32">
        <f>IFERROR(VLOOKUP(E629,Sheet2!A:B,2,0),VLOOKUP(D629,Sheet2!A:B,2,0))</f>
        <v>11630</v>
      </c>
      <c r="R629" s="37" t="str">
        <f>IFERROR(VLOOKUP(Q629,'[1]Top 2300'!$B:$K,10,0),"Not Surveyed")</f>
        <v>Not Surveyed</v>
      </c>
      <c r="S629" s="53" t="s">
        <v>10056</v>
      </c>
      <c r="T629" s="53" t="s">
        <v>9275</v>
      </c>
    </row>
    <row r="630" spans="1:21" x14ac:dyDescent="0.25">
      <c r="A630" s="2">
        <v>2035230</v>
      </c>
      <c r="B630" s="2" t="s">
        <v>10344</v>
      </c>
      <c r="C630" s="2" t="s">
        <v>10352</v>
      </c>
      <c r="D630" s="2" t="s">
        <v>10353</v>
      </c>
      <c r="E630" s="2" t="s">
        <v>7662</v>
      </c>
      <c r="F630" s="2" t="s">
        <v>10354</v>
      </c>
      <c r="G630" s="2" t="s">
        <v>10355</v>
      </c>
      <c r="H630" s="2" t="s">
        <v>10356</v>
      </c>
      <c r="J630" s="2">
        <v>0</v>
      </c>
      <c r="N630" s="2" t="s">
        <v>10357</v>
      </c>
      <c r="P630" s="4" t="s">
        <v>9274</v>
      </c>
      <c r="Q630" s="32">
        <f>IFERROR(VLOOKUP(E630,Sheet2!A:B,2,0),VLOOKUP(D630,Sheet2!A:B,2,0))</f>
        <v>9052</v>
      </c>
      <c r="R630" s="37">
        <f>IFERROR(VLOOKUP(Q630,'[1]Top 2300'!$B:$K,10,0),"Not Surveyed")</f>
        <v>0</v>
      </c>
      <c r="S630" s="4" t="s">
        <v>9274</v>
      </c>
      <c r="T630" s="4" t="s">
        <v>9275</v>
      </c>
    </row>
    <row r="631" spans="1:21" x14ac:dyDescent="0.25">
      <c r="A631" s="2">
        <v>2035242</v>
      </c>
      <c r="B631" s="2" t="s">
        <v>10344</v>
      </c>
      <c r="C631" s="2" t="s">
        <v>10358</v>
      </c>
      <c r="D631" s="2" t="s">
        <v>10359</v>
      </c>
      <c r="E631" s="2" t="s">
        <v>8549</v>
      </c>
      <c r="F631" s="2" t="s">
        <v>10360</v>
      </c>
      <c r="G631" s="2" t="s">
        <v>10361</v>
      </c>
      <c r="H631" s="2" t="s">
        <v>10362</v>
      </c>
      <c r="J631" s="2">
        <v>0</v>
      </c>
      <c r="N631" s="2" t="s">
        <v>10363</v>
      </c>
      <c r="P631" s="4" t="s">
        <v>9274</v>
      </c>
      <c r="Q631" s="32">
        <f>IFERROR(VLOOKUP(E631,Sheet2!A:B,2,0),VLOOKUP(D631,Sheet2!A:B,2,0))</f>
        <v>15759</v>
      </c>
      <c r="R631" s="37">
        <f>IFERROR(VLOOKUP(Q631,'[1]Top 2300'!$B:$K,10,0),"Not Surveyed")</f>
        <v>0</v>
      </c>
      <c r="S631" s="4" t="s">
        <v>10056</v>
      </c>
      <c r="T631" s="4" t="s">
        <v>9275</v>
      </c>
    </row>
    <row r="632" spans="1:21" x14ac:dyDescent="0.25">
      <c r="A632" s="2">
        <v>2035217</v>
      </c>
      <c r="B632" s="2" t="s">
        <v>10344</v>
      </c>
      <c r="C632" s="2" t="s">
        <v>10364</v>
      </c>
      <c r="D632" s="2" t="s">
        <v>10365</v>
      </c>
      <c r="E632" s="2" t="s">
        <v>8160</v>
      </c>
      <c r="F632" s="2" t="s">
        <v>10366</v>
      </c>
      <c r="G632" s="2" t="s">
        <v>10367</v>
      </c>
      <c r="H632" s="2" t="s">
        <v>10368</v>
      </c>
      <c r="I632" s="2" t="s">
        <v>685</v>
      </c>
      <c r="J632" s="2">
        <v>1</v>
      </c>
      <c r="K632" s="2" t="s">
        <v>57</v>
      </c>
      <c r="L632" s="2" t="s">
        <v>10369</v>
      </c>
      <c r="M632" s="2" t="s">
        <v>76</v>
      </c>
      <c r="N632" s="2" t="s">
        <v>140</v>
      </c>
      <c r="P632" s="4" t="s">
        <v>9274</v>
      </c>
      <c r="Q632" s="32">
        <f>IFERROR(VLOOKUP(E632,Sheet2!A:B,2,0),VLOOKUP(D632,Sheet2!A:B,2,0))</f>
        <v>9291</v>
      </c>
      <c r="R632" s="37" t="str">
        <f>IFERROR(VLOOKUP(Q632,'[1]Top 2300'!$B:$K,10,0),"Not Surveyed")</f>
        <v>Not Surveyed</v>
      </c>
      <c r="S632" s="4" t="s">
        <v>10056</v>
      </c>
      <c r="T632" s="4" t="s">
        <v>9275</v>
      </c>
      <c r="U632" s="77" t="s">
        <v>10520</v>
      </c>
    </row>
    <row r="633" spans="1:21" x14ac:dyDescent="0.25">
      <c r="A633" s="2">
        <v>2035217</v>
      </c>
      <c r="B633" s="2" t="s">
        <v>10344</v>
      </c>
      <c r="C633" s="2" t="s">
        <v>10364</v>
      </c>
      <c r="D633" s="2" t="s">
        <v>10365</v>
      </c>
      <c r="E633" s="2" t="s">
        <v>8160</v>
      </c>
      <c r="F633" s="2" t="s">
        <v>10366</v>
      </c>
      <c r="G633" s="2" t="s">
        <v>10367</v>
      </c>
      <c r="H633" s="2" t="s">
        <v>10368</v>
      </c>
      <c r="I633" s="2" t="s">
        <v>685</v>
      </c>
      <c r="J633" s="2">
        <v>1</v>
      </c>
      <c r="K633" s="2" t="s">
        <v>57</v>
      </c>
      <c r="L633" s="2" t="s">
        <v>10370</v>
      </c>
      <c r="M633" s="2" t="s">
        <v>76</v>
      </c>
      <c r="N633" s="2" t="s">
        <v>140</v>
      </c>
      <c r="P633" s="4" t="s">
        <v>9274</v>
      </c>
      <c r="Q633" s="32">
        <f>IFERROR(VLOOKUP(E633,Sheet2!A:B,2,0),VLOOKUP(D633,Sheet2!A:B,2,0))</f>
        <v>9291</v>
      </c>
      <c r="R633" s="37" t="str">
        <f>IFERROR(VLOOKUP(Q633,'[1]Top 2300'!$B:$K,10,0),"Not Surveyed")</f>
        <v>Not Surveyed</v>
      </c>
      <c r="S633" s="53" t="s">
        <v>10056</v>
      </c>
      <c r="T633" s="53" t="s">
        <v>9275</v>
      </c>
      <c r="U633" s="77" t="s">
        <v>10520</v>
      </c>
    </row>
    <row r="634" spans="1:21" x14ac:dyDescent="0.25">
      <c r="A634" s="2">
        <v>2035217</v>
      </c>
      <c r="B634" s="2" t="s">
        <v>10344</v>
      </c>
      <c r="C634" s="2" t="s">
        <v>10364</v>
      </c>
      <c r="D634" s="2" t="s">
        <v>10365</v>
      </c>
      <c r="E634" s="2" t="s">
        <v>8160</v>
      </c>
      <c r="F634" s="2" t="s">
        <v>10366</v>
      </c>
      <c r="G634" s="2" t="s">
        <v>10367</v>
      </c>
      <c r="H634" s="2" t="s">
        <v>10368</v>
      </c>
      <c r="I634" s="2" t="s">
        <v>685</v>
      </c>
      <c r="J634" s="2">
        <v>1</v>
      </c>
      <c r="K634" s="2" t="s">
        <v>57</v>
      </c>
      <c r="L634" s="2" t="s">
        <v>10371</v>
      </c>
      <c r="M634" s="2" t="s">
        <v>76</v>
      </c>
      <c r="N634" s="2" t="s">
        <v>140</v>
      </c>
      <c r="P634" s="4" t="s">
        <v>9274</v>
      </c>
      <c r="Q634" s="32">
        <f>IFERROR(VLOOKUP(E634,Sheet2!A:B,2,0),VLOOKUP(D634,Sheet2!A:B,2,0))</f>
        <v>9291</v>
      </c>
      <c r="R634" s="37" t="str">
        <f>IFERROR(VLOOKUP(Q634,'[1]Top 2300'!$B:$K,10,0),"Not Surveyed")</f>
        <v>Not Surveyed</v>
      </c>
      <c r="S634" s="53" t="s">
        <v>10056</v>
      </c>
      <c r="T634" s="53" t="s">
        <v>9275</v>
      </c>
      <c r="U634" s="77" t="s">
        <v>10520</v>
      </c>
    </row>
    <row r="635" spans="1:21" x14ac:dyDescent="0.25">
      <c r="A635" s="2">
        <v>2035220</v>
      </c>
      <c r="B635" s="2" t="s">
        <v>10344</v>
      </c>
      <c r="C635" s="2" t="s">
        <v>10372</v>
      </c>
      <c r="D635" s="2" t="s">
        <v>9788</v>
      </c>
      <c r="E635" s="2" t="s">
        <v>2547</v>
      </c>
      <c r="F635" s="2" t="s">
        <v>9789</v>
      </c>
      <c r="G635" s="2" t="s">
        <v>10373</v>
      </c>
      <c r="H635" s="2" t="s">
        <v>9791</v>
      </c>
      <c r="I635" s="2" t="s">
        <v>985</v>
      </c>
      <c r="J635" s="2">
        <v>1</v>
      </c>
      <c r="K635" s="2" t="s">
        <v>57</v>
      </c>
      <c r="L635" s="2" t="s">
        <v>10374</v>
      </c>
      <c r="M635" s="2" t="s">
        <v>76</v>
      </c>
      <c r="N635" s="2" t="s">
        <v>140</v>
      </c>
      <c r="P635" s="4" t="s">
        <v>9274</v>
      </c>
      <c r="Q635" s="32">
        <f>IFERROR(VLOOKUP(E635,Sheet2!A:B,2,0),VLOOKUP(D635,Sheet2!A:B,2,0))</f>
        <v>14952</v>
      </c>
      <c r="R635" s="37" t="str">
        <f>IFERROR(VLOOKUP(Q635,'[1]Top 2300'!$B:$K,10,0),"Not Surveyed")</f>
        <v>Complete</v>
      </c>
      <c r="S635" s="4" t="s">
        <v>10056</v>
      </c>
      <c r="T635" s="4" t="s">
        <v>9275</v>
      </c>
      <c r="U635" s="77" t="str">
        <f t="shared" ref="U635:U684" si="28">IF(S635="O","Additional information required","")</f>
        <v>Additional information required</v>
      </c>
    </row>
    <row r="636" spans="1:21" x14ac:dyDescent="0.25">
      <c r="A636" s="2">
        <v>2035221</v>
      </c>
      <c r="B636" s="2" t="s">
        <v>10344</v>
      </c>
      <c r="C636" s="2" t="s">
        <v>10375</v>
      </c>
      <c r="D636" s="2" t="s">
        <v>10376</v>
      </c>
      <c r="E636" s="2" t="s">
        <v>820</v>
      </c>
      <c r="F636" s="2" t="s">
        <v>821</v>
      </c>
      <c r="G636" s="2" t="s">
        <v>10377</v>
      </c>
      <c r="H636" s="2" t="s">
        <v>10378</v>
      </c>
      <c r="I636" s="2" t="s">
        <v>685</v>
      </c>
      <c r="J636" s="2">
        <v>1</v>
      </c>
      <c r="K636" s="2" t="s">
        <v>57</v>
      </c>
      <c r="L636" s="2" t="s">
        <v>10379</v>
      </c>
      <c r="M636" s="2" t="s">
        <v>76</v>
      </c>
      <c r="N636" s="2" t="s">
        <v>10380</v>
      </c>
      <c r="P636" s="4" t="s">
        <v>9275</v>
      </c>
      <c r="Q636" s="32">
        <f>IFERROR(VLOOKUP(E636,Sheet2!A:B,2,0),VLOOKUP(D636,Sheet2!A:B,2,0))</f>
        <v>12338</v>
      </c>
      <c r="R636" s="37" t="str">
        <f>IFERROR(VLOOKUP(Q636,'[1]Top 2300'!$B:$K,10,0),"Not Surveyed")</f>
        <v>Complete</v>
      </c>
      <c r="S636" s="4" t="s">
        <v>9274</v>
      </c>
      <c r="T636" s="4" t="s">
        <v>9275</v>
      </c>
      <c r="U636" s="77" t="str">
        <f t="shared" si="28"/>
        <v/>
      </c>
    </row>
    <row r="637" spans="1:21" x14ac:dyDescent="0.25">
      <c r="A637" s="2">
        <v>2035222</v>
      </c>
      <c r="B637" s="2" t="s">
        <v>10344</v>
      </c>
      <c r="C637" s="2" t="s">
        <v>10381</v>
      </c>
      <c r="D637" s="2" t="s">
        <v>10382</v>
      </c>
      <c r="E637" s="2" t="s">
        <v>8640</v>
      </c>
      <c r="F637" s="2" t="s">
        <v>10383</v>
      </c>
      <c r="G637" s="2" t="s">
        <v>10384</v>
      </c>
      <c r="H637" s="2" t="s">
        <v>10385</v>
      </c>
      <c r="I637" s="2" t="s">
        <v>10386</v>
      </c>
      <c r="J637" s="2">
        <v>1</v>
      </c>
      <c r="K637" s="2" t="s">
        <v>57</v>
      </c>
      <c r="L637" s="2" t="s">
        <v>10387</v>
      </c>
      <c r="M637" s="2" t="s">
        <v>139</v>
      </c>
      <c r="N637" s="2" t="s">
        <v>10388</v>
      </c>
      <c r="P637" s="4" t="s">
        <v>9274</v>
      </c>
      <c r="Q637" s="32">
        <f>IFERROR(VLOOKUP(E637,Sheet2!A:B,2,0),VLOOKUP(D637,Sheet2!A:B,2,0))</f>
        <v>15815</v>
      </c>
      <c r="R637" s="37">
        <f>IFERROR(VLOOKUP(Q637,'[1]Top 2300'!$B:$K,10,0),"Not Surveyed")</f>
        <v>0</v>
      </c>
      <c r="S637" s="53" t="s">
        <v>9274</v>
      </c>
      <c r="T637" s="53" t="s">
        <v>9275</v>
      </c>
      <c r="U637" s="77" t="str">
        <f t="shared" si="28"/>
        <v/>
      </c>
    </row>
    <row r="638" spans="1:21" x14ac:dyDescent="0.25">
      <c r="A638" s="2">
        <v>2035223</v>
      </c>
      <c r="B638" s="2" t="s">
        <v>10344</v>
      </c>
      <c r="C638" s="2" t="s">
        <v>10389</v>
      </c>
      <c r="D638" s="2" t="s">
        <v>10390</v>
      </c>
      <c r="E638" s="2" t="s">
        <v>2470</v>
      </c>
      <c r="F638" s="2" t="s">
        <v>10391</v>
      </c>
      <c r="G638" s="2" t="s">
        <v>10392</v>
      </c>
      <c r="H638" s="2" t="s">
        <v>10393</v>
      </c>
      <c r="I638" s="2" t="s">
        <v>658</v>
      </c>
      <c r="J638" s="2">
        <v>1</v>
      </c>
      <c r="K638" s="2" t="s">
        <v>57</v>
      </c>
      <c r="L638" s="2" t="s">
        <v>9406</v>
      </c>
      <c r="M638" s="2" t="s">
        <v>87</v>
      </c>
      <c r="N638" s="2" t="s">
        <v>140</v>
      </c>
      <c r="P638" s="4" t="s">
        <v>9274</v>
      </c>
      <c r="Q638" s="32">
        <f>IFERROR(VLOOKUP(E638,Sheet2!A:B,2,0),VLOOKUP(D638,Sheet2!A:B,2,0))</f>
        <v>13863</v>
      </c>
      <c r="R638" s="37" t="str">
        <f>IFERROR(VLOOKUP(Q638,'[1]Top 2300'!$B:$K,10,0),"Not Surveyed")</f>
        <v>Not Surveyed</v>
      </c>
      <c r="S638" s="53" t="s">
        <v>9274</v>
      </c>
      <c r="T638" s="53" t="s">
        <v>9275</v>
      </c>
      <c r="U638" s="77" t="str">
        <f t="shared" si="28"/>
        <v/>
      </c>
    </row>
    <row r="639" spans="1:21" x14ac:dyDescent="0.25">
      <c r="A639" s="2">
        <v>2035227</v>
      </c>
      <c r="B639" s="2" t="s">
        <v>10344</v>
      </c>
      <c r="C639" s="2" t="s">
        <v>10394</v>
      </c>
      <c r="D639" s="2" t="s">
        <v>10395</v>
      </c>
      <c r="E639" s="2" t="s">
        <v>7631</v>
      </c>
      <c r="F639" s="2" t="s">
        <v>10396</v>
      </c>
      <c r="G639" s="2" t="s">
        <v>10397</v>
      </c>
      <c r="H639" s="2" t="s">
        <v>10398</v>
      </c>
      <c r="I639" s="2" t="s">
        <v>9390</v>
      </c>
      <c r="J639" s="2">
        <v>2</v>
      </c>
      <c r="K639" s="2" t="s">
        <v>57</v>
      </c>
      <c r="L639" s="2" t="s">
        <v>10399</v>
      </c>
      <c r="M639" s="2" t="s">
        <v>139</v>
      </c>
      <c r="N639" s="2" t="s">
        <v>140</v>
      </c>
      <c r="P639" s="4" t="s">
        <v>9274</v>
      </c>
      <c r="Q639" s="32">
        <f>IFERROR(VLOOKUP(E639,Sheet2!A:B,2,0),VLOOKUP(D639,Sheet2!A:B,2,0))</f>
        <v>13670</v>
      </c>
      <c r="R639" s="37">
        <f>IFERROR(VLOOKUP(Q639,'[1]Top 2300'!$B:$K,10,0),"Not Surveyed")</f>
        <v>0</v>
      </c>
      <c r="S639" s="53" t="s">
        <v>9274</v>
      </c>
      <c r="T639" s="53" t="s">
        <v>9275</v>
      </c>
      <c r="U639" s="77" t="str">
        <f t="shared" si="28"/>
        <v/>
      </c>
    </row>
    <row r="640" spans="1:21" x14ac:dyDescent="0.25">
      <c r="A640" s="2">
        <v>2035227</v>
      </c>
      <c r="B640" s="2" t="s">
        <v>10344</v>
      </c>
      <c r="C640" s="2" t="s">
        <v>10394</v>
      </c>
      <c r="D640" s="2" t="s">
        <v>10395</v>
      </c>
      <c r="E640" s="2" t="s">
        <v>7631</v>
      </c>
      <c r="F640" s="2" t="s">
        <v>10396</v>
      </c>
      <c r="G640" s="2" t="s">
        <v>10397</v>
      </c>
      <c r="H640" s="2" t="s">
        <v>10398</v>
      </c>
      <c r="I640" s="2" t="s">
        <v>658</v>
      </c>
      <c r="J640" s="2">
        <v>2</v>
      </c>
      <c r="K640" s="2" t="s">
        <v>57</v>
      </c>
      <c r="L640" s="2" t="s">
        <v>10400</v>
      </c>
      <c r="M640" s="2" t="s">
        <v>139</v>
      </c>
      <c r="N640" s="2" t="s">
        <v>140</v>
      </c>
      <c r="P640" s="4" t="s">
        <v>9274</v>
      </c>
      <c r="Q640" s="32">
        <f>IFERROR(VLOOKUP(E640,Sheet2!A:B,2,0),VLOOKUP(D640,Sheet2!A:B,2,0))</f>
        <v>13670</v>
      </c>
      <c r="R640" s="37">
        <f>IFERROR(VLOOKUP(Q640,'[1]Top 2300'!$B:$K,10,0),"Not Surveyed")</f>
        <v>0</v>
      </c>
      <c r="S640" s="53" t="s">
        <v>9274</v>
      </c>
      <c r="T640" s="53" t="s">
        <v>9275</v>
      </c>
      <c r="U640" s="77" t="str">
        <f t="shared" si="28"/>
        <v/>
      </c>
    </row>
    <row r="641" spans="1:22" x14ac:dyDescent="0.25">
      <c r="A641" s="2">
        <v>2035232</v>
      </c>
      <c r="B641" s="2" t="s">
        <v>10344</v>
      </c>
      <c r="C641" s="2" t="s">
        <v>10401</v>
      </c>
      <c r="D641" s="2" t="s">
        <v>10402</v>
      </c>
      <c r="E641" s="2" t="s">
        <v>8285</v>
      </c>
      <c r="F641" s="2" t="s">
        <v>10403</v>
      </c>
      <c r="G641" s="2" t="s">
        <v>10404</v>
      </c>
      <c r="H641" s="2" t="s">
        <v>10405</v>
      </c>
      <c r="I641" s="2" t="s">
        <v>383</v>
      </c>
      <c r="J641" s="2">
        <v>4</v>
      </c>
      <c r="K641" s="2" t="s">
        <v>57</v>
      </c>
      <c r="L641" s="2" t="s">
        <v>10406</v>
      </c>
      <c r="M641" s="2" t="s">
        <v>139</v>
      </c>
      <c r="N641" s="2" t="s">
        <v>140</v>
      </c>
      <c r="P641" s="4" t="s">
        <v>9274</v>
      </c>
      <c r="Q641" s="32">
        <f>IFERROR(VLOOKUP(E641,Sheet2!A:B,2,0),VLOOKUP(D641,Sheet2!A:B,2,0))</f>
        <v>14969</v>
      </c>
      <c r="R641" s="37">
        <f>IFERROR(VLOOKUP(Q641,'[1]Top 2300'!$B:$K,10,0),"Not Surveyed")</f>
        <v>0</v>
      </c>
      <c r="S641" s="53" t="s">
        <v>9274</v>
      </c>
      <c r="T641" s="53" t="s">
        <v>9275</v>
      </c>
      <c r="U641" s="77" t="str">
        <f t="shared" si="28"/>
        <v/>
      </c>
    </row>
    <row r="642" spans="1:22" x14ac:dyDescent="0.25">
      <c r="A642" s="2">
        <v>2035232</v>
      </c>
      <c r="B642" s="2" t="s">
        <v>10344</v>
      </c>
      <c r="C642" s="2" t="s">
        <v>10401</v>
      </c>
      <c r="D642" s="2" t="s">
        <v>10402</v>
      </c>
      <c r="E642" s="2" t="s">
        <v>8285</v>
      </c>
      <c r="F642" s="2" t="s">
        <v>10403</v>
      </c>
      <c r="G642" s="2" t="s">
        <v>10404</v>
      </c>
      <c r="H642" s="2" t="s">
        <v>10405</v>
      </c>
      <c r="I642" s="2" t="s">
        <v>635</v>
      </c>
      <c r="J642" s="2">
        <v>1</v>
      </c>
      <c r="K642" s="2" t="s">
        <v>57</v>
      </c>
      <c r="L642" s="2" t="s">
        <v>10407</v>
      </c>
      <c r="M642" s="2" t="s">
        <v>139</v>
      </c>
      <c r="N642" s="2" t="s">
        <v>140</v>
      </c>
      <c r="P642" s="4" t="s">
        <v>9274</v>
      </c>
      <c r="Q642" s="32">
        <f>IFERROR(VLOOKUP(E642,Sheet2!A:B,2,0),VLOOKUP(D642,Sheet2!A:B,2,0))</f>
        <v>14969</v>
      </c>
      <c r="R642" s="37">
        <f>IFERROR(VLOOKUP(Q642,'[1]Top 2300'!$B:$K,10,0),"Not Surveyed")</f>
        <v>0</v>
      </c>
      <c r="S642" s="53" t="s">
        <v>9274</v>
      </c>
      <c r="T642" s="53" t="s">
        <v>9275</v>
      </c>
      <c r="U642" s="77" t="str">
        <f t="shared" si="28"/>
        <v/>
      </c>
    </row>
    <row r="643" spans="1:22" x14ac:dyDescent="0.25">
      <c r="A643" s="2">
        <v>2035232</v>
      </c>
      <c r="B643" s="2" t="s">
        <v>10344</v>
      </c>
      <c r="C643" s="2" t="s">
        <v>10401</v>
      </c>
      <c r="D643" s="2" t="s">
        <v>10402</v>
      </c>
      <c r="E643" s="2" t="s">
        <v>8285</v>
      </c>
      <c r="F643" s="2" t="s">
        <v>10403</v>
      </c>
      <c r="G643" s="2" t="s">
        <v>10404</v>
      </c>
      <c r="H643" s="2" t="s">
        <v>10405</v>
      </c>
      <c r="I643" s="2" t="s">
        <v>9542</v>
      </c>
      <c r="J643" s="2">
        <v>1</v>
      </c>
      <c r="K643" s="2" t="s">
        <v>57</v>
      </c>
      <c r="L643" s="2" t="s">
        <v>10408</v>
      </c>
      <c r="M643" s="2" t="s">
        <v>139</v>
      </c>
      <c r="N643" s="2" t="s">
        <v>140</v>
      </c>
      <c r="P643" s="4" t="s">
        <v>9274</v>
      </c>
      <c r="Q643" s="32">
        <f>IFERROR(VLOOKUP(E643,Sheet2!A:B,2,0),VLOOKUP(D643,Sheet2!A:B,2,0))</f>
        <v>14969</v>
      </c>
      <c r="R643" s="37">
        <f>IFERROR(VLOOKUP(Q643,'[1]Top 2300'!$B:$K,10,0),"Not Surveyed")</f>
        <v>0</v>
      </c>
      <c r="S643" s="53" t="s">
        <v>9274</v>
      </c>
      <c r="T643" s="53" t="s">
        <v>9275</v>
      </c>
      <c r="U643" s="77" t="str">
        <f t="shared" si="28"/>
        <v/>
      </c>
    </row>
    <row r="644" spans="1:22" x14ac:dyDescent="0.25">
      <c r="A644" s="2">
        <v>2035234</v>
      </c>
      <c r="B644" s="2" t="s">
        <v>10344</v>
      </c>
      <c r="C644" s="2" t="s">
        <v>10409</v>
      </c>
      <c r="D644" s="2" t="s">
        <v>10410</v>
      </c>
      <c r="E644" s="2" t="s">
        <v>8091</v>
      </c>
      <c r="F644" s="2" t="s">
        <v>10411</v>
      </c>
      <c r="G644" s="2" t="s">
        <v>10412</v>
      </c>
      <c r="H644" s="2" t="s">
        <v>10413</v>
      </c>
      <c r="I644" s="2" t="s">
        <v>383</v>
      </c>
      <c r="J644" s="2">
        <v>6</v>
      </c>
      <c r="K644" s="2" t="s">
        <v>9825</v>
      </c>
      <c r="M644" s="2" t="s">
        <v>139</v>
      </c>
      <c r="N644" s="2" t="s">
        <v>10414</v>
      </c>
      <c r="P644" s="4" t="s">
        <v>9274</v>
      </c>
      <c r="Q644" s="32">
        <f>IFERROR(VLOOKUP(E644,Sheet2!A:B,2,0),VLOOKUP(D644,Sheet2!A:B,2,0))</f>
        <v>14244</v>
      </c>
      <c r="R644" s="37">
        <f>IFERROR(VLOOKUP(Q644,'[1]Top 2300'!$B:$K,10,0),"Not Surveyed")</f>
        <v>0</v>
      </c>
      <c r="S644" s="53" t="s">
        <v>9274</v>
      </c>
      <c r="T644" s="53" t="s">
        <v>9275</v>
      </c>
      <c r="U644" s="77" t="str">
        <f t="shared" si="28"/>
        <v/>
      </c>
    </row>
    <row r="645" spans="1:22" x14ac:dyDescent="0.25">
      <c r="A645" s="2">
        <v>2035235</v>
      </c>
      <c r="B645" s="2" t="s">
        <v>10344</v>
      </c>
      <c r="C645" s="2" t="s">
        <v>1165</v>
      </c>
      <c r="D645" s="2" t="s">
        <v>1166</v>
      </c>
      <c r="E645" s="2" t="s">
        <v>1167</v>
      </c>
      <c r="F645" s="2" t="s">
        <v>1168</v>
      </c>
      <c r="G645" s="2" t="s">
        <v>1169</v>
      </c>
      <c r="H645" s="2" t="s">
        <v>1170</v>
      </c>
      <c r="I645" s="2" t="s">
        <v>147</v>
      </c>
      <c r="J645" s="2">
        <v>2</v>
      </c>
      <c r="K645" s="2" t="s">
        <v>57</v>
      </c>
      <c r="L645" s="2" t="s">
        <v>10415</v>
      </c>
      <c r="M645" s="2" t="s">
        <v>139</v>
      </c>
      <c r="N645" s="2" t="s">
        <v>140</v>
      </c>
      <c r="P645" s="4" t="s">
        <v>9274</v>
      </c>
      <c r="Q645" s="32">
        <f>IFERROR(VLOOKUP(E645,Sheet2!A:B,2,0),VLOOKUP(D645,Sheet2!A:B,2,0))</f>
        <v>15727</v>
      </c>
      <c r="R645" s="37">
        <f>IFERROR(VLOOKUP(Q645,'[1]Top 2300'!$B:$K,10,0),"Not Surveyed")</f>
        <v>0</v>
      </c>
      <c r="S645" s="53" t="s">
        <v>9274</v>
      </c>
      <c r="T645" s="53" t="s">
        <v>9275</v>
      </c>
      <c r="U645" s="77" t="str">
        <f t="shared" si="28"/>
        <v/>
      </c>
    </row>
    <row r="646" spans="1:22" x14ac:dyDescent="0.25">
      <c r="A646" s="2">
        <v>2035236</v>
      </c>
      <c r="B646" s="2" t="s">
        <v>10344</v>
      </c>
      <c r="C646" s="2" t="s">
        <v>10416</v>
      </c>
      <c r="D646" s="2" t="s">
        <v>10417</v>
      </c>
      <c r="E646" s="2" t="s">
        <v>5571</v>
      </c>
      <c r="F646" s="2" t="s">
        <v>10418</v>
      </c>
      <c r="G646" s="2" t="s">
        <v>10419</v>
      </c>
      <c r="H646" s="2" t="s">
        <v>10420</v>
      </c>
      <c r="I646" s="2" t="s">
        <v>10421</v>
      </c>
      <c r="J646" s="2">
        <v>4</v>
      </c>
      <c r="K646" s="2" t="s">
        <v>57</v>
      </c>
      <c r="L646" s="2" t="s">
        <v>10422</v>
      </c>
      <c r="M646" s="2" t="s">
        <v>139</v>
      </c>
      <c r="N646" s="2" t="s">
        <v>10423</v>
      </c>
      <c r="P646" s="4" t="s">
        <v>9274</v>
      </c>
      <c r="Q646" s="32">
        <f>IFERROR(VLOOKUP(E646,Sheet2!A:B,2,0),VLOOKUP(D646,Sheet2!A:B,2,0))</f>
        <v>10838</v>
      </c>
      <c r="R646" s="37">
        <f>IFERROR(VLOOKUP(Q646,'[1]Top 2300'!$B:$K,10,0),"Not Surveyed")</f>
        <v>0</v>
      </c>
      <c r="S646" s="53" t="s">
        <v>9274</v>
      </c>
      <c r="T646" s="53" t="s">
        <v>9275</v>
      </c>
      <c r="U646" s="77" t="str">
        <f t="shared" si="28"/>
        <v/>
      </c>
    </row>
    <row r="647" spans="1:22" x14ac:dyDescent="0.25">
      <c r="A647" s="2">
        <v>2035238</v>
      </c>
      <c r="B647" s="2" t="s">
        <v>10344</v>
      </c>
      <c r="C647" s="2" t="s">
        <v>10424</v>
      </c>
      <c r="D647" s="2" t="s">
        <v>10425</v>
      </c>
      <c r="E647" s="2" t="s">
        <v>6249</v>
      </c>
      <c r="F647" s="2" t="s">
        <v>10426</v>
      </c>
      <c r="G647" s="2" t="s">
        <v>10427</v>
      </c>
      <c r="H647" s="2" t="s">
        <v>10428</v>
      </c>
      <c r="I647" s="2" t="s">
        <v>147</v>
      </c>
      <c r="J647" s="2">
        <v>2</v>
      </c>
      <c r="K647" s="2" t="s">
        <v>57</v>
      </c>
      <c r="M647" s="2" t="s">
        <v>97</v>
      </c>
      <c r="N647" s="2" t="s">
        <v>140</v>
      </c>
      <c r="P647" s="4" t="s">
        <v>9274</v>
      </c>
      <c r="Q647" s="32">
        <f>IFERROR(VLOOKUP(E647,Sheet2!A:B,2,0),VLOOKUP(D647,Sheet2!A:B,2,0))</f>
        <v>11452</v>
      </c>
      <c r="R647" s="37" t="str">
        <f>IFERROR(VLOOKUP(Q647,'[1]Top 2300'!$B:$K,10,0),"Not Surveyed")</f>
        <v>Complete</v>
      </c>
      <c r="S647" s="4" t="s">
        <v>10056</v>
      </c>
      <c r="T647" s="4" t="s">
        <v>9275</v>
      </c>
      <c r="U647" s="77" t="str">
        <f t="shared" si="28"/>
        <v>Additional information required</v>
      </c>
    </row>
    <row r="648" spans="1:22" x14ac:dyDescent="0.25">
      <c r="A648" s="2">
        <v>2035238</v>
      </c>
      <c r="B648" s="2" t="s">
        <v>10344</v>
      </c>
      <c r="C648" s="2" t="s">
        <v>10424</v>
      </c>
      <c r="D648" s="2" t="s">
        <v>10425</v>
      </c>
      <c r="E648" s="2" t="s">
        <v>6249</v>
      </c>
      <c r="F648" s="2" t="s">
        <v>10426</v>
      </c>
      <c r="G648" s="2" t="s">
        <v>10427</v>
      </c>
      <c r="H648" s="2" t="s">
        <v>10428</v>
      </c>
      <c r="I648" s="2" t="s">
        <v>420</v>
      </c>
      <c r="J648" s="2">
        <v>1</v>
      </c>
      <c r="K648" s="2" t="s">
        <v>57</v>
      </c>
      <c r="M648" s="2" t="s">
        <v>97</v>
      </c>
      <c r="N648" s="2" t="s">
        <v>140</v>
      </c>
      <c r="P648" s="4" t="s">
        <v>9274</v>
      </c>
      <c r="Q648" s="32">
        <f>IFERROR(VLOOKUP(E648,Sheet2!A:B,2,0),VLOOKUP(D648,Sheet2!A:B,2,0))</f>
        <v>11452</v>
      </c>
      <c r="R648" s="37" t="str">
        <f>IFERROR(VLOOKUP(Q648,'[1]Top 2300'!$B:$K,10,0),"Not Surveyed")</f>
        <v>Complete</v>
      </c>
      <c r="S648" s="53" t="s">
        <v>10056</v>
      </c>
      <c r="T648" s="53" t="s">
        <v>9275</v>
      </c>
      <c r="U648" s="77" t="str">
        <f t="shared" si="28"/>
        <v>Additional information required</v>
      </c>
    </row>
    <row r="649" spans="1:22" x14ac:dyDescent="0.25">
      <c r="A649" s="2">
        <v>2035238</v>
      </c>
      <c r="B649" s="2" t="s">
        <v>10344</v>
      </c>
      <c r="C649" s="2" t="s">
        <v>10424</v>
      </c>
      <c r="D649" s="2" t="s">
        <v>10425</v>
      </c>
      <c r="E649" s="2" t="s">
        <v>6249</v>
      </c>
      <c r="F649" s="2" t="s">
        <v>10426</v>
      </c>
      <c r="G649" s="2" t="s">
        <v>10427</v>
      </c>
      <c r="H649" s="2" t="s">
        <v>10428</v>
      </c>
      <c r="I649" s="2" t="s">
        <v>149</v>
      </c>
      <c r="J649" s="2">
        <v>2</v>
      </c>
      <c r="K649" s="2" t="s">
        <v>57</v>
      </c>
      <c r="M649" s="2" t="s">
        <v>97</v>
      </c>
      <c r="N649" s="2" t="s">
        <v>140</v>
      </c>
      <c r="P649" s="4" t="s">
        <v>9274</v>
      </c>
      <c r="Q649" s="32">
        <f>IFERROR(VLOOKUP(E649,Sheet2!A:B,2,0),VLOOKUP(D649,Sheet2!A:B,2,0))</f>
        <v>11452</v>
      </c>
      <c r="R649" s="37" t="str">
        <f>IFERROR(VLOOKUP(Q649,'[1]Top 2300'!$B:$K,10,0),"Not Surveyed")</f>
        <v>Complete</v>
      </c>
      <c r="S649" s="53" t="s">
        <v>10056</v>
      </c>
      <c r="T649" s="53" t="s">
        <v>9275</v>
      </c>
      <c r="U649" s="77" t="str">
        <f t="shared" si="28"/>
        <v>Additional information required</v>
      </c>
    </row>
    <row r="650" spans="1:22" x14ac:dyDescent="0.25">
      <c r="A650" s="2">
        <v>2035238</v>
      </c>
      <c r="B650" s="2" t="s">
        <v>10344</v>
      </c>
      <c r="C650" s="2" t="s">
        <v>10424</v>
      </c>
      <c r="D650" s="2" t="s">
        <v>10425</v>
      </c>
      <c r="E650" s="2" t="s">
        <v>6249</v>
      </c>
      <c r="F650" s="2" t="s">
        <v>10426</v>
      </c>
      <c r="G650" s="2" t="s">
        <v>10427</v>
      </c>
      <c r="H650" s="2" t="s">
        <v>10428</v>
      </c>
      <c r="I650" s="2" t="s">
        <v>10429</v>
      </c>
      <c r="J650" s="2">
        <v>2</v>
      </c>
      <c r="K650" s="2" t="s">
        <v>57</v>
      </c>
      <c r="M650" s="2" t="s">
        <v>97</v>
      </c>
      <c r="N650" s="2" t="s">
        <v>140</v>
      </c>
      <c r="P650" s="4" t="s">
        <v>9274</v>
      </c>
      <c r="Q650" s="32">
        <f>IFERROR(VLOOKUP(E650,Sheet2!A:B,2,0),VLOOKUP(D650,Sheet2!A:B,2,0))</f>
        <v>11452</v>
      </c>
      <c r="R650" s="37" t="str">
        <f>IFERROR(VLOOKUP(Q650,'[1]Top 2300'!$B:$K,10,0),"Not Surveyed")</f>
        <v>Complete</v>
      </c>
      <c r="S650" s="53" t="s">
        <v>10056</v>
      </c>
      <c r="T650" s="53" t="s">
        <v>9275</v>
      </c>
      <c r="U650" s="77" t="str">
        <f t="shared" si="28"/>
        <v>Additional information required</v>
      </c>
    </row>
    <row r="651" spans="1:22" x14ac:dyDescent="0.25">
      <c r="A651" s="2">
        <v>2035239</v>
      </c>
      <c r="B651" s="2" t="s">
        <v>10344</v>
      </c>
      <c r="C651" s="2" t="s">
        <v>593</v>
      </c>
      <c r="D651" s="2" t="s">
        <v>594</v>
      </c>
      <c r="E651" s="2" t="s">
        <v>595</v>
      </c>
      <c r="F651" s="2" t="s">
        <v>596</v>
      </c>
      <c r="G651" s="2" t="s">
        <v>597</v>
      </c>
      <c r="H651" s="2" t="s">
        <v>9716</v>
      </c>
      <c r="I651" s="2" t="s">
        <v>147</v>
      </c>
      <c r="J651" s="2">
        <v>2</v>
      </c>
      <c r="K651" s="2" t="s">
        <v>57</v>
      </c>
      <c r="M651" s="2" t="s">
        <v>139</v>
      </c>
      <c r="N651" s="2" t="s">
        <v>140</v>
      </c>
      <c r="P651" s="4" t="s">
        <v>9275</v>
      </c>
      <c r="Q651" s="32">
        <f>IFERROR(VLOOKUP(E651,Sheet2!A:B,2,0),VLOOKUP(D651,Sheet2!A:B,2,0))</f>
        <v>7956</v>
      </c>
      <c r="R651" s="37" t="str">
        <f>IFERROR(VLOOKUP(Q651,'[1]Top 2300'!$B:$K,10,0),"Not Surveyed")</f>
        <v>Not Surveyed</v>
      </c>
      <c r="S651" s="53" t="s">
        <v>9274</v>
      </c>
      <c r="T651" s="53" t="s">
        <v>9275</v>
      </c>
      <c r="U651" s="77" t="str">
        <f t="shared" si="28"/>
        <v/>
      </c>
    </row>
    <row r="652" spans="1:22" x14ac:dyDescent="0.25">
      <c r="A652" s="2">
        <v>2035246</v>
      </c>
      <c r="B652" s="2" t="s">
        <v>10344</v>
      </c>
      <c r="C652" s="2" t="s">
        <v>10430</v>
      </c>
      <c r="D652" s="2" t="s">
        <v>10431</v>
      </c>
      <c r="E652" s="2" t="s">
        <v>5633</v>
      </c>
      <c r="F652" s="2" t="s">
        <v>10432</v>
      </c>
      <c r="G652" s="2" t="s">
        <v>10433</v>
      </c>
      <c r="H652" s="2" t="s">
        <v>10434</v>
      </c>
      <c r="I652" s="2" t="s">
        <v>505</v>
      </c>
      <c r="J652" s="2">
        <v>2</v>
      </c>
      <c r="K652" s="2" t="s">
        <v>57</v>
      </c>
      <c r="L652" s="2" t="s">
        <v>10435</v>
      </c>
      <c r="M652" s="2" t="s">
        <v>76</v>
      </c>
      <c r="N652" s="2" t="s">
        <v>10436</v>
      </c>
      <c r="P652" s="4" t="s">
        <v>9275</v>
      </c>
      <c r="Q652" s="32">
        <f>IFERROR(VLOOKUP(E652,Sheet2!A:B,2,0),VLOOKUP(D652,Sheet2!A:B,2,0))</f>
        <v>16652</v>
      </c>
      <c r="R652" s="37" t="str">
        <f>IFERROR(VLOOKUP(Q652,'[1]Top 2300'!$B:$K,10,0),"Not Surveyed")</f>
        <v>Not Surveyed</v>
      </c>
      <c r="S652" s="4" t="s">
        <v>9275</v>
      </c>
      <c r="T652" s="4" t="s">
        <v>9275</v>
      </c>
      <c r="U652" s="109" t="s">
        <v>10522</v>
      </c>
      <c r="V652" s="110" t="s">
        <v>10523</v>
      </c>
    </row>
    <row r="653" spans="1:22" x14ac:dyDescent="0.25">
      <c r="A653" s="2">
        <v>2035246</v>
      </c>
      <c r="B653" s="2" t="s">
        <v>10344</v>
      </c>
      <c r="C653" s="2" t="s">
        <v>10430</v>
      </c>
      <c r="D653" s="2" t="s">
        <v>10431</v>
      </c>
      <c r="E653" s="2" t="s">
        <v>5633</v>
      </c>
      <c r="F653" s="2" t="s">
        <v>10432</v>
      </c>
      <c r="G653" s="2" t="s">
        <v>10433</v>
      </c>
      <c r="H653" s="2" t="s">
        <v>10434</v>
      </c>
      <c r="I653" s="2" t="s">
        <v>508</v>
      </c>
      <c r="J653" s="2">
        <v>2</v>
      </c>
      <c r="K653" s="2" t="s">
        <v>57</v>
      </c>
      <c r="L653" s="2" t="s">
        <v>10437</v>
      </c>
      <c r="M653" s="2" t="s">
        <v>76</v>
      </c>
      <c r="N653" s="2" t="s">
        <v>10436</v>
      </c>
      <c r="P653" s="4" t="s">
        <v>9275</v>
      </c>
      <c r="Q653" s="32">
        <f>IFERROR(VLOOKUP(E653,Sheet2!A:B,2,0),VLOOKUP(D653,Sheet2!A:B,2,0))</f>
        <v>16652</v>
      </c>
      <c r="R653" s="37" t="str">
        <f>IFERROR(VLOOKUP(Q653,'[1]Top 2300'!$B:$K,10,0),"Not Surveyed")</f>
        <v>Not Surveyed</v>
      </c>
      <c r="S653" s="53" t="s">
        <v>9275</v>
      </c>
      <c r="T653" s="53" t="s">
        <v>9275</v>
      </c>
      <c r="U653" s="109"/>
      <c r="V653" s="110"/>
    </row>
    <row r="654" spans="1:22" x14ac:dyDescent="0.25">
      <c r="A654" s="2">
        <v>2035246</v>
      </c>
      <c r="B654" s="2" t="s">
        <v>10344</v>
      </c>
      <c r="C654" s="2" t="s">
        <v>10430</v>
      </c>
      <c r="D654" s="2" t="s">
        <v>10431</v>
      </c>
      <c r="E654" s="2" t="s">
        <v>5633</v>
      </c>
      <c r="F654" s="2" t="s">
        <v>10432</v>
      </c>
      <c r="G654" s="2" t="s">
        <v>10433</v>
      </c>
      <c r="H654" s="2" t="s">
        <v>10434</v>
      </c>
      <c r="I654" s="2" t="s">
        <v>9331</v>
      </c>
      <c r="J654" s="2">
        <v>1</v>
      </c>
      <c r="K654" s="2" t="s">
        <v>57</v>
      </c>
      <c r="L654" s="2" t="s">
        <v>10438</v>
      </c>
      <c r="M654" s="2" t="s">
        <v>76</v>
      </c>
      <c r="N654" s="2" t="s">
        <v>10436</v>
      </c>
      <c r="P654" s="4" t="s">
        <v>9275</v>
      </c>
      <c r="Q654" s="32">
        <f>IFERROR(VLOOKUP(E654,Sheet2!A:B,2,0),VLOOKUP(D654,Sheet2!A:B,2,0))</f>
        <v>16652</v>
      </c>
      <c r="R654" s="37" t="str">
        <f>IFERROR(VLOOKUP(Q654,'[1]Top 2300'!$B:$K,10,0),"Not Surveyed")</f>
        <v>Not Surveyed</v>
      </c>
      <c r="S654" s="4" t="s">
        <v>9275</v>
      </c>
      <c r="T654" s="4" t="s">
        <v>9275</v>
      </c>
      <c r="U654" s="138" t="s">
        <v>10521</v>
      </c>
      <c r="V654" s="110"/>
    </row>
    <row r="655" spans="1:22" x14ac:dyDescent="0.25">
      <c r="A655" s="2">
        <v>2035246</v>
      </c>
      <c r="B655" s="2" t="s">
        <v>10344</v>
      </c>
      <c r="C655" s="2" t="s">
        <v>10430</v>
      </c>
      <c r="D655" s="2" t="s">
        <v>10431</v>
      </c>
      <c r="E655" s="2" t="s">
        <v>5633</v>
      </c>
      <c r="F655" s="2" t="s">
        <v>10432</v>
      </c>
      <c r="G655" s="2" t="s">
        <v>10433</v>
      </c>
      <c r="H655" s="2" t="s">
        <v>10434</v>
      </c>
      <c r="I655" s="2" t="s">
        <v>9332</v>
      </c>
      <c r="J655" s="2">
        <v>1</v>
      </c>
      <c r="K655" s="2" t="s">
        <v>57</v>
      </c>
      <c r="L655" s="2" t="s">
        <v>10438</v>
      </c>
      <c r="M655" s="2" t="s">
        <v>76</v>
      </c>
      <c r="N655" s="2" t="s">
        <v>10436</v>
      </c>
      <c r="P655" s="4" t="s">
        <v>9275</v>
      </c>
      <c r="Q655" s="32">
        <f>IFERROR(VLOOKUP(E655,Sheet2!A:B,2,0),VLOOKUP(D655,Sheet2!A:B,2,0))</f>
        <v>16652</v>
      </c>
      <c r="R655" s="37" t="str">
        <f>IFERROR(VLOOKUP(Q655,'[1]Top 2300'!$B:$K,10,0),"Not Surveyed")</f>
        <v>Not Surveyed</v>
      </c>
      <c r="S655" s="53" t="s">
        <v>9275</v>
      </c>
      <c r="T655" s="53" t="s">
        <v>9275</v>
      </c>
      <c r="U655" s="138"/>
      <c r="V655" s="110"/>
    </row>
    <row r="656" spans="1:22" x14ac:dyDescent="0.25">
      <c r="A656" s="2">
        <v>2035246</v>
      </c>
      <c r="B656" s="2" t="s">
        <v>10344</v>
      </c>
      <c r="C656" s="2" t="s">
        <v>10430</v>
      </c>
      <c r="D656" s="2" t="s">
        <v>10431</v>
      </c>
      <c r="E656" s="2" t="s">
        <v>5633</v>
      </c>
      <c r="F656" s="2" t="s">
        <v>10432</v>
      </c>
      <c r="G656" s="2" t="s">
        <v>10433</v>
      </c>
      <c r="H656" s="2" t="s">
        <v>10434</v>
      </c>
      <c r="I656" s="2" t="s">
        <v>9333</v>
      </c>
      <c r="J656" s="2">
        <v>1</v>
      </c>
      <c r="K656" s="2" t="s">
        <v>57</v>
      </c>
      <c r="L656" s="2" t="s">
        <v>10438</v>
      </c>
      <c r="M656" s="2" t="s">
        <v>76</v>
      </c>
      <c r="N656" s="2" t="s">
        <v>10436</v>
      </c>
      <c r="P656" s="4" t="s">
        <v>9275</v>
      </c>
      <c r="Q656" s="32">
        <f>IFERROR(VLOOKUP(E656,Sheet2!A:B,2,0),VLOOKUP(D656,Sheet2!A:B,2,0))</f>
        <v>16652</v>
      </c>
      <c r="R656" s="37" t="str">
        <f>IFERROR(VLOOKUP(Q656,'[1]Top 2300'!$B:$K,10,0),"Not Surveyed")</f>
        <v>Not Surveyed</v>
      </c>
      <c r="S656" s="53" t="s">
        <v>9275</v>
      </c>
      <c r="T656" s="53" t="s">
        <v>9275</v>
      </c>
      <c r="U656" s="138"/>
      <c r="V656" s="110"/>
    </row>
    <row r="657" spans="1:22" x14ac:dyDescent="0.25">
      <c r="A657" s="2">
        <v>2035246</v>
      </c>
      <c r="B657" s="2" t="s">
        <v>10344</v>
      </c>
      <c r="C657" s="2" t="s">
        <v>10430</v>
      </c>
      <c r="D657" s="2" t="s">
        <v>10431</v>
      </c>
      <c r="E657" s="2" t="s">
        <v>5633</v>
      </c>
      <c r="F657" s="2" t="s">
        <v>10432</v>
      </c>
      <c r="G657" s="2" t="s">
        <v>10433</v>
      </c>
      <c r="H657" s="2" t="s">
        <v>10434</v>
      </c>
      <c r="I657" s="2" t="s">
        <v>9334</v>
      </c>
      <c r="J657" s="2">
        <v>1</v>
      </c>
      <c r="K657" s="2" t="s">
        <v>57</v>
      </c>
      <c r="L657" s="2" t="s">
        <v>10438</v>
      </c>
      <c r="M657" s="2" t="s">
        <v>76</v>
      </c>
      <c r="N657" s="2" t="s">
        <v>10436</v>
      </c>
      <c r="P657" s="4" t="s">
        <v>9275</v>
      </c>
      <c r="Q657" s="32">
        <f>IFERROR(VLOOKUP(E657,Sheet2!A:B,2,0),VLOOKUP(D657,Sheet2!A:B,2,0))</f>
        <v>16652</v>
      </c>
      <c r="R657" s="37" t="str">
        <f>IFERROR(VLOOKUP(Q657,'[1]Top 2300'!$B:$K,10,0),"Not Surveyed")</f>
        <v>Not Surveyed</v>
      </c>
      <c r="S657" s="53" t="s">
        <v>9275</v>
      </c>
      <c r="T657" s="53" t="s">
        <v>9275</v>
      </c>
      <c r="U657" s="138"/>
      <c r="V657" s="110"/>
    </row>
    <row r="658" spans="1:22" x14ac:dyDescent="0.25">
      <c r="A658" s="2">
        <v>2035249</v>
      </c>
      <c r="B658" s="2" t="s">
        <v>10344</v>
      </c>
      <c r="C658" s="2" t="s">
        <v>10439</v>
      </c>
      <c r="D658" s="2" t="s">
        <v>9075</v>
      </c>
      <c r="E658" s="2" t="s">
        <v>10440</v>
      </c>
      <c r="F658" s="2" t="s">
        <v>9411</v>
      </c>
      <c r="G658" s="2" t="s">
        <v>10441</v>
      </c>
      <c r="H658" s="2" t="s">
        <v>10442</v>
      </c>
      <c r="I658" s="2" t="s">
        <v>1260</v>
      </c>
      <c r="J658" s="2" t="s">
        <v>1261</v>
      </c>
      <c r="K658" s="2" t="s">
        <v>240</v>
      </c>
      <c r="L658" s="2">
        <v>1</v>
      </c>
      <c r="M658" s="2" t="s">
        <v>1262</v>
      </c>
      <c r="P658" s="4" t="s">
        <v>9274</v>
      </c>
      <c r="Q658" s="32">
        <f>IFERROR(VLOOKUP(E658,Sheet2!A:B,2,0),VLOOKUP(D658,Sheet2!A:B,2,0))</f>
        <v>7942</v>
      </c>
      <c r="R658" s="37" t="str">
        <f>IFERROR(VLOOKUP(Q658,'[1]Top 2300'!$B:$K,10,0),"Not Surveyed")</f>
        <v>Not Surveyed</v>
      </c>
      <c r="S658" s="53" t="s">
        <v>9274</v>
      </c>
      <c r="T658" s="53" t="s">
        <v>9275</v>
      </c>
      <c r="U658" s="77" t="str">
        <f t="shared" si="28"/>
        <v/>
      </c>
    </row>
    <row r="659" spans="1:22" x14ac:dyDescent="0.25">
      <c r="A659" s="2">
        <v>2035218</v>
      </c>
      <c r="B659" s="2" t="s">
        <v>10344</v>
      </c>
      <c r="C659" s="2" t="s">
        <v>10443</v>
      </c>
      <c r="D659" s="2" t="s">
        <v>6878</v>
      </c>
      <c r="E659" s="2" t="s">
        <v>10444</v>
      </c>
      <c r="F659" s="2" t="s">
        <v>10445</v>
      </c>
      <c r="G659" s="2" t="s">
        <v>10446</v>
      </c>
      <c r="H659" s="2" t="s">
        <v>10447</v>
      </c>
      <c r="I659" s="2" t="s">
        <v>244</v>
      </c>
      <c r="J659" s="2" t="s">
        <v>245</v>
      </c>
      <c r="K659" s="2" t="s">
        <v>240</v>
      </c>
      <c r="L659" s="2">
        <v>7</v>
      </c>
      <c r="P659" s="4" t="s">
        <v>9274</v>
      </c>
      <c r="Q659" s="32">
        <f>IFERROR(VLOOKUP(E659,Sheet2!A:B,2,0),VLOOKUP(D659,Sheet2!A:B,2,0))</f>
        <v>12362</v>
      </c>
      <c r="R659" s="37">
        <f>IFERROR(VLOOKUP(Q659,'[1]Top 2300'!$B:$K,10,0),"Not Surveyed")</f>
        <v>0</v>
      </c>
      <c r="S659" s="53" t="s">
        <v>9274</v>
      </c>
      <c r="T659" s="53" t="s">
        <v>9275</v>
      </c>
      <c r="U659" s="77" t="str">
        <f t="shared" si="28"/>
        <v/>
      </c>
    </row>
    <row r="660" spans="1:22" x14ac:dyDescent="0.25">
      <c r="A660" s="2">
        <v>2035218</v>
      </c>
      <c r="B660" s="2" t="s">
        <v>10344</v>
      </c>
      <c r="C660" s="2" t="s">
        <v>10443</v>
      </c>
      <c r="D660" s="2" t="s">
        <v>6878</v>
      </c>
      <c r="E660" s="2" t="s">
        <v>10444</v>
      </c>
      <c r="F660" s="2" t="s">
        <v>10445</v>
      </c>
      <c r="G660" s="2" t="s">
        <v>10446</v>
      </c>
      <c r="H660" s="2" t="s">
        <v>10447</v>
      </c>
      <c r="I660" s="2" t="s">
        <v>244</v>
      </c>
      <c r="J660" s="2" t="s">
        <v>280</v>
      </c>
      <c r="K660" s="2" t="s">
        <v>240</v>
      </c>
      <c r="L660" s="2">
        <v>7</v>
      </c>
      <c r="M660" s="2" t="s">
        <v>10448</v>
      </c>
      <c r="P660" s="4" t="s">
        <v>9274</v>
      </c>
      <c r="Q660" s="32">
        <f>IFERROR(VLOOKUP(E660,Sheet2!A:B,2,0),VLOOKUP(D660,Sheet2!A:B,2,0))</f>
        <v>12362</v>
      </c>
      <c r="R660" s="37">
        <f>IFERROR(VLOOKUP(Q660,'[1]Top 2300'!$B:$K,10,0),"Not Surveyed")</f>
        <v>0</v>
      </c>
      <c r="S660" s="53" t="s">
        <v>9274</v>
      </c>
      <c r="T660" s="53" t="s">
        <v>9275</v>
      </c>
      <c r="U660" s="77" t="str">
        <f t="shared" si="28"/>
        <v/>
      </c>
    </row>
    <row r="661" spans="1:22" x14ac:dyDescent="0.25">
      <c r="A661" s="2">
        <v>2035218</v>
      </c>
      <c r="B661" s="2" t="s">
        <v>10344</v>
      </c>
      <c r="C661" s="2" t="s">
        <v>10443</v>
      </c>
      <c r="D661" s="2" t="s">
        <v>6878</v>
      </c>
      <c r="E661" s="2" t="s">
        <v>10444</v>
      </c>
      <c r="F661" s="2" t="s">
        <v>10445</v>
      </c>
      <c r="G661" s="2" t="s">
        <v>10446</v>
      </c>
      <c r="H661" s="2" t="s">
        <v>10447</v>
      </c>
      <c r="I661" s="2" t="s">
        <v>461</v>
      </c>
      <c r="J661" s="2" t="s">
        <v>462</v>
      </c>
      <c r="K661" s="2" t="s">
        <v>240</v>
      </c>
      <c r="L661" s="2">
        <v>1</v>
      </c>
      <c r="M661" s="2" t="s">
        <v>463</v>
      </c>
      <c r="P661" s="4" t="s">
        <v>9274</v>
      </c>
      <c r="Q661" s="32">
        <f>IFERROR(VLOOKUP(E661,Sheet2!A:B,2,0),VLOOKUP(D661,Sheet2!A:B,2,0))</f>
        <v>12362</v>
      </c>
      <c r="R661" s="37">
        <f>IFERROR(VLOOKUP(Q661,'[1]Top 2300'!$B:$K,10,0),"Not Surveyed")</f>
        <v>0</v>
      </c>
      <c r="S661" s="53" t="s">
        <v>9274</v>
      </c>
      <c r="T661" s="53" t="s">
        <v>9275</v>
      </c>
      <c r="U661" s="77" t="str">
        <f t="shared" si="28"/>
        <v/>
      </c>
    </row>
    <row r="662" spans="1:22" x14ac:dyDescent="0.25">
      <c r="A662" s="2">
        <v>2035219</v>
      </c>
      <c r="B662" s="2" t="s">
        <v>10344</v>
      </c>
      <c r="C662" s="2" t="s">
        <v>10443</v>
      </c>
      <c r="D662" s="2" t="s">
        <v>6878</v>
      </c>
      <c r="E662" s="2" t="s">
        <v>10444</v>
      </c>
      <c r="F662" s="2" t="s">
        <v>10445</v>
      </c>
      <c r="G662" s="2" t="s">
        <v>10446</v>
      </c>
      <c r="H662" s="2" t="s">
        <v>10447</v>
      </c>
      <c r="I662" s="2" t="s">
        <v>229</v>
      </c>
      <c r="J662" s="2" t="s">
        <v>230</v>
      </c>
      <c r="K662" s="2" t="s">
        <v>240</v>
      </c>
      <c r="L662" s="2">
        <v>8</v>
      </c>
      <c r="M662" s="2" t="s">
        <v>251</v>
      </c>
      <c r="P662" s="4" t="s">
        <v>9274</v>
      </c>
      <c r="Q662" s="32">
        <f>IFERROR(VLOOKUP(E662,Sheet2!A:B,2,0),VLOOKUP(D662,Sheet2!A:B,2,0))</f>
        <v>12362</v>
      </c>
      <c r="R662" s="37">
        <f>IFERROR(VLOOKUP(Q662,'[1]Top 2300'!$B:$K,10,0),"Not Surveyed")</f>
        <v>0</v>
      </c>
      <c r="S662" s="53" t="s">
        <v>9274</v>
      </c>
      <c r="T662" s="53" t="s">
        <v>9275</v>
      </c>
      <c r="U662" s="77" t="str">
        <f t="shared" si="28"/>
        <v/>
      </c>
    </row>
    <row r="663" spans="1:22" ht="30" x14ac:dyDescent="0.25">
      <c r="A663" s="2">
        <v>2035224</v>
      </c>
      <c r="B663" s="2" t="s">
        <v>10344</v>
      </c>
      <c r="C663" s="2" t="s">
        <v>10449</v>
      </c>
      <c r="D663" s="2" t="s">
        <v>10450</v>
      </c>
      <c r="E663" s="2" t="s">
        <v>10451</v>
      </c>
      <c r="F663" s="65" t="s">
        <v>10452</v>
      </c>
      <c r="G663" s="2" t="s">
        <v>10453</v>
      </c>
      <c r="H663" s="2" t="s">
        <v>10454</v>
      </c>
      <c r="I663" s="2" t="s">
        <v>306</v>
      </c>
      <c r="J663" s="2" t="s">
        <v>307</v>
      </c>
      <c r="K663" s="2" t="s">
        <v>231</v>
      </c>
      <c r="L663" s="2">
        <v>1</v>
      </c>
      <c r="M663" s="2" t="s">
        <v>241</v>
      </c>
      <c r="N663" s="2" t="s">
        <v>10455</v>
      </c>
      <c r="P663" s="4" t="s">
        <v>9274</v>
      </c>
      <c r="Q663" s="32">
        <f>IFERROR(VLOOKUP(E663,Sheet2!A:B,2,0),VLOOKUP(D663,Sheet2!A:B,2,0))</f>
        <v>16852</v>
      </c>
      <c r="R663" s="37" t="str">
        <f>IFERROR(VLOOKUP(Q663,'[1]Top 2300'!$B:$K,10,0),"Not Surveyed")</f>
        <v>Complete</v>
      </c>
      <c r="S663" s="4" t="s">
        <v>10056</v>
      </c>
      <c r="U663" s="77" t="str">
        <f t="shared" si="28"/>
        <v>Additional information required</v>
      </c>
    </row>
    <row r="664" spans="1:22" x14ac:dyDescent="0.25">
      <c r="A664" s="2">
        <v>2035225</v>
      </c>
      <c r="B664" s="2" t="s">
        <v>10344</v>
      </c>
      <c r="C664" s="2" t="s">
        <v>9365</v>
      </c>
      <c r="D664" s="2" t="s">
        <v>2190</v>
      </c>
      <c r="E664" s="2" t="s">
        <v>10456</v>
      </c>
      <c r="F664" s="2" t="s">
        <v>9367</v>
      </c>
      <c r="G664" s="2" t="s">
        <v>9369</v>
      </c>
      <c r="H664" s="2" t="s">
        <v>9368</v>
      </c>
      <c r="I664" s="2" t="s">
        <v>461</v>
      </c>
      <c r="J664" s="2" t="s">
        <v>462</v>
      </c>
      <c r="K664" s="2" t="s">
        <v>231</v>
      </c>
      <c r="L664" s="2">
        <v>1</v>
      </c>
      <c r="M664" s="2" t="s">
        <v>463</v>
      </c>
      <c r="P664" s="4" t="s">
        <v>9274</v>
      </c>
      <c r="Q664" s="32">
        <f>IFERROR(VLOOKUP(E664,Sheet2!A:B,2,0),VLOOKUP(D664,Sheet2!A:B,2,0))</f>
        <v>12265</v>
      </c>
      <c r="R664" s="37" t="str">
        <f>IFERROR(VLOOKUP(Q664,'[1]Top 2300'!$B:$K,10,0),"Not Surveyed")</f>
        <v>Complete</v>
      </c>
      <c r="S664" s="4" t="s">
        <v>9274</v>
      </c>
      <c r="T664" s="4" t="s">
        <v>9275</v>
      </c>
      <c r="U664" s="77" t="str">
        <f t="shared" si="28"/>
        <v/>
      </c>
    </row>
    <row r="665" spans="1:22" x14ac:dyDescent="0.25">
      <c r="A665" s="2">
        <v>2035225</v>
      </c>
      <c r="B665" s="2" t="s">
        <v>10344</v>
      </c>
      <c r="C665" s="2" t="s">
        <v>9365</v>
      </c>
      <c r="D665" s="2" t="s">
        <v>2190</v>
      </c>
      <c r="E665" s="2" t="s">
        <v>10456</v>
      </c>
      <c r="F665" s="2" t="s">
        <v>9367</v>
      </c>
      <c r="G665" s="2" t="s">
        <v>9369</v>
      </c>
      <c r="H665" s="2" t="s">
        <v>9368</v>
      </c>
      <c r="I665" s="2" t="s">
        <v>244</v>
      </c>
      <c r="J665" s="2" t="s">
        <v>280</v>
      </c>
      <c r="K665" s="2" t="s">
        <v>231</v>
      </c>
      <c r="L665" s="2">
        <v>5</v>
      </c>
      <c r="M665" s="2" t="s">
        <v>10457</v>
      </c>
      <c r="P665" s="4" t="s">
        <v>9274</v>
      </c>
      <c r="Q665" s="32">
        <f>IFERROR(VLOOKUP(E665,Sheet2!A:B,2,0),VLOOKUP(D665,Sheet2!A:B,2,0))</f>
        <v>12265</v>
      </c>
      <c r="R665" s="37" t="str">
        <f>IFERROR(VLOOKUP(Q665,'[1]Top 2300'!$B:$K,10,0),"Not Surveyed")</f>
        <v>Complete</v>
      </c>
      <c r="S665" s="53" t="s">
        <v>9274</v>
      </c>
      <c r="T665" s="53" t="s">
        <v>9275</v>
      </c>
      <c r="U665" s="77" t="str">
        <f t="shared" si="28"/>
        <v/>
      </c>
    </row>
    <row r="666" spans="1:22" x14ac:dyDescent="0.25">
      <c r="A666" s="2">
        <v>2035225</v>
      </c>
      <c r="B666" s="2" t="s">
        <v>10344</v>
      </c>
      <c r="C666" s="2" t="s">
        <v>9365</v>
      </c>
      <c r="D666" s="2" t="s">
        <v>2190</v>
      </c>
      <c r="E666" s="2" t="s">
        <v>10456</v>
      </c>
      <c r="F666" s="2" t="s">
        <v>9367</v>
      </c>
      <c r="G666" s="2" t="s">
        <v>9369</v>
      </c>
      <c r="H666" s="2" t="s">
        <v>9368</v>
      </c>
      <c r="I666" s="2" t="s">
        <v>244</v>
      </c>
      <c r="J666" s="2" t="s">
        <v>245</v>
      </c>
      <c r="K666" s="2" t="s">
        <v>231</v>
      </c>
      <c r="L666" s="2">
        <v>5</v>
      </c>
      <c r="P666" s="4" t="s">
        <v>9274</v>
      </c>
      <c r="Q666" s="32">
        <f>IFERROR(VLOOKUP(E666,Sheet2!A:B,2,0),VLOOKUP(D666,Sheet2!A:B,2,0))</f>
        <v>12265</v>
      </c>
      <c r="R666" s="37" t="str">
        <f>IFERROR(VLOOKUP(Q666,'[1]Top 2300'!$B:$K,10,0),"Not Surveyed")</f>
        <v>Complete</v>
      </c>
      <c r="S666" s="53" t="s">
        <v>9274</v>
      </c>
      <c r="T666" s="53" t="s">
        <v>9275</v>
      </c>
      <c r="U666" s="77" t="str">
        <f t="shared" si="28"/>
        <v/>
      </c>
    </row>
    <row r="667" spans="1:22" x14ac:dyDescent="0.25">
      <c r="A667" s="2">
        <v>2035226</v>
      </c>
      <c r="B667" s="2" t="s">
        <v>10344</v>
      </c>
      <c r="C667" s="2" t="s">
        <v>10458</v>
      </c>
      <c r="D667" s="2" t="s">
        <v>5184</v>
      </c>
      <c r="E667" s="2" t="s">
        <v>10459</v>
      </c>
      <c r="F667" s="2" t="s">
        <v>10460</v>
      </c>
      <c r="G667" s="2" t="s">
        <v>10461</v>
      </c>
      <c r="H667" s="2" t="s">
        <v>10462</v>
      </c>
      <c r="I667" s="2" t="s">
        <v>229</v>
      </c>
      <c r="J667" s="2" t="s">
        <v>230</v>
      </c>
      <c r="K667" s="2" t="s">
        <v>240</v>
      </c>
      <c r="L667" s="2">
        <v>8</v>
      </c>
      <c r="M667" s="2" t="s">
        <v>251</v>
      </c>
      <c r="P667" s="4" t="s">
        <v>9274</v>
      </c>
      <c r="Q667" s="32">
        <f>IFERROR(VLOOKUP(E667,Sheet2!A:B,2,0),VLOOKUP(D667,Sheet2!A:B,2,0))</f>
        <v>7427</v>
      </c>
      <c r="R667" s="37" t="str">
        <f>IFERROR(VLOOKUP(Q667,'[1]Top 2300'!$B:$K,10,0),"Not Surveyed")</f>
        <v>Complete</v>
      </c>
      <c r="S667" s="53" t="s">
        <v>9274</v>
      </c>
      <c r="T667" s="53" t="s">
        <v>9275</v>
      </c>
      <c r="U667" s="77" t="str">
        <f t="shared" si="28"/>
        <v/>
      </c>
    </row>
    <row r="668" spans="1:22" x14ac:dyDescent="0.25">
      <c r="A668" s="2">
        <v>2035231</v>
      </c>
      <c r="B668" s="2" t="s">
        <v>10344</v>
      </c>
      <c r="C668" s="2" t="s">
        <v>1165</v>
      </c>
      <c r="D668" s="2" t="s">
        <v>1167</v>
      </c>
      <c r="E668" s="2" t="s">
        <v>10463</v>
      </c>
      <c r="F668" s="2" t="s">
        <v>1168</v>
      </c>
      <c r="G668" s="2" t="s">
        <v>1170</v>
      </c>
      <c r="H668" s="2" t="s">
        <v>1169</v>
      </c>
      <c r="I668" s="2" t="s">
        <v>244</v>
      </c>
      <c r="J668" s="2" t="s">
        <v>245</v>
      </c>
      <c r="K668" s="2" t="s">
        <v>231</v>
      </c>
      <c r="L668" s="2">
        <v>2</v>
      </c>
      <c r="P668" s="4" t="s">
        <v>9274</v>
      </c>
      <c r="Q668" s="32">
        <f>IFERROR(VLOOKUP(E668,Sheet2!A:B,2,0),VLOOKUP(D668,Sheet2!A:B,2,0))</f>
        <v>15727</v>
      </c>
      <c r="R668" s="37">
        <f>IFERROR(VLOOKUP(Q668,'[1]Top 2300'!$B:$K,10,0),"Not Surveyed")</f>
        <v>0</v>
      </c>
      <c r="S668" s="53" t="s">
        <v>9274</v>
      </c>
      <c r="T668" s="53" t="s">
        <v>9275</v>
      </c>
      <c r="U668" s="77" t="str">
        <f t="shared" si="28"/>
        <v/>
      </c>
    </row>
    <row r="669" spans="1:22" x14ac:dyDescent="0.25">
      <c r="A669" s="2">
        <v>2035231</v>
      </c>
      <c r="B669" s="2" t="s">
        <v>10344</v>
      </c>
      <c r="C669" s="2" t="s">
        <v>1165</v>
      </c>
      <c r="D669" s="2" t="s">
        <v>1167</v>
      </c>
      <c r="E669" s="2" t="s">
        <v>10463</v>
      </c>
      <c r="F669" s="2" t="s">
        <v>1168</v>
      </c>
      <c r="G669" s="2" t="s">
        <v>1170</v>
      </c>
      <c r="H669" s="2" t="s">
        <v>1169</v>
      </c>
      <c r="I669" s="2" t="s">
        <v>244</v>
      </c>
      <c r="J669" s="2" t="s">
        <v>280</v>
      </c>
      <c r="K669" s="2" t="s">
        <v>231</v>
      </c>
      <c r="L669" s="2">
        <v>3</v>
      </c>
      <c r="M669" s="2" t="s">
        <v>10464</v>
      </c>
      <c r="P669" s="4" t="s">
        <v>9274</v>
      </c>
      <c r="Q669" s="32">
        <f>IFERROR(VLOOKUP(E669,Sheet2!A:B,2,0),VLOOKUP(D669,Sheet2!A:B,2,0))</f>
        <v>15727</v>
      </c>
      <c r="R669" s="37">
        <f>IFERROR(VLOOKUP(Q669,'[1]Top 2300'!$B:$K,10,0),"Not Surveyed")</f>
        <v>0</v>
      </c>
      <c r="S669" s="4" t="s">
        <v>9275</v>
      </c>
      <c r="T669" s="4" t="s">
        <v>9275</v>
      </c>
      <c r="U669" s="77" t="s">
        <v>10524</v>
      </c>
      <c r="V669" s="78" t="s">
        <v>10525</v>
      </c>
    </row>
    <row r="670" spans="1:22" x14ac:dyDescent="0.25">
      <c r="A670" s="2">
        <v>2035233</v>
      </c>
      <c r="B670" s="2" t="s">
        <v>10344</v>
      </c>
      <c r="C670" s="2" t="s">
        <v>10465</v>
      </c>
      <c r="D670" s="2" t="s">
        <v>10466</v>
      </c>
      <c r="E670" s="2" t="s">
        <v>10467</v>
      </c>
      <c r="F670" s="2" t="s">
        <v>10468</v>
      </c>
      <c r="G670" s="2" t="s">
        <v>10469</v>
      </c>
      <c r="H670" s="2" t="s">
        <v>10470</v>
      </c>
      <c r="I670" s="2" t="s">
        <v>229</v>
      </c>
      <c r="J670" s="2" t="s">
        <v>230</v>
      </c>
      <c r="K670" s="2" t="s">
        <v>231</v>
      </c>
      <c r="L670" s="2">
        <v>1</v>
      </c>
      <c r="M670" s="2" t="s">
        <v>251</v>
      </c>
      <c r="P670" s="4" t="s">
        <v>9274</v>
      </c>
      <c r="Q670" s="32">
        <f>IFERROR(VLOOKUP(E670,Sheet2!A:B,2,0),VLOOKUP(D670,Sheet2!A:B,2,0))</f>
        <v>10095</v>
      </c>
      <c r="R670" s="37" t="str">
        <f>IFERROR(VLOOKUP(Q670,'[1]Top 2300'!$B:$K,10,0),"Not Surveyed")</f>
        <v>Complete</v>
      </c>
      <c r="S670" s="53" t="s">
        <v>10056</v>
      </c>
      <c r="T670" s="53"/>
      <c r="U670" s="77" t="str">
        <f t="shared" si="28"/>
        <v>Additional information required</v>
      </c>
    </row>
    <row r="671" spans="1:22" x14ac:dyDescent="0.25">
      <c r="A671" s="2">
        <v>2035237</v>
      </c>
      <c r="B671" s="2" t="s">
        <v>10344</v>
      </c>
      <c r="C671" s="2" t="s">
        <v>10471</v>
      </c>
      <c r="D671" s="2" t="s">
        <v>8581</v>
      </c>
      <c r="E671" s="2" t="s">
        <v>10472</v>
      </c>
      <c r="F671" s="2" t="s">
        <v>10473</v>
      </c>
      <c r="G671" s="2" t="s">
        <v>10474</v>
      </c>
      <c r="H671" s="2" t="s">
        <v>10475</v>
      </c>
      <c r="I671" s="2" t="s">
        <v>244</v>
      </c>
      <c r="J671" s="2" t="s">
        <v>280</v>
      </c>
      <c r="K671" s="2" t="s">
        <v>231</v>
      </c>
      <c r="L671" s="2">
        <v>3</v>
      </c>
      <c r="M671" s="2" t="s">
        <v>10476</v>
      </c>
      <c r="P671" s="4" t="s">
        <v>9274</v>
      </c>
      <c r="Q671" s="32">
        <f>IFERROR(VLOOKUP(E671,Sheet2!A:B,2,0),VLOOKUP(D671,Sheet2!A:B,2,0))</f>
        <v>9523</v>
      </c>
      <c r="R671" s="37" t="str">
        <f>IFERROR(VLOOKUP(Q671,'[1]Top 2300'!$B:$K,10,0),"Not Surveyed")</f>
        <v>Not Surveyed</v>
      </c>
      <c r="S671" s="4" t="s">
        <v>9275</v>
      </c>
      <c r="T671" s="4" t="s">
        <v>9275</v>
      </c>
      <c r="U671" s="77" t="s">
        <v>10524</v>
      </c>
      <c r="V671" s="78" t="s">
        <v>10526</v>
      </c>
    </row>
    <row r="672" spans="1:22" x14ac:dyDescent="0.25">
      <c r="A672" s="2">
        <v>2035237</v>
      </c>
      <c r="B672" s="2" t="s">
        <v>10344</v>
      </c>
      <c r="C672" s="2" t="s">
        <v>10471</v>
      </c>
      <c r="D672" s="2" t="s">
        <v>8581</v>
      </c>
      <c r="E672" s="2" t="s">
        <v>10472</v>
      </c>
      <c r="F672" s="2" t="s">
        <v>10473</v>
      </c>
      <c r="G672" s="2" t="s">
        <v>10474</v>
      </c>
      <c r="H672" s="2" t="s">
        <v>10475</v>
      </c>
      <c r="I672" s="2" t="s">
        <v>244</v>
      </c>
      <c r="J672" s="2" t="s">
        <v>245</v>
      </c>
      <c r="K672" s="2" t="s">
        <v>231</v>
      </c>
      <c r="L672" s="2">
        <v>3</v>
      </c>
      <c r="P672" s="4" t="s">
        <v>9274</v>
      </c>
      <c r="Q672" s="32">
        <f>IFERROR(VLOOKUP(E672,Sheet2!A:B,2,0),VLOOKUP(D672,Sheet2!A:B,2,0))</f>
        <v>9523</v>
      </c>
      <c r="R672" s="37" t="str">
        <f>IFERROR(VLOOKUP(Q672,'[1]Top 2300'!$B:$K,10,0),"Not Surveyed")</f>
        <v>Not Surveyed</v>
      </c>
      <c r="S672" s="53" t="s">
        <v>9274</v>
      </c>
      <c r="T672" s="53" t="s">
        <v>9275</v>
      </c>
      <c r="U672" s="77" t="str">
        <f t="shared" si="28"/>
        <v/>
      </c>
    </row>
    <row r="673" spans="1:22" x14ac:dyDescent="0.25">
      <c r="A673" s="2">
        <v>2035240</v>
      </c>
      <c r="B673" s="2" t="s">
        <v>10344</v>
      </c>
      <c r="C673" s="2" t="s">
        <v>10477</v>
      </c>
      <c r="D673" s="2" t="s">
        <v>8312</v>
      </c>
      <c r="E673" s="2" t="s">
        <v>10478</v>
      </c>
      <c r="F673" s="2" t="s">
        <v>10479</v>
      </c>
      <c r="G673" s="2" t="s">
        <v>10480</v>
      </c>
      <c r="H673" s="2" t="s">
        <v>10481</v>
      </c>
      <c r="I673" s="2" t="s">
        <v>229</v>
      </c>
      <c r="J673" s="2" t="s">
        <v>230</v>
      </c>
      <c r="K673" s="2" t="s">
        <v>240</v>
      </c>
      <c r="L673" s="2">
        <v>6</v>
      </c>
      <c r="M673" s="2" t="s">
        <v>755</v>
      </c>
      <c r="P673" s="4" t="s">
        <v>9274</v>
      </c>
      <c r="Q673" s="32">
        <f>IFERROR(VLOOKUP(E673,Sheet2!A:B,2,0),VLOOKUP(D673,Sheet2!A:B,2,0))</f>
        <v>8558</v>
      </c>
      <c r="R673" s="37" t="str">
        <f>IFERROR(VLOOKUP(Q673,'[1]Top 2300'!$B:$K,10,0),"Not Surveyed")</f>
        <v>Complete</v>
      </c>
      <c r="S673" s="53" t="s">
        <v>9274</v>
      </c>
      <c r="T673" s="53" t="s">
        <v>9275</v>
      </c>
      <c r="U673" s="77" t="str">
        <f t="shared" si="28"/>
        <v/>
      </c>
    </row>
    <row r="674" spans="1:22" x14ac:dyDescent="0.25">
      <c r="A674" s="2">
        <v>2035241</v>
      </c>
      <c r="B674" s="2" t="s">
        <v>10344</v>
      </c>
      <c r="C674" s="2" t="s">
        <v>10482</v>
      </c>
      <c r="D674" s="2" t="s">
        <v>4427</v>
      </c>
      <c r="E674" s="2" t="s">
        <v>10483</v>
      </c>
      <c r="F674" s="2" t="s">
        <v>10484</v>
      </c>
      <c r="G674" s="2" t="s">
        <v>10485</v>
      </c>
      <c r="H674" s="2" t="s">
        <v>10486</v>
      </c>
      <c r="I674" s="2" t="s">
        <v>244</v>
      </c>
      <c r="J674" s="2" t="s">
        <v>245</v>
      </c>
      <c r="K674" s="2" t="s">
        <v>240</v>
      </c>
      <c r="L674" s="2">
        <v>5</v>
      </c>
      <c r="P674" s="4" t="s">
        <v>9274</v>
      </c>
      <c r="Q674" s="32">
        <f>IFERROR(VLOOKUP(E674,Sheet2!A:B,2,0),VLOOKUP(D674,Sheet2!A:B,2,0))</f>
        <v>7465</v>
      </c>
      <c r="R674" s="37">
        <f>IFERROR(VLOOKUP(Q674,'[1]Top 2300'!$B:$K,10,0),"Not Surveyed")</f>
        <v>0</v>
      </c>
      <c r="S674" s="53" t="s">
        <v>9274</v>
      </c>
      <c r="T674" s="53" t="s">
        <v>9275</v>
      </c>
      <c r="U674" s="77" t="str">
        <f t="shared" si="28"/>
        <v/>
      </c>
    </row>
    <row r="675" spans="1:22" x14ac:dyDescent="0.25">
      <c r="A675" s="2">
        <v>2035241</v>
      </c>
      <c r="B675" s="2" t="s">
        <v>10344</v>
      </c>
      <c r="C675" s="2" t="s">
        <v>10482</v>
      </c>
      <c r="D675" s="2" t="s">
        <v>4427</v>
      </c>
      <c r="E675" s="2" t="s">
        <v>10483</v>
      </c>
      <c r="F675" s="2" t="s">
        <v>10484</v>
      </c>
      <c r="G675" s="2" t="s">
        <v>10485</v>
      </c>
      <c r="H675" s="2" t="s">
        <v>10486</v>
      </c>
      <c r="I675" s="2" t="s">
        <v>244</v>
      </c>
      <c r="J675" s="2" t="s">
        <v>280</v>
      </c>
      <c r="K675" s="2" t="s">
        <v>240</v>
      </c>
      <c r="L675" s="2">
        <v>5</v>
      </c>
      <c r="M675" s="2" t="s">
        <v>10487</v>
      </c>
      <c r="P675" s="4" t="s">
        <v>9274</v>
      </c>
      <c r="Q675" s="32">
        <f>IFERROR(VLOOKUP(E675,Sheet2!A:B,2,0),VLOOKUP(D675,Sheet2!A:B,2,0))</f>
        <v>7465</v>
      </c>
      <c r="R675" s="37">
        <f>IFERROR(VLOOKUP(Q675,'[1]Top 2300'!$B:$K,10,0),"Not Surveyed")</f>
        <v>0</v>
      </c>
      <c r="S675" s="53" t="s">
        <v>9274</v>
      </c>
      <c r="T675" s="53" t="s">
        <v>9275</v>
      </c>
      <c r="U675" s="77" t="str">
        <f t="shared" si="28"/>
        <v/>
      </c>
    </row>
    <row r="676" spans="1:22" x14ac:dyDescent="0.25">
      <c r="A676" s="2">
        <v>2035243</v>
      </c>
      <c r="B676" s="2" t="s">
        <v>10344</v>
      </c>
      <c r="C676" s="2" t="s">
        <v>10488</v>
      </c>
      <c r="D676" s="2" t="s">
        <v>3011</v>
      </c>
      <c r="E676" s="2" t="s">
        <v>10489</v>
      </c>
      <c r="F676" s="2" t="s">
        <v>10490</v>
      </c>
      <c r="G676" s="2" t="s">
        <v>10491</v>
      </c>
      <c r="H676" s="2" t="s">
        <v>10492</v>
      </c>
      <c r="I676" s="2" t="s">
        <v>244</v>
      </c>
      <c r="J676" s="2" t="s">
        <v>245</v>
      </c>
      <c r="K676" s="2" t="s">
        <v>240</v>
      </c>
      <c r="L676" s="2">
        <v>15</v>
      </c>
      <c r="P676" s="4" t="s">
        <v>9274</v>
      </c>
      <c r="Q676" s="32">
        <f>IFERROR(VLOOKUP(E676,Sheet2!A:B,2,0),VLOOKUP(D676,Sheet2!A:B,2,0))</f>
        <v>7506</v>
      </c>
      <c r="R676" s="37">
        <f>IFERROR(VLOOKUP(Q676,'[1]Top 2300'!$B:$K,10,0),"Not Surveyed")</f>
        <v>0</v>
      </c>
      <c r="S676" s="53" t="s">
        <v>9274</v>
      </c>
      <c r="T676" s="53" t="s">
        <v>9275</v>
      </c>
      <c r="U676" s="77" t="str">
        <f t="shared" si="28"/>
        <v/>
      </c>
    </row>
    <row r="677" spans="1:22" x14ac:dyDescent="0.25">
      <c r="A677" s="2">
        <v>2035243</v>
      </c>
      <c r="B677" s="2" t="s">
        <v>10344</v>
      </c>
      <c r="C677" s="2" t="s">
        <v>10488</v>
      </c>
      <c r="D677" s="2" t="s">
        <v>3011</v>
      </c>
      <c r="E677" s="2" t="s">
        <v>10489</v>
      </c>
      <c r="F677" s="2" t="s">
        <v>10490</v>
      </c>
      <c r="G677" s="2" t="s">
        <v>10491</v>
      </c>
      <c r="H677" s="2" t="s">
        <v>10492</v>
      </c>
      <c r="I677" s="2" t="s">
        <v>244</v>
      </c>
      <c r="J677" s="2" t="s">
        <v>280</v>
      </c>
      <c r="K677" s="2" t="s">
        <v>240</v>
      </c>
      <c r="L677" s="2">
        <v>15</v>
      </c>
      <c r="M677" s="2" t="s">
        <v>10476</v>
      </c>
      <c r="P677" s="4" t="s">
        <v>9274</v>
      </c>
      <c r="Q677" s="32">
        <f>IFERROR(VLOOKUP(E677,Sheet2!A:B,2,0),VLOOKUP(D677,Sheet2!A:B,2,0))</f>
        <v>7506</v>
      </c>
      <c r="R677" s="37">
        <f>IFERROR(VLOOKUP(Q677,'[1]Top 2300'!$B:$K,10,0),"Not Surveyed")</f>
        <v>0</v>
      </c>
      <c r="S677" s="53" t="s">
        <v>9274</v>
      </c>
      <c r="T677" s="53" t="s">
        <v>9275</v>
      </c>
      <c r="U677" s="77" t="str">
        <f t="shared" si="28"/>
        <v/>
      </c>
    </row>
    <row r="678" spans="1:22" x14ac:dyDescent="0.25">
      <c r="A678" s="2">
        <v>2035244</v>
      </c>
      <c r="B678" s="2" t="s">
        <v>10344</v>
      </c>
      <c r="C678" s="2" t="s">
        <v>10493</v>
      </c>
      <c r="D678" s="2" t="s">
        <v>8644</v>
      </c>
      <c r="E678" s="2" t="s">
        <v>10494</v>
      </c>
      <c r="F678" s="2" t="s">
        <v>10495</v>
      </c>
      <c r="G678" s="2" t="s">
        <v>10496</v>
      </c>
      <c r="H678" s="2" t="s">
        <v>10497</v>
      </c>
      <c r="I678" s="2" t="s">
        <v>229</v>
      </c>
      <c r="J678" s="2" t="s">
        <v>230</v>
      </c>
      <c r="K678" s="2" t="s">
        <v>231</v>
      </c>
      <c r="L678" s="2">
        <v>2</v>
      </c>
      <c r="M678" s="2" t="s">
        <v>251</v>
      </c>
      <c r="P678" s="4" t="s">
        <v>9274</v>
      </c>
      <c r="Q678" s="32">
        <f>IFERROR(VLOOKUP(E678,Sheet2!A:B,2,0),VLOOKUP(D678,Sheet2!A:B,2,0))</f>
        <v>15825</v>
      </c>
      <c r="R678" s="37">
        <f>IFERROR(VLOOKUP(Q678,'[1]Top 2300'!$B:$K,10,0),"Not Surveyed")</f>
        <v>0</v>
      </c>
      <c r="S678" s="4" t="s">
        <v>9275</v>
      </c>
      <c r="T678" s="4" t="s">
        <v>9275</v>
      </c>
      <c r="U678" s="77" t="s">
        <v>10528</v>
      </c>
      <c r="V678" s="110" t="s">
        <v>10529</v>
      </c>
    </row>
    <row r="679" spans="1:22" x14ac:dyDescent="0.25">
      <c r="A679" s="2">
        <v>2035245</v>
      </c>
      <c r="B679" s="2" t="s">
        <v>10344</v>
      </c>
      <c r="C679" s="2" t="s">
        <v>10493</v>
      </c>
      <c r="D679" s="2" t="s">
        <v>8644</v>
      </c>
      <c r="E679" s="2" t="s">
        <v>10494</v>
      </c>
      <c r="F679" s="2" t="s">
        <v>10495</v>
      </c>
      <c r="G679" s="2" t="s">
        <v>10496</v>
      </c>
      <c r="H679" s="2" t="s">
        <v>10497</v>
      </c>
      <c r="I679" s="2" t="s">
        <v>244</v>
      </c>
      <c r="J679" s="2" t="s">
        <v>280</v>
      </c>
      <c r="K679" s="2" t="s">
        <v>231</v>
      </c>
      <c r="L679" s="2">
        <v>8</v>
      </c>
      <c r="M679" s="2" t="s">
        <v>10144</v>
      </c>
      <c r="P679" s="4" t="s">
        <v>9274</v>
      </c>
      <c r="Q679" s="32">
        <f>IFERROR(VLOOKUP(E679,Sheet2!A:B,2,0),VLOOKUP(D679,Sheet2!A:B,2,0))</f>
        <v>15825</v>
      </c>
      <c r="R679" s="37">
        <f>IFERROR(VLOOKUP(Q679,'[1]Top 2300'!$B:$K,10,0),"Not Surveyed")</f>
        <v>0</v>
      </c>
      <c r="S679" s="53" t="s">
        <v>9274</v>
      </c>
      <c r="T679" s="53" t="s">
        <v>9275</v>
      </c>
      <c r="U679" s="77" t="str">
        <f t="shared" si="28"/>
        <v/>
      </c>
      <c r="V679" s="110"/>
    </row>
    <row r="680" spans="1:22" x14ac:dyDescent="0.25">
      <c r="A680" s="2">
        <v>2035245</v>
      </c>
      <c r="B680" s="2" t="s">
        <v>10344</v>
      </c>
      <c r="C680" s="2" t="s">
        <v>10493</v>
      </c>
      <c r="D680" s="2" t="s">
        <v>8644</v>
      </c>
      <c r="E680" s="2" t="s">
        <v>10494</v>
      </c>
      <c r="F680" s="2" t="s">
        <v>10495</v>
      </c>
      <c r="G680" s="2" t="s">
        <v>10496</v>
      </c>
      <c r="H680" s="2" t="s">
        <v>10497</v>
      </c>
      <c r="I680" s="2" t="s">
        <v>244</v>
      </c>
      <c r="J680" s="2" t="s">
        <v>245</v>
      </c>
      <c r="K680" s="2" t="s">
        <v>231</v>
      </c>
      <c r="L680" s="2">
        <v>8</v>
      </c>
      <c r="P680" s="4" t="s">
        <v>9274</v>
      </c>
      <c r="Q680" s="32">
        <f>IFERROR(VLOOKUP(E680,Sheet2!A:B,2,0),VLOOKUP(D680,Sheet2!A:B,2,0))</f>
        <v>15825</v>
      </c>
      <c r="R680" s="37">
        <f>IFERROR(VLOOKUP(Q680,'[1]Top 2300'!$B:$K,10,0),"Not Surveyed")</f>
        <v>0</v>
      </c>
      <c r="S680" s="4" t="s">
        <v>9275</v>
      </c>
      <c r="T680" s="4" t="s">
        <v>9275</v>
      </c>
      <c r="U680" s="77" t="s">
        <v>10527</v>
      </c>
      <c r="V680" s="110"/>
    </row>
    <row r="681" spans="1:22" x14ac:dyDescent="0.25">
      <c r="A681" s="2">
        <v>2035247</v>
      </c>
      <c r="B681" s="2" t="s">
        <v>10344</v>
      </c>
      <c r="C681" s="2" t="s">
        <v>10498</v>
      </c>
      <c r="D681" s="2" t="s">
        <v>2748</v>
      </c>
      <c r="E681" s="2" t="s">
        <v>10499</v>
      </c>
      <c r="F681" s="2" t="s">
        <v>10500</v>
      </c>
      <c r="G681" s="2" t="s">
        <v>10501</v>
      </c>
      <c r="H681" s="2" t="s">
        <v>10502</v>
      </c>
      <c r="I681" s="2" t="s">
        <v>238</v>
      </c>
      <c r="J681" s="2" t="s">
        <v>239</v>
      </c>
      <c r="K681" s="2" t="s">
        <v>231</v>
      </c>
      <c r="L681" s="2">
        <v>1</v>
      </c>
      <c r="M681" s="2" t="s">
        <v>241</v>
      </c>
      <c r="P681" s="4" t="s">
        <v>9274</v>
      </c>
      <c r="Q681" s="32">
        <f>IFERROR(VLOOKUP(E681,Sheet2!A:B,2,0),VLOOKUP(D681,Sheet2!A:B,2,0))</f>
        <v>11016</v>
      </c>
      <c r="R681" s="37" t="str">
        <f>IFERROR(VLOOKUP(Q681,'[1]Top 2300'!$B:$K,10,0),"Not Surveyed")</f>
        <v>Not Surveyed</v>
      </c>
      <c r="S681" s="4" t="s">
        <v>9275</v>
      </c>
      <c r="T681" s="4" t="s">
        <v>9275</v>
      </c>
      <c r="U681" s="77" t="s">
        <v>10530</v>
      </c>
      <c r="V681" s="110" t="s">
        <v>10531</v>
      </c>
    </row>
    <row r="682" spans="1:22" x14ac:dyDescent="0.25">
      <c r="A682" s="2">
        <v>2035247</v>
      </c>
      <c r="B682" s="2" t="s">
        <v>10344</v>
      </c>
      <c r="C682" s="2" t="s">
        <v>10498</v>
      </c>
      <c r="D682" s="2" t="s">
        <v>2748</v>
      </c>
      <c r="E682" s="2" t="s">
        <v>10499</v>
      </c>
      <c r="F682" s="2" t="s">
        <v>10500</v>
      </c>
      <c r="G682" s="2" t="s">
        <v>10501</v>
      </c>
      <c r="H682" s="2" t="s">
        <v>10502</v>
      </c>
      <c r="I682" s="2" t="s">
        <v>244</v>
      </c>
      <c r="J682" s="2" t="s">
        <v>10106</v>
      </c>
      <c r="K682" s="2" t="s">
        <v>231</v>
      </c>
      <c r="L682" s="2">
        <v>1</v>
      </c>
      <c r="M682" s="2" t="s">
        <v>241</v>
      </c>
      <c r="P682" s="4" t="s">
        <v>9274</v>
      </c>
      <c r="Q682" s="32">
        <f>IFERROR(VLOOKUP(E682,Sheet2!A:B,2,0),VLOOKUP(D682,Sheet2!A:B,2,0))</f>
        <v>11016</v>
      </c>
      <c r="R682" s="37" t="str">
        <f>IFERROR(VLOOKUP(Q682,'[1]Top 2300'!$B:$K,10,0),"Not Surveyed")</f>
        <v>Not Surveyed</v>
      </c>
      <c r="S682" s="4" t="s">
        <v>9275</v>
      </c>
      <c r="T682" s="4" t="s">
        <v>9275</v>
      </c>
      <c r="U682" s="77" t="s">
        <v>10254</v>
      </c>
      <c r="V682" s="110"/>
    </row>
    <row r="683" spans="1:22" x14ac:dyDescent="0.25">
      <c r="A683" s="2">
        <v>2035248</v>
      </c>
      <c r="B683" s="2" t="s">
        <v>10344</v>
      </c>
      <c r="C683" s="2" t="s">
        <v>10503</v>
      </c>
      <c r="D683" s="2" t="s">
        <v>8481</v>
      </c>
      <c r="E683" s="2" t="s">
        <v>10504</v>
      </c>
      <c r="F683" s="2" t="s">
        <v>10505</v>
      </c>
      <c r="G683" s="2" t="s">
        <v>10506</v>
      </c>
      <c r="H683" s="2" t="s">
        <v>10507</v>
      </c>
      <c r="I683" s="2" t="s">
        <v>244</v>
      </c>
      <c r="J683" s="2" t="s">
        <v>245</v>
      </c>
      <c r="K683" s="2" t="s">
        <v>231</v>
      </c>
      <c r="L683" s="2">
        <v>10</v>
      </c>
      <c r="P683" s="4" t="s">
        <v>9274</v>
      </c>
      <c r="Q683" s="32">
        <f>IFERROR(VLOOKUP(E683,Sheet2!A:B,2,0),VLOOKUP(D683,Sheet2!A:B,2,0))</f>
        <v>10957</v>
      </c>
      <c r="R683" s="37">
        <f>IFERROR(VLOOKUP(Q683,'[1]Top 2300'!$B:$K,10,0),"Not Surveyed")</f>
        <v>0</v>
      </c>
      <c r="S683" s="53" t="s">
        <v>9274</v>
      </c>
      <c r="T683" s="53" t="s">
        <v>9275</v>
      </c>
      <c r="U683" s="77" t="str">
        <f t="shared" si="28"/>
        <v/>
      </c>
    </row>
    <row r="684" spans="1:22" x14ac:dyDescent="0.25">
      <c r="A684" s="2">
        <v>2035248</v>
      </c>
      <c r="B684" s="2" t="s">
        <v>10344</v>
      </c>
      <c r="C684" s="2" t="s">
        <v>10503</v>
      </c>
      <c r="D684" s="2" t="s">
        <v>8481</v>
      </c>
      <c r="E684" s="2" t="s">
        <v>10504</v>
      </c>
      <c r="F684" s="2" t="s">
        <v>10505</v>
      </c>
      <c r="G684" s="2" t="s">
        <v>10506</v>
      </c>
      <c r="H684" s="2" t="s">
        <v>10507</v>
      </c>
      <c r="I684" s="2" t="s">
        <v>244</v>
      </c>
      <c r="J684" s="2" t="s">
        <v>280</v>
      </c>
      <c r="K684" s="2" t="s">
        <v>231</v>
      </c>
      <c r="L684" s="2">
        <v>10</v>
      </c>
      <c r="M684" s="2" t="s">
        <v>10144</v>
      </c>
      <c r="P684" s="4" t="s">
        <v>9274</v>
      </c>
      <c r="Q684" s="32">
        <f>IFERROR(VLOOKUP(E684,Sheet2!A:B,2,0),VLOOKUP(D684,Sheet2!A:B,2,0))</f>
        <v>10957</v>
      </c>
      <c r="R684" s="37">
        <f>IFERROR(VLOOKUP(Q684,'[1]Top 2300'!$B:$K,10,0),"Not Surveyed")</f>
        <v>0</v>
      </c>
      <c r="S684" s="53" t="s">
        <v>9274</v>
      </c>
      <c r="T684" s="53" t="s">
        <v>9275</v>
      </c>
      <c r="U684" s="77" t="str">
        <f t="shared" si="28"/>
        <v/>
      </c>
    </row>
    <row r="685" spans="1:22" x14ac:dyDescent="0.25">
      <c r="A685" s="2">
        <v>2035250</v>
      </c>
      <c r="B685" s="2" t="s">
        <v>10344</v>
      </c>
      <c r="C685" s="2" t="s">
        <v>10508</v>
      </c>
      <c r="D685" s="2" t="s">
        <v>5648</v>
      </c>
      <c r="E685" s="2" t="s">
        <v>10509</v>
      </c>
      <c r="F685" s="2" t="s">
        <v>10510</v>
      </c>
      <c r="G685" s="2" t="s">
        <v>10511</v>
      </c>
      <c r="H685" s="2" t="s">
        <v>10512</v>
      </c>
      <c r="I685" s="2" t="s">
        <v>489</v>
      </c>
      <c r="J685" s="2" t="s">
        <v>490</v>
      </c>
      <c r="K685" s="2" t="s">
        <v>231</v>
      </c>
      <c r="L685" s="2">
        <v>1</v>
      </c>
      <c r="M685" s="2" t="s">
        <v>264</v>
      </c>
      <c r="P685" s="4" t="s">
        <v>9274</v>
      </c>
      <c r="Q685" s="32">
        <f>IFERROR(VLOOKUP(E685,Sheet2!A:B,2,0),VLOOKUP(D685,Sheet2!A:B,2,0))</f>
        <v>8460</v>
      </c>
      <c r="R685" s="37" t="str">
        <f>IFERROR(VLOOKUP(Q685,'[1]Top 2300'!$B:$K,10,0),"Not Surveyed")</f>
        <v>Not Surveyed</v>
      </c>
      <c r="S685" s="4" t="s">
        <v>9275</v>
      </c>
      <c r="T685" s="4" t="s">
        <v>9275</v>
      </c>
      <c r="U685" s="77" t="s">
        <v>10532</v>
      </c>
      <c r="V685" s="78" t="s">
        <v>10533</v>
      </c>
    </row>
    <row r="686" spans="1:22" x14ac:dyDescent="0.25">
      <c r="A686" s="2">
        <v>2035254</v>
      </c>
      <c r="B686" s="2" t="s">
        <v>10605</v>
      </c>
      <c r="C686" s="2" t="s">
        <v>10606</v>
      </c>
      <c r="D686" s="2" t="s">
        <v>3416</v>
      </c>
      <c r="E686" s="2" t="s">
        <v>10607</v>
      </c>
      <c r="F686" s="2" t="s">
        <v>10608</v>
      </c>
      <c r="G686" s="2" t="s">
        <v>10609</v>
      </c>
      <c r="H686" s="2" t="s">
        <v>10610</v>
      </c>
      <c r="I686" s="2" t="s">
        <v>10611</v>
      </c>
      <c r="J686" s="2" t="s">
        <v>10612</v>
      </c>
      <c r="K686" s="2" t="s">
        <v>240</v>
      </c>
      <c r="L686" s="2">
        <v>1</v>
      </c>
      <c r="M686" s="2" t="s">
        <v>1262</v>
      </c>
      <c r="P686" s="4" t="s">
        <v>9274</v>
      </c>
      <c r="Q686" s="32">
        <f>IFERROR(VLOOKUP(E686,Sheet2!A:B,2,0),VLOOKUP(D686,Sheet2!A:B,2,0))</f>
        <v>12432</v>
      </c>
      <c r="R686" s="37" t="str">
        <f>IFERROR(VLOOKUP(Q686,'[1]Top 2300'!$B:$K,10,0),"Not Surveyed")</f>
        <v>Not Surveyed</v>
      </c>
      <c r="S686" s="60" t="s">
        <v>9274</v>
      </c>
      <c r="T686" s="60" t="s">
        <v>9275</v>
      </c>
    </row>
    <row r="687" spans="1:22" x14ac:dyDescent="0.25">
      <c r="A687" s="2">
        <v>2035254</v>
      </c>
      <c r="B687" s="2" t="s">
        <v>10605</v>
      </c>
      <c r="C687" s="2" t="s">
        <v>10606</v>
      </c>
      <c r="D687" s="2" t="s">
        <v>3416</v>
      </c>
      <c r="E687" s="2" t="s">
        <v>10607</v>
      </c>
      <c r="F687" s="2" t="s">
        <v>10608</v>
      </c>
      <c r="G687" s="2" t="s">
        <v>10609</v>
      </c>
      <c r="H687" s="2" t="s">
        <v>10610</v>
      </c>
      <c r="I687" s="2" t="s">
        <v>10613</v>
      </c>
      <c r="J687" s="2" t="s">
        <v>10614</v>
      </c>
      <c r="K687" s="2" t="s">
        <v>240</v>
      </c>
      <c r="L687" s="2">
        <v>1</v>
      </c>
      <c r="M687" s="2" t="s">
        <v>1262</v>
      </c>
      <c r="P687" s="4" t="s">
        <v>9274</v>
      </c>
      <c r="Q687" s="32">
        <f>IFERROR(VLOOKUP(E687,Sheet2!A:B,2,0),VLOOKUP(D687,Sheet2!A:B,2,0))</f>
        <v>12432</v>
      </c>
      <c r="R687" s="37" t="str">
        <f>IFERROR(VLOOKUP(Q687,'[1]Top 2300'!$B:$K,10,0),"Not Surveyed")</f>
        <v>Not Surveyed</v>
      </c>
      <c r="S687" s="60" t="s">
        <v>9274</v>
      </c>
      <c r="T687" s="60" t="s">
        <v>9275</v>
      </c>
    </row>
    <row r="688" spans="1:22" x14ac:dyDescent="0.25">
      <c r="A688" s="2">
        <v>2035254</v>
      </c>
      <c r="B688" s="2" t="s">
        <v>10605</v>
      </c>
      <c r="C688" s="2" t="s">
        <v>10606</v>
      </c>
      <c r="D688" s="2" t="s">
        <v>3416</v>
      </c>
      <c r="E688" s="2" t="s">
        <v>10607</v>
      </c>
      <c r="F688" s="2" t="s">
        <v>10608</v>
      </c>
      <c r="G688" s="2" t="s">
        <v>10609</v>
      </c>
      <c r="H688" s="2" t="s">
        <v>10610</v>
      </c>
      <c r="I688" s="2" t="s">
        <v>10615</v>
      </c>
      <c r="J688" s="2" t="s">
        <v>10616</v>
      </c>
      <c r="K688" s="2" t="s">
        <v>240</v>
      </c>
      <c r="L688" s="2">
        <v>2</v>
      </c>
      <c r="M688" s="2" t="s">
        <v>1262</v>
      </c>
      <c r="P688" s="4" t="s">
        <v>9274</v>
      </c>
      <c r="Q688" s="32">
        <f>IFERROR(VLOOKUP(E688,Sheet2!A:B,2,0),VLOOKUP(D688,Sheet2!A:B,2,0))</f>
        <v>12432</v>
      </c>
      <c r="R688" s="37" t="str">
        <f>IFERROR(VLOOKUP(Q688,'[1]Top 2300'!$B:$K,10,0),"Not Surveyed")</f>
        <v>Not Surveyed</v>
      </c>
      <c r="S688" s="60" t="s">
        <v>9274</v>
      </c>
      <c r="T688" s="60" t="s">
        <v>9275</v>
      </c>
    </row>
    <row r="689" spans="1:22" x14ac:dyDescent="0.25">
      <c r="A689" s="2">
        <v>2035264</v>
      </c>
      <c r="B689" s="2" t="s">
        <v>10605</v>
      </c>
      <c r="C689" s="2" t="s">
        <v>10617</v>
      </c>
      <c r="D689" s="2" t="s">
        <v>7688</v>
      </c>
      <c r="E689" s="2" t="s">
        <v>10618</v>
      </c>
      <c r="F689" s="2" t="s">
        <v>10619</v>
      </c>
      <c r="G689" s="2" t="s">
        <v>10620</v>
      </c>
      <c r="H689" s="2" t="s">
        <v>10621</v>
      </c>
      <c r="I689" s="2" t="s">
        <v>10622</v>
      </c>
      <c r="J689" s="2" t="s">
        <v>10623</v>
      </c>
      <c r="K689" s="2" t="s">
        <v>240</v>
      </c>
      <c r="L689" s="2">
        <v>1</v>
      </c>
      <c r="M689" s="2" t="s">
        <v>1262</v>
      </c>
      <c r="P689" s="4" t="s">
        <v>9274</v>
      </c>
      <c r="Q689" s="32">
        <f>IFERROR(VLOOKUP(E689,Sheet2!A:B,2,0),VLOOKUP(D689,Sheet2!A:B,2,0))</f>
        <v>13052</v>
      </c>
      <c r="R689" s="37" t="str">
        <f>IFERROR(VLOOKUP(Q689,'[1]Top 2300'!$B:$K,10,0),"Not Surveyed")</f>
        <v>Complete</v>
      </c>
      <c r="S689" s="60" t="s">
        <v>9274</v>
      </c>
      <c r="T689" s="60" t="s">
        <v>9275</v>
      </c>
    </row>
    <row r="690" spans="1:22" x14ac:dyDescent="0.25">
      <c r="A690" s="2">
        <v>2035253</v>
      </c>
      <c r="B690" s="2" t="s">
        <v>10605</v>
      </c>
      <c r="C690" s="2" t="s">
        <v>10624</v>
      </c>
      <c r="D690" s="2" t="s">
        <v>10625</v>
      </c>
      <c r="E690" s="2" t="s">
        <v>9203</v>
      </c>
      <c r="F690" s="2" t="s">
        <v>10626</v>
      </c>
      <c r="G690" s="2" t="s">
        <v>10627</v>
      </c>
      <c r="H690" s="2" t="s">
        <v>10628</v>
      </c>
      <c r="I690" s="2" t="s">
        <v>10629</v>
      </c>
      <c r="J690" s="2">
        <v>1</v>
      </c>
      <c r="K690" s="2" t="s">
        <v>633</v>
      </c>
      <c r="L690" s="2" t="s">
        <v>10630</v>
      </c>
      <c r="M690" s="2" t="s">
        <v>87</v>
      </c>
      <c r="N690" s="2" t="s">
        <v>140</v>
      </c>
      <c r="P690" s="4" t="s">
        <v>9274</v>
      </c>
      <c r="Q690" s="32">
        <f>IFERROR(VLOOKUP(E690,Sheet2!A:B,2,0),VLOOKUP(D690,Sheet2!A:B,2,0))</f>
        <v>16735</v>
      </c>
      <c r="R690" s="37">
        <f>IFERROR(VLOOKUP(Q690,'[1]Top 2300'!$B:$K,10,0),"Not Surveyed")</f>
        <v>0</v>
      </c>
      <c r="S690" s="60" t="s">
        <v>9274</v>
      </c>
      <c r="T690" s="60" t="s">
        <v>9275</v>
      </c>
    </row>
    <row r="691" spans="1:22" x14ac:dyDescent="0.25">
      <c r="A691" s="2">
        <v>2035258</v>
      </c>
      <c r="B691" s="2" t="s">
        <v>10605</v>
      </c>
      <c r="C691" s="2" t="s">
        <v>10631</v>
      </c>
      <c r="D691" s="2" t="s">
        <v>10632</v>
      </c>
      <c r="E691" s="2" t="s">
        <v>1982</v>
      </c>
      <c r="F691" s="2" t="s">
        <v>10633</v>
      </c>
      <c r="G691" s="2" t="s">
        <v>10634</v>
      </c>
      <c r="H691" s="2" t="s">
        <v>10635</v>
      </c>
      <c r="I691" s="2" t="s">
        <v>119</v>
      </c>
      <c r="J691" s="2">
        <v>1</v>
      </c>
      <c r="K691" s="2" t="s">
        <v>57</v>
      </c>
      <c r="M691" s="2" t="s">
        <v>59</v>
      </c>
      <c r="N691" s="2" t="s">
        <v>10636</v>
      </c>
      <c r="P691" s="4" t="s">
        <v>9274</v>
      </c>
      <c r="Q691" s="32">
        <f>IFERROR(VLOOKUP(E691,Sheet2!A:B,2,0),VLOOKUP(D691,Sheet2!A:B,2,0))</f>
        <v>10002</v>
      </c>
      <c r="R691" s="37">
        <f>IFERROR(VLOOKUP(Q691,'[1]Top 2300'!$B:$K,10,0),"Not Surveyed")</f>
        <v>0</v>
      </c>
      <c r="S691" s="4" t="s">
        <v>10056</v>
      </c>
      <c r="T691" s="4" t="s">
        <v>9275</v>
      </c>
      <c r="U691" s="77" t="str">
        <f t="shared" ref="U691:U693" si="29">IF(S691="O","Additional information required","")</f>
        <v>Additional information required</v>
      </c>
    </row>
    <row r="692" spans="1:22" x14ac:dyDescent="0.25">
      <c r="A692" s="2">
        <v>2035258</v>
      </c>
      <c r="B692" s="2" t="s">
        <v>10605</v>
      </c>
      <c r="C692" s="2" t="s">
        <v>10631</v>
      </c>
      <c r="D692" s="2" t="s">
        <v>10632</v>
      </c>
      <c r="E692" s="2" t="s">
        <v>1982</v>
      </c>
      <c r="F692" s="2" t="s">
        <v>10633</v>
      </c>
      <c r="G692" s="2" t="s">
        <v>10634</v>
      </c>
      <c r="H692" s="2" t="s">
        <v>10635</v>
      </c>
      <c r="I692" s="2" t="s">
        <v>10637</v>
      </c>
      <c r="J692" s="2">
        <v>1</v>
      </c>
      <c r="K692" s="2" t="s">
        <v>57</v>
      </c>
      <c r="M692" s="2" t="s">
        <v>59</v>
      </c>
      <c r="N692" s="2" t="s">
        <v>10636</v>
      </c>
      <c r="P692" s="4" t="s">
        <v>9274</v>
      </c>
      <c r="Q692" s="32">
        <f>IFERROR(VLOOKUP(E692,Sheet2!A:B,2,0),VLOOKUP(D692,Sheet2!A:B,2,0))</f>
        <v>10002</v>
      </c>
      <c r="R692" s="37">
        <f>IFERROR(VLOOKUP(Q692,'[1]Top 2300'!$B:$K,10,0),"Not Surveyed")</f>
        <v>0</v>
      </c>
      <c r="S692" s="60" t="s">
        <v>10056</v>
      </c>
      <c r="T692" s="60" t="s">
        <v>9275</v>
      </c>
      <c r="U692" s="77" t="str">
        <f t="shared" si="29"/>
        <v>Additional information required</v>
      </c>
    </row>
    <row r="693" spans="1:22" x14ac:dyDescent="0.25">
      <c r="A693" s="2">
        <v>2035258</v>
      </c>
      <c r="B693" s="2" t="s">
        <v>10605</v>
      </c>
      <c r="C693" s="2" t="s">
        <v>10631</v>
      </c>
      <c r="D693" s="2" t="s">
        <v>10632</v>
      </c>
      <c r="E693" s="2" t="s">
        <v>1982</v>
      </c>
      <c r="F693" s="2" t="s">
        <v>10633</v>
      </c>
      <c r="G693" s="2" t="s">
        <v>10634</v>
      </c>
      <c r="H693" s="2" t="s">
        <v>10635</v>
      </c>
      <c r="I693" s="2" t="s">
        <v>10638</v>
      </c>
      <c r="J693" s="2">
        <v>2</v>
      </c>
      <c r="K693" s="2" t="s">
        <v>57</v>
      </c>
      <c r="M693" s="2" t="s">
        <v>59</v>
      </c>
      <c r="N693" s="2" t="s">
        <v>10636</v>
      </c>
      <c r="P693" s="4" t="s">
        <v>9274</v>
      </c>
      <c r="Q693" s="32">
        <f>IFERROR(VLOOKUP(E693,Sheet2!A:B,2,0),VLOOKUP(D693,Sheet2!A:B,2,0))</f>
        <v>10002</v>
      </c>
      <c r="R693" s="37">
        <f>IFERROR(VLOOKUP(Q693,'[1]Top 2300'!$B:$K,10,0),"Not Surveyed")</f>
        <v>0</v>
      </c>
      <c r="S693" s="60" t="s">
        <v>10056</v>
      </c>
      <c r="T693" s="60" t="s">
        <v>9275</v>
      </c>
      <c r="U693" s="77" t="str">
        <f t="shared" si="29"/>
        <v>Additional information required</v>
      </c>
    </row>
    <row r="694" spans="1:22" x14ac:dyDescent="0.25">
      <c r="A694" s="2">
        <v>2035259</v>
      </c>
      <c r="B694" s="2" t="s">
        <v>10605</v>
      </c>
      <c r="C694" s="2" t="s">
        <v>10639</v>
      </c>
      <c r="D694" s="2" t="s">
        <v>10640</v>
      </c>
      <c r="E694" s="2" t="s">
        <v>7066</v>
      </c>
      <c r="F694" s="2" t="s">
        <v>10641</v>
      </c>
      <c r="G694" s="2" t="s">
        <v>10642</v>
      </c>
      <c r="H694" s="2" t="s">
        <v>10643</v>
      </c>
      <c r="I694" s="2" t="s">
        <v>10644</v>
      </c>
      <c r="J694" s="2">
        <v>1</v>
      </c>
      <c r="K694" s="2" t="s">
        <v>57</v>
      </c>
      <c r="L694" s="2" t="s">
        <v>10645</v>
      </c>
      <c r="M694" s="2" t="s">
        <v>59</v>
      </c>
      <c r="N694" s="2" t="s">
        <v>10646</v>
      </c>
      <c r="P694" s="4" t="s">
        <v>9274</v>
      </c>
      <c r="Q694" s="32">
        <f>IFERROR(VLOOKUP(E694,Sheet2!A:B,2,0),VLOOKUP(D694,Sheet2!A:B,2,0))</f>
        <v>11047</v>
      </c>
      <c r="R694" s="37" t="str">
        <f>IFERROR(VLOOKUP(Q694,'[1]Top 2300'!$B:$K,10,0),"Not Surveyed")</f>
        <v>Not Surveyed</v>
      </c>
      <c r="S694" s="4" t="s">
        <v>9275</v>
      </c>
      <c r="T694" s="4" t="s">
        <v>9275</v>
      </c>
      <c r="U694" s="109" t="s">
        <v>9648</v>
      </c>
      <c r="V694" s="110" t="s">
        <v>10734</v>
      </c>
    </row>
    <row r="695" spans="1:22" x14ac:dyDescent="0.25">
      <c r="A695" s="2">
        <v>2035259</v>
      </c>
      <c r="B695" s="2" t="s">
        <v>10605</v>
      </c>
      <c r="C695" s="2" t="s">
        <v>10639</v>
      </c>
      <c r="D695" s="2" t="s">
        <v>10640</v>
      </c>
      <c r="E695" s="2" t="s">
        <v>7066</v>
      </c>
      <c r="F695" s="2" t="s">
        <v>10641</v>
      </c>
      <c r="G695" s="2" t="s">
        <v>10642</v>
      </c>
      <c r="H695" s="2" t="s">
        <v>10643</v>
      </c>
      <c r="I695" s="2" t="s">
        <v>10647</v>
      </c>
      <c r="J695" s="2">
        <v>2</v>
      </c>
      <c r="K695" s="2" t="s">
        <v>57</v>
      </c>
      <c r="L695" s="2" t="s">
        <v>10648</v>
      </c>
      <c r="M695" s="2" t="s">
        <v>59</v>
      </c>
      <c r="N695" s="2" t="s">
        <v>10646</v>
      </c>
      <c r="P695" s="4" t="s">
        <v>9274</v>
      </c>
      <c r="Q695" s="32">
        <f>IFERROR(VLOOKUP(E695,Sheet2!A:B,2,0),VLOOKUP(D695,Sheet2!A:B,2,0))</f>
        <v>11047</v>
      </c>
      <c r="R695" s="37" t="str">
        <f>IFERROR(VLOOKUP(Q695,'[1]Top 2300'!$B:$K,10,0),"Not Surveyed")</f>
        <v>Not Surveyed</v>
      </c>
      <c r="S695" s="4" t="s">
        <v>9275</v>
      </c>
      <c r="T695" s="4" t="s">
        <v>9275</v>
      </c>
      <c r="U695" s="109"/>
      <c r="V695" s="110"/>
    </row>
    <row r="696" spans="1:22" x14ac:dyDescent="0.25">
      <c r="A696" s="2">
        <v>2035266</v>
      </c>
      <c r="B696" s="2" t="s">
        <v>10605</v>
      </c>
      <c r="C696" s="2" t="s">
        <v>10649</v>
      </c>
      <c r="D696" s="2" t="s">
        <v>10650</v>
      </c>
      <c r="E696" s="2" t="s">
        <v>7885</v>
      </c>
      <c r="F696" s="2" t="s">
        <v>10651</v>
      </c>
      <c r="G696" s="2" t="s">
        <v>10652</v>
      </c>
      <c r="H696" s="2" t="s">
        <v>10653</v>
      </c>
      <c r="I696" s="2" t="s">
        <v>10654</v>
      </c>
      <c r="J696" s="2">
        <v>1</v>
      </c>
      <c r="K696" s="2" t="s">
        <v>57</v>
      </c>
      <c r="L696" s="2" t="s">
        <v>10655</v>
      </c>
      <c r="M696" s="2" t="s">
        <v>139</v>
      </c>
      <c r="N696" s="2" t="s">
        <v>140</v>
      </c>
      <c r="P696" s="4" t="s">
        <v>9274</v>
      </c>
      <c r="Q696" s="32">
        <f>IFERROR(VLOOKUP(E696,Sheet2!A:B,2,0),VLOOKUP(D696,Sheet2!A:B,2,0))</f>
        <v>10437</v>
      </c>
      <c r="R696" s="37" t="str">
        <f>IFERROR(VLOOKUP(Q696,'[1]Top 2300'!$B:$K,10,0),"Not Surveyed")</f>
        <v>Not Surveyed</v>
      </c>
      <c r="S696" s="60" t="s">
        <v>9274</v>
      </c>
      <c r="T696" s="60" t="s">
        <v>9275</v>
      </c>
    </row>
    <row r="697" spans="1:22" x14ac:dyDescent="0.25">
      <c r="A697" s="2">
        <v>2035269</v>
      </c>
      <c r="B697" s="2" t="s">
        <v>10605</v>
      </c>
      <c r="C697" s="2" t="s">
        <v>10656</v>
      </c>
      <c r="D697" s="2" t="s">
        <v>10657</v>
      </c>
      <c r="E697" s="2" t="s">
        <v>9121</v>
      </c>
      <c r="F697" s="2" t="s">
        <v>10658</v>
      </c>
      <c r="G697" s="2" t="s">
        <v>10659</v>
      </c>
      <c r="H697" s="2" t="s">
        <v>10660</v>
      </c>
      <c r="I697" s="2" t="s">
        <v>9356</v>
      </c>
      <c r="J697" s="2">
        <v>1</v>
      </c>
      <c r="K697" s="2" t="s">
        <v>57</v>
      </c>
      <c r="L697" s="2" t="s">
        <v>10661</v>
      </c>
      <c r="M697" s="2" t="s">
        <v>59</v>
      </c>
      <c r="N697" s="2" t="s">
        <v>140</v>
      </c>
      <c r="P697" s="4" t="s">
        <v>9275</v>
      </c>
      <c r="Q697" s="32">
        <f>IFERROR(VLOOKUP(E697,Sheet2!A:B,2,0),VLOOKUP(D697,Sheet2!A:B,2,0))</f>
        <v>16564</v>
      </c>
      <c r="R697" s="37" t="str">
        <f>IFERROR(VLOOKUP(Q697,'[1]Top 2300'!$B:$K,10,0),"Not Surveyed")</f>
        <v>Complete</v>
      </c>
      <c r="S697" s="4" t="s">
        <v>9275</v>
      </c>
      <c r="T697" s="60" t="s">
        <v>9275</v>
      </c>
      <c r="U697" s="109" t="s">
        <v>10735</v>
      </c>
      <c r="V697" s="110" t="s">
        <v>10737</v>
      </c>
    </row>
    <row r="698" spans="1:22" x14ac:dyDescent="0.25">
      <c r="A698" s="2">
        <v>2035269</v>
      </c>
      <c r="B698" s="2" t="s">
        <v>10605</v>
      </c>
      <c r="C698" s="2" t="s">
        <v>10656</v>
      </c>
      <c r="D698" s="2" t="s">
        <v>10657</v>
      </c>
      <c r="E698" s="2" t="s">
        <v>9121</v>
      </c>
      <c r="F698" s="2" t="s">
        <v>10658</v>
      </c>
      <c r="G698" s="2" t="s">
        <v>10659</v>
      </c>
      <c r="H698" s="2" t="s">
        <v>10660</v>
      </c>
      <c r="I698" s="2" t="s">
        <v>9358</v>
      </c>
      <c r="J698" s="2">
        <v>1</v>
      </c>
      <c r="K698" s="2" t="s">
        <v>57</v>
      </c>
      <c r="L698" s="2" t="s">
        <v>10661</v>
      </c>
      <c r="M698" s="2" t="s">
        <v>59</v>
      </c>
      <c r="N698" s="2" t="s">
        <v>140</v>
      </c>
      <c r="P698" s="4" t="s">
        <v>9275</v>
      </c>
      <c r="Q698" s="32">
        <f>IFERROR(VLOOKUP(E698,Sheet2!A:B,2,0),VLOOKUP(D698,Sheet2!A:B,2,0))</f>
        <v>16564</v>
      </c>
      <c r="R698" s="37" t="str">
        <f>IFERROR(VLOOKUP(Q698,'[1]Top 2300'!$B:$K,10,0),"Not Surveyed")</f>
        <v>Complete</v>
      </c>
      <c r="S698" s="4" t="s">
        <v>9275</v>
      </c>
      <c r="T698" s="60" t="s">
        <v>9275</v>
      </c>
      <c r="U698" s="109"/>
      <c r="V698" s="110"/>
    </row>
    <row r="699" spans="1:22" x14ac:dyDescent="0.25">
      <c r="A699" s="2">
        <v>2035269</v>
      </c>
      <c r="B699" s="2" t="s">
        <v>10605</v>
      </c>
      <c r="C699" s="2" t="s">
        <v>10656</v>
      </c>
      <c r="D699" s="2" t="s">
        <v>10657</v>
      </c>
      <c r="E699" s="2" t="s">
        <v>9121</v>
      </c>
      <c r="F699" s="2" t="s">
        <v>10658</v>
      </c>
      <c r="G699" s="2" t="s">
        <v>10659</v>
      </c>
      <c r="H699" s="2" t="s">
        <v>10660</v>
      </c>
      <c r="I699" s="2" t="s">
        <v>9331</v>
      </c>
      <c r="J699" s="2">
        <v>1</v>
      </c>
      <c r="K699" s="2" t="s">
        <v>57</v>
      </c>
      <c r="L699" s="2" t="s">
        <v>10662</v>
      </c>
      <c r="M699" s="2" t="s">
        <v>59</v>
      </c>
      <c r="N699" s="2" t="s">
        <v>140</v>
      </c>
      <c r="P699" s="4" t="s">
        <v>9275</v>
      </c>
      <c r="Q699" s="32">
        <f>IFERROR(VLOOKUP(E699,Sheet2!A:B,2,0),VLOOKUP(D699,Sheet2!A:B,2,0))</f>
        <v>16564</v>
      </c>
      <c r="R699" s="37" t="str">
        <f>IFERROR(VLOOKUP(Q699,'[1]Top 2300'!$B:$K,10,0),"Not Surveyed")</f>
        <v>Complete</v>
      </c>
      <c r="S699" s="60" t="s">
        <v>9275</v>
      </c>
      <c r="T699" s="60" t="s">
        <v>9275</v>
      </c>
      <c r="U699" s="109" t="s">
        <v>10736</v>
      </c>
      <c r="V699" s="110"/>
    </row>
    <row r="700" spans="1:22" x14ac:dyDescent="0.25">
      <c r="A700" s="2">
        <v>2035269</v>
      </c>
      <c r="B700" s="2" t="s">
        <v>10605</v>
      </c>
      <c r="C700" s="2" t="s">
        <v>10656</v>
      </c>
      <c r="D700" s="2" t="s">
        <v>10657</v>
      </c>
      <c r="E700" s="2" t="s">
        <v>9121</v>
      </c>
      <c r="F700" s="2" t="s">
        <v>10658</v>
      </c>
      <c r="G700" s="2" t="s">
        <v>10659</v>
      </c>
      <c r="H700" s="2" t="s">
        <v>10660</v>
      </c>
      <c r="I700" s="2" t="s">
        <v>9332</v>
      </c>
      <c r="J700" s="2">
        <v>1</v>
      </c>
      <c r="K700" s="2" t="s">
        <v>57</v>
      </c>
      <c r="L700" s="2" t="s">
        <v>10662</v>
      </c>
      <c r="M700" s="2" t="s">
        <v>59</v>
      </c>
      <c r="N700" s="2" t="s">
        <v>140</v>
      </c>
      <c r="P700" s="4" t="s">
        <v>9275</v>
      </c>
      <c r="Q700" s="32">
        <f>IFERROR(VLOOKUP(E700,Sheet2!A:B,2,0),VLOOKUP(D700,Sheet2!A:B,2,0))</f>
        <v>16564</v>
      </c>
      <c r="R700" s="37" t="str">
        <f>IFERROR(VLOOKUP(Q700,'[1]Top 2300'!$B:$K,10,0),"Not Surveyed")</f>
        <v>Complete</v>
      </c>
      <c r="S700" s="60" t="s">
        <v>9275</v>
      </c>
      <c r="T700" s="60" t="s">
        <v>9275</v>
      </c>
      <c r="U700" s="109"/>
      <c r="V700" s="110"/>
    </row>
    <row r="701" spans="1:22" x14ac:dyDescent="0.25">
      <c r="A701" s="2">
        <v>2035269</v>
      </c>
      <c r="B701" s="2" t="s">
        <v>10605</v>
      </c>
      <c r="C701" s="2" t="s">
        <v>10656</v>
      </c>
      <c r="D701" s="2" t="s">
        <v>10657</v>
      </c>
      <c r="E701" s="2" t="s">
        <v>9121</v>
      </c>
      <c r="F701" s="2" t="s">
        <v>10658</v>
      </c>
      <c r="G701" s="2" t="s">
        <v>10659</v>
      </c>
      <c r="H701" s="2" t="s">
        <v>10660</v>
      </c>
      <c r="I701" s="2" t="s">
        <v>9333</v>
      </c>
      <c r="J701" s="2">
        <v>1</v>
      </c>
      <c r="K701" s="2" t="s">
        <v>57</v>
      </c>
      <c r="L701" s="2" t="s">
        <v>10662</v>
      </c>
      <c r="M701" s="2" t="s">
        <v>59</v>
      </c>
      <c r="N701" s="2" t="s">
        <v>140</v>
      </c>
      <c r="P701" s="4" t="s">
        <v>9275</v>
      </c>
      <c r="Q701" s="32">
        <f>IFERROR(VLOOKUP(E701,Sheet2!A:B,2,0),VLOOKUP(D701,Sheet2!A:B,2,0))</f>
        <v>16564</v>
      </c>
      <c r="R701" s="37" t="str">
        <f>IFERROR(VLOOKUP(Q701,'[1]Top 2300'!$B:$K,10,0),"Not Surveyed")</f>
        <v>Complete</v>
      </c>
      <c r="S701" s="60" t="s">
        <v>9275</v>
      </c>
      <c r="T701" s="60" t="s">
        <v>9275</v>
      </c>
      <c r="U701" s="109"/>
      <c r="V701" s="110"/>
    </row>
    <row r="702" spans="1:22" x14ac:dyDescent="0.25">
      <c r="A702" s="2">
        <v>2035269</v>
      </c>
      <c r="B702" s="2" t="s">
        <v>10605</v>
      </c>
      <c r="C702" s="2" t="s">
        <v>10656</v>
      </c>
      <c r="D702" s="2" t="s">
        <v>10657</v>
      </c>
      <c r="E702" s="2" t="s">
        <v>9121</v>
      </c>
      <c r="F702" s="2" t="s">
        <v>10658</v>
      </c>
      <c r="G702" s="2" t="s">
        <v>10659</v>
      </c>
      <c r="H702" s="2" t="s">
        <v>10660</v>
      </c>
      <c r="I702" s="2" t="s">
        <v>9334</v>
      </c>
      <c r="J702" s="2">
        <v>1</v>
      </c>
      <c r="K702" s="2" t="s">
        <v>57</v>
      </c>
      <c r="L702" s="2" t="s">
        <v>10662</v>
      </c>
      <c r="M702" s="2" t="s">
        <v>59</v>
      </c>
      <c r="N702" s="2" t="s">
        <v>140</v>
      </c>
      <c r="P702" s="4" t="s">
        <v>9275</v>
      </c>
      <c r="Q702" s="32">
        <f>IFERROR(VLOOKUP(E702,Sheet2!A:B,2,0),VLOOKUP(D702,Sheet2!A:B,2,0))</f>
        <v>16564</v>
      </c>
      <c r="R702" s="37" t="str">
        <f>IFERROR(VLOOKUP(Q702,'[1]Top 2300'!$B:$K,10,0),"Not Surveyed")</f>
        <v>Complete</v>
      </c>
      <c r="S702" s="60" t="s">
        <v>9275</v>
      </c>
      <c r="T702" s="60" t="s">
        <v>9275</v>
      </c>
      <c r="U702" s="109"/>
      <c r="V702" s="110"/>
    </row>
    <row r="703" spans="1:22" x14ac:dyDescent="0.25">
      <c r="A703" s="2">
        <v>2035270</v>
      </c>
      <c r="B703" s="2" t="s">
        <v>10605</v>
      </c>
      <c r="C703" s="2" t="s">
        <v>10663</v>
      </c>
      <c r="D703" s="2" t="s">
        <v>10664</v>
      </c>
      <c r="E703" s="2" t="s">
        <v>4417</v>
      </c>
      <c r="F703" s="2" t="s">
        <v>10665</v>
      </c>
      <c r="G703" s="2" t="s">
        <v>10666</v>
      </c>
      <c r="H703" s="2" t="s">
        <v>10667</v>
      </c>
      <c r="I703" s="2" t="s">
        <v>10668</v>
      </c>
      <c r="J703" s="2">
        <v>1</v>
      </c>
      <c r="K703" s="2" t="s">
        <v>57</v>
      </c>
      <c r="L703" s="2" t="s">
        <v>10669</v>
      </c>
      <c r="M703" s="2" t="s">
        <v>76</v>
      </c>
      <c r="N703" s="2" t="s">
        <v>140</v>
      </c>
      <c r="P703" s="4" t="s">
        <v>9274</v>
      </c>
      <c r="Q703" s="32">
        <f>IFERROR(VLOOKUP(E703,Sheet2!A:B,2,0),VLOOKUP(D703,Sheet2!A:B,2,0))</f>
        <v>12998</v>
      </c>
      <c r="R703" s="37">
        <f>IFERROR(VLOOKUP(Q703,'[1]Top 2300'!$B:$K,10,0),"Not Surveyed")</f>
        <v>0</v>
      </c>
      <c r="S703" s="4" t="s">
        <v>10056</v>
      </c>
      <c r="T703" s="60" t="s">
        <v>9275</v>
      </c>
      <c r="U703" s="77" t="str">
        <f t="shared" ref="U703" si="30">IF(S703="O","Additional information required","")</f>
        <v>Additional information required</v>
      </c>
    </row>
    <row r="704" spans="1:22" x14ac:dyDescent="0.25">
      <c r="A704" s="2">
        <v>2035271</v>
      </c>
      <c r="B704" s="2" t="s">
        <v>10605</v>
      </c>
      <c r="C704" s="2" t="s">
        <v>10670</v>
      </c>
      <c r="D704" s="2" t="s">
        <v>10671</v>
      </c>
      <c r="E704" s="2" t="s">
        <v>5063</v>
      </c>
      <c r="F704" s="2" t="s">
        <v>10672</v>
      </c>
      <c r="G704" s="2" t="s">
        <v>10673</v>
      </c>
      <c r="H704" s="2" t="s">
        <v>10674</v>
      </c>
      <c r="I704" s="2" t="s">
        <v>704</v>
      </c>
      <c r="J704" s="2">
        <v>3</v>
      </c>
      <c r="K704" s="2" t="s">
        <v>57</v>
      </c>
      <c r="M704" s="2" t="s">
        <v>87</v>
      </c>
      <c r="N704" s="2" t="s">
        <v>10675</v>
      </c>
      <c r="P704" s="4" t="s">
        <v>9274</v>
      </c>
      <c r="Q704" s="32">
        <f>IFERROR(VLOOKUP(E704,Sheet2!A:B,2,0),VLOOKUP(D704,Sheet2!A:B,2,0))</f>
        <v>8210</v>
      </c>
      <c r="R704" s="37" t="str">
        <f>IFERROR(VLOOKUP(Q704,'[1]Top 2300'!$B:$K,10,0),"Not Surveyed")</f>
        <v>Not Surveyed</v>
      </c>
      <c r="S704" s="60" t="s">
        <v>9274</v>
      </c>
      <c r="T704" s="60" t="s">
        <v>9275</v>
      </c>
    </row>
    <row r="705" spans="1:22" x14ac:dyDescent="0.25">
      <c r="A705" s="2">
        <v>2035271</v>
      </c>
      <c r="B705" s="2" t="s">
        <v>10605</v>
      </c>
      <c r="C705" s="2" t="s">
        <v>10670</v>
      </c>
      <c r="D705" s="2" t="s">
        <v>10671</v>
      </c>
      <c r="E705" s="2" t="s">
        <v>5063</v>
      </c>
      <c r="F705" s="2" t="s">
        <v>10672</v>
      </c>
      <c r="G705" s="2" t="s">
        <v>10673</v>
      </c>
      <c r="H705" s="2" t="s">
        <v>10674</v>
      </c>
      <c r="I705" s="2" t="s">
        <v>10386</v>
      </c>
      <c r="J705" s="2">
        <v>1</v>
      </c>
      <c r="K705" s="2" t="s">
        <v>57</v>
      </c>
      <c r="M705" s="2" t="s">
        <v>87</v>
      </c>
      <c r="N705" s="2" t="s">
        <v>10675</v>
      </c>
      <c r="P705" s="4" t="s">
        <v>9274</v>
      </c>
      <c r="Q705" s="32">
        <f>IFERROR(VLOOKUP(E705,Sheet2!A:B,2,0),VLOOKUP(D705,Sheet2!A:B,2,0))</f>
        <v>8210</v>
      </c>
      <c r="R705" s="37" t="str">
        <f>IFERROR(VLOOKUP(Q705,'[1]Top 2300'!$B:$K,10,0),"Not Surveyed")</f>
        <v>Not Surveyed</v>
      </c>
      <c r="S705" s="60" t="s">
        <v>9274</v>
      </c>
      <c r="T705" s="60" t="s">
        <v>9275</v>
      </c>
    </row>
    <row r="706" spans="1:22" x14ac:dyDescent="0.25">
      <c r="A706" s="2">
        <v>2035251</v>
      </c>
      <c r="B706" s="2" t="s">
        <v>10605</v>
      </c>
      <c r="C706" s="2" t="s">
        <v>10676</v>
      </c>
      <c r="D706" s="2" t="s">
        <v>545</v>
      </c>
      <c r="E706" s="2" t="s">
        <v>10677</v>
      </c>
      <c r="F706" s="2" t="s">
        <v>546</v>
      </c>
      <c r="G706" s="2" t="s">
        <v>547</v>
      </c>
      <c r="H706" s="2" t="s">
        <v>10678</v>
      </c>
      <c r="I706" s="2" t="s">
        <v>229</v>
      </c>
      <c r="J706" s="2" t="s">
        <v>230</v>
      </c>
      <c r="K706" s="2" t="s">
        <v>240</v>
      </c>
      <c r="L706" s="2">
        <v>8</v>
      </c>
      <c r="M706" s="2" t="s">
        <v>251</v>
      </c>
      <c r="P706" s="4" t="s">
        <v>9274</v>
      </c>
      <c r="Q706" s="32">
        <f>IFERROR(VLOOKUP(E706,Sheet2!A:B,2,0),VLOOKUP(D706,Sheet2!A:B,2,0))</f>
        <v>15880</v>
      </c>
      <c r="R706" s="37" t="str">
        <f>IFERROR(VLOOKUP(Q706,'[1]Top 2300'!$B:$K,10,0),"Not Surveyed")</f>
        <v>Not Surveyed</v>
      </c>
      <c r="S706" s="60" t="s">
        <v>9274</v>
      </c>
      <c r="T706" s="60" t="s">
        <v>9275</v>
      </c>
    </row>
    <row r="707" spans="1:22" x14ac:dyDescent="0.25">
      <c r="A707" s="2">
        <v>2035252</v>
      </c>
      <c r="B707" s="2" t="s">
        <v>10605</v>
      </c>
      <c r="C707" s="2" t="s">
        <v>10679</v>
      </c>
      <c r="D707" s="2" t="s">
        <v>7185</v>
      </c>
      <c r="E707" s="2" t="s">
        <v>10680</v>
      </c>
      <c r="F707" s="2" t="s">
        <v>10681</v>
      </c>
      <c r="G707" s="2" t="s">
        <v>10682</v>
      </c>
      <c r="H707" s="2" t="s">
        <v>10683</v>
      </c>
      <c r="I707" s="2" t="s">
        <v>244</v>
      </c>
      <c r="J707" s="2" t="s">
        <v>245</v>
      </c>
      <c r="K707" s="2" t="s">
        <v>240</v>
      </c>
      <c r="L707" s="2">
        <v>5</v>
      </c>
      <c r="P707" s="4" t="s">
        <v>9274</v>
      </c>
      <c r="Q707" s="32">
        <f>IFERROR(VLOOKUP(E707,Sheet2!A:B,2,0),VLOOKUP(D707,Sheet2!A:B,2,0))</f>
        <v>15852</v>
      </c>
      <c r="R707" s="37">
        <f>IFERROR(VLOOKUP(Q707,'[1]Top 2300'!$B:$K,10,0),"Not Surveyed")</f>
        <v>0</v>
      </c>
      <c r="S707" s="60" t="s">
        <v>9274</v>
      </c>
      <c r="T707" s="60" t="s">
        <v>9275</v>
      </c>
    </row>
    <row r="708" spans="1:22" x14ac:dyDescent="0.25">
      <c r="A708" s="2">
        <v>2035252</v>
      </c>
      <c r="B708" s="2" t="s">
        <v>10605</v>
      </c>
      <c r="C708" s="2" t="s">
        <v>10679</v>
      </c>
      <c r="D708" s="2" t="s">
        <v>7185</v>
      </c>
      <c r="E708" s="2" t="s">
        <v>10680</v>
      </c>
      <c r="F708" s="2" t="s">
        <v>10681</v>
      </c>
      <c r="G708" s="2" t="s">
        <v>10682</v>
      </c>
      <c r="H708" s="2" t="s">
        <v>10683</v>
      </c>
      <c r="I708" s="2" t="s">
        <v>244</v>
      </c>
      <c r="J708" s="2" t="s">
        <v>280</v>
      </c>
      <c r="K708" s="2" t="s">
        <v>240</v>
      </c>
      <c r="L708" s="2">
        <v>5</v>
      </c>
      <c r="M708" s="2" t="s">
        <v>10684</v>
      </c>
      <c r="P708" s="4" t="s">
        <v>9274</v>
      </c>
      <c r="Q708" s="32">
        <f>IFERROR(VLOOKUP(E708,Sheet2!A:B,2,0),VLOOKUP(D708,Sheet2!A:B,2,0))</f>
        <v>15852</v>
      </c>
      <c r="R708" s="37">
        <f>IFERROR(VLOOKUP(Q708,'[1]Top 2300'!$B:$K,10,0),"Not Surveyed")</f>
        <v>0</v>
      </c>
      <c r="S708" s="60" t="s">
        <v>9274</v>
      </c>
      <c r="T708" s="60" t="s">
        <v>9275</v>
      </c>
    </row>
    <row r="709" spans="1:22" x14ac:dyDescent="0.25">
      <c r="A709" s="2">
        <v>2035254</v>
      </c>
      <c r="B709" s="2" t="s">
        <v>10605</v>
      </c>
      <c r="C709" s="2" t="s">
        <v>10606</v>
      </c>
      <c r="D709" s="2" t="s">
        <v>3416</v>
      </c>
      <c r="E709" s="2" t="s">
        <v>10607</v>
      </c>
      <c r="F709" s="2" t="s">
        <v>10608</v>
      </c>
      <c r="G709" s="2" t="s">
        <v>10609</v>
      </c>
      <c r="H709" s="2" t="s">
        <v>10610</v>
      </c>
      <c r="I709" s="2" t="s">
        <v>238</v>
      </c>
      <c r="J709" s="2" t="s">
        <v>239</v>
      </c>
      <c r="K709" s="2" t="s">
        <v>240</v>
      </c>
      <c r="L709" s="2">
        <v>1</v>
      </c>
      <c r="M709" s="2" t="s">
        <v>264</v>
      </c>
      <c r="P709" s="4" t="s">
        <v>9274</v>
      </c>
      <c r="Q709" s="32">
        <f>IFERROR(VLOOKUP(E709,Sheet2!A:B,2,0),VLOOKUP(D709,Sheet2!A:B,2,0))</f>
        <v>12432</v>
      </c>
      <c r="R709" s="37" t="str">
        <f>IFERROR(VLOOKUP(Q709,'[1]Top 2300'!$B:$K,10,0),"Not Surveyed")</f>
        <v>Not Surveyed</v>
      </c>
      <c r="S709" s="60" t="s">
        <v>9274</v>
      </c>
      <c r="T709" s="60" t="s">
        <v>9275</v>
      </c>
    </row>
    <row r="710" spans="1:22" x14ac:dyDescent="0.25">
      <c r="A710" s="2">
        <v>2035255</v>
      </c>
      <c r="B710" s="2" t="s">
        <v>10605</v>
      </c>
      <c r="C710" s="2" t="s">
        <v>10685</v>
      </c>
      <c r="D710" s="2" t="s">
        <v>4700</v>
      </c>
      <c r="E710" s="2" t="s">
        <v>10686</v>
      </c>
      <c r="F710" s="2" t="s">
        <v>10687</v>
      </c>
      <c r="G710" s="2" t="s">
        <v>10688</v>
      </c>
      <c r="H710" s="2" t="s">
        <v>10689</v>
      </c>
      <c r="I710" s="2" t="s">
        <v>262</v>
      </c>
      <c r="J710" s="2" t="s">
        <v>263</v>
      </c>
      <c r="K710" s="2" t="s">
        <v>240</v>
      </c>
      <c r="L710" s="2">
        <v>1</v>
      </c>
      <c r="M710" s="2" t="s">
        <v>264</v>
      </c>
      <c r="P710" s="4" t="s">
        <v>9274</v>
      </c>
      <c r="Q710" s="32">
        <f>IFERROR(VLOOKUP(E710,Sheet2!A:B,2,0),VLOOKUP(D710,Sheet2!A:B,2,0))</f>
        <v>11212</v>
      </c>
      <c r="R710" s="37" t="str">
        <f>IFERROR(VLOOKUP(Q710,'[1]Top 2300'!$B:$K,10,0),"Not Surveyed")</f>
        <v>Not Surveyed</v>
      </c>
      <c r="S710" s="60" t="s">
        <v>9274</v>
      </c>
      <c r="T710" s="60" t="s">
        <v>9275</v>
      </c>
    </row>
    <row r="711" spans="1:22" x14ac:dyDescent="0.25">
      <c r="A711" s="2">
        <v>2035256</v>
      </c>
      <c r="B711" s="2" t="s">
        <v>10605</v>
      </c>
      <c r="C711" s="2" t="s">
        <v>10690</v>
      </c>
      <c r="D711" s="2" t="s">
        <v>6692</v>
      </c>
      <c r="E711" s="2" t="s">
        <v>10691</v>
      </c>
      <c r="F711" s="2" t="s">
        <v>10692</v>
      </c>
      <c r="G711" s="2" t="s">
        <v>10693</v>
      </c>
      <c r="H711" s="2" t="s">
        <v>10694</v>
      </c>
      <c r="I711" s="2" t="s">
        <v>229</v>
      </c>
      <c r="J711" s="2" t="s">
        <v>230</v>
      </c>
      <c r="K711" s="2" t="s">
        <v>231</v>
      </c>
      <c r="L711" s="2">
        <v>1</v>
      </c>
      <c r="M711" s="2" t="s">
        <v>251</v>
      </c>
      <c r="P711" s="4" t="s">
        <v>9274</v>
      </c>
      <c r="Q711" s="32">
        <f>IFERROR(VLOOKUP(E711,Sheet2!A:B,2,0),VLOOKUP(D711,Sheet2!A:B,2,0))</f>
        <v>8815</v>
      </c>
      <c r="R711" s="37" t="str">
        <f>IFERROR(VLOOKUP(Q711,'[1]Top 2300'!$B:$K,10,0),"Not Surveyed")</f>
        <v>Not Surveyed</v>
      </c>
      <c r="S711" s="4" t="s">
        <v>9275</v>
      </c>
      <c r="T711" s="4" t="s">
        <v>9275</v>
      </c>
      <c r="U711" s="77" t="s">
        <v>10738</v>
      </c>
      <c r="V711" s="78" t="s">
        <v>10739</v>
      </c>
    </row>
    <row r="712" spans="1:22" x14ac:dyDescent="0.25">
      <c r="A712" s="2">
        <v>2035257</v>
      </c>
      <c r="B712" s="2" t="s">
        <v>10605</v>
      </c>
      <c r="C712" s="2" t="s">
        <v>10695</v>
      </c>
      <c r="D712" s="2" t="s">
        <v>8928</v>
      </c>
      <c r="E712" s="2" t="s">
        <v>10696</v>
      </c>
      <c r="F712" s="2" t="s">
        <v>10697</v>
      </c>
      <c r="G712" s="2" t="s">
        <v>10698</v>
      </c>
      <c r="H712" s="2" t="s">
        <v>10699</v>
      </c>
      <c r="I712" s="2" t="s">
        <v>244</v>
      </c>
      <c r="J712" s="2" t="s">
        <v>245</v>
      </c>
      <c r="K712" s="2" t="s">
        <v>240</v>
      </c>
      <c r="L712" s="2">
        <v>5</v>
      </c>
      <c r="P712" s="4" t="s">
        <v>9274</v>
      </c>
      <c r="Q712" s="32">
        <f>IFERROR(VLOOKUP(E712,Sheet2!A:B,2,0),VLOOKUP(D712,Sheet2!A:B,2,0))</f>
        <v>16420</v>
      </c>
      <c r="R712" s="37">
        <f>IFERROR(VLOOKUP(Q712,'[1]Top 2300'!$B:$K,10,0),"Not Surveyed")</f>
        <v>0</v>
      </c>
      <c r="S712" s="60" t="s">
        <v>9274</v>
      </c>
      <c r="T712" s="60" t="s">
        <v>9275</v>
      </c>
    </row>
    <row r="713" spans="1:22" x14ac:dyDescent="0.25">
      <c r="A713" s="2">
        <v>2035257</v>
      </c>
      <c r="B713" s="2" t="s">
        <v>10605</v>
      </c>
      <c r="C713" s="2" t="s">
        <v>10695</v>
      </c>
      <c r="D713" s="2" t="s">
        <v>8928</v>
      </c>
      <c r="E713" s="2" t="s">
        <v>10696</v>
      </c>
      <c r="F713" s="2" t="s">
        <v>10697</v>
      </c>
      <c r="G713" s="2" t="s">
        <v>10698</v>
      </c>
      <c r="H713" s="2" t="s">
        <v>10699</v>
      </c>
      <c r="I713" s="2" t="s">
        <v>244</v>
      </c>
      <c r="J713" s="2" t="s">
        <v>280</v>
      </c>
      <c r="K713" s="2" t="s">
        <v>240</v>
      </c>
      <c r="L713" s="2">
        <v>5</v>
      </c>
      <c r="M713" s="2" t="s">
        <v>10700</v>
      </c>
      <c r="P713" s="4" t="s">
        <v>9274</v>
      </c>
      <c r="Q713" s="32">
        <f>IFERROR(VLOOKUP(E713,Sheet2!A:B,2,0),VLOOKUP(D713,Sheet2!A:B,2,0))</f>
        <v>16420</v>
      </c>
      <c r="R713" s="37">
        <f>IFERROR(VLOOKUP(Q713,'[1]Top 2300'!$B:$K,10,0),"Not Surveyed")</f>
        <v>0</v>
      </c>
      <c r="S713" s="60" t="s">
        <v>9274</v>
      </c>
      <c r="T713" s="60" t="s">
        <v>9275</v>
      </c>
    </row>
    <row r="714" spans="1:22" x14ac:dyDescent="0.25">
      <c r="A714" s="2">
        <v>2035260</v>
      </c>
      <c r="B714" s="2" t="s">
        <v>10605</v>
      </c>
      <c r="C714" s="2" t="s">
        <v>10701</v>
      </c>
      <c r="D714" s="2" t="s">
        <v>4985</v>
      </c>
      <c r="E714" s="2" t="s">
        <v>10702</v>
      </c>
      <c r="F714" s="2" t="s">
        <v>10703</v>
      </c>
      <c r="G714" s="2" t="s">
        <v>10704</v>
      </c>
      <c r="H714" s="2" t="s">
        <v>10705</v>
      </c>
      <c r="I714" s="2" t="s">
        <v>244</v>
      </c>
      <c r="J714" s="2" t="s">
        <v>280</v>
      </c>
      <c r="K714" s="2" t="s">
        <v>231</v>
      </c>
      <c r="L714" s="2">
        <v>3</v>
      </c>
      <c r="M714" s="2" t="s">
        <v>10706</v>
      </c>
      <c r="P714" s="4" t="s">
        <v>9274</v>
      </c>
      <c r="Q714" s="32">
        <f>IFERROR(VLOOKUP(E714,Sheet2!A:B,2,0),VLOOKUP(D714,Sheet2!A:B,2,0))</f>
        <v>1316</v>
      </c>
      <c r="R714" s="37">
        <f>IFERROR(VLOOKUP(Q714,'[1]Top 2300'!$B:$K,10,0),"Not Surveyed")</f>
        <v>0</v>
      </c>
      <c r="S714" s="60" t="s">
        <v>9275</v>
      </c>
      <c r="T714" s="60" t="s">
        <v>9275</v>
      </c>
      <c r="U714" s="109" t="s">
        <v>10524</v>
      </c>
      <c r="V714" s="110" t="s">
        <v>10740</v>
      </c>
    </row>
    <row r="715" spans="1:22" x14ac:dyDescent="0.25">
      <c r="A715" s="2">
        <v>2035260</v>
      </c>
      <c r="B715" s="2" t="s">
        <v>10605</v>
      </c>
      <c r="C715" s="2" t="s">
        <v>10701</v>
      </c>
      <c r="D715" s="2" t="s">
        <v>4985</v>
      </c>
      <c r="E715" s="2" t="s">
        <v>10702</v>
      </c>
      <c r="F715" s="2" t="s">
        <v>10703</v>
      </c>
      <c r="G715" s="2" t="s">
        <v>10704</v>
      </c>
      <c r="H715" s="2" t="s">
        <v>10705</v>
      </c>
      <c r="I715" s="2" t="s">
        <v>244</v>
      </c>
      <c r="J715" s="2" t="s">
        <v>245</v>
      </c>
      <c r="K715" s="2" t="s">
        <v>231</v>
      </c>
      <c r="L715" s="2">
        <v>3</v>
      </c>
      <c r="P715" s="4" t="s">
        <v>9274</v>
      </c>
      <c r="Q715" s="32">
        <f>IFERROR(VLOOKUP(E715,Sheet2!A:B,2,0),VLOOKUP(D715,Sheet2!A:B,2,0))</f>
        <v>1316</v>
      </c>
      <c r="R715" s="37">
        <f>IFERROR(VLOOKUP(Q715,'[1]Top 2300'!$B:$K,10,0),"Not Surveyed")</f>
        <v>0</v>
      </c>
      <c r="S715" s="60" t="s">
        <v>9275</v>
      </c>
      <c r="T715" s="60" t="s">
        <v>9275</v>
      </c>
      <c r="U715" s="109"/>
      <c r="V715" s="110"/>
    </row>
    <row r="716" spans="1:22" x14ac:dyDescent="0.25">
      <c r="A716" s="2">
        <v>2035261</v>
      </c>
      <c r="B716" s="2" t="s">
        <v>10605</v>
      </c>
      <c r="C716" s="2" t="s">
        <v>10707</v>
      </c>
      <c r="D716" s="2" t="s">
        <v>6173</v>
      </c>
      <c r="E716" s="2" t="s">
        <v>10708</v>
      </c>
      <c r="F716" s="2" t="s">
        <v>10709</v>
      </c>
      <c r="G716" s="2" t="s">
        <v>10710</v>
      </c>
      <c r="H716" s="2" t="s">
        <v>10711</v>
      </c>
      <c r="I716" s="2" t="s">
        <v>244</v>
      </c>
      <c r="J716" s="2" t="s">
        <v>245</v>
      </c>
      <c r="K716" s="2" t="s">
        <v>231</v>
      </c>
      <c r="L716" s="2">
        <v>8</v>
      </c>
      <c r="P716" s="4" t="s">
        <v>9274</v>
      </c>
      <c r="Q716" s="32">
        <f>IFERROR(VLOOKUP(E716,Sheet2!A:B,2,0),VLOOKUP(D716,Sheet2!A:B,2,0))</f>
        <v>13082</v>
      </c>
      <c r="R716" s="37">
        <f>IFERROR(VLOOKUP(Q716,'[1]Top 2300'!$B:$K,10,0),"Not Surveyed")</f>
        <v>0</v>
      </c>
      <c r="S716" s="60" t="s">
        <v>9275</v>
      </c>
      <c r="T716" s="60" t="s">
        <v>9275</v>
      </c>
      <c r="U716" s="109" t="s">
        <v>10527</v>
      </c>
      <c r="V716" s="110" t="s">
        <v>10741</v>
      </c>
    </row>
    <row r="717" spans="1:22" x14ac:dyDescent="0.25">
      <c r="A717" s="2">
        <v>2035261</v>
      </c>
      <c r="B717" s="2" t="s">
        <v>10605</v>
      </c>
      <c r="C717" s="2" t="s">
        <v>10707</v>
      </c>
      <c r="D717" s="2" t="s">
        <v>6173</v>
      </c>
      <c r="E717" s="2" t="s">
        <v>10708</v>
      </c>
      <c r="F717" s="2" t="s">
        <v>10709</v>
      </c>
      <c r="G717" s="2" t="s">
        <v>10710</v>
      </c>
      <c r="H717" s="2" t="s">
        <v>10711</v>
      </c>
      <c r="I717" s="2" t="s">
        <v>244</v>
      </c>
      <c r="J717" s="2" t="s">
        <v>280</v>
      </c>
      <c r="K717" s="2" t="s">
        <v>231</v>
      </c>
      <c r="L717" s="2">
        <v>8</v>
      </c>
      <c r="M717" s="2" t="s">
        <v>10712</v>
      </c>
      <c r="P717" s="4" t="s">
        <v>9274</v>
      </c>
      <c r="Q717" s="32">
        <f>IFERROR(VLOOKUP(E717,Sheet2!A:B,2,0),VLOOKUP(D717,Sheet2!A:B,2,0))</f>
        <v>13082</v>
      </c>
      <c r="R717" s="37">
        <f>IFERROR(VLOOKUP(Q717,'[1]Top 2300'!$B:$K,10,0),"Not Surveyed")</f>
        <v>0</v>
      </c>
      <c r="S717" s="60" t="s">
        <v>9275</v>
      </c>
      <c r="T717" s="60" t="s">
        <v>9275</v>
      </c>
      <c r="U717" s="109"/>
      <c r="V717" s="110"/>
    </row>
    <row r="718" spans="1:22" x14ac:dyDescent="0.25">
      <c r="A718" s="2">
        <v>2035261</v>
      </c>
      <c r="B718" s="2" t="s">
        <v>10605</v>
      </c>
      <c r="C718" s="2" t="s">
        <v>10707</v>
      </c>
      <c r="D718" s="2" t="s">
        <v>6173</v>
      </c>
      <c r="E718" s="2" t="s">
        <v>10708</v>
      </c>
      <c r="F718" s="2" t="s">
        <v>10709</v>
      </c>
      <c r="G718" s="2" t="s">
        <v>10710</v>
      </c>
      <c r="H718" s="2" t="s">
        <v>10711</v>
      </c>
      <c r="I718" s="2" t="s">
        <v>461</v>
      </c>
      <c r="J718" s="2" t="s">
        <v>462</v>
      </c>
      <c r="K718" s="2" t="s">
        <v>231</v>
      </c>
      <c r="L718" s="2">
        <v>2</v>
      </c>
      <c r="M718" s="2" t="s">
        <v>463</v>
      </c>
      <c r="P718" s="4" t="s">
        <v>9274</v>
      </c>
      <c r="Q718" s="32">
        <f>IFERROR(VLOOKUP(E718,Sheet2!A:B,2,0),VLOOKUP(D718,Sheet2!A:B,2,0))</f>
        <v>13082</v>
      </c>
      <c r="R718" s="37">
        <f>IFERROR(VLOOKUP(Q718,'[1]Top 2300'!$B:$K,10,0),"Not Surveyed")</f>
        <v>0</v>
      </c>
      <c r="S718" s="60" t="s">
        <v>10056</v>
      </c>
      <c r="T718" s="60" t="s">
        <v>9275</v>
      </c>
      <c r="U718" s="77" t="str">
        <f t="shared" ref="U718" si="31">IF(S718="O","Additional information required","")</f>
        <v>Additional information required</v>
      </c>
    </row>
    <row r="719" spans="1:22" x14ac:dyDescent="0.25">
      <c r="A719" s="2">
        <v>2035262</v>
      </c>
      <c r="B719" s="2" t="s">
        <v>10605</v>
      </c>
      <c r="C719" s="2" t="s">
        <v>10713</v>
      </c>
      <c r="D719" s="2" t="s">
        <v>8185</v>
      </c>
      <c r="E719" s="2" t="s">
        <v>10714</v>
      </c>
      <c r="F719" s="2" t="s">
        <v>10715</v>
      </c>
      <c r="G719" s="2" t="s">
        <v>10716</v>
      </c>
      <c r="H719" s="2" t="s">
        <v>10717</v>
      </c>
      <c r="I719" s="2" t="s">
        <v>244</v>
      </c>
      <c r="J719" s="2" t="s">
        <v>245</v>
      </c>
      <c r="K719" s="2" t="s">
        <v>240</v>
      </c>
      <c r="L719" s="2">
        <v>1</v>
      </c>
      <c r="P719" s="4" t="s">
        <v>9274</v>
      </c>
      <c r="Q719" s="32">
        <f>IFERROR(VLOOKUP(E719,Sheet2!A:B,2,0),VLOOKUP(D719,Sheet2!A:B,2,0))</f>
        <v>9396</v>
      </c>
      <c r="R719" s="37" t="str">
        <f>IFERROR(VLOOKUP(Q719,'[1]Top 2300'!$B:$K,10,0),"Not Surveyed")</f>
        <v>Not Surveyed</v>
      </c>
      <c r="S719" s="60" t="s">
        <v>9274</v>
      </c>
      <c r="T719" s="60" t="s">
        <v>9275</v>
      </c>
    </row>
    <row r="720" spans="1:22" x14ac:dyDescent="0.25">
      <c r="A720" s="2">
        <v>2035263</v>
      </c>
      <c r="B720" s="2" t="s">
        <v>10605</v>
      </c>
      <c r="C720" s="2" t="s">
        <v>10718</v>
      </c>
      <c r="D720" s="2" t="s">
        <v>5184</v>
      </c>
      <c r="E720" s="2" t="s">
        <v>10459</v>
      </c>
      <c r="F720" s="2" t="s">
        <v>10460</v>
      </c>
      <c r="G720" s="2" t="s">
        <v>10719</v>
      </c>
      <c r="H720" s="2" t="s">
        <v>10720</v>
      </c>
      <c r="I720" s="2" t="s">
        <v>229</v>
      </c>
      <c r="J720" s="2" t="s">
        <v>230</v>
      </c>
      <c r="K720" s="2" t="s">
        <v>240</v>
      </c>
      <c r="L720" s="2">
        <v>10</v>
      </c>
      <c r="M720" s="2" t="s">
        <v>251</v>
      </c>
      <c r="P720" s="4" t="s">
        <v>9274</v>
      </c>
      <c r="Q720" s="32">
        <f>IFERROR(VLOOKUP(E720,Sheet2!A:B,2,0),VLOOKUP(D720,Sheet2!A:B,2,0))</f>
        <v>7427</v>
      </c>
      <c r="R720" s="37" t="str">
        <f>IFERROR(VLOOKUP(Q720,'[1]Top 2300'!$B:$K,10,0),"Not Surveyed")</f>
        <v>Complete</v>
      </c>
      <c r="S720" s="60" t="s">
        <v>9274</v>
      </c>
      <c r="T720" s="60" t="s">
        <v>9275</v>
      </c>
    </row>
    <row r="721" spans="1:22" x14ac:dyDescent="0.25">
      <c r="A721" s="2">
        <v>2035265</v>
      </c>
      <c r="B721" s="2" t="s">
        <v>10605</v>
      </c>
      <c r="C721" s="2" t="s">
        <v>10721</v>
      </c>
      <c r="D721" s="2" t="s">
        <v>8593</v>
      </c>
      <c r="E721" s="2" t="s">
        <v>10722</v>
      </c>
      <c r="F721" s="2" t="s">
        <v>10723</v>
      </c>
      <c r="G721" s="2" t="s">
        <v>10724</v>
      </c>
      <c r="H721" s="2" t="s">
        <v>10725</v>
      </c>
      <c r="I721" s="2" t="s">
        <v>229</v>
      </c>
      <c r="J721" s="2" t="s">
        <v>230</v>
      </c>
      <c r="K721" s="2" t="s">
        <v>240</v>
      </c>
      <c r="L721" s="2">
        <v>1</v>
      </c>
      <c r="M721" s="2" t="s">
        <v>251</v>
      </c>
      <c r="P721" s="4" t="s">
        <v>9274</v>
      </c>
      <c r="Q721" s="32">
        <f>IFERROR(VLOOKUP(E721,Sheet2!A:B,2,0),VLOOKUP(D721,Sheet2!A:B,2,0))</f>
        <v>8602</v>
      </c>
      <c r="R721" s="37" t="str">
        <f>IFERROR(VLOOKUP(Q721,'[1]Top 2300'!$B:$K,10,0),"Not Surveyed")</f>
        <v>Not Surveyed</v>
      </c>
      <c r="S721" s="60" t="s">
        <v>9274</v>
      </c>
      <c r="T721" s="60" t="s">
        <v>9275</v>
      </c>
    </row>
    <row r="722" spans="1:22" x14ac:dyDescent="0.25">
      <c r="A722" s="2">
        <v>2035267</v>
      </c>
      <c r="B722" s="2" t="s">
        <v>10605</v>
      </c>
      <c r="C722" s="2" t="s">
        <v>10726</v>
      </c>
      <c r="D722" s="2" t="s">
        <v>6555</v>
      </c>
      <c r="E722" s="2" t="s">
        <v>10727</v>
      </c>
      <c r="F722" s="2" t="s">
        <v>10728</v>
      </c>
      <c r="G722" s="2" t="s">
        <v>10729</v>
      </c>
      <c r="H722" s="2" t="s">
        <v>10730</v>
      </c>
      <c r="I722" s="2" t="s">
        <v>244</v>
      </c>
      <c r="J722" s="2" t="s">
        <v>245</v>
      </c>
      <c r="K722" s="2" t="s">
        <v>240</v>
      </c>
      <c r="L722" s="2">
        <v>4</v>
      </c>
      <c r="P722" s="4" t="s">
        <v>9274</v>
      </c>
      <c r="Q722" s="32">
        <f>IFERROR(VLOOKUP(E722,Sheet2!A:B,2,0),VLOOKUP(D722,Sheet2!A:B,2,0))</f>
        <v>7560</v>
      </c>
      <c r="R722" s="37" t="str">
        <f>IFERROR(VLOOKUP(Q722,'[1]Top 2300'!$B:$K,10,0),"Not Surveyed")</f>
        <v>Not Surveyed</v>
      </c>
      <c r="S722" s="60" t="s">
        <v>9274</v>
      </c>
      <c r="T722" s="60" t="s">
        <v>9275</v>
      </c>
    </row>
    <row r="723" spans="1:22" x14ac:dyDescent="0.25">
      <c r="A723" s="2">
        <v>2035267</v>
      </c>
      <c r="B723" s="2" t="s">
        <v>10605</v>
      </c>
      <c r="C723" s="2" t="s">
        <v>10726</v>
      </c>
      <c r="D723" s="2" t="s">
        <v>6555</v>
      </c>
      <c r="E723" s="2" t="s">
        <v>10727</v>
      </c>
      <c r="F723" s="2" t="s">
        <v>10728</v>
      </c>
      <c r="G723" s="2" t="s">
        <v>10729</v>
      </c>
      <c r="H723" s="2" t="s">
        <v>10730</v>
      </c>
      <c r="I723" s="2" t="s">
        <v>244</v>
      </c>
      <c r="J723" s="2" t="s">
        <v>280</v>
      </c>
      <c r="K723" s="2" t="s">
        <v>240</v>
      </c>
      <c r="L723" s="2">
        <v>4</v>
      </c>
      <c r="M723" s="2" t="s">
        <v>10731</v>
      </c>
      <c r="P723" s="4" t="s">
        <v>9274</v>
      </c>
      <c r="Q723" s="32">
        <f>IFERROR(VLOOKUP(E723,Sheet2!A:B,2,0),VLOOKUP(D723,Sheet2!A:B,2,0))</f>
        <v>7560</v>
      </c>
      <c r="R723" s="37" t="str">
        <f>IFERROR(VLOOKUP(Q723,'[1]Top 2300'!$B:$K,10,0),"Not Surveyed")</f>
        <v>Not Surveyed</v>
      </c>
      <c r="S723" s="60" t="s">
        <v>9274</v>
      </c>
      <c r="T723" s="60" t="s">
        <v>9275</v>
      </c>
    </row>
    <row r="724" spans="1:22" x14ac:dyDescent="0.25">
      <c r="A724" s="2">
        <v>2035268</v>
      </c>
      <c r="B724" s="2" t="s">
        <v>10605</v>
      </c>
      <c r="C724" s="2" t="s">
        <v>233</v>
      </c>
      <c r="D724" s="2" t="s">
        <v>234</v>
      </c>
      <c r="E724" s="2" t="s">
        <v>10732</v>
      </c>
      <c r="F724" s="2" t="s">
        <v>235</v>
      </c>
      <c r="G724" s="2" t="s">
        <v>236</v>
      </c>
      <c r="H724" s="2" t="s">
        <v>237</v>
      </c>
      <c r="I724" s="2" t="s">
        <v>244</v>
      </c>
      <c r="J724" s="2" t="s">
        <v>245</v>
      </c>
      <c r="K724" s="2" t="s">
        <v>240</v>
      </c>
      <c r="L724" s="2">
        <v>6</v>
      </c>
      <c r="P724" s="4" t="s">
        <v>9274</v>
      </c>
      <c r="Q724" s="32">
        <f>IFERROR(VLOOKUP(E724,Sheet2!A:B,2,0),VLOOKUP(D724,Sheet2!A:B,2,0))</f>
        <v>9441</v>
      </c>
      <c r="R724" s="37" t="str">
        <f>IFERROR(VLOOKUP(Q724,'[1]Top 2300'!$B:$K,10,0),"Not Surveyed")</f>
        <v>Not Surveyed</v>
      </c>
      <c r="S724" s="60" t="s">
        <v>9274</v>
      </c>
      <c r="T724" s="60" t="s">
        <v>9275</v>
      </c>
    </row>
    <row r="725" spans="1:22" x14ac:dyDescent="0.25">
      <c r="A725" s="2">
        <v>2035268</v>
      </c>
      <c r="B725" s="2" t="s">
        <v>10605</v>
      </c>
      <c r="C725" s="2" t="s">
        <v>233</v>
      </c>
      <c r="D725" s="2" t="s">
        <v>234</v>
      </c>
      <c r="E725" s="2" t="s">
        <v>10732</v>
      </c>
      <c r="F725" s="2" t="s">
        <v>235</v>
      </c>
      <c r="G725" s="2" t="s">
        <v>236</v>
      </c>
      <c r="H725" s="2" t="s">
        <v>237</v>
      </c>
      <c r="I725" s="2" t="s">
        <v>244</v>
      </c>
      <c r="J725" s="2" t="s">
        <v>280</v>
      </c>
      <c r="K725" s="2" t="s">
        <v>240</v>
      </c>
      <c r="L725" s="2">
        <v>6</v>
      </c>
      <c r="M725" s="2" t="s">
        <v>10733</v>
      </c>
      <c r="P725" s="4" t="s">
        <v>9274</v>
      </c>
      <c r="Q725" s="32">
        <f>IFERROR(VLOOKUP(E725,Sheet2!A:B,2,0),VLOOKUP(D725,Sheet2!A:B,2,0))</f>
        <v>9441</v>
      </c>
      <c r="R725" s="37" t="str">
        <f>IFERROR(VLOOKUP(Q725,'[1]Top 2300'!$B:$K,10,0),"Not Surveyed")</f>
        <v>Not Surveyed</v>
      </c>
      <c r="S725" s="60" t="s">
        <v>9274</v>
      </c>
      <c r="T725" s="60" t="s">
        <v>9275</v>
      </c>
    </row>
    <row r="726" spans="1:22" x14ac:dyDescent="0.25">
      <c r="A726" s="2">
        <v>2035282</v>
      </c>
      <c r="B726" s="2" t="s">
        <v>10742</v>
      </c>
      <c r="C726" s="2" t="s">
        <v>10743</v>
      </c>
      <c r="D726" s="2" t="s">
        <v>6370</v>
      </c>
      <c r="E726" s="2" t="s">
        <v>10744</v>
      </c>
      <c r="F726" s="2" t="s">
        <v>10745</v>
      </c>
      <c r="G726" s="2" t="s">
        <v>10746</v>
      </c>
      <c r="H726" s="2" t="s">
        <v>10747</v>
      </c>
      <c r="I726" s="2" t="s">
        <v>1260</v>
      </c>
      <c r="J726" s="2" t="s">
        <v>1261</v>
      </c>
      <c r="K726" s="2" t="s">
        <v>240</v>
      </c>
      <c r="L726" s="2">
        <v>1</v>
      </c>
      <c r="M726" s="2" t="s">
        <v>1262</v>
      </c>
      <c r="P726" s="4" t="s">
        <v>9274</v>
      </c>
      <c r="Q726" s="32">
        <f>IFERROR(VLOOKUP(E726,Sheet2!A:B,2,0),VLOOKUP(D726,Sheet2!A:B,2,0))</f>
        <v>15264</v>
      </c>
      <c r="R726" s="37">
        <f>IFERROR(VLOOKUP(Q726,'[1]Top 2300'!$B:$K,10,0),"Not Surveyed")</f>
        <v>0</v>
      </c>
      <c r="S726" s="66" t="s">
        <v>9274</v>
      </c>
      <c r="T726" s="66" t="s">
        <v>9275</v>
      </c>
      <c r="U726" s="77" t="str">
        <f t="shared" ref="U726:U727" si="32">IF(S726="O","Additional information required","")</f>
        <v/>
      </c>
    </row>
    <row r="727" spans="1:22" x14ac:dyDescent="0.25">
      <c r="A727" s="2">
        <v>2035285</v>
      </c>
      <c r="B727" s="2" t="s">
        <v>10742</v>
      </c>
      <c r="C727" s="2" t="s">
        <v>10748</v>
      </c>
      <c r="D727" s="2" t="s">
        <v>4050</v>
      </c>
      <c r="E727" s="2" t="s">
        <v>10749</v>
      </c>
      <c r="F727" s="2" t="s">
        <v>10750</v>
      </c>
      <c r="G727" s="2" t="s">
        <v>10751</v>
      </c>
      <c r="H727" s="2" t="s">
        <v>10752</v>
      </c>
      <c r="I727" s="2" t="s">
        <v>10622</v>
      </c>
      <c r="J727" s="2" t="s">
        <v>10623</v>
      </c>
      <c r="K727" s="2" t="s">
        <v>231</v>
      </c>
      <c r="L727" s="2">
        <v>1</v>
      </c>
      <c r="M727" s="2" t="s">
        <v>1262</v>
      </c>
      <c r="P727" s="4" t="s">
        <v>9274</v>
      </c>
      <c r="Q727" s="32">
        <f>IFERROR(VLOOKUP(E727,Sheet2!A:B,2,0),VLOOKUP(D727,Sheet2!A:B,2,0))</f>
        <v>8838</v>
      </c>
      <c r="R727" s="37" t="str">
        <f>IFERROR(VLOOKUP(Q727,'[1]Top 2300'!$B:$K,10,0),"Not Surveyed")</f>
        <v>Complete</v>
      </c>
      <c r="S727" s="4" t="s">
        <v>10056</v>
      </c>
      <c r="T727" s="4" t="s">
        <v>9275</v>
      </c>
      <c r="U727" s="77" t="str">
        <f t="shared" si="32"/>
        <v>Additional information required</v>
      </c>
    </row>
    <row r="728" spans="1:22" x14ac:dyDescent="0.25">
      <c r="A728" s="2">
        <v>2035273</v>
      </c>
      <c r="B728" s="2" t="s">
        <v>10742</v>
      </c>
      <c r="C728" s="2" t="s">
        <v>10753</v>
      </c>
      <c r="D728" s="2" t="s">
        <v>4014</v>
      </c>
      <c r="E728" s="2" t="s">
        <v>10754</v>
      </c>
      <c r="F728" s="2" t="s">
        <v>10755</v>
      </c>
      <c r="G728" s="2" t="s">
        <v>10756</v>
      </c>
      <c r="H728" s="2" t="s">
        <v>10757</v>
      </c>
      <c r="I728" s="2" t="s">
        <v>306</v>
      </c>
      <c r="J728" s="2" t="s">
        <v>307</v>
      </c>
      <c r="K728" s="2" t="s">
        <v>231</v>
      </c>
      <c r="L728" s="2">
        <v>1</v>
      </c>
      <c r="M728" s="2" t="s">
        <v>241</v>
      </c>
      <c r="P728" s="4" t="s">
        <v>9274</v>
      </c>
      <c r="Q728" s="32">
        <f>IFERROR(VLOOKUP(E728,Sheet2!A:B,2,0),VLOOKUP(D728,Sheet2!A:B,2,0))</f>
        <v>15044</v>
      </c>
      <c r="R728" s="37" t="str">
        <f>IFERROR(VLOOKUP(Q728,'[1]Top 2300'!$B:$K,10,0),"Not Surveyed")</f>
        <v>Not Surveyed</v>
      </c>
      <c r="S728" s="4" t="s">
        <v>9275</v>
      </c>
      <c r="T728" s="4" t="s">
        <v>9275</v>
      </c>
      <c r="U728" s="77" t="s">
        <v>10565</v>
      </c>
      <c r="V728" s="78" t="s">
        <v>10880</v>
      </c>
    </row>
    <row r="729" spans="1:22" x14ac:dyDescent="0.25">
      <c r="A729" s="2">
        <v>2035278</v>
      </c>
      <c r="B729" s="2" t="s">
        <v>10742</v>
      </c>
      <c r="C729" s="2" t="s">
        <v>10758</v>
      </c>
      <c r="D729" s="2" t="s">
        <v>5152</v>
      </c>
      <c r="E729" s="2" t="s">
        <v>10759</v>
      </c>
      <c r="F729" s="2" t="s">
        <v>10760</v>
      </c>
      <c r="G729" s="2" t="s">
        <v>10761</v>
      </c>
      <c r="H729" s="2" t="s">
        <v>10762</v>
      </c>
      <c r="I729" s="2" t="s">
        <v>229</v>
      </c>
      <c r="J729" s="2" t="s">
        <v>230</v>
      </c>
      <c r="K729" s="2" t="s">
        <v>231</v>
      </c>
      <c r="L729" s="2">
        <v>1</v>
      </c>
      <c r="M729" s="2" t="s">
        <v>251</v>
      </c>
      <c r="P729" s="4" t="s">
        <v>9274</v>
      </c>
      <c r="Q729" s="32">
        <f>IFERROR(VLOOKUP(E729,Sheet2!A:B,2,0),VLOOKUP(D729,Sheet2!A:B,2,0))</f>
        <v>16465</v>
      </c>
      <c r="R729" s="37">
        <f>IFERROR(VLOOKUP(Q729,'[1]Top 2300'!$B:$K,10,0),"Not Surveyed")</f>
        <v>0</v>
      </c>
      <c r="S729" s="4" t="s">
        <v>9275</v>
      </c>
      <c r="T729" s="4" t="s">
        <v>9275</v>
      </c>
      <c r="U729" s="77" t="s">
        <v>10574</v>
      </c>
      <c r="V729" s="78" t="s">
        <v>10881</v>
      </c>
    </row>
    <row r="730" spans="1:22" x14ac:dyDescent="0.25">
      <c r="A730" s="2">
        <v>2035281</v>
      </c>
      <c r="B730" s="2" t="s">
        <v>10742</v>
      </c>
      <c r="C730" s="2" t="s">
        <v>10763</v>
      </c>
      <c r="D730" s="2" t="s">
        <v>7094</v>
      </c>
      <c r="E730" s="2" t="s">
        <v>10764</v>
      </c>
      <c r="F730" s="2" t="s">
        <v>10765</v>
      </c>
      <c r="G730" s="2" t="s">
        <v>10766</v>
      </c>
      <c r="H730" s="2" t="s">
        <v>10767</v>
      </c>
      <c r="I730" s="2" t="s">
        <v>229</v>
      </c>
      <c r="J730" s="2" t="s">
        <v>230</v>
      </c>
      <c r="K730" s="2" t="s">
        <v>231</v>
      </c>
      <c r="L730" s="2">
        <v>3</v>
      </c>
      <c r="M730" s="2" t="s">
        <v>251</v>
      </c>
      <c r="N730" s="2" t="s">
        <v>10768</v>
      </c>
      <c r="P730" s="4" t="s">
        <v>9274</v>
      </c>
      <c r="Q730" s="32">
        <f>IFERROR(VLOOKUP(E730,Sheet2!A:B,2,0),VLOOKUP(D730,Sheet2!A:B,2,0))</f>
        <v>11207</v>
      </c>
      <c r="R730" s="37" t="str">
        <f>IFERROR(VLOOKUP(Q730,'[1]Top 2300'!$B:$K,10,0),"Not Surveyed")</f>
        <v>Not Surveyed</v>
      </c>
      <c r="S730" s="4" t="s">
        <v>9275</v>
      </c>
      <c r="T730" s="4" t="s">
        <v>9275</v>
      </c>
      <c r="U730" s="77" t="s">
        <v>10586</v>
      </c>
      <c r="V730" s="78" t="s">
        <v>10882</v>
      </c>
    </row>
    <row r="731" spans="1:22" x14ac:dyDescent="0.25">
      <c r="A731" s="2">
        <v>2035283</v>
      </c>
      <c r="B731" s="2" t="s">
        <v>10742</v>
      </c>
      <c r="C731" s="2" t="s">
        <v>10769</v>
      </c>
      <c r="D731" s="2" t="s">
        <v>6814</v>
      </c>
      <c r="E731" s="2" t="s">
        <v>10770</v>
      </c>
      <c r="F731" s="2" t="s">
        <v>10771</v>
      </c>
      <c r="G731" s="2" t="s">
        <v>10772</v>
      </c>
      <c r="H731" s="2" t="s">
        <v>10773</v>
      </c>
      <c r="I731" s="2" t="s">
        <v>229</v>
      </c>
      <c r="J731" s="2" t="s">
        <v>230</v>
      </c>
      <c r="K731" s="2" t="s">
        <v>240</v>
      </c>
      <c r="L731" s="2">
        <v>4</v>
      </c>
      <c r="M731" s="2" t="s">
        <v>755</v>
      </c>
      <c r="P731" s="4" t="s">
        <v>9274</v>
      </c>
      <c r="Q731" s="32">
        <f>IFERROR(VLOOKUP(E731,Sheet2!A:B,2,0),VLOOKUP(D731,Sheet2!A:B,2,0))</f>
        <v>1436</v>
      </c>
      <c r="R731" s="37" t="str">
        <f>IFERROR(VLOOKUP(Q731,'[1]Top 2300'!$B:$K,10,0),"Not Surveyed")</f>
        <v>Not Surveyed</v>
      </c>
      <c r="S731" s="66" t="s">
        <v>9274</v>
      </c>
      <c r="T731" s="66" t="s">
        <v>9275</v>
      </c>
    </row>
    <row r="732" spans="1:22" x14ac:dyDescent="0.25">
      <c r="A732" s="2">
        <v>2035284</v>
      </c>
      <c r="B732" s="2" t="s">
        <v>10742</v>
      </c>
      <c r="C732" s="2" t="s">
        <v>10769</v>
      </c>
      <c r="D732" s="2" t="s">
        <v>6814</v>
      </c>
      <c r="E732" s="2" t="s">
        <v>10770</v>
      </c>
      <c r="F732" s="2" t="s">
        <v>10771</v>
      </c>
      <c r="G732" s="2" t="s">
        <v>10772</v>
      </c>
      <c r="H732" s="2" t="s">
        <v>10773</v>
      </c>
      <c r="I732" s="2" t="s">
        <v>244</v>
      </c>
      <c r="J732" s="2" t="s">
        <v>245</v>
      </c>
      <c r="K732" s="2" t="s">
        <v>240</v>
      </c>
      <c r="L732" s="2">
        <v>6</v>
      </c>
      <c r="P732" s="4" t="s">
        <v>9274</v>
      </c>
      <c r="Q732" s="32">
        <f>IFERROR(VLOOKUP(E732,Sheet2!A:B,2,0),VLOOKUP(D732,Sheet2!A:B,2,0))</f>
        <v>1436</v>
      </c>
      <c r="R732" s="37" t="str">
        <f>IFERROR(VLOOKUP(Q732,'[1]Top 2300'!$B:$K,10,0),"Not Surveyed")</f>
        <v>Not Surveyed</v>
      </c>
      <c r="S732" s="66" t="s">
        <v>9274</v>
      </c>
      <c r="T732" s="66" t="s">
        <v>9275</v>
      </c>
    </row>
    <row r="733" spans="1:22" x14ac:dyDescent="0.25">
      <c r="A733" s="2">
        <v>2035284</v>
      </c>
      <c r="B733" s="2" t="s">
        <v>10742</v>
      </c>
      <c r="C733" s="2" t="s">
        <v>10769</v>
      </c>
      <c r="D733" s="2" t="s">
        <v>6814</v>
      </c>
      <c r="E733" s="2" t="s">
        <v>10770</v>
      </c>
      <c r="F733" s="2" t="s">
        <v>10771</v>
      </c>
      <c r="G733" s="2" t="s">
        <v>10772</v>
      </c>
      <c r="H733" s="2" t="s">
        <v>10773</v>
      </c>
      <c r="I733" s="2" t="s">
        <v>244</v>
      </c>
      <c r="J733" s="2" t="s">
        <v>280</v>
      </c>
      <c r="K733" s="2" t="s">
        <v>240</v>
      </c>
      <c r="L733" s="2">
        <v>6</v>
      </c>
      <c r="M733" s="2" t="s">
        <v>10774</v>
      </c>
      <c r="P733" s="4" t="s">
        <v>9274</v>
      </c>
      <c r="Q733" s="32">
        <f>IFERROR(VLOOKUP(E733,Sheet2!A:B,2,0),VLOOKUP(D733,Sheet2!A:B,2,0))</f>
        <v>1436</v>
      </c>
      <c r="R733" s="37" t="str">
        <f>IFERROR(VLOOKUP(Q733,'[1]Top 2300'!$B:$K,10,0),"Not Surveyed")</f>
        <v>Not Surveyed</v>
      </c>
      <c r="S733" s="66" t="s">
        <v>9274</v>
      </c>
      <c r="T733" s="66" t="s">
        <v>9275</v>
      </c>
    </row>
    <row r="734" spans="1:22" x14ac:dyDescent="0.25">
      <c r="A734" s="2">
        <v>2035287</v>
      </c>
      <c r="B734" s="2" t="s">
        <v>10742</v>
      </c>
      <c r="C734" s="2" t="s">
        <v>10775</v>
      </c>
      <c r="D734" s="2" t="s">
        <v>4730</v>
      </c>
      <c r="E734" s="2" t="s">
        <v>10776</v>
      </c>
      <c r="F734" s="2" t="s">
        <v>10777</v>
      </c>
      <c r="G734" s="2" t="s">
        <v>10778</v>
      </c>
      <c r="H734" s="2" t="s">
        <v>10779</v>
      </c>
      <c r="I734" s="2" t="s">
        <v>262</v>
      </c>
      <c r="J734" s="2" t="s">
        <v>263</v>
      </c>
      <c r="K734" s="2" t="s">
        <v>240</v>
      </c>
      <c r="L734" s="2">
        <v>1</v>
      </c>
      <c r="M734" s="2" t="s">
        <v>241</v>
      </c>
      <c r="N734" s="2" t="s">
        <v>10780</v>
      </c>
      <c r="P734" s="4" t="s">
        <v>9274</v>
      </c>
      <c r="Q734" s="32">
        <f>IFERROR(VLOOKUP(E734,Sheet2!A:B,2,0),VLOOKUP(D734,Sheet2!A:B,2,0))</f>
        <v>9593</v>
      </c>
      <c r="R734" s="37" t="str">
        <f>IFERROR(VLOOKUP(Q734,'[1]Top 2300'!$B:$K,10,0),"Not Surveyed")</f>
        <v>Not Surveyed</v>
      </c>
      <c r="S734" s="66" t="s">
        <v>9274</v>
      </c>
      <c r="T734" s="66" t="s">
        <v>9275</v>
      </c>
    </row>
    <row r="735" spans="1:22" x14ac:dyDescent="0.25">
      <c r="A735" s="2">
        <v>2035288</v>
      </c>
      <c r="B735" s="2" t="s">
        <v>10742</v>
      </c>
      <c r="C735" s="2" t="s">
        <v>10781</v>
      </c>
      <c r="D735" s="2" t="s">
        <v>8527</v>
      </c>
      <c r="E735" s="2" t="s">
        <v>10782</v>
      </c>
      <c r="F735" s="2" t="s">
        <v>10783</v>
      </c>
      <c r="G735" s="2" t="s">
        <v>10784</v>
      </c>
      <c r="H735" s="2" t="s">
        <v>10785</v>
      </c>
      <c r="I735" s="2" t="s">
        <v>244</v>
      </c>
      <c r="J735" s="2" t="s">
        <v>245</v>
      </c>
      <c r="K735" s="2" t="s">
        <v>231</v>
      </c>
      <c r="L735" s="2">
        <v>5</v>
      </c>
      <c r="P735" s="4" t="s">
        <v>9274</v>
      </c>
      <c r="Q735" s="32">
        <f>IFERROR(VLOOKUP(E735,Sheet2!A:B,2,0),VLOOKUP(D735,Sheet2!A:B,2,0))</f>
        <v>8596</v>
      </c>
      <c r="R735" s="37" t="str">
        <f>IFERROR(VLOOKUP(Q735,'[1]Top 2300'!$B:$K,10,0),"Not Surveyed")</f>
        <v>Complete</v>
      </c>
      <c r="S735" s="67" t="s">
        <v>9275</v>
      </c>
      <c r="T735" s="67" t="s">
        <v>9275</v>
      </c>
      <c r="U735" s="109" t="s">
        <v>10587</v>
      </c>
      <c r="V735" s="110" t="s">
        <v>10883</v>
      </c>
    </row>
    <row r="736" spans="1:22" x14ac:dyDescent="0.25">
      <c r="A736" s="2">
        <v>2035288</v>
      </c>
      <c r="B736" s="2" t="s">
        <v>10742</v>
      </c>
      <c r="C736" s="2" t="s">
        <v>10781</v>
      </c>
      <c r="D736" s="2" t="s">
        <v>8527</v>
      </c>
      <c r="E736" s="2" t="s">
        <v>10782</v>
      </c>
      <c r="F736" s="2" t="s">
        <v>10783</v>
      </c>
      <c r="G736" s="2" t="s">
        <v>10784</v>
      </c>
      <c r="H736" s="2" t="s">
        <v>10785</v>
      </c>
      <c r="I736" s="2" t="s">
        <v>244</v>
      </c>
      <c r="J736" s="2" t="s">
        <v>280</v>
      </c>
      <c r="K736" s="2" t="s">
        <v>231</v>
      </c>
      <c r="L736" s="2">
        <v>5</v>
      </c>
      <c r="M736" s="2" t="s">
        <v>10786</v>
      </c>
      <c r="P736" s="4" t="s">
        <v>9274</v>
      </c>
      <c r="Q736" s="32">
        <f>IFERROR(VLOOKUP(E736,Sheet2!A:B,2,0),VLOOKUP(D736,Sheet2!A:B,2,0))</f>
        <v>8596</v>
      </c>
      <c r="R736" s="37" t="str">
        <f>IFERROR(VLOOKUP(Q736,'[1]Top 2300'!$B:$K,10,0),"Not Surveyed")</f>
        <v>Complete</v>
      </c>
      <c r="S736" s="67" t="s">
        <v>9275</v>
      </c>
      <c r="T736" s="67" t="s">
        <v>9275</v>
      </c>
      <c r="U736" s="109"/>
      <c r="V736" s="110"/>
    </row>
    <row r="737" spans="1:22" x14ac:dyDescent="0.25">
      <c r="A737" s="2">
        <v>2035289</v>
      </c>
      <c r="B737" s="2" t="s">
        <v>10742</v>
      </c>
      <c r="C737" s="2" t="s">
        <v>10787</v>
      </c>
      <c r="D737" s="2" t="s">
        <v>7359</v>
      </c>
      <c r="E737" s="2" t="s">
        <v>10788</v>
      </c>
      <c r="F737" s="2" t="s">
        <v>10789</v>
      </c>
      <c r="G737" s="2" t="s">
        <v>10790</v>
      </c>
      <c r="H737" s="2" t="s">
        <v>10791</v>
      </c>
      <c r="I737" s="2" t="s">
        <v>229</v>
      </c>
      <c r="J737" s="2" t="s">
        <v>230</v>
      </c>
      <c r="K737" s="2" t="s">
        <v>231</v>
      </c>
      <c r="L737" s="2">
        <v>4</v>
      </c>
      <c r="M737" s="2" t="s">
        <v>251</v>
      </c>
      <c r="P737" s="4" t="s">
        <v>9274</v>
      </c>
      <c r="Q737" s="32">
        <f>IFERROR(VLOOKUP(E737,Sheet2!A:B,2,0),VLOOKUP(D737,Sheet2!A:B,2,0))</f>
        <v>9723</v>
      </c>
      <c r="R737" s="37">
        <f>IFERROR(VLOOKUP(Q737,'[1]Top 2300'!$B:$K,10,0),"Not Surveyed")</f>
        <v>0</v>
      </c>
      <c r="S737" s="4" t="s">
        <v>9275</v>
      </c>
      <c r="T737" s="4" t="s">
        <v>9275</v>
      </c>
      <c r="U737" s="77" t="s">
        <v>10884</v>
      </c>
      <c r="V737" s="78" t="s">
        <v>10885</v>
      </c>
    </row>
    <row r="738" spans="1:22" x14ac:dyDescent="0.25">
      <c r="A738" s="2">
        <v>2035292</v>
      </c>
      <c r="B738" s="2" t="s">
        <v>10742</v>
      </c>
      <c r="C738" s="2" t="s">
        <v>10792</v>
      </c>
      <c r="D738" s="2" t="s">
        <v>3064</v>
      </c>
      <c r="E738" s="2" t="s">
        <v>10793</v>
      </c>
      <c r="F738" s="2" t="s">
        <v>10794</v>
      </c>
      <c r="G738" s="2" t="s">
        <v>10795</v>
      </c>
      <c r="H738" s="2" t="s">
        <v>10796</v>
      </c>
      <c r="I738" s="2" t="s">
        <v>244</v>
      </c>
      <c r="J738" s="2" t="s">
        <v>245</v>
      </c>
      <c r="K738" s="2" t="s">
        <v>231</v>
      </c>
      <c r="L738" s="2">
        <v>4</v>
      </c>
      <c r="N738" s="2" t="s">
        <v>10797</v>
      </c>
      <c r="P738" s="4" t="s">
        <v>9274</v>
      </c>
      <c r="Q738" s="32">
        <f>IFERROR(VLOOKUP(E738,Sheet2!A:B,2,0),VLOOKUP(D738,Sheet2!A:B,2,0))</f>
        <v>8853</v>
      </c>
      <c r="R738" s="37" t="str">
        <f>IFERROR(VLOOKUP(Q738,'[1]Top 2300'!$B:$K,10,0),"Not Surveyed")</f>
        <v>Not Surveyed</v>
      </c>
      <c r="S738" s="4" t="s">
        <v>9274</v>
      </c>
      <c r="T738" s="4" t="s">
        <v>9275</v>
      </c>
      <c r="U738" s="77" t="str">
        <f t="shared" ref="U738" si="33">IF(S738="O","Additional information required","")</f>
        <v/>
      </c>
    </row>
    <row r="739" spans="1:22" x14ac:dyDescent="0.25">
      <c r="A739" s="2">
        <v>2035293</v>
      </c>
      <c r="B739" s="2" t="s">
        <v>10742</v>
      </c>
      <c r="C739" s="2" t="s">
        <v>10798</v>
      </c>
      <c r="D739" s="2" t="s">
        <v>8592</v>
      </c>
      <c r="E739" s="2" t="s">
        <v>10799</v>
      </c>
      <c r="F739" s="2" t="s">
        <v>10800</v>
      </c>
      <c r="G739" s="2" t="s">
        <v>10801</v>
      </c>
      <c r="H739" s="2" t="s">
        <v>10802</v>
      </c>
      <c r="I739" s="2" t="s">
        <v>10803</v>
      </c>
      <c r="J739" s="2" t="s">
        <v>10804</v>
      </c>
      <c r="K739" s="2" t="s">
        <v>240</v>
      </c>
      <c r="L739" s="2">
        <v>1</v>
      </c>
      <c r="M739" s="2" t="s">
        <v>264</v>
      </c>
      <c r="N739" s="2" t="s">
        <v>10805</v>
      </c>
      <c r="P739" s="4" t="s">
        <v>9274</v>
      </c>
      <c r="Q739" s="32">
        <f>IFERROR(VLOOKUP(E739,Sheet2!A:B,2,0),VLOOKUP(D739,Sheet2!A:B,2,0))</f>
        <v>15975</v>
      </c>
      <c r="R739" s="37" t="str">
        <f>IFERROR(VLOOKUP(Q739,'[1]Top 2300'!$B:$K,10,0),"Not Surveyed")</f>
        <v>Not Surveyed</v>
      </c>
      <c r="S739" s="66" t="s">
        <v>9274</v>
      </c>
      <c r="T739" s="66" t="s">
        <v>9275</v>
      </c>
    </row>
    <row r="740" spans="1:22" x14ac:dyDescent="0.25">
      <c r="A740" s="2">
        <v>2035295</v>
      </c>
      <c r="B740" s="2" t="s">
        <v>10742</v>
      </c>
      <c r="C740" s="2" t="s">
        <v>10806</v>
      </c>
      <c r="D740" s="2" t="s">
        <v>8440</v>
      </c>
      <c r="E740" s="2" t="s">
        <v>10807</v>
      </c>
      <c r="F740" s="2" t="s">
        <v>10808</v>
      </c>
      <c r="G740" s="2" t="s">
        <v>10809</v>
      </c>
      <c r="H740" s="2" t="s">
        <v>10810</v>
      </c>
      <c r="I740" s="2" t="s">
        <v>229</v>
      </c>
      <c r="J740" s="2" t="s">
        <v>230</v>
      </c>
      <c r="K740" s="2" t="s">
        <v>231</v>
      </c>
      <c r="L740" s="2">
        <v>3</v>
      </c>
      <c r="M740" s="2" t="s">
        <v>251</v>
      </c>
      <c r="P740" s="4" t="s">
        <v>9274</v>
      </c>
      <c r="Q740" s="32">
        <f>IFERROR(VLOOKUP(E740,Sheet2!A:B,2,0),VLOOKUP(D740,Sheet2!A:B,2,0))</f>
        <v>10877</v>
      </c>
      <c r="R740" s="37">
        <f>IFERROR(VLOOKUP(Q740,'[1]Top 2300'!$B:$K,10,0),"Not Surveyed")</f>
        <v>0</v>
      </c>
      <c r="S740" s="4" t="s">
        <v>9275</v>
      </c>
      <c r="T740" s="4" t="s">
        <v>9275</v>
      </c>
      <c r="U740" s="77" t="s">
        <v>10586</v>
      </c>
      <c r="V740" s="78" t="s">
        <v>10886</v>
      </c>
    </row>
    <row r="741" spans="1:22" x14ac:dyDescent="0.25">
      <c r="A741" s="2">
        <v>2035272</v>
      </c>
      <c r="B741" s="2" t="s">
        <v>10742</v>
      </c>
      <c r="C741" s="2" t="s">
        <v>10811</v>
      </c>
      <c r="D741" s="2" t="s">
        <v>10812</v>
      </c>
      <c r="E741" s="2" t="s">
        <v>7226</v>
      </c>
      <c r="F741" s="2" t="s">
        <v>10813</v>
      </c>
      <c r="G741" s="2" t="s">
        <v>10814</v>
      </c>
      <c r="H741" s="2" t="s">
        <v>10815</v>
      </c>
      <c r="J741" s="2">
        <v>0</v>
      </c>
      <c r="N741" s="2" t="s">
        <v>21</v>
      </c>
      <c r="P741" s="4" t="s">
        <v>9274</v>
      </c>
      <c r="Q741" s="32">
        <f>IFERROR(VLOOKUP(E741,Sheet2!A:B,2,0),VLOOKUP(D741,Sheet2!A:B,2,0))</f>
        <v>15733</v>
      </c>
      <c r="R741" s="37" t="str">
        <f>IFERROR(VLOOKUP(Q741,'[1]Top 2300'!$B:$K,10,0),"Not Surveyed")</f>
        <v>Not Surveyed</v>
      </c>
      <c r="S741" s="4" t="s">
        <v>10056</v>
      </c>
      <c r="T741" s="4" t="s">
        <v>9275</v>
      </c>
      <c r="U741" s="77" t="str">
        <f t="shared" ref="U741:U742" si="34">IF(S741="O","Additional information required","")</f>
        <v>Additional information required</v>
      </c>
    </row>
    <row r="742" spans="1:22" x14ac:dyDescent="0.25">
      <c r="A742" s="2">
        <v>2035290</v>
      </c>
      <c r="B742" s="2" t="s">
        <v>10742</v>
      </c>
      <c r="C742" s="2" t="s">
        <v>10816</v>
      </c>
      <c r="D742" s="2" t="s">
        <v>10817</v>
      </c>
      <c r="E742" s="2" t="s">
        <v>8022</v>
      </c>
      <c r="F742" s="2" t="s">
        <v>10818</v>
      </c>
      <c r="G742" s="2" t="s">
        <v>10819</v>
      </c>
      <c r="H742" s="2" t="s">
        <v>10820</v>
      </c>
      <c r="J742" s="2">
        <v>0</v>
      </c>
      <c r="N742" s="2" t="s">
        <v>10821</v>
      </c>
      <c r="P742" s="4" t="s">
        <v>9275</v>
      </c>
      <c r="Q742" s="32">
        <f>IFERROR(VLOOKUP(E742,Sheet2!A:B,2,0),VLOOKUP(D742,Sheet2!A:B,2,0))</f>
        <v>8689</v>
      </c>
      <c r="R742" s="37">
        <f>IFERROR(VLOOKUP(Q742,'[1]Top 2300'!$B:$K,10,0),"Not Surveyed")</f>
        <v>0</v>
      </c>
      <c r="S742" s="4" t="s">
        <v>10056</v>
      </c>
      <c r="T742" s="4" t="s">
        <v>9275</v>
      </c>
      <c r="U742" s="77" t="str">
        <f t="shared" si="34"/>
        <v>Additional information required</v>
      </c>
    </row>
    <row r="743" spans="1:22" x14ac:dyDescent="0.25">
      <c r="A743" s="2">
        <v>2035274</v>
      </c>
      <c r="B743" s="2" t="s">
        <v>10742</v>
      </c>
      <c r="C743" s="2" t="s">
        <v>10316</v>
      </c>
      <c r="D743" s="2" t="s">
        <v>10822</v>
      </c>
      <c r="E743" s="2" t="s">
        <v>9233</v>
      </c>
      <c r="F743" s="2" t="s">
        <v>10823</v>
      </c>
      <c r="G743" s="2" t="s">
        <v>10320</v>
      </c>
      <c r="H743" s="2" t="s">
        <v>10824</v>
      </c>
      <c r="I743" s="2" t="s">
        <v>10825</v>
      </c>
      <c r="J743" s="2">
        <v>1</v>
      </c>
      <c r="K743" s="2" t="s">
        <v>57</v>
      </c>
      <c r="L743" s="2" t="s">
        <v>9415</v>
      </c>
      <c r="M743" s="2" t="s">
        <v>139</v>
      </c>
      <c r="N743" s="2" t="s">
        <v>140</v>
      </c>
      <c r="P743" s="4" t="s">
        <v>9274</v>
      </c>
      <c r="Q743" s="32">
        <f>IFERROR(VLOOKUP(E743,Sheet2!A:B,2,0),VLOOKUP(D743,Sheet2!A:B,2,0))</f>
        <v>16783</v>
      </c>
      <c r="R743" s="37">
        <f>IFERROR(VLOOKUP(Q743,'[1]Top 2300'!$B:$K,10,0),"Not Surveyed")</f>
        <v>0</v>
      </c>
      <c r="S743" s="67" t="s">
        <v>9274</v>
      </c>
      <c r="T743" s="67" t="s">
        <v>9275</v>
      </c>
    </row>
    <row r="744" spans="1:22" x14ac:dyDescent="0.25">
      <c r="A744" s="2">
        <v>2035275</v>
      </c>
      <c r="B744" s="2" t="s">
        <v>10742</v>
      </c>
      <c r="C744" s="2" t="s">
        <v>10753</v>
      </c>
      <c r="D744" s="2" t="s">
        <v>10826</v>
      </c>
      <c r="E744" s="2" t="s">
        <v>4014</v>
      </c>
      <c r="F744" s="2" t="s">
        <v>10755</v>
      </c>
      <c r="G744" s="2" t="s">
        <v>10757</v>
      </c>
      <c r="H744" s="2" t="s">
        <v>10756</v>
      </c>
      <c r="I744" s="2" t="s">
        <v>9949</v>
      </c>
      <c r="J744" s="2">
        <v>1</v>
      </c>
      <c r="K744" s="2" t="s">
        <v>57</v>
      </c>
      <c r="L744" s="2" t="s">
        <v>9949</v>
      </c>
      <c r="M744" s="2" t="s">
        <v>139</v>
      </c>
      <c r="N744" s="2" t="s">
        <v>140</v>
      </c>
      <c r="P744" s="4" t="s">
        <v>9274</v>
      </c>
      <c r="Q744" s="32">
        <f>IFERROR(VLOOKUP(E744,Sheet2!A:B,2,0),VLOOKUP(D744,Sheet2!A:B,2,0))</f>
        <v>15044</v>
      </c>
      <c r="R744" s="37" t="str">
        <f>IFERROR(VLOOKUP(Q744,'[1]Top 2300'!$B:$K,10,0),"Not Surveyed")</f>
        <v>Not Surveyed</v>
      </c>
      <c r="S744" s="67" t="s">
        <v>9274</v>
      </c>
      <c r="T744" s="67" t="s">
        <v>9275</v>
      </c>
    </row>
    <row r="745" spans="1:22" x14ac:dyDescent="0.25">
      <c r="A745" s="2">
        <v>2035276</v>
      </c>
      <c r="B745" s="2" t="s">
        <v>10742</v>
      </c>
      <c r="C745" s="2" t="s">
        <v>10827</v>
      </c>
      <c r="D745" s="2" t="s">
        <v>10828</v>
      </c>
      <c r="E745" s="2" t="s">
        <v>8412</v>
      </c>
      <c r="F745" s="2" t="s">
        <v>10829</v>
      </c>
      <c r="G745" s="2" t="s">
        <v>10830</v>
      </c>
      <c r="H745" s="2" t="s">
        <v>10831</v>
      </c>
      <c r="I745" s="2" t="s">
        <v>9689</v>
      </c>
      <c r="J745" s="2">
        <v>2</v>
      </c>
      <c r="K745" s="2" t="s">
        <v>57</v>
      </c>
      <c r="L745" s="2" t="s">
        <v>9690</v>
      </c>
      <c r="M745" s="2" t="s">
        <v>76</v>
      </c>
      <c r="N745" s="2" t="s">
        <v>140</v>
      </c>
      <c r="P745" s="4" t="s">
        <v>9274</v>
      </c>
      <c r="Q745" s="32">
        <f>IFERROR(VLOOKUP(E745,Sheet2!A:B,2,0),VLOOKUP(D745,Sheet2!A:B,2,0))</f>
        <v>15601</v>
      </c>
      <c r="R745" s="37" t="str">
        <f>IFERROR(VLOOKUP(Q745,'[1]Top 2300'!$B:$K,10,0),"Not Surveyed")</f>
        <v>Complete</v>
      </c>
      <c r="S745" s="4" t="s">
        <v>9275</v>
      </c>
      <c r="T745" s="67" t="s">
        <v>9275</v>
      </c>
      <c r="U745" s="109" t="s">
        <v>10887</v>
      </c>
      <c r="V745" s="110" t="s">
        <v>10889</v>
      </c>
    </row>
    <row r="746" spans="1:22" x14ac:dyDescent="0.25">
      <c r="A746" s="2">
        <v>2035276</v>
      </c>
      <c r="B746" s="2" t="s">
        <v>10742</v>
      </c>
      <c r="C746" s="2" t="s">
        <v>10827</v>
      </c>
      <c r="D746" s="2" t="s">
        <v>10828</v>
      </c>
      <c r="E746" s="2" t="s">
        <v>8412</v>
      </c>
      <c r="F746" s="2" t="s">
        <v>10829</v>
      </c>
      <c r="G746" s="2" t="s">
        <v>10830</v>
      </c>
      <c r="H746" s="2" t="s">
        <v>10831</v>
      </c>
      <c r="I746" s="2" t="s">
        <v>10832</v>
      </c>
      <c r="J746" s="2">
        <v>2</v>
      </c>
      <c r="K746" s="2" t="s">
        <v>57</v>
      </c>
      <c r="L746" s="2" t="s">
        <v>9690</v>
      </c>
      <c r="M746" s="2" t="s">
        <v>76</v>
      </c>
      <c r="N746" s="2" t="s">
        <v>140</v>
      </c>
      <c r="P746" s="4" t="s">
        <v>9274</v>
      </c>
      <c r="Q746" s="32">
        <f>IFERROR(VLOOKUP(E746,Sheet2!A:B,2,0),VLOOKUP(D746,Sheet2!A:B,2,0))</f>
        <v>15601</v>
      </c>
      <c r="R746" s="37" t="str">
        <f>IFERROR(VLOOKUP(Q746,'[1]Top 2300'!$B:$K,10,0),"Not Surveyed")</f>
        <v>Complete</v>
      </c>
      <c r="S746" s="4" t="s">
        <v>9275</v>
      </c>
      <c r="T746" s="67" t="s">
        <v>9275</v>
      </c>
      <c r="U746" s="109"/>
      <c r="V746" s="110"/>
    </row>
    <row r="747" spans="1:22" x14ac:dyDescent="0.25">
      <c r="A747" s="2">
        <v>2035276</v>
      </c>
      <c r="B747" s="2" t="s">
        <v>10742</v>
      </c>
      <c r="C747" s="2" t="s">
        <v>10827</v>
      </c>
      <c r="D747" s="2" t="s">
        <v>10828</v>
      </c>
      <c r="E747" s="2" t="s">
        <v>8412</v>
      </c>
      <c r="F747" s="2" t="s">
        <v>10829</v>
      </c>
      <c r="G747" s="2" t="s">
        <v>10830</v>
      </c>
      <c r="H747" s="2" t="s">
        <v>10831</v>
      </c>
      <c r="I747" s="2" t="s">
        <v>10833</v>
      </c>
      <c r="J747" s="2">
        <v>1</v>
      </c>
      <c r="K747" s="2" t="s">
        <v>57</v>
      </c>
      <c r="L747" s="2" t="s">
        <v>10834</v>
      </c>
      <c r="M747" s="2" t="s">
        <v>76</v>
      </c>
      <c r="N747" s="2" t="s">
        <v>140</v>
      </c>
      <c r="P747" s="4" t="s">
        <v>9274</v>
      </c>
      <c r="Q747" s="32">
        <f>IFERROR(VLOOKUP(E747,Sheet2!A:B,2,0),VLOOKUP(D747,Sheet2!A:B,2,0))</f>
        <v>15601</v>
      </c>
      <c r="R747" s="37" t="str">
        <f>IFERROR(VLOOKUP(Q747,'[1]Top 2300'!$B:$K,10,0),"Not Surveyed")</f>
        <v>Complete</v>
      </c>
      <c r="S747" s="67" t="s">
        <v>10056</v>
      </c>
      <c r="T747" s="67" t="s">
        <v>9275</v>
      </c>
      <c r="U747" s="77" t="str">
        <f t="shared" ref="U747:U752" si="35">IF(S747="O","Additional information required","")</f>
        <v>Additional information required</v>
      </c>
      <c r="V747" s="110"/>
    </row>
    <row r="748" spans="1:22" x14ac:dyDescent="0.25">
      <c r="A748" s="2">
        <v>2035276</v>
      </c>
      <c r="B748" s="2" t="s">
        <v>10742</v>
      </c>
      <c r="C748" s="2" t="s">
        <v>10827</v>
      </c>
      <c r="D748" s="2" t="s">
        <v>10828</v>
      </c>
      <c r="E748" s="2" t="s">
        <v>8412</v>
      </c>
      <c r="F748" s="2" t="s">
        <v>10829</v>
      </c>
      <c r="G748" s="2" t="s">
        <v>10830</v>
      </c>
      <c r="H748" s="2" t="s">
        <v>10831</v>
      </c>
      <c r="I748" s="2" t="s">
        <v>10835</v>
      </c>
      <c r="J748" s="2">
        <v>1</v>
      </c>
      <c r="K748" s="2" t="s">
        <v>57</v>
      </c>
      <c r="L748" s="2" t="s">
        <v>10834</v>
      </c>
      <c r="M748" s="2" t="s">
        <v>76</v>
      </c>
      <c r="N748" s="2" t="s">
        <v>140</v>
      </c>
      <c r="P748" s="4" t="s">
        <v>9274</v>
      </c>
      <c r="Q748" s="32">
        <f>IFERROR(VLOOKUP(E748,Sheet2!A:B,2,0),VLOOKUP(D748,Sheet2!A:B,2,0))</f>
        <v>15601</v>
      </c>
      <c r="R748" s="37" t="str">
        <f>IFERROR(VLOOKUP(Q748,'[1]Top 2300'!$B:$K,10,0),"Not Surveyed")</f>
        <v>Complete</v>
      </c>
      <c r="S748" s="67" t="s">
        <v>10056</v>
      </c>
      <c r="T748" s="67" t="s">
        <v>9275</v>
      </c>
      <c r="U748" s="77" t="str">
        <f t="shared" si="35"/>
        <v>Additional information required</v>
      </c>
      <c r="V748" s="110"/>
    </row>
    <row r="749" spans="1:22" x14ac:dyDescent="0.25">
      <c r="A749" s="2">
        <v>2035276</v>
      </c>
      <c r="B749" s="2" t="s">
        <v>10742</v>
      </c>
      <c r="C749" s="2" t="s">
        <v>10827</v>
      </c>
      <c r="D749" s="2" t="s">
        <v>10828</v>
      </c>
      <c r="E749" s="2" t="s">
        <v>8412</v>
      </c>
      <c r="F749" s="2" t="s">
        <v>10829</v>
      </c>
      <c r="G749" s="2" t="s">
        <v>10830</v>
      </c>
      <c r="H749" s="2" t="s">
        <v>10831</v>
      </c>
      <c r="I749" s="2" t="s">
        <v>10836</v>
      </c>
      <c r="J749" s="2">
        <v>1</v>
      </c>
      <c r="K749" s="2" t="s">
        <v>57</v>
      </c>
      <c r="L749" s="2" t="s">
        <v>10834</v>
      </c>
      <c r="M749" s="2" t="s">
        <v>76</v>
      </c>
      <c r="N749" s="2" t="s">
        <v>140</v>
      </c>
      <c r="P749" s="4" t="s">
        <v>9274</v>
      </c>
      <c r="Q749" s="32">
        <f>IFERROR(VLOOKUP(E749,Sheet2!A:B,2,0),VLOOKUP(D749,Sheet2!A:B,2,0))</f>
        <v>15601</v>
      </c>
      <c r="R749" s="37" t="str">
        <f>IFERROR(VLOOKUP(Q749,'[1]Top 2300'!$B:$K,10,0),"Not Surveyed")</f>
        <v>Complete</v>
      </c>
      <c r="S749" s="67" t="s">
        <v>10056</v>
      </c>
      <c r="T749" s="67" t="s">
        <v>9275</v>
      </c>
      <c r="U749" s="77" t="str">
        <f t="shared" si="35"/>
        <v>Additional information required</v>
      </c>
      <c r="V749" s="110"/>
    </row>
    <row r="750" spans="1:22" x14ac:dyDescent="0.25">
      <c r="A750" s="2">
        <v>2035276</v>
      </c>
      <c r="B750" s="2" t="s">
        <v>10742</v>
      </c>
      <c r="C750" s="2" t="s">
        <v>10827</v>
      </c>
      <c r="D750" s="2" t="s">
        <v>10828</v>
      </c>
      <c r="E750" s="2" t="s">
        <v>8412</v>
      </c>
      <c r="F750" s="2" t="s">
        <v>10829</v>
      </c>
      <c r="G750" s="2" t="s">
        <v>10830</v>
      </c>
      <c r="H750" s="2" t="s">
        <v>10831</v>
      </c>
      <c r="I750" s="2" t="s">
        <v>10837</v>
      </c>
      <c r="J750" s="2">
        <v>1</v>
      </c>
      <c r="K750" s="2" t="s">
        <v>57</v>
      </c>
      <c r="L750" s="2" t="s">
        <v>10834</v>
      </c>
      <c r="M750" s="2" t="s">
        <v>76</v>
      </c>
      <c r="N750" s="2" t="s">
        <v>140</v>
      </c>
      <c r="P750" s="4" t="s">
        <v>9274</v>
      </c>
      <c r="Q750" s="32">
        <f>IFERROR(VLOOKUP(E750,Sheet2!A:B,2,0),VLOOKUP(D750,Sheet2!A:B,2,0))</f>
        <v>15601</v>
      </c>
      <c r="R750" s="37" t="str">
        <f>IFERROR(VLOOKUP(Q750,'[1]Top 2300'!$B:$K,10,0),"Not Surveyed")</f>
        <v>Complete</v>
      </c>
      <c r="S750" s="67" t="s">
        <v>10056</v>
      </c>
      <c r="T750" s="67" t="s">
        <v>9275</v>
      </c>
      <c r="U750" s="77" t="str">
        <f t="shared" si="35"/>
        <v>Additional information required</v>
      </c>
      <c r="V750" s="110"/>
    </row>
    <row r="751" spans="1:22" x14ac:dyDescent="0.25">
      <c r="A751" s="2">
        <v>2035276</v>
      </c>
      <c r="B751" s="2" t="s">
        <v>10742</v>
      </c>
      <c r="C751" s="2" t="s">
        <v>10827</v>
      </c>
      <c r="D751" s="2" t="s">
        <v>10828</v>
      </c>
      <c r="E751" s="2" t="s">
        <v>8412</v>
      </c>
      <c r="F751" s="2" t="s">
        <v>10829</v>
      </c>
      <c r="G751" s="2" t="s">
        <v>10830</v>
      </c>
      <c r="H751" s="2" t="s">
        <v>10831</v>
      </c>
      <c r="I751" s="2" t="s">
        <v>10838</v>
      </c>
      <c r="J751" s="2">
        <v>1</v>
      </c>
      <c r="K751" s="2" t="s">
        <v>57</v>
      </c>
      <c r="L751" s="2" t="s">
        <v>10834</v>
      </c>
      <c r="M751" s="2" t="s">
        <v>76</v>
      </c>
      <c r="N751" s="2" t="s">
        <v>140</v>
      </c>
      <c r="P751" s="4" t="s">
        <v>9274</v>
      </c>
      <c r="Q751" s="32">
        <f>IFERROR(VLOOKUP(E751,Sheet2!A:B,2,0),VLOOKUP(D751,Sheet2!A:B,2,0))</f>
        <v>15601</v>
      </c>
      <c r="R751" s="37" t="str">
        <f>IFERROR(VLOOKUP(Q751,'[1]Top 2300'!$B:$K,10,0),"Not Surveyed")</f>
        <v>Complete</v>
      </c>
      <c r="S751" s="67" t="s">
        <v>10056</v>
      </c>
      <c r="T751" s="67" t="s">
        <v>9275</v>
      </c>
      <c r="U751" s="77" t="str">
        <f t="shared" si="35"/>
        <v>Additional information required</v>
      </c>
      <c r="V751" s="110"/>
    </row>
    <row r="752" spans="1:22" x14ac:dyDescent="0.25">
      <c r="A752" s="2">
        <v>2035276</v>
      </c>
      <c r="B752" s="2" t="s">
        <v>10742</v>
      </c>
      <c r="C752" s="2" t="s">
        <v>10827</v>
      </c>
      <c r="D752" s="2" t="s">
        <v>10828</v>
      </c>
      <c r="E752" s="2" t="s">
        <v>8412</v>
      </c>
      <c r="F752" s="2" t="s">
        <v>10829</v>
      </c>
      <c r="G752" s="2" t="s">
        <v>10830</v>
      </c>
      <c r="H752" s="2" t="s">
        <v>10831</v>
      </c>
      <c r="I752" s="2" t="s">
        <v>10839</v>
      </c>
      <c r="J752" s="2">
        <v>1</v>
      </c>
      <c r="K752" s="2" t="s">
        <v>57</v>
      </c>
      <c r="L752" s="2" t="s">
        <v>10834</v>
      </c>
      <c r="M752" s="2" t="s">
        <v>76</v>
      </c>
      <c r="N752" s="2" t="s">
        <v>140</v>
      </c>
      <c r="P752" s="4" t="s">
        <v>9274</v>
      </c>
      <c r="Q752" s="32">
        <f>IFERROR(VLOOKUP(E752,Sheet2!A:B,2,0),VLOOKUP(D752,Sheet2!A:B,2,0))</f>
        <v>15601</v>
      </c>
      <c r="R752" s="37" t="str">
        <f>IFERROR(VLOOKUP(Q752,'[1]Top 2300'!$B:$K,10,0),"Not Surveyed")</f>
        <v>Complete</v>
      </c>
      <c r="S752" s="4" t="s">
        <v>10056</v>
      </c>
      <c r="T752" s="67" t="s">
        <v>9275</v>
      </c>
      <c r="U752" s="77" t="str">
        <f t="shared" si="35"/>
        <v>Additional information required</v>
      </c>
      <c r="V752" s="110"/>
    </row>
    <row r="753" spans="1:22" x14ac:dyDescent="0.25">
      <c r="A753" s="2">
        <v>2035277</v>
      </c>
      <c r="B753" s="2" t="s">
        <v>10742</v>
      </c>
      <c r="C753" s="2" t="s">
        <v>10827</v>
      </c>
      <c r="D753" s="2" t="s">
        <v>10828</v>
      </c>
      <c r="E753" s="2" t="s">
        <v>8412</v>
      </c>
      <c r="F753" s="2" t="s">
        <v>10829</v>
      </c>
      <c r="G753" s="2" t="s">
        <v>10830</v>
      </c>
      <c r="H753" s="2" t="s">
        <v>10831</v>
      </c>
      <c r="I753" s="2" t="s">
        <v>10840</v>
      </c>
      <c r="J753" s="2">
        <v>1</v>
      </c>
      <c r="K753" s="2" t="s">
        <v>57</v>
      </c>
      <c r="L753" s="2" t="s">
        <v>10841</v>
      </c>
      <c r="M753" s="2" t="s">
        <v>76</v>
      </c>
      <c r="N753" s="2" t="s">
        <v>198</v>
      </c>
      <c r="P753" s="4" t="s">
        <v>9274</v>
      </c>
      <c r="Q753" s="32">
        <f>IFERROR(VLOOKUP(E753,Sheet2!A:B,2,0),VLOOKUP(D753,Sheet2!A:B,2,0))</f>
        <v>15601</v>
      </c>
      <c r="R753" s="37" t="str">
        <f>IFERROR(VLOOKUP(Q753,'[1]Top 2300'!$B:$K,10,0),"Not Surveyed")</f>
        <v>Complete</v>
      </c>
      <c r="S753" s="67" t="s">
        <v>9275</v>
      </c>
      <c r="T753" s="67" t="s">
        <v>9275</v>
      </c>
      <c r="U753" s="109" t="s">
        <v>10888</v>
      </c>
      <c r="V753" s="110"/>
    </row>
    <row r="754" spans="1:22" x14ac:dyDescent="0.25">
      <c r="A754" s="2">
        <v>2035277</v>
      </c>
      <c r="B754" s="2" t="s">
        <v>10742</v>
      </c>
      <c r="C754" s="2" t="s">
        <v>10827</v>
      </c>
      <c r="D754" s="2" t="s">
        <v>10828</v>
      </c>
      <c r="E754" s="2" t="s">
        <v>8412</v>
      </c>
      <c r="F754" s="2" t="s">
        <v>10829</v>
      </c>
      <c r="G754" s="2" t="s">
        <v>10830</v>
      </c>
      <c r="H754" s="2" t="s">
        <v>10831</v>
      </c>
      <c r="I754" s="2" t="s">
        <v>10842</v>
      </c>
      <c r="J754" s="2">
        <v>1</v>
      </c>
      <c r="K754" s="2" t="s">
        <v>57</v>
      </c>
      <c r="L754" s="2" t="s">
        <v>10841</v>
      </c>
      <c r="M754" s="2" t="s">
        <v>76</v>
      </c>
      <c r="N754" s="2" t="s">
        <v>198</v>
      </c>
      <c r="P754" s="4" t="s">
        <v>9274</v>
      </c>
      <c r="Q754" s="32">
        <f>IFERROR(VLOOKUP(E754,Sheet2!A:B,2,0),VLOOKUP(D754,Sheet2!A:B,2,0))</f>
        <v>15601</v>
      </c>
      <c r="R754" s="37" t="str">
        <f>IFERROR(VLOOKUP(Q754,'[1]Top 2300'!$B:$K,10,0),"Not Surveyed")</f>
        <v>Complete</v>
      </c>
      <c r="S754" s="67" t="s">
        <v>9275</v>
      </c>
      <c r="T754" s="67" t="s">
        <v>9275</v>
      </c>
      <c r="U754" s="109"/>
      <c r="V754" s="110"/>
    </row>
    <row r="755" spans="1:22" x14ac:dyDescent="0.25">
      <c r="A755" s="2">
        <v>2035277</v>
      </c>
      <c r="B755" s="2" t="s">
        <v>10742</v>
      </c>
      <c r="C755" s="2" t="s">
        <v>10827</v>
      </c>
      <c r="D755" s="2" t="s">
        <v>10828</v>
      </c>
      <c r="E755" s="2" t="s">
        <v>8412</v>
      </c>
      <c r="F755" s="2" t="s">
        <v>10829</v>
      </c>
      <c r="G755" s="2" t="s">
        <v>10830</v>
      </c>
      <c r="H755" s="2" t="s">
        <v>10831</v>
      </c>
      <c r="I755" s="2" t="s">
        <v>10843</v>
      </c>
      <c r="J755" s="2">
        <v>1</v>
      </c>
      <c r="K755" s="2" t="s">
        <v>57</v>
      </c>
      <c r="L755" s="2" t="s">
        <v>10841</v>
      </c>
      <c r="M755" s="2" t="s">
        <v>76</v>
      </c>
      <c r="N755" s="2" t="s">
        <v>198</v>
      </c>
      <c r="P755" s="4" t="s">
        <v>9274</v>
      </c>
      <c r="Q755" s="32">
        <f>IFERROR(VLOOKUP(E755,Sheet2!A:B,2,0),VLOOKUP(D755,Sheet2!A:B,2,0))</f>
        <v>15601</v>
      </c>
      <c r="R755" s="37" t="str">
        <f>IFERROR(VLOOKUP(Q755,'[1]Top 2300'!$B:$K,10,0),"Not Surveyed")</f>
        <v>Complete</v>
      </c>
      <c r="S755" s="67" t="s">
        <v>9275</v>
      </c>
      <c r="T755" s="67" t="s">
        <v>9275</v>
      </c>
      <c r="U755" s="109"/>
      <c r="V755" s="110"/>
    </row>
    <row r="756" spans="1:22" x14ac:dyDescent="0.25">
      <c r="A756" s="2">
        <v>2035277</v>
      </c>
      <c r="B756" s="2" t="s">
        <v>10742</v>
      </c>
      <c r="C756" s="2" t="s">
        <v>10827</v>
      </c>
      <c r="D756" s="2" t="s">
        <v>10828</v>
      </c>
      <c r="E756" s="2" t="s">
        <v>8412</v>
      </c>
      <c r="F756" s="2" t="s">
        <v>10829</v>
      </c>
      <c r="G756" s="2" t="s">
        <v>10830</v>
      </c>
      <c r="H756" s="2" t="s">
        <v>10831</v>
      </c>
      <c r="I756" s="2" t="s">
        <v>10844</v>
      </c>
      <c r="J756" s="2">
        <v>1</v>
      </c>
      <c r="K756" s="2" t="s">
        <v>57</v>
      </c>
      <c r="L756" s="2" t="s">
        <v>10841</v>
      </c>
      <c r="M756" s="2" t="s">
        <v>76</v>
      </c>
      <c r="N756" s="2" t="s">
        <v>198</v>
      </c>
      <c r="P756" s="4" t="s">
        <v>9274</v>
      </c>
      <c r="Q756" s="32">
        <f>IFERROR(VLOOKUP(E756,Sheet2!A:B,2,0),VLOOKUP(D756,Sheet2!A:B,2,0))</f>
        <v>15601</v>
      </c>
      <c r="R756" s="37" t="str">
        <f>IFERROR(VLOOKUP(Q756,'[1]Top 2300'!$B:$K,10,0),"Not Surveyed")</f>
        <v>Complete</v>
      </c>
      <c r="S756" s="67" t="s">
        <v>9275</v>
      </c>
      <c r="T756" s="67" t="s">
        <v>9275</v>
      </c>
      <c r="U756" s="109"/>
      <c r="V756" s="110"/>
    </row>
    <row r="757" spans="1:22" x14ac:dyDescent="0.25">
      <c r="A757" s="2">
        <v>2035279</v>
      </c>
      <c r="B757" s="2" t="s">
        <v>10742</v>
      </c>
      <c r="C757" s="2" t="s">
        <v>10845</v>
      </c>
      <c r="D757" s="2" t="s">
        <v>10846</v>
      </c>
      <c r="E757" s="2" t="s">
        <v>745</v>
      </c>
      <c r="F757" s="2" t="s">
        <v>746</v>
      </c>
      <c r="G757" s="2" t="s">
        <v>748</v>
      </c>
      <c r="H757" s="2" t="s">
        <v>747</v>
      </c>
      <c r="I757" s="2" t="s">
        <v>10847</v>
      </c>
      <c r="J757" s="2">
        <v>6</v>
      </c>
      <c r="K757" s="2" t="s">
        <v>57</v>
      </c>
      <c r="L757" s="2" t="s">
        <v>10848</v>
      </c>
      <c r="M757" s="2" t="s">
        <v>139</v>
      </c>
      <c r="N757" s="2" t="s">
        <v>198</v>
      </c>
      <c r="P757" s="4" t="s">
        <v>9274</v>
      </c>
      <c r="Q757" s="32">
        <f>IFERROR(VLOOKUP(E757,Sheet2!A:B,2,0),VLOOKUP(D757,Sheet2!A:B,2,0))</f>
        <v>14283</v>
      </c>
      <c r="R757" s="37">
        <f>IFERROR(VLOOKUP(Q757,'[1]Top 2300'!$B:$K,10,0),"Not Surveyed")</f>
        <v>0</v>
      </c>
      <c r="S757" s="67" t="s">
        <v>9274</v>
      </c>
      <c r="T757" s="67" t="s">
        <v>9275</v>
      </c>
    </row>
    <row r="758" spans="1:22" x14ac:dyDescent="0.25">
      <c r="A758" s="2">
        <v>2035280</v>
      </c>
      <c r="B758" s="2" t="s">
        <v>10742</v>
      </c>
      <c r="C758" s="2" t="s">
        <v>10849</v>
      </c>
      <c r="D758" s="2" t="s">
        <v>10850</v>
      </c>
      <c r="E758" s="2" t="s">
        <v>9231</v>
      </c>
      <c r="F758" s="2" t="s">
        <v>10851</v>
      </c>
      <c r="G758" s="2" t="s">
        <v>10852</v>
      </c>
      <c r="H758" s="2" t="s">
        <v>10853</v>
      </c>
      <c r="I758" s="2" t="s">
        <v>149</v>
      </c>
      <c r="J758" s="2">
        <v>4</v>
      </c>
      <c r="K758" s="2" t="s">
        <v>57</v>
      </c>
      <c r="L758" s="2" t="s">
        <v>1193</v>
      </c>
      <c r="M758" s="2" t="s">
        <v>139</v>
      </c>
      <c r="N758" s="2" t="s">
        <v>10854</v>
      </c>
      <c r="P758" s="4" t="s">
        <v>9275</v>
      </c>
      <c r="Q758" s="32">
        <f>IFERROR(VLOOKUP(E758,Sheet2!A:B,2,0),VLOOKUP(D758,Sheet2!A:B,2,0))</f>
        <v>16772</v>
      </c>
      <c r="R758" s="37" t="str">
        <f>IFERROR(VLOOKUP(Q758,'[1]Top 2300'!$B:$K,10,0),"Not Surveyed")</f>
        <v>Not Surveyed</v>
      </c>
      <c r="S758" s="67" t="s">
        <v>9274</v>
      </c>
      <c r="T758" s="67" t="s">
        <v>9275</v>
      </c>
    </row>
    <row r="759" spans="1:22" x14ac:dyDescent="0.25">
      <c r="A759" s="2">
        <v>2035286</v>
      </c>
      <c r="B759" s="2" t="s">
        <v>10742</v>
      </c>
      <c r="C759" s="2" t="s">
        <v>10855</v>
      </c>
      <c r="D759" s="2" t="s">
        <v>10856</v>
      </c>
      <c r="E759" s="2" t="s">
        <v>4367</v>
      </c>
      <c r="F759" s="2" t="s">
        <v>10857</v>
      </c>
      <c r="G759" s="2" t="s">
        <v>10858</v>
      </c>
      <c r="H759" s="2" t="s">
        <v>10859</v>
      </c>
      <c r="I759" s="2" t="s">
        <v>383</v>
      </c>
      <c r="J759" s="2">
        <v>2</v>
      </c>
      <c r="K759" s="2" t="s">
        <v>57</v>
      </c>
      <c r="L759" s="2" t="s">
        <v>148</v>
      </c>
      <c r="M759" s="2" t="s">
        <v>139</v>
      </c>
      <c r="N759" s="2" t="s">
        <v>198</v>
      </c>
      <c r="P759" s="4" t="s">
        <v>9274</v>
      </c>
      <c r="Q759" s="32">
        <f>IFERROR(VLOOKUP(E759,Sheet2!A:B,2,0),VLOOKUP(D759,Sheet2!A:B,2,0))</f>
        <v>7937</v>
      </c>
      <c r="R759" s="37" t="str">
        <f>IFERROR(VLOOKUP(Q759,'[1]Top 2300'!$B:$K,10,0),"Not Surveyed")</f>
        <v>Not Surveyed</v>
      </c>
      <c r="S759" s="67" t="s">
        <v>9274</v>
      </c>
      <c r="T759" s="67" t="s">
        <v>9275</v>
      </c>
    </row>
    <row r="760" spans="1:22" x14ac:dyDescent="0.25">
      <c r="A760" s="2">
        <v>2035286</v>
      </c>
      <c r="B760" s="2" t="s">
        <v>10742</v>
      </c>
      <c r="C760" s="2" t="s">
        <v>10855</v>
      </c>
      <c r="D760" s="2" t="s">
        <v>10856</v>
      </c>
      <c r="E760" s="2" t="s">
        <v>4367</v>
      </c>
      <c r="F760" s="2" t="s">
        <v>10857</v>
      </c>
      <c r="G760" s="2" t="s">
        <v>10858</v>
      </c>
      <c r="H760" s="2" t="s">
        <v>10859</v>
      </c>
      <c r="I760" s="2" t="s">
        <v>9542</v>
      </c>
      <c r="J760" s="2">
        <v>4</v>
      </c>
      <c r="K760" s="2" t="s">
        <v>57</v>
      </c>
      <c r="L760" s="2" t="s">
        <v>10860</v>
      </c>
      <c r="M760" s="2" t="s">
        <v>139</v>
      </c>
      <c r="N760" s="2" t="s">
        <v>198</v>
      </c>
      <c r="P760" s="4" t="s">
        <v>9274</v>
      </c>
      <c r="Q760" s="32">
        <f>IFERROR(VLOOKUP(E760,Sheet2!A:B,2,0),VLOOKUP(D760,Sheet2!A:B,2,0))</f>
        <v>7937</v>
      </c>
      <c r="R760" s="37" t="str">
        <f>IFERROR(VLOOKUP(Q760,'[1]Top 2300'!$B:$K,10,0),"Not Surveyed")</f>
        <v>Not Surveyed</v>
      </c>
      <c r="S760" s="67" t="s">
        <v>9274</v>
      </c>
      <c r="T760" s="67" t="s">
        <v>9275</v>
      </c>
      <c r="U760" s="77" t="str">
        <f t="shared" ref="U760:U797" si="36">IF(S760="O","Additional information required","")</f>
        <v/>
      </c>
    </row>
    <row r="761" spans="1:22" x14ac:dyDescent="0.25">
      <c r="A761" s="2">
        <v>2035286</v>
      </c>
      <c r="B761" s="2" t="s">
        <v>10742</v>
      </c>
      <c r="C761" s="2" t="s">
        <v>10855</v>
      </c>
      <c r="D761" s="2" t="s">
        <v>10856</v>
      </c>
      <c r="E761" s="2" t="s">
        <v>4367</v>
      </c>
      <c r="F761" s="2" t="s">
        <v>10857</v>
      </c>
      <c r="G761" s="2" t="s">
        <v>10858</v>
      </c>
      <c r="H761" s="2" t="s">
        <v>10859</v>
      </c>
      <c r="I761" s="2" t="s">
        <v>9542</v>
      </c>
      <c r="J761" s="2">
        <v>2</v>
      </c>
      <c r="K761" s="2" t="s">
        <v>57</v>
      </c>
      <c r="L761" s="2" t="s">
        <v>10860</v>
      </c>
      <c r="M761" s="2" t="s">
        <v>139</v>
      </c>
      <c r="N761" s="2" t="s">
        <v>198</v>
      </c>
      <c r="P761" s="4" t="s">
        <v>9274</v>
      </c>
      <c r="Q761" s="32">
        <f>IFERROR(VLOOKUP(E761,Sheet2!A:B,2,0),VLOOKUP(D761,Sheet2!A:B,2,0))</f>
        <v>7937</v>
      </c>
      <c r="R761" s="37" t="str">
        <f>IFERROR(VLOOKUP(Q761,'[1]Top 2300'!$B:$K,10,0),"Not Surveyed")</f>
        <v>Not Surveyed</v>
      </c>
      <c r="S761" s="67" t="s">
        <v>9274</v>
      </c>
      <c r="T761" s="67" t="s">
        <v>9275</v>
      </c>
      <c r="U761" s="77" t="str">
        <f t="shared" si="36"/>
        <v/>
      </c>
    </row>
    <row r="762" spans="1:22" x14ac:dyDescent="0.25">
      <c r="A762" s="2">
        <v>2035291</v>
      </c>
      <c r="B762" s="2" t="s">
        <v>10742</v>
      </c>
      <c r="C762" s="2" t="s">
        <v>10861</v>
      </c>
      <c r="D762" s="2" t="s">
        <v>10862</v>
      </c>
      <c r="E762" s="2" t="s">
        <v>7525</v>
      </c>
      <c r="F762" s="2" t="s">
        <v>10863</v>
      </c>
      <c r="G762" s="2" t="s">
        <v>10864</v>
      </c>
      <c r="H762" s="2" t="s">
        <v>10865</v>
      </c>
      <c r="I762" s="2" t="s">
        <v>383</v>
      </c>
      <c r="J762" s="2">
        <v>1</v>
      </c>
      <c r="K762" s="2" t="s">
        <v>633</v>
      </c>
      <c r="L762" s="2" t="s">
        <v>10866</v>
      </c>
      <c r="M762" s="2" t="s">
        <v>139</v>
      </c>
      <c r="N762" s="2" t="s">
        <v>140</v>
      </c>
      <c r="P762" s="4" t="s">
        <v>9274</v>
      </c>
      <c r="Q762" s="32">
        <f>IFERROR(VLOOKUP(E762,Sheet2!A:B,2,0),VLOOKUP(D762,Sheet2!A:B,2,0))</f>
        <v>10192</v>
      </c>
      <c r="R762" s="37">
        <f>IFERROR(VLOOKUP(Q762,'[1]Top 2300'!$B:$K,10,0),"Not Surveyed")</f>
        <v>0</v>
      </c>
      <c r="S762" s="67" t="s">
        <v>9274</v>
      </c>
      <c r="T762" s="67" t="s">
        <v>9275</v>
      </c>
      <c r="U762" s="77" t="str">
        <f t="shared" si="36"/>
        <v/>
      </c>
    </row>
    <row r="763" spans="1:22" x14ac:dyDescent="0.25">
      <c r="A763" s="2">
        <v>2035294</v>
      </c>
      <c r="B763" s="2" t="s">
        <v>10742</v>
      </c>
      <c r="C763" s="2" t="s">
        <v>10867</v>
      </c>
      <c r="D763" s="2" t="s">
        <v>10868</v>
      </c>
      <c r="E763" s="2" t="s">
        <v>8812</v>
      </c>
      <c r="F763" s="2" t="s">
        <v>10869</v>
      </c>
      <c r="G763" s="2" t="s">
        <v>10870</v>
      </c>
      <c r="H763" s="2" t="s">
        <v>10871</v>
      </c>
      <c r="I763" s="2" t="s">
        <v>10872</v>
      </c>
      <c r="J763" s="2">
        <v>4</v>
      </c>
      <c r="K763" s="2" t="s">
        <v>57</v>
      </c>
      <c r="M763" s="2" t="s">
        <v>139</v>
      </c>
      <c r="N763" s="2" t="s">
        <v>140</v>
      </c>
      <c r="P763" s="4" t="s">
        <v>9274</v>
      </c>
      <c r="Q763" s="32">
        <f>IFERROR(VLOOKUP(E763,Sheet2!A:B,2,0),VLOOKUP(D763,Sheet2!A:B,2,0))</f>
        <v>10924</v>
      </c>
      <c r="R763" s="37" t="str">
        <f>IFERROR(VLOOKUP(Q763,'[1]Top 2300'!$B:$K,10,0),"Not Surveyed")</f>
        <v>Complete</v>
      </c>
      <c r="S763" s="67" t="s">
        <v>9274</v>
      </c>
      <c r="T763" s="67" t="s">
        <v>9275</v>
      </c>
      <c r="U763" s="77" t="str">
        <f t="shared" si="36"/>
        <v/>
      </c>
    </row>
    <row r="764" spans="1:22" x14ac:dyDescent="0.25">
      <c r="A764" s="2">
        <v>2035297</v>
      </c>
      <c r="B764" s="2" t="s">
        <v>10742</v>
      </c>
      <c r="C764" s="2" t="s">
        <v>10873</v>
      </c>
      <c r="D764" s="2" t="s">
        <v>10874</v>
      </c>
      <c r="E764" s="2" t="s">
        <v>3421</v>
      </c>
      <c r="F764" s="2" t="s">
        <v>10875</v>
      </c>
      <c r="G764" s="2" t="s">
        <v>10876</v>
      </c>
      <c r="H764" s="2" t="s">
        <v>10877</v>
      </c>
      <c r="I764" s="2" t="s">
        <v>10878</v>
      </c>
      <c r="J764" s="2">
        <v>1</v>
      </c>
      <c r="K764" s="2" t="s">
        <v>57</v>
      </c>
      <c r="M764" s="2" t="s">
        <v>87</v>
      </c>
      <c r="N764" s="2" t="s">
        <v>140</v>
      </c>
      <c r="P764" s="4" t="s">
        <v>9274</v>
      </c>
      <c r="Q764" s="32">
        <f>IFERROR(VLOOKUP(E764,Sheet2!A:B,2,0),VLOOKUP(D764,Sheet2!A:B,2,0))</f>
        <v>8151</v>
      </c>
      <c r="R764" s="37">
        <f>IFERROR(VLOOKUP(Q764,'[1]Top 2300'!$B:$K,10,0),"Not Surveyed")</f>
        <v>0</v>
      </c>
      <c r="S764" s="67" t="s">
        <v>9274</v>
      </c>
      <c r="T764" s="67" t="s">
        <v>9275</v>
      </c>
      <c r="U764" s="77" t="str">
        <f t="shared" si="36"/>
        <v/>
      </c>
    </row>
    <row r="765" spans="1:22" x14ac:dyDescent="0.25">
      <c r="A765" s="2">
        <v>2035297</v>
      </c>
      <c r="B765" s="2" t="s">
        <v>10742</v>
      </c>
      <c r="C765" s="2" t="s">
        <v>10873</v>
      </c>
      <c r="D765" s="2" t="s">
        <v>10874</v>
      </c>
      <c r="E765" s="2" t="s">
        <v>3421</v>
      </c>
      <c r="F765" s="2" t="s">
        <v>10875</v>
      </c>
      <c r="G765" s="2" t="s">
        <v>10876</v>
      </c>
      <c r="H765" s="2" t="s">
        <v>10877</v>
      </c>
      <c r="I765" s="2" t="s">
        <v>10879</v>
      </c>
      <c r="J765" s="2">
        <v>1</v>
      </c>
      <c r="K765" s="2" t="s">
        <v>57</v>
      </c>
      <c r="M765" s="2" t="s">
        <v>87</v>
      </c>
      <c r="N765" s="2" t="s">
        <v>140</v>
      </c>
      <c r="P765" s="4" t="s">
        <v>9274</v>
      </c>
      <c r="Q765" s="32">
        <f>IFERROR(VLOOKUP(E765,Sheet2!A:B,2,0),VLOOKUP(D765,Sheet2!A:B,2,0))</f>
        <v>8151</v>
      </c>
      <c r="R765" s="37">
        <f>IFERROR(VLOOKUP(Q765,'[1]Top 2300'!$B:$K,10,0),"Not Surveyed")</f>
        <v>0</v>
      </c>
      <c r="S765" s="4" t="s">
        <v>9274</v>
      </c>
      <c r="T765" s="4" t="s">
        <v>9275</v>
      </c>
      <c r="U765" s="77" t="str">
        <f t="shared" si="36"/>
        <v/>
      </c>
    </row>
    <row r="766" spans="1:22" x14ac:dyDescent="0.25">
      <c r="A766" s="2">
        <v>2035298</v>
      </c>
      <c r="B766" s="2" t="s">
        <v>10890</v>
      </c>
      <c r="C766" s="2" t="s">
        <v>10891</v>
      </c>
      <c r="D766" s="2" t="s">
        <v>10812</v>
      </c>
      <c r="E766" s="2" t="s">
        <v>7226</v>
      </c>
      <c r="F766" s="2" t="s">
        <v>10813</v>
      </c>
      <c r="G766" s="2" t="s">
        <v>10892</v>
      </c>
      <c r="H766" s="2" t="s">
        <v>10815</v>
      </c>
      <c r="J766" s="2">
        <v>0</v>
      </c>
      <c r="N766" s="2" t="s">
        <v>10893</v>
      </c>
      <c r="P766" s="4" t="s">
        <v>9274</v>
      </c>
      <c r="Q766" s="32">
        <f>IFERROR(VLOOKUP(E766,Sheet2!A:B,2,0),VLOOKUP(D766,Sheet2!A:B,2,0))</f>
        <v>15733</v>
      </c>
      <c r="R766" s="37" t="str">
        <f>IFERROR(VLOOKUP(Q766,'[1]Top 2300'!$B:$K,10,0),"Not Surveyed")</f>
        <v>Not Surveyed</v>
      </c>
      <c r="S766" s="4" t="s">
        <v>10056</v>
      </c>
      <c r="T766" s="4" t="s">
        <v>9275</v>
      </c>
      <c r="U766" s="77" t="str">
        <f t="shared" si="36"/>
        <v>Additional information required</v>
      </c>
    </row>
    <row r="767" spans="1:22" x14ac:dyDescent="0.25">
      <c r="A767" s="2">
        <v>2035318</v>
      </c>
      <c r="B767" s="2" t="s">
        <v>10890</v>
      </c>
      <c r="C767" s="2" t="s">
        <v>10894</v>
      </c>
      <c r="D767" s="2" t="s">
        <v>10895</v>
      </c>
      <c r="E767" s="2" t="s">
        <v>8576</v>
      </c>
      <c r="F767" s="2" t="s">
        <v>10896</v>
      </c>
      <c r="G767" s="2" t="s">
        <v>10897</v>
      </c>
      <c r="H767" s="2" t="s">
        <v>10898</v>
      </c>
      <c r="J767" s="2">
        <v>0</v>
      </c>
      <c r="N767" s="2" t="s">
        <v>10899</v>
      </c>
      <c r="P767" s="4" t="s">
        <v>9274</v>
      </c>
      <c r="Q767" s="32">
        <f>IFERROR(VLOOKUP(E767,Sheet2!A:B,2,0),VLOOKUP(D767,Sheet2!A:B,2,0))</f>
        <v>9490</v>
      </c>
      <c r="R767" s="37" t="str">
        <f>IFERROR(VLOOKUP(Q767,'[1]Top 2300'!$B:$K,10,0),"Not Surveyed")</f>
        <v>Not Surveyed</v>
      </c>
      <c r="S767" s="4" t="s">
        <v>10056</v>
      </c>
      <c r="T767" s="4" t="s">
        <v>9275</v>
      </c>
      <c r="U767" s="77" t="str">
        <f t="shared" si="36"/>
        <v>Additional information required</v>
      </c>
    </row>
    <row r="768" spans="1:22" x14ac:dyDescent="0.25">
      <c r="A768" s="2">
        <v>2035300</v>
      </c>
      <c r="B768" s="2" t="s">
        <v>10890</v>
      </c>
      <c r="C768" s="2" t="s">
        <v>10900</v>
      </c>
      <c r="D768" s="2" t="s">
        <v>10901</v>
      </c>
      <c r="E768" s="2" t="s">
        <v>4965</v>
      </c>
      <c r="F768" s="2" t="s">
        <v>10902</v>
      </c>
      <c r="G768" s="2" t="s">
        <v>10903</v>
      </c>
      <c r="H768" s="2" t="s">
        <v>10904</v>
      </c>
      <c r="I768" s="2" t="s">
        <v>10905</v>
      </c>
      <c r="J768" s="2">
        <v>1</v>
      </c>
      <c r="K768" s="2" t="s">
        <v>57</v>
      </c>
      <c r="L768" s="2" t="s">
        <v>10906</v>
      </c>
      <c r="M768" s="2" t="s">
        <v>76</v>
      </c>
      <c r="N768" s="2" t="s">
        <v>10907</v>
      </c>
      <c r="P768" s="4" t="s">
        <v>9274</v>
      </c>
      <c r="Q768" s="32">
        <f>IFERROR(VLOOKUP(E768,Sheet2!A:B,2,0),VLOOKUP(D768,Sheet2!A:B,2,0))</f>
        <v>9882</v>
      </c>
      <c r="R768" s="37">
        <f>IFERROR(VLOOKUP(Q768,'[1]Top 2300'!$B:$K,10,0),"Not Surveyed")</f>
        <v>0</v>
      </c>
      <c r="S768" s="4" t="s">
        <v>9275</v>
      </c>
      <c r="T768" s="4" t="s">
        <v>9275</v>
      </c>
      <c r="U768" s="77" t="s">
        <v>11013</v>
      </c>
      <c r="V768" s="110" t="s">
        <v>11015</v>
      </c>
    </row>
    <row r="769" spans="1:22" x14ac:dyDescent="0.25">
      <c r="A769" s="2">
        <v>2035300</v>
      </c>
      <c r="B769" s="2" t="s">
        <v>10890</v>
      </c>
      <c r="C769" s="2" t="s">
        <v>10900</v>
      </c>
      <c r="D769" s="2" t="s">
        <v>10901</v>
      </c>
      <c r="E769" s="2" t="s">
        <v>4965</v>
      </c>
      <c r="F769" s="2" t="s">
        <v>10902</v>
      </c>
      <c r="G769" s="2" t="s">
        <v>10903</v>
      </c>
      <c r="H769" s="2" t="s">
        <v>10904</v>
      </c>
      <c r="I769" s="2" t="s">
        <v>10908</v>
      </c>
      <c r="J769" s="2">
        <v>1</v>
      </c>
      <c r="K769" s="2" t="s">
        <v>57</v>
      </c>
      <c r="L769" s="2" t="s">
        <v>10909</v>
      </c>
      <c r="M769" s="2" t="s">
        <v>76</v>
      </c>
      <c r="N769" s="2" t="s">
        <v>10907</v>
      </c>
      <c r="P769" s="4" t="s">
        <v>9274</v>
      </c>
      <c r="Q769" s="32">
        <f>IFERROR(VLOOKUP(E769,Sheet2!A:B,2,0),VLOOKUP(D769,Sheet2!A:B,2,0))</f>
        <v>9882</v>
      </c>
      <c r="R769" s="37">
        <f>IFERROR(VLOOKUP(Q769,'[1]Top 2300'!$B:$K,10,0),"Not Surveyed")</f>
        <v>0</v>
      </c>
      <c r="S769" s="69" t="s">
        <v>9275</v>
      </c>
      <c r="T769" s="69" t="s">
        <v>9275</v>
      </c>
      <c r="U769" s="77" t="s">
        <v>11014</v>
      </c>
      <c r="V769" s="110"/>
    </row>
    <row r="770" spans="1:22" x14ac:dyDescent="0.25">
      <c r="A770" s="2">
        <v>2035302</v>
      </c>
      <c r="B770" s="2" t="s">
        <v>10890</v>
      </c>
      <c r="C770" s="2" t="s">
        <v>10910</v>
      </c>
      <c r="D770" s="2" t="s">
        <v>10911</v>
      </c>
      <c r="E770" s="2" t="s">
        <v>5463</v>
      </c>
      <c r="F770" s="2" t="s">
        <v>10912</v>
      </c>
      <c r="G770" s="2" t="s">
        <v>10913</v>
      </c>
      <c r="H770" s="2" t="s">
        <v>10914</v>
      </c>
      <c r="I770" s="2" t="s">
        <v>56</v>
      </c>
      <c r="J770" s="2">
        <v>1</v>
      </c>
      <c r="K770" s="2" t="s">
        <v>57</v>
      </c>
      <c r="L770" s="2" t="s">
        <v>10915</v>
      </c>
      <c r="M770" s="2" t="s">
        <v>59</v>
      </c>
      <c r="N770" s="2" t="s">
        <v>10916</v>
      </c>
      <c r="P770" s="4" t="s">
        <v>9274</v>
      </c>
      <c r="Q770" s="32">
        <f>IFERROR(VLOOKUP(E770,Sheet2!A:B,2,0),VLOOKUP(D770,Sheet2!A:B,2,0))</f>
        <v>16616</v>
      </c>
      <c r="R770" s="37" t="str">
        <f>IFERROR(VLOOKUP(Q770,'[1]Top 2300'!$B:$K,10,0),"Not Surveyed")</f>
        <v>Complete</v>
      </c>
      <c r="S770" s="69" t="s">
        <v>10056</v>
      </c>
      <c r="T770" s="69" t="s">
        <v>9275</v>
      </c>
      <c r="U770" s="77" t="str">
        <f t="shared" si="36"/>
        <v>Additional information required</v>
      </c>
    </row>
    <row r="771" spans="1:22" x14ac:dyDescent="0.25">
      <c r="A771" s="2">
        <v>2035305</v>
      </c>
      <c r="B771" s="2" t="s">
        <v>10890</v>
      </c>
      <c r="C771" s="2" t="s">
        <v>10917</v>
      </c>
      <c r="D771" s="2" t="s">
        <v>10918</v>
      </c>
      <c r="E771" s="2" t="s">
        <v>8594</v>
      </c>
      <c r="F771" s="2" t="s">
        <v>10919</v>
      </c>
      <c r="G771" s="2" t="s">
        <v>10920</v>
      </c>
      <c r="H771" s="2" t="s">
        <v>10921</v>
      </c>
      <c r="I771" s="2" t="s">
        <v>10922</v>
      </c>
      <c r="J771" s="2">
        <v>2</v>
      </c>
      <c r="K771" s="2" t="s">
        <v>441</v>
      </c>
      <c r="L771" s="2" t="s">
        <v>10923</v>
      </c>
      <c r="M771" s="2" t="s">
        <v>76</v>
      </c>
      <c r="N771" s="2" t="s">
        <v>10924</v>
      </c>
      <c r="P771" s="4" t="s">
        <v>9274</v>
      </c>
      <c r="Q771" s="32">
        <f>IFERROR(VLOOKUP(E771,Sheet2!A:B,2,0),VLOOKUP(D771,Sheet2!A:B,2,0))</f>
        <v>15778</v>
      </c>
      <c r="R771" s="37">
        <f>IFERROR(VLOOKUP(Q771,'[1]Top 2300'!$B:$K,10,0),"Not Surveyed")</f>
        <v>0</v>
      </c>
      <c r="S771" s="69" t="s">
        <v>10056</v>
      </c>
      <c r="T771" s="69" t="s">
        <v>9275</v>
      </c>
      <c r="U771" s="77" t="str">
        <f t="shared" si="36"/>
        <v>Additional information required</v>
      </c>
    </row>
    <row r="772" spans="1:22" x14ac:dyDescent="0.25">
      <c r="A772" s="2">
        <v>2035305</v>
      </c>
      <c r="B772" s="2" t="s">
        <v>10890</v>
      </c>
      <c r="C772" s="2" t="s">
        <v>10917</v>
      </c>
      <c r="D772" s="2" t="s">
        <v>10918</v>
      </c>
      <c r="E772" s="2" t="s">
        <v>8594</v>
      </c>
      <c r="F772" s="2" t="s">
        <v>10919</v>
      </c>
      <c r="G772" s="2" t="s">
        <v>10920</v>
      </c>
      <c r="H772" s="2" t="s">
        <v>10921</v>
      </c>
      <c r="I772" s="2" t="s">
        <v>658</v>
      </c>
      <c r="J772" s="2">
        <v>1</v>
      </c>
      <c r="K772" s="2" t="s">
        <v>57</v>
      </c>
      <c r="L772" s="2" t="s">
        <v>10925</v>
      </c>
      <c r="M772" s="2" t="s">
        <v>87</v>
      </c>
      <c r="N772" s="2" t="s">
        <v>10924</v>
      </c>
      <c r="P772" s="4" t="s">
        <v>9274</v>
      </c>
      <c r="Q772" s="32">
        <f>IFERROR(VLOOKUP(E772,Sheet2!A:B,2,0),VLOOKUP(D772,Sheet2!A:B,2,0))</f>
        <v>15778</v>
      </c>
      <c r="R772" s="37">
        <f>IFERROR(VLOOKUP(Q772,'[1]Top 2300'!$B:$K,10,0),"Not Surveyed")</f>
        <v>0</v>
      </c>
      <c r="S772" s="4" t="s">
        <v>9274</v>
      </c>
      <c r="T772" s="4" t="s">
        <v>9275</v>
      </c>
      <c r="U772" s="77" t="str">
        <f t="shared" si="36"/>
        <v/>
      </c>
    </row>
    <row r="773" spans="1:22" x14ac:dyDescent="0.25">
      <c r="A773" s="2">
        <v>2035305</v>
      </c>
      <c r="B773" s="2" t="s">
        <v>10890</v>
      </c>
      <c r="C773" s="2" t="s">
        <v>10917</v>
      </c>
      <c r="D773" s="2" t="s">
        <v>10918</v>
      </c>
      <c r="E773" s="2" t="s">
        <v>8594</v>
      </c>
      <c r="F773" s="2" t="s">
        <v>10919</v>
      </c>
      <c r="G773" s="2" t="s">
        <v>10920</v>
      </c>
      <c r="H773" s="2" t="s">
        <v>10921</v>
      </c>
      <c r="I773" s="2" t="s">
        <v>660</v>
      </c>
      <c r="J773" s="2">
        <v>1</v>
      </c>
      <c r="K773" s="2" t="s">
        <v>57</v>
      </c>
      <c r="L773" s="2" t="s">
        <v>10925</v>
      </c>
      <c r="M773" s="2" t="s">
        <v>87</v>
      </c>
      <c r="N773" s="2" t="s">
        <v>10924</v>
      </c>
      <c r="P773" s="4" t="s">
        <v>9274</v>
      </c>
      <c r="Q773" s="32">
        <f>IFERROR(VLOOKUP(E773,Sheet2!A:B,2,0),VLOOKUP(D773,Sheet2!A:B,2,0))</f>
        <v>15778</v>
      </c>
      <c r="R773" s="37">
        <f>IFERROR(VLOOKUP(Q773,'[1]Top 2300'!$B:$K,10,0),"Not Surveyed")</f>
        <v>0</v>
      </c>
      <c r="S773" s="69" t="s">
        <v>9274</v>
      </c>
      <c r="T773" s="69" t="s">
        <v>9275</v>
      </c>
      <c r="U773" s="77" t="str">
        <f t="shared" si="36"/>
        <v/>
      </c>
    </row>
    <row r="774" spans="1:22" x14ac:dyDescent="0.25">
      <c r="A774" s="2">
        <v>2035307</v>
      </c>
      <c r="B774" s="2" t="s">
        <v>10890</v>
      </c>
      <c r="C774" s="2" t="s">
        <v>10926</v>
      </c>
      <c r="D774" s="2" t="s">
        <v>10927</v>
      </c>
      <c r="E774" s="2" t="s">
        <v>8935</v>
      </c>
      <c r="F774" s="2" t="s">
        <v>10928</v>
      </c>
      <c r="G774" s="2" t="s">
        <v>10929</v>
      </c>
      <c r="H774" s="2" t="s">
        <v>10930</v>
      </c>
      <c r="I774" s="2" t="s">
        <v>137</v>
      </c>
      <c r="J774" s="2">
        <v>1</v>
      </c>
      <c r="K774" s="2" t="s">
        <v>57</v>
      </c>
      <c r="L774" s="2" t="s">
        <v>10931</v>
      </c>
      <c r="M774" s="2" t="s">
        <v>139</v>
      </c>
      <c r="N774" s="2" t="s">
        <v>140</v>
      </c>
      <c r="P774" s="4" t="s">
        <v>9274</v>
      </c>
      <c r="Q774" s="32">
        <f>IFERROR(VLOOKUP(E774,Sheet2!A:B,2,0),VLOOKUP(D774,Sheet2!A:B,2,0))</f>
        <v>11808</v>
      </c>
      <c r="R774" s="37" t="str">
        <f>IFERROR(VLOOKUP(Q774,'[1]Top 2300'!$B:$K,10,0),"Not Surveyed")</f>
        <v>Complete</v>
      </c>
      <c r="S774" s="69" t="s">
        <v>9274</v>
      </c>
      <c r="T774" s="69" t="s">
        <v>9275</v>
      </c>
      <c r="U774" s="77" t="str">
        <f t="shared" si="36"/>
        <v/>
      </c>
    </row>
    <row r="775" spans="1:22" x14ac:dyDescent="0.25">
      <c r="A775" s="2">
        <v>2035311</v>
      </c>
      <c r="B775" s="2" t="s">
        <v>10890</v>
      </c>
      <c r="C775" s="2" t="s">
        <v>10932</v>
      </c>
      <c r="D775" s="2" t="s">
        <v>10640</v>
      </c>
      <c r="E775" s="2" t="s">
        <v>7066</v>
      </c>
      <c r="F775" s="2" t="s">
        <v>10641</v>
      </c>
      <c r="G775" s="2" t="s">
        <v>10933</v>
      </c>
      <c r="H775" s="2" t="s">
        <v>10643</v>
      </c>
      <c r="I775" s="2" t="s">
        <v>10934</v>
      </c>
      <c r="J775" s="2">
        <v>1</v>
      </c>
      <c r="K775" s="2" t="s">
        <v>57</v>
      </c>
      <c r="L775" s="2" t="s">
        <v>10935</v>
      </c>
      <c r="M775" s="2" t="s">
        <v>76</v>
      </c>
      <c r="N775" s="2" t="s">
        <v>140</v>
      </c>
      <c r="P775" s="4" t="s">
        <v>9274</v>
      </c>
      <c r="Q775" s="32">
        <f>IFERROR(VLOOKUP(E775,Sheet2!A:B,2,0),VLOOKUP(D775,Sheet2!A:B,2,0))</f>
        <v>11047</v>
      </c>
      <c r="R775" s="37" t="str">
        <f>IFERROR(VLOOKUP(Q775,'[1]Top 2300'!$B:$K,10,0),"Not Surveyed")</f>
        <v>Not Surveyed</v>
      </c>
      <c r="S775" s="69" t="s">
        <v>10056</v>
      </c>
      <c r="T775" s="69" t="s">
        <v>9275</v>
      </c>
      <c r="U775" s="77" t="str">
        <f t="shared" si="36"/>
        <v>Additional information required</v>
      </c>
    </row>
    <row r="776" spans="1:22" x14ac:dyDescent="0.25">
      <c r="A776" s="2">
        <v>2035313</v>
      </c>
      <c r="B776" s="2" t="s">
        <v>10890</v>
      </c>
      <c r="C776" s="2" t="s">
        <v>10936</v>
      </c>
      <c r="D776" s="2" t="s">
        <v>10937</v>
      </c>
      <c r="E776" s="2" t="s">
        <v>7385</v>
      </c>
      <c r="F776" s="2" t="s">
        <v>10938</v>
      </c>
      <c r="G776" s="2" t="s">
        <v>10939</v>
      </c>
      <c r="H776" s="2" t="s">
        <v>10940</v>
      </c>
      <c r="I776" s="2" t="s">
        <v>56</v>
      </c>
      <c r="J776" s="2">
        <v>1</v>
      </c>
      <c r="K776" s="2" t="s">
        <v>57</v>
      </c>
      <c r="L776" s="2" t="s">
        <v>10941</v>
      </c>
      <c r="M776" s="2" t="s">
        <v>87</v>
      </c>
      <c r="N776" s="2" t="s">
        <v>140</v>
      </c>
      <c r="P776" s="4" t="s">
        <v>9275</v>
      </c>
      <c r="Q776" s="32">
        <f>IFERROR(VLOOKUP(E776,Sheet2!A:B,2,0),VLOOKUP(D776,Sheet2!A:B,2,0))</f>
        <v>9829</v>
      </c>
      <c r="R776" s="37" t="str">
        <f>IFERROR(VLOOKUP(Q776,'[1]Top 2300'!$B:$K,10,0),"Not Surveyed")</f>
        <v>Complete</v>
      </c>
      <c r="S776" s="69" t="s">
        <v>9274</v>
      </c>
      <c r="T776" s="69" t="s">
        <v>9275</v>
      </c>
      <c r="U776" s="77" t="str">
        <f t="shared" si="36"/>
        <v/>
      </c>
    </row>
    <row r="777" spans="1:22" x14ac:dyDescent="0.25">
      <c r="A777" s="2">
        <v>2035313</v>
      </c>
      <c r="B777" s="2" t="s">
        <v>10890</v>
      </c>
      <c r="C777" s="2" t="s">
        <v>10936</v>
      </c>
      <c r="D777" s="2" t="s">
        <v>10937</v>
      </c>
      <c r="E777" s="2" t="s">
        <v>7385</v>
      </c>
      <c r="F777" s="2" t="s">
        <v>10938</v>
      </c>
      <c r="G777" s="2" t="s">
        <v>10939</v>
      </c>
      <c r="H777" s="2" t="s">
        <v>10940</v>
      </c>
      <c r="I777" s="2" t="s">
        <v>10942</v>
      </c>
      <c r="J777" s="2">
        <v>1</v>
      </c>
      <c r="K777" s="2" t="s">
        <v>57</v>
      </c>
      <c r="L777" s="2" t="s">
        <v>10943</v>
      </c>
      <c r="M777" s="2" t="s">
        <v>87</v>
      </c>
      <c r="N777" s="2" t="s">
        <v>140</v>
      </c>
      <c r="P777" s="4" t="s">
        <v>9275</v>
      </c>
      <c r="Q777" s="32">
        <f>IFERROR(VLOOKUP(E777,Sheet2!A:B,2,0),VLOOKUP(D777,Sheet2!A:B,2,0))</f>
        <v>9829</v>
      </c>
      <c r="R777" s="37" t="str">
        <f>IFERROR(VLOOKUP(Q777,'[1]Top 2300'!$B:$K,10,0),"Not Surveyed")</f>
        <v>Complete</v>
      </c>
      <c r="S777" s="69" t="s">
        <v>9274</v>
      </c>
      <c r="T777" s="69" t="s">
        <v>9275</v>
      </c>
      <c r="U777" s="77" t="str">
        <f t="shared" si="36"/>
        <v/>
      </c>
    </row>
    <row r="778" spans="1:22" x14ac:dyDescent="0.25">
      <c r="A778" s="2">
        <v>2035317</v>
      </c>
      <c r="B778" s="2" t="s">
        <v>10890</v>
      </c>
      <c r="C778" s="2" t="s">
        <v>10944</v>
      </c>
      <c r="D778" s="2" t="s">
        <v>10945</v>
      </c>
      <c r="E778" s="2" t="s">
        <v>3418</v>
      </c>
      <c r="F778" s="2" t="s">
        <v>10946</v>
      </c>
      <c r="G778" s="2" t="s">
        <v>10947</v>
      </c>
      <c r="H778" s="2" t="s">
        <v>10948</v>
      </c>
      <c r="I778" s="2" t="s">
        <v>149</v>
      </c>
      <c r="J778" s="2">
        <v>2</v>
      </c>
      <c r="K778" s="2" t="s">
        <v>57</v>
      </c>
      <c r="L778" s="2" t="s">
        <v>424</v>
      </c>
      <c r="M778" s="2" t="s">
        <v>139</v>
      </c>
      <c r="N778" s="2" t="s">
        <v>140</v>
      </c>
      <c r="P778" s="4" t="s">
        <v>9274</v>
      </c>
      <c r="Q778" s="32">
        <f>IFERROR(VLOOKUP(E778,Sheet2!A:B,2,0),VLOOKUP(D778,Sheet2!A:B,2,0))</f>
        <v>8149</v>
      </c>
      <c r="R778" s="37">
        <f>IFERROR(VLOOKUP(Q778,'[1]Top 2300'!$B:$K,10,0),"Not Surveyed")</f>
        <v>0</v>
      </c>
      <c r="S778" s="69" t="s">
        <v>9274</v>
      </c>
      <c r="T778" s="69" t="s">
        <v>9275</v>
      </c>
      <c r="U778" s="77" t="str">
        <f t="shared" si="36"/>
        <v/>
      </c>
    </row>
    <row r="779" spans="1:22" x14ac:dyDescent="0.25">
      <c r="A779" s="2">
        <v>2035299</v>
      </c>
      <c r="B779" s="2" t="s">
        <v>10890</v>
      </c>
      <c r="C779" s="2" t="s">
        <v>10949</v>
      </c>
      <c r="D779" s="2" t="s">
        <v>8898</v>
      </c>
      <c r="E779" s="2" t="s">
        <v>10950</v>
      </c>
      <c r="F779" s="2" t="s">
        <v>10951</v>
      </c>
      <c r="G779" s="2" t="s">
        <v>10952</v>
      </c>
      <c r="H779" s="2" t="s">
        <v>10953</v>
      </c>
      <c r="I779" s="2" t="s">
        <v>10803</v>
      </c>
      <c r="J779" s="2" t="s">
        <v>10804</v>
      </c>
      <c r="K779" s="2" t="s">
        <v>240</v>
      </c>
      <c r="L779" s="2">
        <v>1</v>
      </c>
      <c r="M779" s="2" t="s">
        <v>264</v>
      </c>
      <c r="P779" s="4" t="s">
        <v>9274</v>
      </c>
      <c r="Q779" s="32">
        <f>IFERROR(VLOOKUP(E779,Sheet2!A:B,2,0),VLOOKUP(D779,Sheet2!A:B,2,0))</f>
        <v>16600</v>
      </c>
      <c r="R779" s="37">
        <f>IFERROR(VLOOKUP(Q779,'[1]Top 2300'!$B:$K,10,0),"Not Surveyed")</f>
        <v>0</v>
      </c>
      <c r="S779" s="69" t="s">
        <v>9274</v>
      </c>
      <c r="T779" s="69" t="s">
        <v>9275</v>
      </c>
      <c r="U779" s="77" t="str">
        <f t="shared" si="36"/>
        <v/>
      </c>
    </row>
    <row r="780" spans="1:22" x14ac:dyDescent="0.25">
      <c r="A780" s="2">
        <v>2035301</v>
      </c>
      <c r="B780" s="2" t="s">
        <v>10890</v>
      </c>
      <c r="C780" s="2" t="s">
        <v>10954</v>
      </c>
      <c r="D780" s="2" t="s">
        <v>8930</v>
      </c>
      <c r="E780" s="2" t="s">
        <v>10955</v>
      </c>
      <c r="F780" s="2" t="s">
        <v>10956</v>
      </c>
      <c r="G780" s="2" t="s">
        <v>10957</v>
      </c>
      <c r="H780" s="2" t="s">
        <v>10958</v>
      </c>
      <c r="I780" s="2" t="s">
        <v>229</v>
      </c>
      <c r="J780" s="2" t="s">
        <v>230</v>
      </c>
      <c r="K780" s="2" t="s">
        <v>240</v>
      </c>
      <c r="L780" s="2">
        <v>3</v>
      </c>
      <c r="M780" s="2" t="s">
        <v>251</v>
      </c>
      <c r="N780" s="2" t="s">
        <v>10959</v>
      </c>
      <c r="P780" s="4" t="s">
        <v>9274</v>
      </c>
      <c r="Q780" s="32">
        <f>IFERROR(VLOOKUP(E780,Sheet2!A:B,2,0),VLOOKUP(D780,Sheet2!A:B,2,0))</f>
        <v>11772</v>
      </c>
      <c r="R780" s="37">
        <f>IFERROR(VLOOKUP(Q780,'[1]Top 2300'!$B:$K,10,0),"Not Surveyed")</f>
        <v>0</v>
      </c>
      <c r="S780" s="69" t="s">
        <v>9274</v>
      </c>
      <c r="T780" s="69" t="s">
        <v>9275</v>
      </c>
      <c r="U780" s="77" t="str">
        <f t="shared" si="36"/>
        <v/>
      </c>
    </row>
    <row r="781" spans="1:22" x14ac:dyDescent="0.25">
      <c r="A781" s="2">
        <v>2035303</v>
      </c>
      <c r="B781" s="2" t="s">
        <v>10890</v>
      </c>
      <c r="C781" s="2" t="s">
        <v>10960</v>
      </c>
      <c r="D781" s="2" t="s">
        <v>10961</v>
      </c>
      <c r="E781" s="2" t="s">
        <v>10962</v>
      </c>
      <c r="F781" s="2" t="s">
        <v>10963</v>
      </c>
      <c r="G781" s="2" t="s">
        <v>10964</v>
      </c>
      <c r="H781" s="2" t="s">
        <v>10965</v>
      </c>
      <c r="I781" s="2" t="s">
        <v>229</v>
      </c>
      <c r="J781" s="2" t="s">
        <v>230</v>
      </c>
      <c r="K781" s="2" t="s">
        <v>231</v>
      </c>
      <c r="L781" s="2">
        <v>2</v>
      </c>
      <c r="M781" s="2" t="s">
        <v>251</v>
      </c>
      <c r="P781" s="4" t="s">
        <v>9274</v>
      </c>
      <c r="Q781" s="32" t="e">
        <f>IFERROR(VLOOKUP(E781,Sheet2!A:B,2,0),VLOOKUP(D781,Sheet2!A:B,2,0))</f>
        <v>#N/A</v>
      </c>
      <c r="R781" s="37" t="str">
        <f>IFERROR(VLOOKUP(Q781,'[1]Top 2300'!$B:$K,10,0),"Not Surveyed")</f>
        <v>Not Surveyed</v>
      </c>
      <c r="S781" s="4" t="s">
        <v>10056</v>
      </c>
      <c r="T781" s="4" t="s">
        <v>9275</v>
      </c>
      <c r="U781" s="77" t="str">
        <f t="shared" si="36"/>
        <v>Additional information required</v>
      </c>
    </row>
    <row r="782" spans="1:22" x14ac:dyDescent="0.25">
      <c r="A782" s="2">
        <v>2035304</v>
      </c>
      <c r="B782" s="2" t="s">
        <v>10890</v>
      </c>
      <c r="C782" s="2" t="s">
        <v>586</v>
      </c>
      <c r="D782" s="2" t="s">
        <v>588</v>
      </c>
      <c r="E782" s="2" t="s">
        <v>10966</v>
      </c>
      <c r="F782" s="2" t="s">
        <v>589</v>
      </c>
      <c r="G782" s="2" t="s">
        <v>591</v>
      </c>
      <c r="H782" s="2" t="s">
        <v>590</v>
      </c>
      <c r="I782" s="2" t="s">
        <v>229</v>
      </c>
      <c r="J782" s="2" t="s">
        <v>230</v>
      </c>
      <c r="K782" s="2" t="s">
        <v>231</v>
      </c>
      <c r="L782" s="2">
        <v>1</v>
      </c>
      <c r="M782" s="2" t="s">
        <v>251</v>
      </c>
      <c r="P782" s="4" t="s">
        <v>9274</v>
      </c>
      <c r="Q782" s="32">
        <f>IFERROR(VLOOKUP(E782,Sheet2!A:B,2,0),VLOOKUP(D782,Sheet2!A:B,2,0))</f>
        <v>16307</v>
      </c>
      <c r="R782" s="37" t="str">
        <f>IFERROR(VLOOKUP(Q782,'[1]Top 2300'!$B:$K,10,0),"Not Surveyed")</f>
        <v>Complete</v>
      </c>
      <c r="S782" s="4" t="s">
        <v>9275</v>
      </c>
      <c r="T782" s="4" t="s">
        <v>9275</v>
      </c>
      <c r="U782" s="77" t="s">
        <v>10574</v>
      </c>
      <c r="V782" s="78" t="s">
        <v>11016</v>
      </c>
    </row>
    <row r="783" spans="1:22" x14ac:dyDescent="0.25">
      <c r="A783" s="2">
        <v>2035306</v>
      </c>
      <c r="B783" s="2" t="s">
        <v>10890</v>
      </c>
      <c r="C783" s="2" t="s">
        <v>10967</v>
      </c>
      <c r="D783" s="2" t="s">
        <v>6044</v>
      </c>
      <c r="E783" s="2" t="s">
        <v>10968</v>
      </c>
      <c r="F783" s="2" t="s">
        <v>10969</v>
      </c>
      <c r="G783" s="2" t="s">
        <v>10970</v>
      </c>
      <c r="H783" s="2" t="s">
        <v>10971</v>
      </c>
      <c r="I783" s="2" t="s">
        <v>229</v>
      </c>
      <c r="J783" s="2" t="s">
        <v>230</v>
      </c>
      <c r="K783" s="2" t="s">
        <v>231</v>
      </c>
      <c r="L783" s="2">
        <v>7</v>
      </c>
      <c r="M783" s="2" t="s">
        <v>755</v>
      </c>
      <c r="P783" s="4" t="s">
        <v>9274</v>
      </c>
      <c r="Q783" s="32">
        <f>IFERROR(VLOOKUP(E783,Sheet2!A:B,2,0),VLOOKUP(D783,Sheet2!A:B,2,0))</f>
        <v>8225</v>
      </c>
      <c r="R783" s="37">
        <f>IFERROR(VLOOKUP(Q783,'[1]Top 2300'!$B:$K,10,0),"Not Surveyed")</f>
        <v>0</v>
      </c>
      <c r="S783" s="4" t="s">
        <v>9274</v>
      </c>
      <c r="T783" s="4" t="s">
        <v>9275</v>
      </c>
      <c r="U783" s="77" t="str">
        <f t="shared" si="36"/>
        <v/>
      </c>
    </row>
    <row r="784" spans="1:22" x14ac:dyDescent="0.25">
      <c r="A784" s="2">
        <v>2035308</v>
      </c>
      <c r="B784" s="2" t="s">
        <v>10890</v>
      </c>
      <c r="C784" s="2" t="s">
        <v>10972</v>
      </c>
      <c r="D784" s="2" t="s">
        <v>8050</v>
      </c>
      <c r="E784" s="2" t="s">
        <v>10973</v>
      </c>
      <c r="F784" s="2" t="s">
        <v>10974</v>
      </c>
      <c r="G784" s="2" t="s">
        <v>10975</v>
      </c>
      <c r="H784" s="2" t="s">
        <v>10976</v>
      </c>
      <c r="I784" s="2" t="s">
        <v>244</v>
      </c>
      <c r="J784" s="2" t="s">
        <v>280</v>
      </c>
      <c r="K784" s="2" t="s">
        <v>231</v>
      </c>
      <c r="L784" s="2">
        <v>10</v>
      </c>
      <c r="M784" s="2" t="s">
        <v>10977</v>
      </c>
      <c r="P784" s="4" t="s">
        <v>9274</v>
      </c>
      <c r="Q784" s="32">
        <f>IFERROR(VLOOKUP(E784,Sheet2!A:B,2,0),VLOOKUP(D784,Sheet2!A:B,2,0))</f>
        <v>11026</v>
      </c>
      <c r="R784" s="37">
        <f>IFERROR(VLOOKUP(Q784,'[1]Top 2300'!$B:$K,10,0),"Not Surveyed")</f>
        <v>0</v>
      </c>
      <c r="S784" s="4" t="s">
        <v>9275</v>
      </c>
      <c r="T784" s="4" t="s">
        <v>9275</v>
      </c>
      <c r="U784" s="77" t="s">
        <v>11017</v>
      </c>
      <c r="V784" s="110" t="s">
        <v>11018</v>
      </c>
    </row>
    <row r="785" spans="1:22" x14ac:dyDescent="0.25">
      <c r="A785" s="2">
        <v>2035308</v>
      </c>
      <c r="B785" s="2" t="s">
        <v>10890</v>
      </c>
      <c r="C785" s="2" t="s">
        <v>10972</v>
      </c>
      <c r="D785" s="2" t="s">
        <v>8050</v>
      </c>
      <c r="E785" s="2" t="s">
        <v>10973</v>
      </c>
      <c r="F785" s="2" t="s">
        <v>10974</v>
      </c>
      <c r="G785" s="2" t="s">
        <v>10975</v>
      </c>
      <c r="H785" s="2" t="s">
        <v>10976</v>
      </c>
      <c r="I785" s="2" t="s">
        <v>461</v>
      </c>
      <c r="J785" s="2" t="s">
        <v>462</v>
      </c>
      <c r="K785" s="2" t="s">
        <v>231</v>
      </c>
      <c r="L785" s="2">
        <v>2</v>
      </c>
      <c r="M785" s="2" t="s">
        <v>463</v>
      </c>
      <c r="P785" s="4" t="s">
        <v>9274</v>
      </c>
      <c r="Q785" s="32">
        <f>IFERROR(VLOOKUP(E785,Sheet2!A:B,2,0),VLOOKUP(D785,Sheet2!A:B,2,0))</f>
        <v>11026</v>
      </c>
      <c r="R785" s="37">
        <f>IFERROR(VLOOKUP(Q785,'[1]Top 2300'!$B:$K,10,0),"Not Surveyed")</f>
        <v>0</v>
      </c>
      <c r="S785" s="4" t="s">
        <v>10056</v>
      </c>
      <c r="T785" s="4" t="s">
        <v>9275</v>
      </c>
      <c r="U785" s="77" t="str">
        <f t="shared" si="36"/>
        <v>Additional information required</v>
      </c>
      <c r="V785" s="110"/>
    </row>
    <row r="786" spans="1:22" x14ac:dyDescent="0.25">
      <c r="A786" s="2">
        <v>2035309</v>
      </c>
      <c r="B786" s="2" t="s">
        <v>10890</v>
      </c>
      <c r="C786" s="2" t="s">
        <v>10978</v>
      </c>
      <c r="D786" s="2" t="s">
        <v>8584</v>
      </c>
      <c r="E786" s="2" t="s">
        <v>10103</v>
      </c>
      <c r="F786" s="2" t="s">
        <v>10104</v>
      </c>
      <c r="G786" s="2" t="s">
        <v>10979</v>
      </c>
      <c r="H786" s="2" t="s">
        <v>10980</v>
      </c>
      <c r="I786" s="2" t="s">
        <v>229</v>
      </c>
      <c r="J786" s="2" t="s">
        <v>230</v>
      </c>
      <c r="K786" s="2" t="s">
        <v>231</v>
      </c>
      <c r="L786" s="2">
        <v>1</v>
      </c>
      <c r="M786" s="2" t="s">
        <v>251</v>
      </c>
      <c r="P786" s="4" t="s">
        <v>9274</v>
      </c>
      <c r="Q786" s="32">
        <f>IFERROR(VLOOKUP(E786,Sheet2!A:B,2,0),VLOOKUP(D786,Sheet2!A:B,2,0))</f>
        <v>11094</v>
      </c>
      <c r="R786" s="37" t="str">
        <f>IFERROR(VLOOKUP(Q786,'[1]Top 2300'!$B:$K,10,0),"Not Surveyed")</f>
        <v>Not Surveyed</v>
      </c>
      <c r="S786" s="4" t="s">
        <v>9275</v>
      </c>
      <c r="T786" s="4" t="s">
        <v>9275</v>
      </c>
      <c r="U786" s="77" t="s">
        <v>10574</v>
      </c>
      <c r="V786" s="110"/>
    </row>
    <row r="787" spans="1:22" x14ac:dyDescent="0.25">
      <c r="A787" s="2">
        <v>2035310</v>
      </c>
      <c r="B787" s="2" t="s">
        <v>10890</v>
      </c>
      <c r="C787" s="2" t="s">
        <v>10981</v>
      </c>
      <c r="D787" s="2" t="s">
        <v>7136</v>
      </c>
      <c r="E787" s="2" t="s">
        <v>10982</v>
      </c>
      <c r="F787" s="2" t="s">
        <v>10983</v>
      </c>
      <c r="G787" s="2" t="s">
        <v>10984</v>
      </c>
      <c r="H787" s="2" t="s">
        <v>10985</v>
      </c>
      <c r="I787" s="2" t="s">
        <v>244</v>
      </c>
      <c r="J787" s="2" t="s">
        <v>245</v>
      </c>
      <c r="K787" s="2" t="s">
        <v>231</v>
      </c>
      <c r="L787" s="2">
        <v>8</v>
      </c>
      <c r="P787" s="4" t="s">
        <v>9274</v>
      </c>
      <c r="Q787" s="32">
        <f>IFERROR(VLOOKUP(E787,Sheet2!A:B,2,0),VLOOKUP(D787,Sheet2!A:B,2,0))</f>
        <v>10036</v>
      </c>
      <c r="R787" s="37">
        <f>IFERROR(VLOOKUP(Q787,'[1]Top 2300'!$B:$K,10,0),"Not Surveyed")</f>
        <v>0</v>
      </c>
      <c r="S787" s="4" t="s">
        <v>9275</v>
      </c>
      <c r="T787" s="4" t="s">
        <v>9275</v>
      </c>
      <c r="U787" s="77" t="s">
        <v>10527</v>
      </c>
      <c r="V787" s="78" t="s">
        <v>11019</v>
      </c>
    </row>
    <row r="788" spans="1:22" x14ac:dyDescent="0.25">
      <c r="A788" s="2">
        <v>2035312</v>
      </c>
      <c r="B788" s="2" t="s">
        <v>10890</v>
      </c>
      <c r="C788" s="2" t="s">
        <v>10986</v>
      </c>
      <c r="D788" s="2" t="s">
        <v>9204</v>
      </c>
      <c r="E788" s="2" t="s">
        <v>10987</v>
      </c>
      <c r="F788" s="2" t="s">
        <v>10988</v>
      </c>
      <c r="G788" s="2" t="s">
        <v>10989</v>
      </c>
      <c r="H788" s="2" t="s">
        <v>10990</v>
      </c>
      <c r="I788" s="2" t="s">
        <v>244</v>
      </c>
      <c r="J788" s="2" t="s">
        <v>245</v>
      </c>
      <c r="K788" s="2" t="s">
        <v>231</v>
      </c>
      <c r="L788" s="2">
        <v>4</v>
      </c>
      <c r="P788" s="4" t="s">
        <v>9274</v>
      </c>
      <c r="Q788" s="32">
        <f>IFERROR(VLOOKUP(E788,Sheet2!A:B,2,0),VLOOKUP(D788,Sheet2!A:B,2,0))</f>
        <v>16736</v>
      </c>
      <c r="R788" s="37" t="str">
        <f>IFERROR(VLOOKUP(Q788,'[1]Top 2300'!$B:$K,10,0),"Not Surveyed")</f>
        <v>Complete</v>
      </c>
      <c r="S788" s="69" t="s">
        <v>9275</v>
      </c>
      <c r="T788" s="69" t="s">
        <v>9275</v>
      </c>
      <c r="U788" s="109" t="s">
        <v>11020</v>
      </c>
      <c r="V788" s="110" t="s">
        <v>11021</v>
      </c>
    </row>
    <row r="789" spans="1:22" x14ac:dyDescent="0.25">
      <c r="A789" s="2">
        <v>2035312</v>
      </c>
      <c r="B789" s="2" t="s">
        <v>10890</v>
      </c>
      <c r="C789" s="2" t="s">
        <v>10986</v>
      </c>
      <c r="D789" s="2" t="s">
        <v>9204</v>
      </c>
      <c r="E789" s="2" t="s">
        <v>10987</v>
      </c>
      <c r="F789" s="2" t="s">
        <v>10988</v>
      </c>
      <c r="G789" s="2" t="s">
        <v>10989</v>
      </c>
      <c r="H789" s="2" t="s">
        <v>10990</v>
      </c>
      <c r="I789" s="2" t="s">
        <v>244</v>
      </c>
      <c r="J789" s="2" t="s">
        <v>280</v>
      </c>
      <c r="K789" s="2" t="s">
        <v>231</v>
      </c>
      <c r="L789" s="2">
        <v>4</v>
      </c>
      <c r="M789" s="2" t="s">
        <v>10476</v>
      </c>
      <c r="P789" s="4" t="s">
        <v>9274</v>
      </c>
      <c r="Q789" s="32">
        <f>IFERROR(VLOOKUP(E789,Sheet2!A:B,2,0),VLOOKUP(D789,Sheet2!A:B,2,0))</f>
        <v>16736</v>
      </c>
      <c r="R789" s="37" t="str">
        <f>IFERROR(VLOOKUP(Q789,'[1]Top 2300'!$B:$K,10,0),"Not Surveyed")</f>
        <v>Complete</v>
      </c>
      <c r="S789" s="69" t="s">
        <v>9275</v>
      </c>
      <c r="T789" s="69" t="s">
        <v>9275</v>
      </c>
      <c r="U789" s="109"/>
      <c r="V789" s="110"/>
    </row>
    <row r="790" spans="1:22" x14ac:dyDescent="0.25">
      <c r="A790" s="2">
        <v>2035314</v>
      </c>
      <c r="B790" s="2" t="s">
        <v>10890</v>
      </c>
      <c r="C790" s="2" t="s">
        <v>10944</v>
      </c>
      <c r="D790" s="2" t="s">
        <v>3418</v>
      </c>
      <c r="E790" s="2" t="s">
        <v>10991</v>
      </c>
      <c r="F790" s="2" t="s">
        <v>10946</v>
      </c>
      <c r="G790" s="2" t="s">
        <v>10948</v>
      </c>
      <c r="H790" s="2" t="s">
        <v>10947</v>
      </c>
      <c r="I790" s="2" t="s">
        <v>229</v>
      </c>
      <c r="J790" s="2" t="s">
        <v>230</v>
      </c>
      <c r="K790" s="2" t="s">
        <v>240</v>
      </c>
      <c r="L790" s="2">
        <v>1</v>
      </c>
      <c r="M790" s="2" t="s">
        <v>755</v>
      </c>
      <c r="P790" s="4" t="s">
        <v>9274</v>
      </c>
      <c r="Q790" s="32">
        <f>IFERROR(VLOOKUP(E790,Sheet2!A:B,2,0),VLOOKUP(D790,Sheet2!A:B,2,0))</f>
        <v>8149</v>
      </c>
      <c r="R790" s="37">
        <f>IFERROR(VLOOKUP(Q790,'[1]Top 2300'!$B:$K,10,0),"Not Surveyed")</f>
        <v>0</v>
      </c>
      <c r="S790" s="69" t="s">
        <v>9274</v>
      </c>
      <c r="T790" s="69" t="s">
        <v>9275</v>
      </c>
      <c r="U790" s="77" t="str">
        <f t="shared" si="36"/>
        <v/>
      </c>
    </row>
    <row r="791" spans="1:22" x14ac:dyDescent="0.25">
      <c r="A791" s="2">
        <v>2035315</v>
      </c>
      <c r="B791" s="2" t="s">
        <v>10890</v>
      </c>
      <c r="C791" s="2" t="s">
        <v>10944</v>
      </c>
      <c r="D791" s="2" t="s">
        <v>3418</v>
      </c>
      <c r="E791" s="2" t="s">
        <v>10991</v>
      </c>
      <c r="F791" s="2" t="s">
        <v>10946</v>
      </c>
      <c r="G791" s="2" t="s">
        <v>10948</v>
      </c>
      <c r="H791" s="2" t="s">
        <v>10947</v>
      </c>
      <c r="I791" s="2" t="s">
        <v>229</v>
      </c>
      <c r="J791" s="2" t="s">
        <v>230</v>
      </c>
      <c r="K791" s="2" t="s">
        <v>240</v>
      </c>
      <c r="L791" s="2">
        <v>2</v>
      </c>
      <c r="M791" s="2" t="s">
        <v>755</v>
      </c>
      <c r="P791" s="4" t="s">
        <v>9274</v>
      </c>
      <c r="Q791" s="32">
        <f>IFERROR(VLOOKUP(E791,Sheet2!A:B,2,0),VLOOKUP(D791,Sheet2!A:B,2,0))</f>
        <v>8149</v>
      </c>
      <c r="R791" s="37">
        <f>IFERROR(VLOOKUP(Q791,'[1]Top 2300'!$B:$K,10,0),"Not Surveyed")</f>
        <v>0</v>
      </c>
      <c r="S791" s="69" t="s">
        <v>9274</v>
      </c>
      <c r="T791" s="69" t="s">
        <v>9275</v>
      </c>
      <c r="U791" s="77" t="str">
        <f t="shared" si="36"/>
        <v/>
      </c>
    </row>
    <row r="792" spans="1:22" x14ac:dyDescent="0.25">
      <c r="A792" s="2">
        <v>2035316</v>
      </c>
      <c r="B792" s="2" t="s">
        <v>10890</v>
      </c>
      <c r="C792" s="2" t="s">
        <v>10978</v>
      </c>
      <c r="D792" s="2" t="s">
        <v>8584</v>
      </c>
      <c r="E792" s="2" t="s">
        <v>10103</v>
      </c>
      <c r="F792" s="2" t="s">
        <v>10104</v>
      </c>
      <c r="G792" s="2" t="s">
        <v>10979</v>
      </c>
      <c r="H792" s="2" t="s">
        <v>10980</v>
      </c>
      <c r="I792" s="2" t="s">
        <v>229</v>
      </c>
      <c r="J792" s="2" t="s">
        <v>230</v>
      </c>
      <c r="K792" s="2" t="s">
        <v>231</v>
      </c>
      <c r="L792" s="2">
        <v>6</v>
      </c>
      <c r="M792" s="2" t="s">
        <v>251</v>
      </c>
      <c r="P792" s="4" t="s">
        <v>9274</v>
      </c>
      <c r="Q792" s="32">
        <f>IFERROR(VLOOKUP(E792,Sheet2!A:B,2,0),VLOOKUP(D792,Sheet2!A:B,2,0))</f>
        <v>11094</v>
      </c>
      <c r="R792" s="37" t="str">
        <f>IFERROR(VLOOKUP(Q792,'[1]Top 2300'!$B:$K,10,0),"Not Surveyed")</f>
        <v>Not Surveyed</v>
      </c>
      <c r="S792" s="4" t="s">
        <v>9275</v>
      </c>
      <c r="T792" s="4" t="s">
        <v>9275</v>
      </c>
      <c r="U792" s="77" t="s">
        <v>11022</v>
      </c>
      <c r="V792" s="78" t="s">
        <v>11023</v>
      </c>
    </row>
    <row r="793" spans="1:22" x14ac:dyDescent="0.25">
      <c r="A793" s="2">
        <v>2035319</v>
      </c>
      <c r="B793" s="2" t="s">
        <v>10890</v>
      </c>
      <c r="C793" s="2" t="s">
        <v>10992</v>
      </c>
      <c r="D793" s="2" t="s">
        <v>9041</v>
      </c>
      <c r="E793" s="2" t="s">
        <v>10993</v>
      </c>
      <c r="F793" s="2" t="s">
        <v>10994</v>
      </c>
      <c r="G793" s="2" t="s">
        <v>10995</v>
      </c>
      <c r="H793" s="2" t="s">
        <v>10996</v>
      </c>
      <c r="I793" s="2" t="s">
        <v>229</v>
      </c>
      <c r="J793" s="2" t="s">
        <v>230</v>
      </c>
      <c r="K793" s="2" t="s">
        <v>231</v>
      </c>
      <c r="L793" s="2">
        <v>2</v>
      </c>
      <c r="M793" s="2" t="s">
        <v>755</v>
      </c>
      <c r="P793" s="4" t="s">
        <v>9274</v>
      </c>
      <c r="Q793" s="32">
        <f>IFERROR(VLOOKUP(E793,Sheet2!A:B,2,0),VLOOKUP(D793,Sheet2!A:B,2,0))</f>
        <v>16492</v>
      </c>
      <c r="R793" s="37" t="str">
        <f>IFERROR(VLOOKUP(Q793,'[1]Top 2300'!$B:$K,10,0),"Not Surveyed")</f>
        <v>Not Surveyed</v>
      </c>
      <c r="S793" s="69" t="s">
        <v>9274</v>
      </c>
      <c r="T793" s="69" t="s">
        <v>9275</v>
      </c>
      <c r="U793" s="77" t="str">
        <f t="shared" si="36"/>
        <v/>
      </c>
    </row>
    <row r="794" spans="1:22" x14ac:dyDescent="0.25">
      <c r="A794" s="2">
        <v>2035320</v>
      </c>
      <c r="B794" s="2" t="s">
        <v>10890</v>
      </c>
      <c r="C794" s="2" t="s">
        <v>10992</v>
      </c>
      <c r="D794" s="2" t="s">
        <v>9041</v>
      </c>
      <c r="E794" s="2" t="s">
        <v>10993</v>
      </c>
      <c r="F794" s="2" t="s">
        <v>10994</v>
      </c>
      <c r="G794" s="2" t="s">
        <v>10995</v>
      </c>
      <c r="H794" s="2" t="s">
        <v>10996</v>
      </c>
      <c r="I794" s="2" t="s">
        <v>229</v>
      </c>
      <c r="J794" s="2" t="s">
        <v>230</v>
      </c>
      <c r="K794" s="2" t="s">
        <v>231</v>
      </c>
      <c r="L794" s="2">
        <v>3</v>
      </c>
      <c r="M794" s="2" t="s">
        <v>755</v>
      </c>
      <c r="P794" s="4" t="s">
        <v>9274</v>
      </c>
      <c r="Q794" s="32">
        <f>IFERROR(VLOOKUP(E794,Sheet2!A:B,2,0),VLOOKUP(D794,Sheet2!A:B,2,0))</f>
        <v>16492</v>
      </c>
      <c r="R794" s="37" t="str">
        <f>IFERROR(VLOOKUP(Q794,'[1]Top 2300'!$B:$K,10,0),"Not Surveyed")</f>
        <v>Not Surveyed</v>
      </c>
      <c r="S794" s="69" t="s">
        <v>9274</v>
      </c>
      <c r="T794" s="69" t="s">
        <v>9275</v>
      </c>
      <c r="U794" s="77" t="str">
        <f t="shared" si="36"/>
        <v/>
      </c>
    </row>
    <row r="795" spans="1:22" x14ac:dyDescent="0.25">
      <c r="A795" s="2">
        <v>2035322</v>
      </c>
      <c r="B795" s="2" t="s">
        <v>10997</v>
      </c>
      <c r="C795" s="2" t="s">
        <v>10998</v>
      </c>
      <c r="D795" s="2" t="s">
        <v>9236</v>
      </c>
      <c r="E795" s="2" t="s">
        <v>10999</v>
      </c>
      <c r="F795" s="2" t="s">
        <v>11000</v>
      </c>
      <c r="G795" s="2" t="s">
        <v>11001</v>
      </c>
      <c r="H795" s="2" t="s">
        <v>11002</v>
      </c>
      <c r="I795" s="2" t="s">
        <v>229</v>
      </c>
      <c r="J795" s="2" t="s">
        <v>230</v>
      </c>
      <c r="K795" s="2" t="s">
        <v>240</v>
      </c>
      <c r="L795" s="2">
        <v>2</v>
      </c>
      <c r="M795" s="2" t="s">
        <v>251</v>
      </c>
      <c r="P795" s="4" t="s">
        <v>9274</v>
      </c>
      <c r="Q795" s="32">
        <f>IFERROR(VLOOKUP(E795,Sheet2!A:B,2,0),VLOOKUP(D795,Sheet2!A:B,2,0))</f>
        <v>16784</v>
      </c>
      <c r="R795" s="37" t="str">
        <f>IFERROR(VLOOKUP(Q795,'[1]Top 2300'!$B:$K,10,0),"Not Surveyed")</f>
        <v>Not Surveyed</v>
      </c>
      <c r="S795" s="69" t="s">
        <v>9274</v>
      </c>
      <c r="T795" s="69" t="s">
        <v>9275</v>
      </c>
      <c r="U795" s="77" t="str">
        <f t="shared" si="36"/>
        <v/>
      </c>
    </row>
    <row r="796" spans="1:22" x14ac:dyDescent="0.25">
      <c r="A796" s="2">
        <v>2035323</v>
      </c>
      <c r="B796" s="2" t="s">
        <v>10997</v>
      </c>
      <c r="C796" s="2" t="s">
        <v>11003</v>
      </c>
      <c r="D796" s="2" t="s">
        <v>7073</v>
      </c>
      <c r="E796" s="2" t="s">
        <v>11004</v>
      </c>
      <c r="F796" s="2" t="s">
        <v>11005</v>
      </c>
      <c r="G796" s="2" t="s">
        <v>11006</v>
      </c>
      <c r="H796" s="2" t="s">
        <v>561</v>
      </c>
      <c r="I796" s="2" t="s">
        <v>229</v>
      </c>
      <c r="J796" s="2" t="s">
        <v>230</v>
      </c>
      <c r="K796" s="2" t="s">
        <v>231</v>
      </c>
      <c r="L796" s="2">
        <v>4</v>
      </c>
      <c r="M796" s="2" t="s">
        <v>251</v>
      </c>
      <c r="P796" s="4" t="s">
        <v>9274</v>
      </c>
      <c r="Q796" s="32">
        <f>IFERROR(VLOOKUP(E796,Sheet2!A:B,2,0),VLOOKUP(D796,Sheet2!A:B,2,0))</f>
        <v>13666</v>
      </c>
      <c r="R796" s="37">
        <f>IFERROR(VLOOKUP(Q796,'[1]Top 2300'!$B:$K,10,0),"Not Surveyed")</f>
        <v>0</v>
      </c>
      <c r="S796" s="4" t="s">
        <v>9275</v>
      </c>
      <c r="T796" s="4" t="s">
        <v>9275</v>
      </c>
      <c r="U796" s="77" t="s">
        <v>10589</v>
      </c>
      <c r="V796" s="78" t="s">
        <v>11024</v>
      </c>
    </row>
    <row r="797" spans="1:22" x14ac:dyDescent="0.25">
      <c r="A797" s="2">
        <v>2035321</v>
      </c>
      <c r="B797" s="2" t="s">
        <v>10997</v>
      </c>
      <c r="C797" s="2" t="s">
        <v>11007</v>
      </c>
      <c r="D797" s="2" t="s">
        <v>11008</v>
      </c>
      <c r="E797" s="2" t="s">
        <v>4761</v>
      </c>
      <c r="F797" s="2" t="s">
        <v>11009</v>
      </c>
      <c r="G797" s="2" t="s">
        <v>11010</v>
      </c>
      <c r="H797" s="2" t="s">
        <v>11011</v>
      </c>
      <c r="J797" s="2">
        <v>0</v>
      </c>
      <c r="N797" s="2" t="s">
        <v>11012</v>
      </c>
      <c r="P797" s="4" t="s">
        <v>9274</v>
      </c>
      <c r="Q797" s="32">
        <f>IFERROR(VLOOKUP(E797,Sheet2!A:B,2,0),VLOOKUP(D797,Sheet2!A:B,2,0))</f>
        <v>14814</v>
      </c>
      <c r="R797" s="37">
        <f>IFERROR(VLOOKUP(Q797,'[1]Top 2300'!$B:$K,10,0),"Not Surveyed")</f>
        <v>0</v>
      </c>
      <c r="S797" s="4" t="s">
        <v>10056</v>
      </c>
      <c r="T797" s="4" t="s">
        <v>9275</v>
      </c>
      <c r="U797" s="77" t="str">
        <f t="shared" si="36"/>
        <v>Additional information required</v>
      </c>
    </row>
    <row r="798" spans="1:22" x14ac:dyDescent="0.25">
      <c r="A798" s="2">
        <v>2035325</v>
      </c>
      <c r="B798" s="2" t="s">
        <v>11025</v>
      </c>
      <c r="C798" s="2" t="s">
        <v>813</v>
      </c>
      <c r="D798" s="2" t="s">
        <v>814</v>
      </c>
      <c r="E798" s="2" t="s">
        <v>9962</v>
      </c>
      <c r="F798" s="2" t="s">
        <v>815</v>
      </c>
      <c r="G798" s="2" t="s">
        <v>816</v>
      </c>
      <c r="H798" s="2" t="s">
        <v>817</v>
      </c>
      <c r="I798" s="2" t="s">
        <v>238</v>
      </c>
      <c r="J798" s="2" t="s">
        <v>239</v>
      </c>
      <c r="K798" s="2" t="s">
        <v>240</v>
      </c>
      <c r="L798" s="2">
        <v>2</v>
      </c>
      <c r="M798" s="2" t="s">
        <v>264</v>
      </c>
      <c r="P798" s="4" t="s">
        <v>9274</v>
      </c>
      <c r="Q798" s="32">
        <f>IFERROR(VLOOKUP(E798,Sheet2!A:B,2,0),VLOOKUP(D798,Sheet2!A:B,2,0))</f>
        <v>14873</v>
      </c>
      <c r="R798" s="37">
        <f>IFERROR(VLOOKUP(Q798,'[1]Top 2300'!$B:$K,10,0),"Not Surveyed")</f>
        <v>0</v>
      </c>
      <c r="S798" s="63" t="s">
        <v>9274</v>
      </c>
      <c r="T798" s="62" t="s">
        <v>9275</v>
      </c>
    </row>
    <row r="799" spans="1:22" x14ac:dyDescent="0.25">
      <c r="A799" s="2">
        <v>2035326</v>
      </c>
      <c r="B799" s="2" t="s">
        <v>11025</v>
      </c>
      <c r="C799" s="2" t="s">
        <v>825</v>
      </c>
      <c r="D799" s="2" t="s">
        <v>826</v>
      </c>
      <c r="E799" s="2" t="s">
        <v>11026</v>
      </c>
      <c r="F799" s="2" t="s">
        <v>827</v>
      </c>
      <c r="G799" s="2" t="s">
        <v>828</v>
      </c>
      <c r="H799" s="2" t="s">
        <v>829</v>
      </c>
      <c r="I799" s="2" t="s">
        <v>229</v>
      </c>
      <c r="J799" s="2" t="s">
        <v>230</v>
      </c>
      <c r="K799" s="2" t="s">
        <v>231</v>
      </c>
      <c r="L799" s="2">
        <v>2</v>
      </c>
      <c r="M799" s="2" t="s">
        <v>11027</v>
      </c>
      <c r="P799" s="4" t="s">
        <v>9274</v>
      </c>
      <c r="Q799" s="32">
        <f>IFERROR(VLOOKUP(E799,Sheet2!A:B,2,0),VLOOKUP(D799,Sheet2!A:B,2,0))</f>
        <v>10903</v>
      </c>
      <c r="R799" s="37">
        <f>IFERROR(VLOOKUP(Q799,'[1]Top 2300'!$B:$K,10,0),"Not Surveyed")</f>
        <v>0</v>
      </c>
      <c r="S799" s="4" t="s">
        <v>9275</v>
      </c>
      <c r="T799" s="4" t="s">
        <v>9275</v>
      </c>
      <c r="U799" s="77" t="s">
        <v>11083</v>
      </c>
      <c r="V799" s="110" t="s">
        <v>11082</v>
      </c>
    </row>
    <row r="800" spans="1:22" x14ac:dyDescent="0.25">
      <c r="A800" s="2">
        <v>2035327</v>
      </c>
      <c r="B800" s="2" t="s">
        <v>11025</v>
      </c>
      <c r="C800" s="2" t="s">
        <v>825</v>
      </c>
      <c r="D800" s="2" t="s">
        <v>826</v>
      </c>
      <c r="E800" s="2" t="s">
        <v>11026</v>
      </c>
      <c r="F800" s="2" t="s">
        <v>827</v>
      </c>
      <c r="G800" s="2" t="s">
        <v>828</v>
      </c>
      <c r="H800" s="2" t="s">
        <v>829</v>
      </c>
      <c r="I800" s="2" t="s">
        <v>777</v>
      </c>
      <c r="J800" s="2" t="s">
        <v>11028</v>
      </c>
      <c r="K800" s="2" t="s">
        <v>231</v>
      </c>
      <c r="L800" s="2">
        <v>3</v>
      </c>
      <c r="M800" s="2" t="s">
        <v>264</v>
      </c>
      <c r="P800" s="4" t="s">
        <v>9274</v>
      </c>
      <c r="Q800" s="32">
        <f>IFERROR(VLOOKUP(E800,Sheet2!A:B,2,0),VLOOKUP(D800,Sheet2!A:B,2,0))</f>
        <v>10903</v>
      </c>
      <c r="R800" s="37">
        <f>IFERROR(VLOOKUP(Q800,'[1]Top 2300'!$B:$K,10,0),"Not Surveyed")</f>
        <v>0</v>
      </c>
      <c r="S800" s="4" t="s">
        <v>9275</v>
      </c>
      <c r="T800" s="4" t="s">
        <v>9275</v>
      </c>
      <c r="U800" s="77" t="s">
        <v>11084</v>
      </c>
      <c r="V800" s="110"/>
    </row>
    <row r="801" spans="1:22" x14ac:dyDescent="0.25">
      <c r="A801" s="2">
        <v>2035330</v>
      </c>
      <c r="B801" s="2" t="s">
        <v>11025</v>
      </c>
      <c r="C801" s="2" t="s">
        <v>11029</v>
      </c>
      <c r="D801" s="2" t="s">
        <v>2728</v>
      </c>
      <c r="E801" s="2" t="s">
        <v>11030</v>
      </c>
      <c r="F801" s="2" t="s">
        <v>11031</v>
      </c>
      <c r="G801" s="2" t="s">
        <v>11032</v>
      </c>
      <c r="H801" s="2" t="s">
        <v>11033</v>
      </c>
      <c r="I801" s="2" t="s">
        <v>229</v>
      </c>
      <c r="J801" s="2" t="s">
        <v>230</v>
      </c>
      <c r="K801" s="2" t="s">
        <v>240</v>
      </c>
      <c r="L801" s="2">
        <v>10</v>
      </c>
      <c r="M801" s="2" t="s">
        <v>251</v>
      </c>
      <c r="P801" s="4" t="s">
        <v>9274</v>
      </c>
      <c r="Q801" s="32">
        <f>IFERROR(VLOOKUP(E801,Sheet2!A:B,2,0),VLOOKUP(D801,Sheet2!A:B,2,0))</f>
        <v>243</v>
      </c>
      <c r="R801" s="37">
        <f>IFERROR(VLOOKUP(Q801,'[1]Top 2300'!$B:$K,10,0),"Not Surveyed")</f>
        <v>0</v>
      </c>
      <c r="S801" s="63" t="s">
        <v>9274</v>
      </c>
      <c r="T801" s="62" t="s">
        <v>9275</v>
      </c>
    </row>
    <row r="802" spans="1:22" x14ac:dyDescent="0.25">
      <c r="A802" s="2">
        <v>2035331</v>
      </c>
      <c r="B802" s="2" t="s">
        <v>11025</v>
      </c>
      <c r="C802" s="2" t="s">
        <v>11029</v>
      </c>
      <c r="D802" s="2" t="s">
        <v>2728</v>
      </c>
      <c r="E802" s="2" t="s">
        <v>11030</v>
      </c>
      <c r="F802" s="2" t="s">
        <v>11031</v>
      </c>
      <c r="G802" s="2" t="s">
        <v>11032</v>
      </c>
      <c r="H802" s="2" t="s">
        <v>11033</v>
      </c>
      <c r="I802" s="2" t="s">
        <v>244</v>
      </c>
      <c r="J802" s="2" t="s">
        <v>245</v>
      </c>
      <c r="K802" s="2" t="s">
        <v>231</v>
      </c>
      <c r="L802" s="2">
        <v>4</v>
      </c>
      <c r="P802" s="4" t="s">
        <v>9274</v>
      </c>
      <c r="Q802" s="32">
        <f>IFERROR(VLOOKUP(E802,Sheet2!A:B,2,0),VLOOKUP(D802,Sheet2!A:B,2,0))</f>
        <v>243</v>
      </c>
      <c r="R802" s="37">
        <f>IFERROR(VLOOKUP(Q802,'[1]Top 2300'!$B:$K,10,0),"Not Surveyed")</f>
        <v>0</v>
      </c>
      <c r="S802" s="4" t="s">
        <v>9275</v>
      </c>
      <c r="T802" s="4" t="s">
        <v>9275</v>
      </c>
      <c r="U802" s="109" t="s">
        <v>11020</v>
      </c>
      <c r="V802" s="110" t="s">
        <v>11085</v>
      </c>
    </row>
    <row r="803" spans="1:22" x14ac:dyDescent="0.25">
      <c r="A803" s="2">
        <v>2035331</v>
      </c>
      <c r="B803" s="2" t="s">
        <v>11025</v>
      </c>
      <c r="C803" s="2" t="s">
        <v>11029</v>
      </c>
      <c r="D803" s="2" t="s">
        <v>2728</v>
      </c>
      <c r="E803" s="2" t="s">
        <v>11030</v>
      </c>
      <c r="F803" s="2" t="s">
        <v>11031</v>
      </c>
      <c r="G803" s="2" t="s">
        <v>11032</v>
      </c>
      <c r="H803" s="2" t="s">
        <v>11033</v>
      </c>
      <c r="I803" s="2" t="s">
        <v>244</v>
      </c>
      <c r="J803" s="2" t="s">
        <v>280</v>
      </c>
      <c r="K803" s="2" t="s">
        <v>231</v>
      </c>
      <c r="L803" s="2">
        <v>4</v>
      </c>
      <c r="M803" s="2" t="s">
        <v>11034</v>
      </c>
      <c r="P803" s="4" t="s">
        <v>9274</v>
      </c>
      <c r="Q803" s="32">
        <f>IFERROR(VLOOKUP(E803,Sheet2!A:B,2,0),VLOOKUP(D803,Sheet2!A:B,2,0))</f>
        <v>243</v>
      </c>
      <c r="R803" s="37">
        <f>IFERROR(VLOOKUP(Q803,'[1]Top 2300'!$B:$K,10,0),"Not Surveyed")</f>
        <v>0</v>
      </c>
      <c r="S803" s="4" t="s">
        <v>9275</v>
      </c>
      <c r="T803" s="4" t="s">
        <v>9275</v>
      </c>
      <c r="U803" s="109"/>
      <c r="V803" s="110"/>
    </row>
    <row r="804" spans="1:22" x14ac:dyDescent="0.25">
      <c r="A804" s="2">
        <v>2035332</v>
      </c>
      <c r="B804" s="2" t="s">
        <v>11025</v>
      </c>
      <c r="C804" s="2" t="s">
        <v>11035</v>
      </c>
      <c r="D804" s="2" t="s">
        <v>2745</v>
      </c>
      <c r="E804" s="2" t="s">
        <v>11036</v>
      </c>
      <c r="F804" s="2" t="s">
        <v>11037</v>
      </c>
      <c r="G804" s="2" t="s">
        <v>11038</v>
      </c>
      <c r="H804" s="2" t="s">
        <v>11039</v>
      </c>
      <c r="I804" s="2" t="s">
        <v>229</v>
      </c>
      <c r="J804" s="2" t="s">
        <v>230</v>
      </c>
      <c r="K804" s="2" t="s">
        <v>240</v>
      </c>
      <c r="L804" s="2">
        <v>5</v>
      </c>
      <c r="M804" s="2" t="s">
        <v>251</v>
      </c>
      <c r="P804" s="4" t="s">
        <v>9274</v>
      </c>
      <c r="Q804" s="32">
        <f>IFERROR(VLOOKUP(E804,Sheet2!A:B,2,0),VLOOKUP(D804,Sheet2!A:B,2,0))</f>
        <v>690</v>
      </c>
      <c r="R804" s="37" t="str">
        <f>IFERROR(VLOOKUP(Q804,'[1]Top 2300'!$B:$K,10,0),"Not Surveyed")</f>
        <v>Complete</v>
      </c>
      <c r="S804" s="63" t="s">
        <v>9274</v>
      </c>
      <c r="T804" s="62" t="s">
        <v>9275</v>
      </c>
    </row>
    <row r="805" spans="1:22" x14ac:dyDescent="0.25">
      <c r="A805" s="2">
        <v>2035333</v>
      </c>
      <c r="B805" s="2" t="s">
        <v>11025</v>
      </c>
      <c r="C805" s="2" t="s">
        <v>11035</v>
      </c>
      <c r="D805" s="2" t="s">
        <v>2745</v>
      </c>
      <c r="E805" s="2" t="s">
        <v>11036</v>
      </c>
      <c r="F805" s="2" t="s">
        <v>11037</v>
      </c>
      <c r="G805" s="2" t="s">
        <v>11038</v>
      </c>
      <c r="H805" s="2" t="s">
        <v>11039</v>
      </c>
      <c r="I805" s="2" t="s">
        <v>244</v>
      </c>
      <c r="J805" s="2" t="s">
        <v>10106</v>
      </c>
      <c r="K805" s="2" t="s">
        <v>240</v>
      </c>
      <c r="L805" s="2">
        <v>3</v>
      </c>
      <c r="M805" s="2" t="s">
        <v>241</v>
      </c>
      <c r="P805" s="4" t="s">
        <v>9274</v>
      </c>
      <c r="Q805" s="32">
        <f>IFERROR(VLOOKUP(E805,Sheet2!A:B,2,0),VLOOKUP(D805,Sheet2!A:B,2,0))</f>
        <v>690</v>
      </c>
      <c r="R805" s="37" t="str">
        <f>IFERROR(VLOOKUP(Q805,'[1]Top 2300'!$B:$K,10,0),"Not Surveyed")</f>
        <v>Complete</v>
      </c>
      <c r="S805" s="63" t="s">
        <v>9274</v>
      </c>
      <c r="T805" s="62" t="s">
        <v>9275</v>
      </c>
    </row>
    <row r="806" spans="1:22" x14ac:dyDescent="0.25">
      <c r="A806" s="2">
        <v>2035333</v>
      </c>
      <c r="B806" s="2" t="s">
        <v>11025</v>
      </c>
      <c r="C806" s="2" t="s">
        <v>11035</v>
      </c>
      <c r="D806" s="2" t="s">
        <v>2745</v>
      </c>
      <c r="E806" s="2" t="s">
        <v>11036</v>
      </c>
      <c r="F806" s="2" t="s">
        <v>11037</v>
      </c>
      <c r="G806" s="2" t="s">
        <v>11038</v>
      </c>
      <c r="H806" s="2" t="s">
        <v>11039</v>
      </c>
      <c r="I806" s="2" t="s">
        <v>244</v>
      </c>
      <c r="J806" s="2" t="s">
        <v>245</v>
      </c>
      <c r="K806" s="2" t="s">
        <v>240</v>
      </c>
      <c r="L806" s="2">
        <v>3</v>
      </c>
      <c r="P806" s="4" t="s">
        <v>9274</v>
      </c>
      <c r="Q806" s="32">
        <f>IFERROR(VLOOKUP(E806,Sheet2!A:B,2,0),VLOOKUP(D806,Sheet2!A:B,2,0))</f>
        <v>690</v>
      </c>
      <c r="R806" s="37" t="str">
        <f>IFERROR(VLOOKUP(Q806,'[1]Top 2300'!$B:$K,10,0),"Not Surveyed")</f>
        <v>Complete</v>
      </c>
      <c r="S806" s="63" t="s">
        <v>9274</v>
      </c>
      <c r="T806" s="62" t="s">
        <v>9275</v>
      </c>
    </row>
    <row r="807" spans="1:22" x14ac:dyDescent="0.25">
      <c r="A807" s="2">
        <v>2035333</v>
      </c>
      <c r="B807" s="2" t="s">
        <v>11025</v>
      </c>
      <c r="C807" s="2" t="s">
        <v>11035</v>
      </c>
      <c r="D807" s="2" t="s">
        <v>2745</v>
      </c>
      <c r="E807" s="2" t="s">
        <v>11036</v>
      </c>
      <c r="F807" s="2" t="s">
        <v>11037</v>
      </c>
      <c r="G807" s="2" t="s">
        <v>11038</v>
      </c>
      <c r="H807" s="2" t="s">
        <v>11039</v>
      </c>
      <c r="I807" s="2" t="s">
        <v>244</v>
      </c>
      <c r="J807" s="2" t="s">
        <v>280</v>
      </c>
      <c r="K807" s="2" t="s">
        <v>240</v>
      </c>
      <c r="L807" s="2">
        <v>3</v>
      </c>
      <c r="M807" s="2" t="s">
        <v>11040</v>
      </c>
      <c r="P807" s="4" t="s">
        <v>9274</v>
      </c>
      <c r="Q807" s="32">
        <f>IFERROR(VLOOKUP(E807,Sheet2!A:B,2,0),VLOOKUP(D807,Sheet2!A:B,2,0))</f>
        <v>690</v>
      </c>
      <c r="R807" s="37" t="str">
        <f>IFERROR(VLOOKUP(Q807,'[1]Top 2300'!$B:$K,10,0),"Not Surveyed")</f>
        <v>Complete</v>
      </c>
      <c r="S807" s="63" t="s">
        <v>9274</v>
      </c>
      <c r="T807" s="62" t="s">
        <v>9275</v>
      </c>
    </row>
    <row r="808" spans="1:22" x14ac:dyDescent="0.25">
      <c r="A808" s="2">
        <v>2035334</v>
      </c>
      <c r="B808" s="2" t="s">
        <v>11025</v>
      </c>
      <c r="C808" s="2" t="s">
        <v>11041</v>
      </c>
      <c r="D808" s="2" t="s">
        <v>8255</v>
      </c>
      <c r="E808" s="2" t="s">
        <v>11042</v>
      </c>
      <c r="F808" s="2" t="s">
        <v>11043</v>
      </c>
      <c r="G808" s="2" t="s">
        <v>11044</v>
      </c>
      <c r="H808" s="2" t="s">
        <v>11045</v>
      </c>
      <c r="I808" s="2" t="s">
        <v>306</v>
      </c>
      <c r="J808" s="2" t="s">
        <v>307</v>
      </c>
      <c r="K808" s="2" t="s">
        <v>231</v>
      </c>
      <c r="L808" s="2">
        <v>1</v>
      </c>
      <c r="M808" s="2" t="s">
        <v>241</v>
      </c>
      <c r="P808" s="4" t="s">
        <v>9274</v>
      </c>
      <c r="Q808" s="32">
        <f>IFERROR(VLOOKUP(E808,Sheet2!A:B,2,0),VLOOKUP(D808,Sheet2!A:B,2,0))</f>
        <v>13090</v>
      </c>
      <c r="R808" s="37" t="str">
        <f>IFERROR(VLOOKUP(Q808,'[1]Top 2300'!$B:$K,10,0),"Not Surveyed")</f>
        <v>Go Back</v>
      </c>
      <c r="S808" s="4" t="s">
        <v>9275</v>
      </c>
      <c r="T808" s="4" t="s">
        <v>9275</v>
      </c>
      <c r="U808" s="77" t="s">
        <v>10565</v>
      </c>
      <c r="V808" s="78" t="s">
        <v>11086</v>
      </c>
    </row>
    <row r="809" spans="1:22" x14ac:dyDescent="0.25">
      <c r="A809" s="2">
        <v>2035335</v>
      </c>
      <c r="B809" s="2" t="s">
        <v>11025</v>
      </c>
      <c r="C809" s="2" t="s">
        <v>11046</v>
      </c>
      <c r="D809" s="2" t="s">
        <v>4606</v>
      </c>
      <c r="E809" s="2" t="s">
        <v>11047</v>
      </c>
      <c r="F809" s="2" t="s">
        <v>11048</v>
      </c>
      <c r="G809" s="2" t="s">
        <v>11049</v>
      </c>
      <c r="H809" s="2" t="s">
        <v>11050</v>
      </c>
      <c r="I809" s="2" t="s">
        <v>229</v>
      </c>
      <c r="J809" s="2" t="s">
        <v>230</v>
      </c>
      <c r="K809" s="2" t="s">
        <v>240</v>
      </c>
      <c r="L809" s="2">
        <v>4</v>
      </c>
      <c r="M809" s="2" t="s">
        <v>755</v>
      </c>
      <c r="P809" s="4" t="s">
        <v>9274</v>
      </c>
      <c r="Q809" s="32">
        <f>IFERROR(VLOOKUP(E809,Sheet2!A:B,2,0),VLOOKUP(D809,Sheet2!A:B,2,0))</f>
        <v>9422</v>
      </c>
      <c r="R809" s="37">
        <f>IFERROR(VLOOKUP(Q809,'[1]Top 2300'!$B:$K,10,0),"Not Surveyed")</f>
        <v>0</v>
      </c>
      <c r="S809" s="63" t="s">
        <v>9274</v>
      </c>
      <c r="T809" s="62" t="s">
        <v>9275</v>
      </c>
    </row>
    <row r="810" spans="1:22" x14ac:dyDescent="0.25">
      <c r="A810" s="2">
        <v>2035336</v>
      </c>
      <c r="B810" s="2" t="s">
        <v>11025</v>
      </c>
      <c r="C810" s="2" t="s">
        <v>11051</v>
      </c>
      <c r="D810" s="2" t="s">
        <v>6354</v>
      </c>
      <c r="E810" s="2" t="s">
        <v>11052</v>
      </c>
      <c r="F810" s="2" t="s">
        <v>11053</v>
      </c>
      <c r="G810" s="2" t="s">
        <v>11054</v>
      </c>
      <c r="H810" s="2" t="s">
        <v>11055</v>
      </c>
      <c r="I810" s="2" t="s">
        <v>244</v>
      </c>
      <c r="J810" s="2" t="s">
        <v>245</v>
      </c>
      <c r="K810" s="2" t="s">
        <v>231</v>
      </c>
      <c r="L810" s="2">
        <v>7</v>
      </c>
      <c r="P810" s="4" t="s">
        <v>9274</v>
      </c>
      <c r="Q810" s="32">
        <f>IFERROR(VLOOKUP(E810,Sheet2!A:B,2,0),VLOOKUP(D810,Sheet2!A:B,2,0))</f>
        <v>7415</v>
      </c>
      <c r="R810" s="37" t="str">
        <f>IFERROR(VLOOKUP(Q810,'[1]Top 2300'!$B:$K,10,0),"Not Surveyed")</f>
        <v>Not Surveyed</v>
      </c>
      <c r="S810" s="70" t="s">
        <v>9275</v>
      </c>
      <c r="T810" s="70" t="s">
        <v>9275</v>
      </c>
      <c r="U810" s="109" t="s">
        <v>10563</v>
      </c>
      <c r="V810" s="110" t="s">
        <v>11087</v>
      </c>
    </row>
    <row r="811" spans="1:22" x14ac:dyDescent="0.25">
      <c r="A811" s="2">
        <v>2035336</v>
      </c>
      <c r="B811" s="2" t="s">
        <v>11025</v>
      </c>
      <c r="C811" s="2" t="s">
        <v>11051</v>
      </c>
      <c r="D811" s="2" t="s">
        <v>6354</v>
      </c>
      <c r="E811" s="2" t="s">
        <v>11052</v>
      </c>
      <c r="F811" s="2" t="s">
        <v>11053</v>
      </c>
      <c r="G811" s="2" t="s">
        <v>11054</v>
      </c>
      <c r="H811" s="2" t="s">
        <v>11055</v>
      </c>
      <c r="I811" s="2" t="s">
        <v>244</v>
      </c>
      <c r="J811" s="2" t="s">
        <v>280</v>
      </c>
      <c r="K811" s="2" t="s">
        <v>231</v>
      </c>
      <c r="L811" s="2">
        <v>7</v>
      </c>
      <c r="M811" s="2" t="s">
        <v>11056</v>
      </c>
      <c r="P811" s="4" t="s">
        <v>9274</v>
      </c>
      <c r="Q811" s="32">
        <f>IFERROR(VLOOKUP(E811,Sheet2!A:B,2,0),VLOOKUP(D811,Sheet2!A:B,2,0))</f>
        <v>7415</v>
      </c>
      <c r="R811" s="37" t="str">
        <f>IFERROR(VLOOKUP(Q811,'[1]Top 2300'!$B:$K,10,0),"Not Surveyed")</f>
        <v>Not Surveyed</v>
      </c>
      <c r="S811" s="70" t="s">
        <v>9275</v>
      </c>
      <c r="T811" s="70" t="s">
        <v>9275</v>
      </c>
      <c r="U811" s="109"/>
      <c r="V811" s="110"/>
    </row>
    <row r="812" spans="1:22" x14ac:dyDescent="0.25">
      <c r="A812" s="2">
        <v>2035328</v>
      </c>
      <c r="B812" s="2" t="s">
        <v>11025</v>
      </c>
      <c r="C812" s="2" t="s">
        <v>11057</v>
      </c>
      <c r="D812" s="2" t="s">
        <v>11058</v>
      </c>
      <c r="E812" s="2" t="s">
        <v>6122</v>
      </c>
      <c r="F812" s="2" t="s">
        <v>11059</v>
      </c>
      <c r="G812" s="2" t="s">
        <v>11060</v>
      </c>
      <c r="H812" s="2" t="s">
        <v>11061</v>
      </c>
      <c r="I812" s="2" t="s">
        <v>11062</v>
      </c>
      <c r="J812" s="2">
        <v>1</v>
      </c>
      <c r="K812" s="2" t="s">
        <v>633</v>
      </c>
      <c r="L812" s="2" t="s">
        <v>9949</v>
      </c>
      <c r="M812" s="2" t="s">
        <v>76</v>
      </c>
      <c r="N812" s="2" t="s">
        <v>11063</v>
      </c>
      <c r="P812" s="4" t="s">
        <v>9275</v>
      </c>
      <c r="Q812" s="32">
        <f>IFERROR(VLOOKUP(E812,Sheet2!A:B,2,0),VLOOKUP(D812,Sheet2!A:B,2,0))</f>
        <v>11602</v>
      </c>
      <c r="R812" s="37" t="str">
        <f>IFERROR(VLOOKUP(Q812,'[1]Top 2300'!$B:$K,10,0),"Not Surveyed")</f>
        <v>Complete</v>
      </c>
      <c r="S812" s="4" t="s">
        <v>10056</v>
      </c>
      <c r="T812" s="4" t="s">
        <v>9275</v>
      </c>
    </row>
    <row r="813" spans="1:22" x14ac:dyDescent="0.25">
      <c r="A813" s="2">
        <v>2035329</v>
      </c>
      <c r="B813" s="2" t="s">
        <v>11025</v>
      </c>
      <c r="C813" s="2" t="s">
        <v>11064</v>
      </c>
      <c r="D813" s="2" t="s">
        <v>11065</v>
      </c>
      <c r="E813" s="2" t="s">
        <v>2463</v>
      </c>
      <c r="F813" s="2" t="s">
        <v>11066</v>
      </c>
      <c r="G813" s="2" t="s">
        <v>11067</v>
      </c>
      <c r="H813" s="2" t="s">
        <v>11068</v>
      </c>
      <c r="I813" s="2" t="s">
        <v>685</v>
      </c>
      <c r="J813" s="2">
        <v>1</v>
      </c>
      <c r="K813" s="2" t="s">
        <v>57</v>
      </c>
      <c r="L813" s="2" t="s">
        <v>11069</v>
      </c>
      <c r="M813" s="2" t="s">
        <v>59</v>
      </c>
      <c r="N813" s="2" t="s">
        <v>11070</v>
      </c>
      <c r="P813" s="4" t="s">
        <v>9274</v>
      </c>
      <c r="Q813" s="32">
        <f>IFERROR(VLOOKUP(E813,Sheet2!A:B,2,0),VLOOKUP(D813,Sheet2!A:B,2,0))</f>
        <v>14898</v>
      </c>
      <c r="R813" s="37">
        <f>IFERROR(VLOOKUP(Q813,'[1]Top 2300'!$B:$K,10,0),"Not Surveyed")</f>
        <v>0</v>
      </c>
      <c r="S813" s="4" t="s">
        <v>10056</v>
      </c>
      <c r="T813" s="4" t="s">
        <v>9275</v>
      </c>
    </row>
    <row r="814" spans="1:22" x14ac:dyDescent="0.25">
      <c r="A814" s="2">
        <v>2035337</v>
      </c>
      <c r="B814" s="2" t="s">
        <v>11025</v>
      </c>
      <c r="C814" s="2" t="s">
        <v>11071</v>
      </c>
      <c r="D814" s="2" t="s">
        <v>11072</v>
      </c>
      <c r="E814" s="2" t="s">
        <v>5423</v>
      </c>
      <c r="F814" s="2" t="s">
        <v>11073</v>
      </c>
      <c r="G814" s="2" t="s">
        <v>11074</v>
      </c>
      <c r="H814" s="2" t="s">
        <v>11075</v>
      </c>
      <c r="I814" s="2" t="s">
        <v>9900</v>
      </c>
      <c r="J814" s="2">
        <v>10</v>
      </c>
      <c r="K814" s="2" t="s">
        <v>633</v>
      </c>
      <c r="L814" s="2" t="s">
        <v>11076</v>
      </c>
      <c r="M814" s="2" t="s">
        <v>59</v>
      </c>
      <c r="N814" s="2" t="s">
        <v>140</v>
      </c>
      <c r="P814" s="4" t="s">
        <v>9274</v>
      </c>
      <c r="Q814" s="32">
        <f>IFERROR(VLOOKUP(E814,Sheet2!A:B,2,0),VLOOKUP(D814,Sheet2!A:B,2,0))</f>
        <v>7613</v>
      </c>
      <c r="R814" s="37" t="str">
        <f>IFERROR(VLOOKUP(Q814,'[1]Top 2300'!$B:$K,10,0),"Not Surveyed")</f>
        <v>Complete</v>
      </c>
      <c r="S814" s="70" t="s">
        <v>10056</v>
      </c>
      <c r="T814" s="70" t="s">
        <v>9275</v>
      </c>
    </row>
    <row r="815" spans="1:22" x14ac:dyDescent="0.25">
      <c r="A815" s="2">
        <v>2035324</v>
      </c>
      <c r="B815" s="2" t="s">
        <v>11025</v>
      </c>
      <c r="C815" s="2" t="s">
        <v>11077</v>
      </c>
      <c r="D815" s="2" t="s">
        <v>8611</v>
      </c>
      <c r="E815" s="2" t="s">
        <v>11078</v>
      </c>
      <c r="F815" s="2" t="s">
        <v>11079</v>
      </c>
      <c r="G815" s="2" t="s">
        <v>11080</v>
      </c>
      <c r="H815" s="2" t="s">
        <v>11081</v>
      </c>
      <c r="I815" s="2" t="s">
        <v>10622</v>
      </c>
      <c r="J815" s="2" t="s">
        <v>10623</v>
      </c>
      <c r="K815" s="2" t="s">
        <v>240</v>
      </c>
      <c r="L815" s="2">
        <v>1</v>
      </c>
      <c r="M815" s="2" t="s">
        <v>1262</v>
      </c>
      <c r="P815" s="4" t="s">
        <v>9274</v>
      </c>
      <c r="Q815" s="32">
        <f>IFERROR(VLOOKUP(E815,Sheet2!A:B,2,0),VLOOKUP(D815,Sheet2!A:B,2,0))</f>
        <v>15799</v>
      </c>
      <c r="R815" s="37" t="str">
        <f>IFERROR(VLOOKUP(Q815,'[1]Top 2300'!$B:$K,10,0),"Not Surveyed")</f>
        <v>Complete</v>
      </c>
      <c r="S815" s="63" t="s">
        <v>9274</v>
      </c>
      <c r="T815" s="62" t="s">
        <v>9275</v>
      </c>
    </row>
    <row r="816" spans="1:22" x14ac:dyDescent="0.25">
      <c r="A816" s="2">
        <v>2035338</v>
      </c>
      <c r="B816" s="2" t="s">
        <v>11088</v>
      </c>
      <c r="C816" s="2" t="s">
        <v>11089</v>
      </c>
      <c r="D816" s="2" t="s">
        <v>6885</v>
      </c>
      <c r="E816" s="2" t="s">
        <v>11090</v>
      </c>
      <c r="F816" s="2" t="s">
        <v>11091</v>
      </c>
      <c r="G816" s="2" t="s">
        <v>11092</v>
      </c>
      <c r="H816" s="2" t="s">
        <v>11093</v>
      </c>
      <c r="I816" s="2" t="s">
        <v>244</v>
      </c>
      <c r="J816" s="2" t="s">
        <v>245</v>
      </c>
      <c r="K816" s="2" t="s">
        <v>231</v>
      </c>
      <c r="L816" s="2">
        <v>1</v>
      </c>
      <c r="P816" s="4" t="s">
        <v>9274</v>
      </c>
      <c r="Q816" s="32">
        <f>IFERROR(VLOOKUP(E816,Sheet2!A:B,2,0),VLOOKUP(D816,Sheet2!A:B,2,0))</f>
        <v>13463</v>
      </c>
      <c r="R816" s="37">
        <f>IFERROR(VLOOKUP(Q816,'[1]Top 2300'!$B:$K,10,0),"Not Surveyed")</f>
        <v>0</v>
      </c>
      <c r="S816" s="71" t="s">
        <v>9275</v>
      </c>
      <c r="T816" s="71" t="s">
        <v>9275</v>
      </c>
      <c r="U816" s="109" t="s">
        <v>10254</v>
      </c>
      <c r="V816" s="110" t="s">
        <v>11195</v>
      </c>
    </row>
    <row r="817" spans="1:22" x14ac:dyDescent="0.25">
      <c r="A817" s="2">
        <v>2035338</v>
      </c>
      <c r="B817" s="2" t="s">
        <v>11088</v>
      </c>
      <c r="C817" s="2" t="s">
        <v>11089</v>
      </c>
      <c r="D817" s="2" t="s">
        <v>6885</v>
      </c>
      <c r="E817" s="2" t="s">
        <v>11090</v>
      </c>
      <c r="F817" s="2" t="s">
        <v>11091</v>
      </c>
      <c r="G817" s="2" t="s">
        <v>11092</v>
      </c>
      <c r="H817" s="2" t="s">
        <v>11093</v>
      </c>
      <c r="I817" s="2" t="s">
        <v>244</v>
      </c>
      <c r="J817" s="2" t="s">
        <v>280</v>
      </c>
      <c r="K817" s="2" t="s">
        <v>231</v>
      </c>
      <c r="L817" s="2">
        <v>1</v>
      </c>
      <c r="M817" s="2" t="s">
        <v>10731</v>
      </c>
      <c r="P817" s="4" t="s">
        <v>9274</v>
      </c>
      <c r="Q817" s="32">
        <f>IFERROR(VLOOKUP(E817,Sheet2!A:B,2,0),VLOOKUP(D817,Sheet2!A:B,2,0))</f>
        <v>13463</v>
      </c>
      <c r="R817" s="37">
        <f>IFERROR(VLOOKUP(Q817,'[1]Top 2300'!$B:$K,10,0),"Not Surveyed")</f>
        <v>0</v>
      </c>
      <c r="S817" s="71" t="s">
        <v>9275</v>
      </c>
      <c r="T817" s="71" t="s">
        <v>9275</v>
      </c>
      <c r="U817" s="109"/>
      <c r="V817" s="110"/>
    </row>
    <row r="818" spans="1:22" x14ac:dyDescent="0.25">
      <c r="A818" s="2">
        <v>2035338</v>
      </c>
      <c r="B818" s="2" t="s">
        <v>11088</v>
      </c>
      <c r="C818" s="2" t="s">
        <v>11089</v>
      </c>
      <c r="D818" s="2" t="s">
        <v>6885</v>
      </c>
      <c r="E818" s="2" t="s">
        <v>11090</v>
      </c>
      <c r="F818" s="2" t="s">
        <v>11091</v>
      </c>
      <c r="G818" s="2" t="s">
        <v>11092</v>
      </c>
      <c r="H818" s="2" t="s">
        <v>11093</v>
      </c>
      <c r="I818" s="2" t="s">
        <v>461</v>
      </c>
      <c r="J818" s="2" t="s">
        <v>462</v>
      </c>
      <c r="K818" s="2" t="s">
        <v>231</v>
      </c>
      <c r="L818" s="2">
        <v>1</v>
      </c>
      <c r="M818" s="2" t="s">
        <v>463</v>
      </c>
      <c r="P818" s="4" t="s">
        <v>9274</v>
      </c>
      <c r="Q818" s="32">
        <f>IFERROR(VLOOKUP(E818,Sheet2!A:B,2,0),VLOOKUP(D818,Sheet2!A:B,2,0))</f>
        <v>13463</v>
      </c>
      <c r="R818" s="37">
        <f>IFERROR(VLOOKUP(Q818,'[1]Top 2300'!$B:$K,10,0),"Not Surveyed")</f>
        <v>0</v>
      </c>
      <c r="S818" s="4" t="s">
        <v>10056</v>
      </c>
      <c r="T818" s="4" t="s">
        <v>9275</v>
      </c>
      <c r="U818" s="77" t="str">
        <f t="shared" ref="U818" si="37">IF(S818="O","Additional information required","")</f>
        <v>Additional information required</v>
      </c>
    </row>
    <row r="819" spans="1:22" x14ac:dyDescent="0.25">
      <c r="A819" s="2">
        <v>2035340</v>
      </c>
      <c r="B819" s="2" t="s">
        <v>11088</v>
      </c>
      <c r="C819" s="2" t="s">
        <v>11094</v>
      </c>
      <c r="D819" s="2" t="s">
        <v>2014</v>
      </c>
      <c r="E819" s="2" t="s">
        <v>11095</v>
      </c>
      <c r="F819" s="2" t="s">
        <v>11096</v>
      </c>
      <c r="G819" s="2" t="s">
        <v>11097</v>
      </c>
      <c r="H819" s="2" t="s">
        <v>11098</v>
      </c>
      <c r="I819" s="2" t="s">
        <v>262</v>
      </c>
      <c r="J819" s="2" t="s">
        <v>263</v>
      </c>
      <c r="K819" s="2" t="s">
        <v>240</v>
      </c>
      <c r="L819" s="2">
        <v>1</v>
      </c>
      <c r="M819" s="2" t="s">
        <v>241</v>
      </c>
      <c r="N819" s="2" t="s">
        <v>11099</v>
      </c>
      <c r="P819" s="4" t="s">
        <v>9274</v>
      </c>
      <c r="Q819" s="32">
        <f>IFERROR(VLOOKUP(E819,Sheet2!A:B,2,0),VLOOKUP(D819,Sheet2!A:B,2,0))</f>
        <v>13063</v>
      </c>
      <c r="R819" s="37" t="str">
        <f>IFERROR(VLOOKUP(Q819,'[1]Top 2300'!$B:$K,10,0),"Not Surveyed")</f>
        <v>Not Surveyed</v>
      </c>
      <c r="S819" s="4" t="s">
        <v>9274</v>
      </c>
      <c r="T819" s="4" t="s">
        <v>9275</v>
      </c>
    </row>
    <row r="820" spans="1:22" x14ac:dyDescent="0.25">
      <c r="A820" s="2">
        <v>2035341</v>
      </c>
      <c r="B820" s="2" t="s">
        <v>11088</v>
      </c>
      <c r="C820" s="2" t="s">
        <v>11100</v>
      </c>
      <c r="D820" s="2" t="s">
        <v>7105</v>
      </c>
      <c r="E820" s="2" t="s">
        <v>11101</v>
      </c>
      <c r="F820" s="2" t="s">
        <v>11102</v>
      </c>
      <c r="G820" s="2" t="s">
        <v>11103</v>
      </c>
      <c r="H820" s="2" t="s">
        <v>11104</v>
      </c>
      <c r="I820" s="2" t="s">
        <v>229</v>
      </c>
      <c r="J820" s="2" t="s">
        <v>230</v>
      </c>
      <c r="K820" s="2" t="s">
        <v>231</v>
      </c>
      <c r="L820" s="2">
        <v>2</v>
      </c>
      <c r="M820" s="2" t="s">
        <v>251</v>
      </c>
      <c r="P820" s="4" t="s">
        <v>9274</v>
      </c>
      <c r="Q820" s="32">
        <f>IFERROR(VLOOKUP(E820,Sheet2!A:B,2,0),VLOOKUP(D820,Sheet2!A:B,2,0))</f>
        <v>8272</v>
      </c>
      <c r="R820" s="37" t="str">
        <f>IFERROR(VLOOKUP(Q820,'[1]Top 2300'!$B:$K,10,0),"Not Surveyed")</f>
        <v>Not Surveyed</v>
      </c>
      <c r="S820" s="4" t="s">
        <v>9275</v>
      </c>
      <c r="T820" s="71" t="s">
        <v>9275</v>
      </c>
      <c r="U820" s="77" t="s">
        <v>11083</v>
      </c>
      <c r="V820" s="78" t="s">
        <v>11196</v>
      </c>
    </row>
    <row r="821" spans="1:22" ht="15" customHeight="1" x14ac:dyDescent="0.25">
      <c r="A821" s="2">
        <v>2035351</v>
      </c>
      <c r="B821" s="2" t="s">
        <v>11088</v>
      </c>
      <c r="C821" s="2" t="s">
        <v>11105</v>
      </c>
      <c r="D821" s="2" t="s">
        <v>3891</v>
      </c>
      <c r="E821" s="2" t="s">
        <v>11106</v>
      </c>
      <c r="F821" s="2" t="s">
        <v>11107</v>
      </c>
      <c r="G821" s="2" t="s">
        <v>11108</v>
      </c>
      <c r="H821" s="2" t="s">
        <v>11109</v>
      </c>
      <c r="I821" s="2" t="s">
        <v>9461</v>
      </c>
      <c r="J821" s="2" t="s">
        <v>9462</v>
      </c>
      <c r="K821" s="2" t="s">
        <v>240</v>
      </c>
      <c r="L821" s="2">
        <v>2</v>
      </c>
      <c r="N821" s="2" t="s">
        <v>11110</v>
      </c>
      <c r="P821" s="4" t="s">
        <v>9274</v>
      </c>
      <c r="Q821" s="32">
        <f>IFERROR(VLOOKUP(E821,Sheet2!A:B,2,0),VLOOKUP(D821,Sheet2!A:B,2,0))</f>
        <v>9203</v>
      </c>
      <c r="R821" s="37" t="str">
        <f>IFERROR(VLOOKUP(Q821,'[1]Top 2300'!$B:$K,10,0),"Not Surveyed")</f>
        <v>Not Surveyed</v>
      </c>
      <c r="S821" s="71" t="s">
        <v>9274</v>
      </c>
      <c r="T821" s="71" t="s">
        <v>9275</v>
      </c>
    </row>
    <row r="822" spans="1:22" ht="15" customHeight="1" x14ac:dyDescent="0.25">
      <c r="A822" s="2">
        <v>2035351</v>
      </c>
      <c r="B822" s="2" t="s">
        <v>11088</v>
      </c>
      <c r="C822" s="2" t="s">
        <v>11105</v>
      </c>
      <c r="D822" s="2" t="s">
        <v>3891</v>
      </c>
      <c r="E822" s="2" t="s">
        <v>11106</v>
      </c>
      <c r="F822" s="2" t="s">
        <v>11107</v>
      </c>
      <c r="G822" s="2" t="s">
        <v>11108</v>
      </c>
      <c r="H822" s="2" t="s">
        <v>11109</v>
      </c>
      <c r="I822" s="2" t="s">
        <v>244</v>
      </c>
      <c r="J822" s="2" t="s">
        <v>10106</v>
      </c>
      <c r="K822" s="2" t="s">
        <v>240</v>
      </c>
      <c r="L822" s="2">
        <v>1</v>
      </c>
      <c r="M822" s="2" t="s">
        <v>241</v>
      </c>
      <c r="N822" s="2" t="s">
        <v>11110</v>
      </c>
      <c r="P822" s="4" t="s">
        <v>9274</v>
      </c>
      <c r="Q822" s="32">
        <f>IFERROR(VLOOKUP(E822,Sheet2!A:B,2,0),VLOOKUP(D822,Sheet2!A:B,2,0))</f>
        <v>9203</v>
      </c>
      <c r="R822" s="37" t="str">
        <f>IFERROR(VLOOKUP(Q822,'[1]Top 2300'!$B:$K,10,0),"Not Surveyed")</f>
        <v>Not Surveyed</v>
      </c>
      <c r="S822" s="71" t="s">
        <v>9274</v>
      </c>
      <c r="T822" s="71" t="s">
        <v>9275</v>
      </c>
    </row>
    <row r="823" spans="1:22" x14ac:dyDescent="0.25">
      <c r="A823" s="2">
        <v>2035353</v>
      </c>
      <c r="B823" s="2" t="s">
        <v>11088</v>
      </c>
      <c r="C823" s="2" t="s">
        <v>11111</v>
      </c>
      <c r="D823" s="2" t="s">
        <v>8553</v>
      </c>
      <c r="E823" s="2" t="s">
        <v>11112</v>
      </c>
      <c r="F823" s="2" t="s">
        <v>11113</v>
      </c>
      <c r="G823" s="2" t="s">
        <v>11114</v>
      </c>
      <c r="H823" s="2" t="s">
        <v>11115</v>
      </c>
      <c r="I823" s="2" t="s">
        <v>306</v>
      </c>
      <c r="J823" s="2" t="s">
        <v>307</v>
      </c>
      <c r="K823" s="2" t="s">
        <v>231</v>
      </c>
      <c r="L823" s="2">
        <v>1</v>
      </c>
      <c r="M823" s="2" t="s">
        <v>264</v>
      </c>
      <c r="P823" s="4" t="s">
        <v>9274</v>
      </c>
      <c r="Q823" s="32">
        <f>IFERROR(VLOOKUP(E823,Sheet2!A:B,2,0),VLOOKUP(D823,Sheet2!A:B,2,0))</f>
        <v>15959</v>
      </c>
      <c r="R823" s="37">
        <f>IFERROR(VLOOKUP(Q823,'[1]Top 2300'!$B:$K,10,0),"Not Surveyed")</f>
        <v>0</v>
      </c>
      <c r="S823" s="71" t="s">
        <v>9275</v>
      </c>
      <c r="T823" s="71" t="s">
        <v>9275</v>
      </c>
      <c r="U823" s="77" t="s">
        <v>10565</v>
      </c>
      <c r="V823" s="110" t="s">
        <v>11198</v>
      </c>
    </row>
    <row r="824" spans="1:22" x14ac:dyDescent="0.25">
      <c r="A824" s="2">
        <v>2035353</v>
      </c>
      <c r="B824" s="2" t="s">
        <v>11088</v>
      </c>
      <c r="C824" s="2" t="s">
        <v>11111</v>
      </c>
      <c r="D824" s="2" t="s">
        <v>8553</v>
      </c>
      <c r="E824" s="2" t="s">
        <v>11112</v>
      </c>
      <c r="F824" s="2" t="s">
        <v>11113</v>
      </c>
      <c r="G824" s="2" t="s">
        <v>11114</v>
      </c>
      <c r="H824" s="2" t="s">
        <v>11115</v>
      </c>
      <c r="I824" s="2" t="s">
        <v>308</v>
      </c>
      <c r="J824" s="2" t="s">
        <v>309</v>
      </c>
      <c r="K824" s="2" t="s">
        <v>231</v>
      </c>
      <c r="L824" s="2">
        <v>2</v>
      </c>
      <c r="P824" s="4" t="s">
        <v>9274</v>
      </c>
      <c r="Q824" s="32">
        <f>IFERROR(VLOOKUP(E824,Sheet2!A:B,2,0),VLOOKUP(D824,Sheet2!A:B,2,0))</f>
        <v>15959</v>
      </c>
      <c r="R824" s="37">
        <f>IFERROR(VLOOKUP(Q824,'[1]Top 2300'!$B:$K,10,0),"Not Surveyed")</f>
        <v>0</v>
      </c>
      <c r="S824" s="71" t="s">
        <v>9275</v>
      </c>
      <c r="T824" s="71" t="s">
        <v>9275</v>
      </c>
      <c r="U824" s="77" t="s">
        <v>11197</v>
      </c>
      <c r="V824" s="110"/>
    </row>
    <row r="825" spans="1:22" x14ac:dyDescent="0.25">
      <c r="A825" s="2">
        <v>2035355</v>
      </c>
      <c r="B825" s="2" t="s">
        <v>11088</v>
      </c>
      <c r="C825" s="2" t="s">
        <v>11116</v>
      </c>
      <c r="D825" s="2" t="s">
        <v>6883</v>
      </c>
      <c r="E825" s="2" t="s">
        <v>11117</v>
      </c>
      <c r="F825" s="2" t="s">
        <v>11118</v>
      </c>
      <c r="G825" s="2" t="s">
        <v>11119</v>
      </c>
      <c r="H825" s="2" t="s">
        <v>11120</v>
      </c>
      <c r="I825" s="2" t="s">
        <v>238</v>
      </c>
      <c r="J825" s="2" t="s">
        <v>239</v>
      </c>
      <c r="K825" s="2" t="s">
        <v>240</v>
      </c>
      <c r="L825" s="2">
        <v>1</v>
      </c>
      <c r="M825" s="2" t="s">
        <v>264</v>
      </c>
      <c r="P825" s="4" t="s">
        <v>9274</v>
      </c>
      <c r="Q825" s="32">
        <f>IFERROR(VLOOKUP(E825,Sheet2!A:B,2,0),VLOOKUP(D825,Sheet2!A:B,2,0))</f>
        <v>9925</v>
      </c>
      <c r="R825" s="37" t="str">
        <f>IFERROR(VLOOKUP(Q825,'[1]Top 2300'!$B:$K,10,0),"Not Surveyed")</f>
        <v>Not Surveyed</v>
      </c>
      <c r="S825" s="71" t="s">
        <v>9274</v>
      </c>
      <c r="T825" s="71" t="s">
        <v>9275</v>
      </c>
    </row>
    <row r="826" spans="1:22" x14ac:dyDescent="0.25">
      <c r="A826" s="2">
        <v>2035360</v>
      </c>
      <c r="B826" s="2" t="s">
        <v>11088</v>
      </c>
      <c r="C826" s="2" t="s">
        <v>434</v>
      </c>
      <c r="D826" s="2" t="s">
        <v>436</v>
      </c>
      <c r="E826" s="2" t="s">
        <v>11121</v>
      </c>
      <c r="F826" s="2" t="s">
        <v>437</v>
      </c>
      <c r="G826" s="2" t="s">
        <v>439</v>
      </c>
      <c r="H826" s="2" t="s">
        <v>438</v>
      </c>
      <c r="I826" s="2" t="s">
        <v>229</v>
      </c>
      <c r="J826" s="2" t="s">
        <v>230</v>
      </c>
      <c r="K826" s="2" t="s">
        <v>231</v>
      </c>
      <c r="L826" s="2">
        <v>3</v>
      </c>
      <c r="M826" s="2" t="s">
        <v>251</v>
      </c>
      <c r="P826" s="4" t="s">
        <v>9274</v>
      </c>
      <c r="Q826" s="32">
        <f>IFERROR(VLOOKUP(E826,Sheet2!A:B,2,0),VLOOKUP(D826,Sheet2!A:B,2,0))</f>
        <v>1145</v>
      </c>
      <c r="R826" s="37" t="str">
        <f>IFERROR(VLOOKUP(Q826,'[1]Top 2300'!$B:$K,10,0),"Not Surveyed")</f>
        <v>Go Back</v>
      </c>
      <c r="S826" s="4" t="s">
        <v>10056</v>
      </c>
      <c r="T826" s="4" t="s">
        <v>9275</v>
      </c>
      <c r="U826" s="77" t="str">
        <f t="shared" ref="U826:U829" si="38">IF(S826="O","Additional information required","")</f>
        <v>Additional information required</v>
      </c>
    </row>
    <row r="827" spans="1:22" x14ac:dyDescent="0.25">
      <c r="A827" s="2">
        <v>2035342</v>
      </c>
      <c r="B827" s="2" t="s">
        <v>11088</v>
      </c>
      <c r="C827" s="2" t="s">
        <v>11122</v>
      </c>
      <c r="D827" s="2" t="s">
        <v>11123</v>
      </c>
      <c r="E827" s="2" t="s">
        <v>4590</v>
      </c>
      <c r="F827" s="2" t="s">
        <v>11124</v>
      </c>
      <c r="G827" s="2" t="s">
        <v>11125</v>
      </c>
      <c r="H827" s="2" t="s">
        <v>11126</v>
      </c>
      <c r="J827" s="2">
        <v>0</v>
      </c>
      <c r="N827" s="2" t="s">
        <v>11127</v>
      </c>
      <c r="P827" s="4" t="s">
        <v>9274</v>
      </c>
      <c r="Q827" s="32">
        <f>IFERROR(VLOOKUP(E827,Sheet2!A:B,2,0),VLOOKUP(D827,Sheet2!A:B,2,0))</f>
        <v>13046</v>
      </c>
      <c r="R827" s="37">
        <f>IFERROR(VLOOKUP(Q827,'[1]Top 2300'!$B:$K,10,0),"Not Surveyed")</f>
        <v>0</v>
      </c>
      <c r="S827" s="71" t="s">
        <v>10056</v>
      </c>
      <c r="T827" s="71" t="s">
        <v>9275</v>
      </c>
      <c r="U827" s="77" t="str">
        <f t="shared" si="38"/>
        <v>Additional information required</v>
      </c>
    </row>
    <row r="828" spans="1:22" x14ac:dyDescent="0.25">
      <c r="A828" s="2">
        <v>2035343</v>
      </c>
      <c r="B828" s="2" t="s">
        <v>11088</v>
      </c>
      <c r="C828" s="2" t="s">
        <v>11128</v>
      </c>
      <c r="D828" s="2" t="s">
        <v>11129</v>
      </c>
      <c r="E828" s="2" t="s">
        <v>8627</v>
      </c>
      <c r="F828" s="2" t="s">
        <v>11130</v>
      </c>
      <c r="G828" s="2" t="s">
        <v>11131</v>
      </c>
      <c r="H828" s="2" t="s">
        <v>11132</v>
      </c>
      <c r="J828" s="2">
        <v>0</v>
      </c>
      <c r="N828" s="2" t="s">
        <v>11133</v>
      </c>
      <c r="P828" s="4" t="s">
        <v>9274</v>
      </c>
      <c r="Q828" s="32">
        <f>IFERROR(VLOOKUP(E828,Sheet2!A:B,2,0),VLOOKUP(D828,Sheet2!A:B,2,0))</f>
        <v>16002</v>
      </c>
      <c r="R828" s="37">
        <f>IFERROR(VLOOKUP(Q828,'[1]Top 2300'!$B:$K,10,0),"Not Surveyed")</f>
        <v>0</v>
      </c>
      <c r="S828" s="71" t="s">
        <v>10056</v>
      </c>
      <c r="T828" s="71" t="s">
        <v>9275</v>
      </c>
      <c r="U828" s="77" t="str">
        <f t="shared" si="38"/>
        <v>Additional information required</v>
      </c>
    </row>
    <row r="829" spans="1:22" x14ac:dyDescent="0.25">
      <c r="A829" s="2">
        <v>2035344</v>
      </c>
      <c r="B829" s="2" t="s">
        <v>11088</v>
      </c>
      <c r="C829" s="2" t="s">
        <v>9524</v>
      </c>
      <c r="D829" s="2" t="s">
        <v>9525</v>
      </c>
      <c r="E829" s="2" t="s">
        <v>8597</v>
      </c>
      <c r="F829" s="2" t="s">
        <v>9526</v>
      </c>
      <c r="G829" s="2" t="s">
        <v>9527</v>
      </c>
      <c r="H829" s="2" t="s">
        <v>9528</v>
      </c>
      <c r="J829" s="2">
        <v>0</v>
      </c>
      <c r="N829" s="2" t="s">
        <v>21</v>
      </c>
      <c r="P829" s="4" t="s">
        <v>9275</v>
      </c>
      <c r="Q829" s="32">
        <f>IFERROR(VLOOKUP(E829,Sheet2!A:B,2,0),VLOOKUP(D829,Sheet2!A:B,2,0))</f>
        <v>15978</v>
      </c>
      <c r="R829" s="37">
        <f>IFERROR(VLOOKUP(Q829,'[1]Top 2300'!$B:$K,10,0),"Not Surveyed")</f>
        <v>0</v>
      </c>
      <c r="S829" s="71" t="s">
        <v>10056</v>
      </c>
      <c r="T829" s="71" t="s">
        <v>9275</v>
      </c>
      <c r="U829" s="77" t="str">
        <f t="shared" si="38"/>
        <v>Additional information required</v>
      </c>
    </row>
    <row r="830" spans="1:22" x14ac:dyDescent="0.25">
      <c r="A830" s="2">
        <v>2035339</v>
      </c>
      <c r="B830" s="2" t="s">
        <v>11088</v>
      </c>
      <c r="C830" s="2" t="s">
        <v>11134</v>
      </c>
      <c r="D830" s="2" t="s">
        <v>11135</v>
      </c>
      <c r="E830" s="2" t="s">
        <v>2961</v>
      </c>
      <c r="F830" s="2" t="s">
        <v>11136</v>
      </c>
      <c r="G830" s="2" t="s">
        <v>11137</v>
      </c>
      <c r="H830" s="2" t="s">
        <v>11138</v>
      </c>
      <c r="I830" s="2" t="s">
        <v>350</v>
      </c>
      <c r="J830" s="2">
        <v>1</v>
      </c>
      <c r="K830" s="2" t="s">
        <v>351</v>
      </c>
      <c r="L830" s="2" t="s">
        <v>352</v>
      </c>
      <c r="M830" s="2" t="s">
        <v>139</v>
      </c>
      <c r="N830" s="2" t="s">
        <v>11139</v>
      </c>
      <c r="P830" s="4" t="s">
        <v>9274</v>
      </c>
      <c r="Q830" s="32">
        <f>IFERROR(VLOOKUP(E830,Sheet2!A:B,2,0),VLOOKUP(D830,Sheet2!A:B,2,0))</f>
        <v>14232</v>
      </c>
      <c r="R830" s="37">
        <f>IFERROR(VLOOKUP(Q830,'[1]Top 2300'!$B:$K,10,0),"Not Surveyed")</f>
        <v>0</v>
      </c>
      <c r="S830" s="4" t="s">
        <v>9274</v>
      </c>
      <c r="T830" s="4" t="s">
        <v>9275</v>
      </c>
    </row>
    <row r="831" spans="1:22" x14ac:dyDescent="0.25">
      <c r="A831" s="2">
        <v>2035346</v>
      </c>
      <c r="B831" s="2" t="s">
        <v>11088</v>
      </c>
      <c r="C831" s="2" t="s">
        <v>11140</v>
      </c>
      <c r="D831" s="2" t="s">
        <v>11141</v>
      </c>
      <c r="E831" s="2" t="s">
        <v>8834</v>
      </c>
      <c r="F831" s="2" t="s">
        <v>11142</v>
      </c>
      <c r="G831" s="2" t="s">
        <v>11143</v>
      </c>
      <c r="H831" s="2" t="s">
        <v>11144</v>
      </c>
      <c r="I831" s="2" t="s">
        <v>9356</v>
      </c>
      <c r="J831" s="2">
        <v>1</v>
      </c>
      <c r="K831" s="2" t="s">
        <v>57</v>
      </c>
      <c r="L831" s="2" t="s">
        <v>11145</v>
      </c>
      <c r="M831" s="2" t="s">
        <v>87</v>
      </c>
      <c r="N831" s="2" t="s">
        <v>140</v>
      </c>
      <c r="P831" s="4" t="s">
        <v>9274</v>
      </c>
      <c r="Q831" s="32">
        <f>IFERROR(VLOOKUP(E831,Sheet2!A:B,2,0),VLOOKUP(D831,Sheet2!A:B,2,0))</f>
        <v>11117</v>
      </c>
      <c r="R831" s="37" t="str">
        <f>IFERROR(VLOOKUP(Q831,'[1]Top 2300'!$B:$K,10,0),"Not Surveyed")</f>
        <v>Complete</v>
      </c>
      <c r="S831" s="71" t="s">
        <v>9274</v>
      </c>
      <c r="T831" s="71" t="s">
        <v>9275</v>
      </c>
    </row>
    <row r="832" spans="1:22" x14ac:dyDescent="0.25">
      <c r="A832" s="2">
        <v>2035346</v>
      </c>
      <c r="B832" s="2" t="s">
        <v>11088</v>
      </c>
      <c r="C832" s="2" t="s">
        <v>11140</v>
      </c>
      <c r="D832" s="2" t="s">
        <v>11141</v>
      </c>
      <c r="E832" s="2" t="s">
        <v>8834</v>
      </c>
      <c r="F832" s="2" t="s">
        <v>11142</v>
      </c>
      <c r="G832" s="2" t="s">
        <v>11143</v>
      </c>
      <c r="H832" s="2" t="s">
        <v>11144</v>
      </c>
      <c r="I832" s="2" t="s">
        <v>9358</v>
      </c>
      <c r="J832" s="2">
        <v>1</v>
      </c>
      <c r="K832" s="2" t="s">
        <v>57</v>
      </c>
      <c r="L832" s="2" t="s">
        <v>11145</v>
      </c>
      <c r="M832" s="2" t="s">
        <v>87</v>
      </c>
      <c r="N832" s="2" t="s">
        <v>140</v>
      </c>
      <c r="P832" s="4" t="s">
        <v>9274</v>
      </c>
      <c r="Q832" s="32">
        <f>IFERROR(VLOOKUP(E832,Sheet2!A:B,2,0),VLOOKUP(D832,Sheet2!A:B,2,0))</f>
        <v>11117</v>
      </c>
      <c r="R832" s="37" t="str">
        <f>IFERROR(VLOOKUP(Q832,'[1]Top 2300'!$B:$K,10,0),"Not Surveyed")</f>
        <v>Complete</v>
      </c>
      <c r="S832" s="71" t="s">
        <v>9274</v>
      </c>
      <c r="T832" s="71" t="s">
        <v>9275</v>
      </c>
    </row>
    <row r="833" spans="1:22" x14ac:dyDescent="0.25">
      <c r="A833" s="2">
        <v>2035347</v>
      </c>
      <c r="B833" s="2" t="s">
        <v>11088</v>
      </c>
      <c r="C833" s="2" t="s">
        <v>11146</v>
      </c>
      <c r="D833" s="2" t="s">
        <v>11147</v>
      </c>
      <c r="E833" s="2" t="s">
        <v>3667</v>
      </c>
      <c r="F833" s="2" t="s">
        <v>11148</v>
      </c>
      <c r="G833" s="2" t="s">
        <v>11149</v>
      </c>
      <c r="H833" s="2" t="s">
        <v>11150</v>
      </c>
      <c r="I833" s="2" t="s">
        <v>127</v>
      </c>
      <c r="J833" s="2">
        <v>1</v>
      </c>
      <c r="K833" s="2" t="s">
        <v>57</v>
      </c>
      <c r="L833" s="2" t="s">
        <v>11151</v>
      </c>
      <c r="M833" s="2" t="s">
        <v>87</v>
      </c>
      <c r="N833" s="2" t="s">
        <v>11152</v>
      </c>
      <c r="P833" s="4" t="s">
        <v>9274</v>
      </c>
      <c r="Q833" s="32">
        <f>IFERROR(VLOOKUP(E833,Sheet2!A:B,2,0),VLOOKUP(D833,Sheet2!A:B,2,0))</f>
        <v>14763</v>
      </c>
      <c r="R833" s="37" t="str">
        <f>IFERROR(VLOOKUP(Q833,'[1]Top 2300'!$B:$K,10,0),"Not Surveyed")</f>
        <v>Not Surveyed</v>
      </c>
      <c r="S833" s="71" t="s">
        <v>9274</v>
      </c>
      <c r="T833" s="71" t="s">
        <v>9275</v>
      </c>
    </row>
    <row r="834" spans="1:22" x14ac:dyDescent="0.25">
      <c r="A834" s="2">
        <v>2035347</v>
      </c>
      <c r="B834" s="2" t="s">
        <v>11088</v>
      </c>
      <c r="C834" s="2" t="s">
        <v>11146</v>
      </c>
      <c r="D834" s="2" t="s">
        <v>11147</v>
      </c>
      <c r="E834" s="2" t="s">
        <v>3667</v>
      </c>
      <c r="F834" s="2" t="s">
        <v>11148</v>
      </c>
      <c r="G834" s="2" t="s">
        <v>11149</v>
      </c>
      <c r="H834" s="2" t="s">
        <v>11150</v>
      </c>
      <c r="I834" s="2" t="s">
        <v>11153</v>
      </c>
      <c r="J834" s="2">
        <v>1</v>
      </c>
      <c r="K834" s="2" t="s">
        <v>57</v>
      </c>
      <c r="L834" s="2" t="s">
        <v>11154</v>
      </c>
      <c r="M834" s="2" t="s">
        <v>87</v>
      </c>
      <c r="N834" s="2" t="s">
        <v>11152</v>
      </c>
      <c r="P834" s="4" t="s">
        <v>9274</v>
      </c>
      <c r="Q834" s="32">
        <f>IFERROR(VLOOKUP(E834,Sheet2!A:B,2,0),VLOOKUP(D834,Sheet2!A:B,2,0))</f>
        <v>14763</v>
      </c>
      <c r="R834" s="37" t="str">
        <f>IFERROR(VLOOKUP(Q834,'[1]Top 2300'!$B:$K,10,0),"Not Surveyed")</f>
        <v>Not Surveyed</v>
      </c>
      <c r="S834" s="71" t="s">
        <v>9274</v>
      </c>
      <c r="T834" s="71" t="s">
        <v>9275</v>
      </c>
    </row>
    <row r="835" spans="1:22" x14ac:dyDescent="0.25">
      <c r="A835" s="2">
        <v>2035347</v>
      </c>
      <c r="B835" s="2" t="s">
        <v>11088</v>
      </c>
      <c r="C835" s="2" t="s">
        <v>11146</v>
      </c>
      <c r="D835" s="2" t="s">
        <v>11147</v>
      </c>
      <c r="E835" s="2" t="s">
        <v>3667</v>
      </c>
      <c r="F835" s="2" t="s">
        <v>11148</v>
      </c>
      <c r="G835" s="2" t="s">
        <v>11149</v>
      </c>
      <c r="H835" s="2" t="s">
        <v>11150</v>
      </c>
      <c r="I835" s="2" t="s">
        <v>129</v>
      </c>
      <c r="J835" s="2">
        <v>1</v>
      </c>
      <c r="K835" s="2" t="s">
        <v>57</v>
      </c>
      <c r="L835" s="2" t="s">
        <v>11155</v>
      </c>
      <c r="M835" s="2" t="s">
        <v>87</v>
      </c>
      <c r="N835" s="2" t="s">
        <v>11152</v>
      </c>
      <c r="P835" s="4" t="s">
        <v>9274</v>
      </c>
      <c r="Q835" s="32">
        <f>IFERROR(VLOOKUP(E835,Sheet2!A:B,2,0),VLOOKUP(D835,Sheet2!A:B,2,0))</f>
        <v>14763</v>
      </c>
      <c r="R835" s="37" t="str">
        <f>IFERROR(VLOOKUP(Q835,'[1]Top 2300'!$B:$K,10,0),"Not Surveyed")</f>
        <v>Not Surveyed</v>
      </c>
      <c r="S835" s="71" t="s">
        <v>9274</v>
      </c>
      <c r="T835" s="71" t="s">
        <v>9275</v>
      </c>
    </row>
    <row r="836" spans="1:22" x14ac:dyDescent="0.25">
      <c r="A836" s="2">
        <v>2035348</v>
      </c>
      <c r="B836" s="2" t="s">
        <v>11088</v>
      </c>
      <c r="C836" s="2" t="s">
        <v>11156</v>
      </c>
      <c r="D836" s="2" t="s">
        <v>9525</v>
      </c>
      <c r="E836" s="2" t="s">
        <v>8597</v>
      </c>
      <c r="F836" s="2" t="s">
        <v>9526</v>
      </c>
      <c r="G836" s="2" t="s">
        <v>9527</v>
      </c>
      <c r="H836" s="2" t="s">
        <v>9528</v>
      </c>
      <c r="I836" s="2" t="s">
        <v>9331</v>
      </c>
      <c r="J836" s="2">
        <v>1</v>
      </c>
      <c r="K836" s="2" t="s">
        <v>57</v>
      </c>
      <c r="M836" s="2" t="s">
        <v>76</v>
      </c>
      <c r="N836" s="2" t="s">
        <v>11157</v>
      </c>
      <c r="P836" s="4" t="s">
        <v>9275</v>
      </c>
      <c r="Q836" s="32">
        <f>IFERROR(VLOOKUP(E836,Sheet2!A:B,2,0),VLOOKUP(D836,Sheet2!A:B,2,0))</f>
        <v>15978</v>
      </c>
      <c r="R836" s="37">
        <f>IFERROR(VLOOKUP(Q836,'[1]Top 2300'!$B:$K,10,0),"Not Surveyed")</f>
        <v>0</v>
      </c>
      <c r="S836" s="71" t="s">
        <v>9275</v>
      </c>
      <c r="T836" s="71" t="s">
        <v>9275</v>
      </c>
      <c r="U836" s="109" t="s">
        <v>10736</v>
      </c>
      <c r="V836" s="110" t="s">
        <v>11202</v>
      </c>
    </row>
    <row r="837" spans="1:22" x14ac:dyDescent="0.25">
      <c r="A837" s="2">
        <v>2035348</v>
      </c>
      <c r="B837" s="2" t="s">
        <v>11088</v>
      </c>
      <c r="C837" s="2" t="s">
        <v>11156</v>
      </c>
      <c r="D837" s="2" t="s">
        <v>9525</v>
      </c>
      <c r="E837" s="2" t="s">
        <v>8597</v>
      </c>
      <c r="F837" s="2" t="s">
        <v>9526</v>
      </c>
      <c r="G837" s="2" t="s">
        <v>9527</v>
      </c>
      <c r="H837" s="2" t="s">
        <v>9528</v>
      </c>
      <c r="I837" s="2" t="s">
        <v>9332</v>
      </c>
      <c r="J837" s="2">
        <v>1</v>
      </c>
      <c r="K837" s="2" t="s">
        <v>57</v>
      </c>
      <c r="M837" s="2" t="s">
        <v>76</v>
      </c>
      <c r="N837" s="2" t="s">
        <v>11157</v>
      </c>
      <c r="P837" s="4" t="s">
        <v>9275</v>
      </c>
      <c r="Q837" s="32">
        <f>IFERROR(VLOOKUP(E837,Sheet2!A:B,2,0),VLOOKUP(D837,Sheet2!A:B,2,0))</f>
        <v>15978</v>
      </c>
      <c r="R837" s="37">
        <f>IFERROR(VLOOKUP(Q837,'[1]Top 2300'!$B:$K,10,0),"Not Surveyed")</f>
        <v>0</v>
      </c>
      <c r="S837" s="71" t="s">
        <v>9275</v>
      </c>
      <c r="T837" s="71" t="s">
        <v>9275</v>
      </c>
      <c r="U837" s="109"/>
      <c r="V837" s="110"/>
    </row>
    <row r="838" spans="1:22" x14ac:dyDescent="0.25">
      <c r="A838" s="2">
        <v>2035348</v>
      </c>
      <c r="B838" s="2" t="s">
        <v>11088</v>
      </c>
      <c r="C838" s="2" t="s">
        <v>11156</v>
      </c>
      <c r="D838" s="2" t="s">
        <v>9525</v>
      </c>
      <c r="E838" s="2" t="s">
        <v>8597</v>
      </c>
      <c r="F838" s="2" t="s">
        <v>9526</v>
      </c>
      <c r="G838" s="2" t="s">
        <v>9527</v>
      </c>
      <c r="H838" s="2" t="s">
        <v>9528</v>
      </c>
      <c r="I838" s="2" t="s">
        <v>9333</v>
      </c>
      <c r="J838" s="2">
        <v>1</v>
      </c>
      <c r="K838" s="2" t="s">
        <v>57</v>
      </c>
      <c r="M838" s="2" t="s">
        <v>76</v>
      </c>
      <c r="N838" s="2" t="s">
        <v>11157</v>
      </c>
      <c r="P838" s="4" t="s">
        <v>9275</v>
      </c>
      <c r="Q838" s="32">
        <f>IFERROR(VLOOKUP(E838,Sheet2!A:B,2,0),VLOOKUP(D838,Sheet2!A:B,2,0))</f>
        <v>15978</v>
      </c>
      <c r="R838" s="37">
        <f>IFERROR(VLOOKUP(Q838,'[1]Top 2300'!$B:$K,10,0),"Not Surveyed")</f>
        <v>0</v>
      </c>
      <c r="S838" s="71" t="s">
        <v>9275</v>
      </c>
      <c r="T838" s="71" t="s">
        <v>9275</v>
      </c>
      <c r="U838" s="109"/>
      <c r="V838" s="110"/>
    </row>
    <row r="839" spans="1:22" x14ac:dyDescent="0.25">
      <c r="A839" s="2">
        <v>2035348</v>
      </c>
      <c r="B839" s="2" t="s">
        <v>11088</v>
      </c>
      <c r="C839" s="2" t="s">
        <v>11156</v>
      </c>
      <c r="D839" s="2" t="s">
        <v>9525</v>
      </c>
      <c r="E839" s="2" t="s">
        <v>8597</v>
      </c>
      <c r="F839" s="2" t="s">
        <v>9526</v>
      </c>
      <c r="G839" s="2" t="s">
        <v>9527</v>
      </c>
      <c r="H839" s="2" t="s">
        <v>9528</v>
      </c>
      <c r="I839" s="2" t="s">
        <v>9334</v>
      </c>
      <c r="J839" s="2">
        <v>1</v>
      </c>
      <c r="K839" s="2" t="s">
        <v>57</v>
      </c>
      <c r="M839" s="2" t="s">
        <v>76</v>
      </c>
      <c r="N839" s="2" t="s">
        <v>11157</v>
      </c>
      <c r="P839" s="4" t="s">
        <v>9275</v>
      </c>
      <c r="Q839" s="32">
        <f>IFERROR(VLOOKUP(E839,Sheet2!A:B,2,0),VLOOKUP(D839,Sheet2!A:B,2,0))</f>
        <v>15978</v>
      </c>
      <c r="R839" s="37">
        <f>IFERROR(VLOOKUP(Q839,'[1]Top 2300'!$B:$K,10,0),"Not Surveyed")</f>
        <v>0</v>
      </c>
      <c r="S839" s="71" t="s">
        <v>9275</v>
      </c>
      <c r="T839" s="71" t="s">
        <v>9275</v>
      </c>
      <c r="U839" s="109"/>
      <c r="V839" s="110"/>
    </row>
    <row r="840" spans="1:22" x14ac:dyDescent="0.25">
      <c r="A840" s="2">
        <v>2035348</v>
      </c>
      <c r="B840" s="2" t="s">
        <v>11088</v>
      </c>
      <c r="C840" s="2" t="s">
        <v>11156</v>
      </c>
      <c r="D840" s="2" t="s">
        <v>9525</v>
      </c>
      <c r="E840" s="2" t="s">
        <v>8597</v>
      </c>
      <c r="F840" s="2" t="s">
        <v>9526</v>
      </c>
      <c r="G840" s="2" t="s">
        <v>9527</v>
      </c>
      <c r="H840" s="2" t="s">
        <v>9528</v>
      </c>
      <c r="I840" s="2" t="s">
        <v>9555</v>
      </c>
      <c r="J840" s="2">
        <v>1</v>
      </c>
      <c r="K840" s="2" t="s">
        <v>57</v>
      </c>
      <c r="M840" s="2" t="s">
        <v>76</v>
      </c>
      <c r="N840" s="2" t="s">
        <v>11157</v>
      </c>
      <c r="P840" s="4" t="s">
        <v>9275</v>
      </c>
      <c r="Q840" s="32">
        <f>IFERROR(VLOOKUP(E840,Sheet2!A:B,2,0),VLOOKUP(D840,Sheet2!A:B,2,0))</f>
        <v>15978</v>
      </c>
      <c r="R840" s="37">
        <f>IFERROR(VLOOKUP(Q840,'[1]Top 2300'!$B:$K,10,0),"Not Surveyed")</f>
        <v>0</v>
      </c>
      <c r="S840" s="71" t="s">
        <v>9275</v>
      </c>
      <c r="T840" s="71" t="s">
        <v>9275</v>
      </c>
      <c r="U840" s="109" t="s">
        <v>11199</v>
      </c>
      <c r="V840" s="110"/>
    </row>
    <row r="841" spans="1:22" x14ac:dyDescent="0.25">
      <c r="A841" s="2">
        <v>2035348</v>
      </c>
      <c r="B841" s="2" t="s">
        <v>11088</v>
      </c>
      <c r="C841" s="2" t="s">
        <v>11156</v>
      </c>
      <c r="D841" s="2" t="s">
        <v>9525</v>
      </c>
      <c r="E841" s="2" t="s">
        <v>8597</v>
      </c>
      <c r="F841" s="2" t="s">
        <v>9526</v>
      </c>
      <c r="G841" s="2" t="s">
        <v>9527</v>
      </c>
      <c r="H841" s="2" t="s">
        <v>9528</v>
      </c>
      <c r="I841" s="2" t="s">
        <v>9556</v>
      </c>
      <c r="J841" s="2">
        <v>1</v>
      </c>
      <c r="K841" s="2" t="s">
        <v>57</v>
      </c>
      <c r="M841" s="2" t="s">
        <v>76</v>
      </c>
      <c r="N841" s="2" t="s">
        <v>11157</v>
      </c>
      <c r="P841" s="4" t="s">
        <v>9275</v>
      </c>
      <c r="Q841" s="32">
        <f>IFERROR(VLOOKUP(E841,Sheet2!A:B,2,0),VLOOKUP(D841,Sheet2!A:B,2,0))</f>
        <v>15978</v>
      </c>
      <c r="R841" s="37">
        <f>IFERROR(VLOOKUP(Q841,'[1]Top 2300'!$B:$K,10,0),"Not Surveyed")</f>
        <v>0</v>
      </c>
      <c r="S841" s="71" t="s">
        <v>9275</v>
      </c>
      <c r="T841" s="71" t="s">
        <v>9275</v>
      </c>
      <c r="U841" s="109"/>
      <c r="V841" s="110"/>
    </row>
    <row r="842" spans="1:22" x14ac:dyDescent="0.25">
      <c r="A842" s="2">
        <v>2035348</v>
      </c>
      <c r="B842" s="2" t="s">
        <v>11088</v>
      </c>
      <c r="C842" s="2" t="s">
        <v>11156</v>
      </c>
      <c r="D842" s="2" t="s">
        <v>9525</v>
      </c>
      <c r="E842" s="2" t="s">
        <v>8597</v>
      </c>
      <c r="F842" s="2" t="s">
        <v>9526</v>
      </c>
      <c r="G842" s="2" t="s">
        <v>9527</v>
      </c>
      <c r="H842" s="2" t="s">
        <v>9528</v>
      </c>
      <c r="I842" s="2" t="s">
        <v>9558</v>
      </c>
      <c r="J842" s="2">
        <v>1</v>
      </c>
      <c r="K842" s="2" t="s">
        <v>57</v>
      </c>
      <c r="M842" s="2" t="s">
        <v>76</v>
      </c>
      <c r="N842" s="2" t="s">
        <v>11157</v>
      </c>
      <c r="P842" s="4" t="s">
        <v>9275</v>
      </c>
      <c r="Q842" s="32">
        <f>IFERROR(VLOOKUP(E842,Sheet2!A:B,2,0),VLOOKUP(D842,Sheet2!A:B,2,0))</f>
        <v>15978</v>
      </c>
      <c r="R842" s="37">
        <f>IFERROR(VLOOKUP(Q842,'[1]Top 2300'!$B:$K,10,0),"Not Surveyed")</f>
        <v>0</v>
      </c>
      <c r="S842" s="71" t="s">
        <v>9275</v>
      </c>
      <c r="T842" s="71" t="s">
        <v>9275</v>
      </c>
      <c r="U842" s="109"/>
      <c r="V842" s="110"/>
    </row>
    <row r="843" spans="1:22" x14ac:dyDescent="0.25">
      <c r="A843" s="2">
        <v>2035348</v>
      </c>
      <c r="B843" s="2" t="s">
        <v>11088</v>
      </c>
      <c r="C843" s="2" t="s">
        <v>11156</v>
      </c>
      <c r="D843" s="2" t="s">
        <v>9525</v>
      </c>
      <c r="E843" s="2" t="s">
        <v>8597</v>
      </c>
      <c r="F843" s="2" t="s">
        <v>9526</v>
      </c>
      <c r="G843" s="2" t="s">
        <v>9527</v>
      </c>
      <c r="H843" s="2" t="s">
        <v>9528</v>
      </c>
      <c r="I843" s="2" t="s">
        <v>9559</v>
      </c>
      <c r="J843" s="2">
        <v>1</v>
      </c>
      <c r="K843" s="2" t="s">
        <v>57</v>
      </c>
      <c r="M843" s="2" t="s">
        <v>76</v>
      </c>
      <c r="N843" s="2" t="s">
        <v>11157</v>
      </c>
      <c r="P843" s="4" t="s">
        <v>9275</v>
      </c>
      <c r="Q843" s="32">
        <f>IFERROR(VLOOKUP(E843,Sheet2!A:B,2,0),VLOOKUP(D843,Sheet2!A:B,2,0))</f>
        <v>15978</v>
      </c>
      <c r="R843" s="37">
        <f>IFERROR(VLOOKUP(Q843,'[1]Top 2300'!$B:$K,10,0),"Not Surveyed")</f>
        <v>0</v>
      </c>
      <c r="S843" s="71" t="s">
        <v>9275</v>
      </c>
      <c r="T843" s="71" t="s">
        <v>9275</v>
      </c>
      <c r="U843" s="109"/>
      <c r="V843" s="110"/>
    </row>
    <row r="844" spans="1:22" x14ac:dyDescent="0.25">
      <c r="A844" s="2">
        <v>2035348</v>
      </c>
      <c r="B844" s="2" t="s">
        <v>11088</v>
      </c>
      <c r="C844" s="2" t="s">
        <v>11156</v>
      </c>
      <c r="D844" s="2" t="s">
        <v>9525</v>
      </c>
      <c r="E844" s="2" t="s">
        <v>8597</v>
      </c>
      <c r="F844" s="2" t="s">
        <v>9526</v>
      </c>
      <c r="G844" s="2" t="s">
        <v>9527</v>
      </c>
      <c r="H844" s="2" t="s">
        <v>9528</v>
      </c>
      <c r="I844" s="2" t="s">
        <v>9560</v>
      </c>
      <c r="J844" s="2">
        <v>1</v>
      </c>
      <c r="K844" s="2" t="s">
        <v>57</v>
      </c>
      <c r="M844" s="2" t="s">
        <v>76</v>
      </c>
      <c r="N844" s="2" t="s">
        <v>11157</v>
      </c>
      <c r="P844" s="4" t="s">
        <v>9275</v>
      </c>
      <c r="Q844" s="32">
        <f>IFERROR(VLOOKUP(E844,Sheet2!A:B,2,0),VLOOKUP(D844,Sheet2!A:B,2,0))</f>
        <v>15978</v>
      </c>
      <c r="R844" s="37">
        <f>IFERROR(VLOOKUP(Q844,'[1]Top 2300'!$B:$K,10,0),"Not Surveyed")</f>
        <v>0</v>
      </c>
      <c r="S844" s="71" t="s">
        <v>9275</v>
      </c>
      <c r="T844" s="71" t="s">
        <v>9275</v>
      </c>
      <c r="U844" s="109"/>
      <c r="V844" s="110"/>
    </row>
    <row r="845" spans="1:22" x14ac:dyDescent="0.25">
      <c r="A845" s="2">
        <v>2035349</v>
      </c>
      <c r="B845" s="2" t="s">
        <v>11088</v>
      </c>
      <c r="C845" s="2" t="s">
        <v>9524</v>
      </c>
      <c r="D845" s="2" t="s">
        <v>9525</v>
      </c>
      <c r="E845" s="2" t="s">
        <v>8597</v>
      </c>
      <c r="F845" s="2" t="s">
        <v>9526</v>
      </c>
      <c r="G845" s="2" t="s">
        <v>9527</v>
      </c>
      <c r="H845" s="2" t="s">
        <v>9528</v>
      </c>
      <c r="I845" s="2" t="s">
        <v>9351</v>
      </c>
      <c r="J845" s="2">
        <v>1</v>
      </c>
      <c r="K845" s="2" t="s">
        <v>57</v>
      </c>
      <c r="M845" s="2" t="s">
        <v>76</v>
      </c>
      <c r="N845" s="2" t="s">
        <v>11157</v>
      </c>
      <c r="P845" s="4" t="s">
        <v>9275</v>
      </c>
      <c r="Q845" s="32">
        <f>IFERROR(VLOOKUP(E845,Sheet2!A:B,2,0),VLOOKUP(D845,Sheet2!A:B,2,0))</f>
        <v>15978</v>
      </c>
      <c r="R845" s="37">
        <f>IFERROR(VLOOKUP(Q845,'[1]Top 2300'!$B:$K,10,0),"Not Surveyed")</f>
        <v>0</v>
      </c>
      <c r="S845" s="71" t="s">
        <v>9275</v>
      </c>
      <c r="T845" s="71" t="s">
        <v>9275</v>
      </c>
      <c r="U845" s="109" t="s">
        <v>11200</v>
      </c>
      <c r="V845" s="110"/>
    </row>
    <row r="846" spans="1:22" x14ac:dyDescent="0.25">
      <c r="A846" s="2">
        <v>2035349</v>
      </c>
      <c r="B846" s="2" t="s">
        <v>11088</v>
      </c>
      <c r="C846" s="2" t="s">
        <v>9524</v>
      </c>
      <c r="D846" s="2" t="s">
        <v>9525</v>
      </c>
      <c r="E846" s="2" t="s">
        <v>8597</v>
      </c>
      <c r="F846" s="2" t="s">
        <v>9526</v>
      </c>
      <c r="G846" s="2" t="s">
        <v>9527</v>
      </c>
      <c r="H846" s="2" t="s">
        <v>9528</v>
      </c>
      <c r="I846" s="2" t="s">
        <v>9353</v>
      </c>
      <c r="J846" s="2">
        <v>1</v>
      </c>
      <c r="K846" s="2" t="s">
        <v>57</v>
      </c>
      <c r="M846" s="2" t="s">
        <v>76</v>
      </c>
      <c r="N846" s="2" t="s">
        <v>11157</v>
      </c>
      <c r="P846" s="4" t="s">
        <v>9275</v>
      </c>
      <c r="Q846" s="32">
        <f>IFERROR(VLOOKUP(E846,Sheet2!A:B,2,0),VLOOKUP(D846,Sheet2!A:B,2,0))</f>
        <v>15978</v>
      </c>
      <c r="R846" s="37">
        <f>IFERROR(VLOOKUP(Q846,'[1]Top 2300'!$B:$K,10,0),"Not Surveyed")</f>
        <v>0</v>
      </c>
      <c r="S846" s="71" t="s">
        <v>9275</v>
      </c>
      <c r="T846" s="71" t="s">
        <v>9275</v>
      </c>
      <c r="U846" s="109"/>
      <c r="V846" s="110"/>
    </row>
    <row r="847" spans="1:22" x14ac:dyDescent="0.25">
      <c r="A847" s="2">
        <v>2035349</v>
      </c>
      <c r="B847" s="2" t="s">
        <v>11088</v>
      </c>
      <c r="C847" s="2" t="s">
        <v>9524</v>
      </c>
      <c r="D847" s="2" t="s">
        <v>9525</v>
      </c>
      <c r="E847" s="2" t="s">
        <v>8597</v>
      </c>
      <c r="F847" s="2" t="s">
        <v>9526</v>
      </c>
      <c r="G847" s="2" t="s">
        <v>9527</v>
      </c>
      <c r="H847" s="2" t="s">
        <v>9528</v>
      </c>
      <c r="I847" s="2" t="s">
        <v>9354</v>
      </c>
      <c r="J847" s="2">
        <v>1</v>
      </c>
      <c r="K847" s="2" t="s">
        <v>57</v>
      </c>
      <c r="M847" s="2" t="s">
        <v>76</v>
      </c>
      <c r="N847" s="2" t="s">
        <v>11157</v>
      </c>
      <c r="P847" s="4" t="s">
        <v>9275</v>
      </c>
      <c r="Q847" s="32">
        <f>IFERROR(VLOOKUP(E847,Sheet2!A:B,2,0),VLOOKUP(D847,Sheet2!A:B,2,0))</f>
        <v>15978</v>
      </c>
      <c r="R847" s="37">
        <f>IFERROR(VLOOKUP(Q847,'[1]Top 2300'!$B:$K,10,0),"Not Surveyed")</f>
        <v>0</v>
      </c>
      <c r="S847" s="71" t="s">
        <v>9275</v>
      </c>
      <c r="T847" s="71" t="s">
        <v>9275</v>
      </c>
      <c r="U847" s="109"/>
      <c r="V847" s="110"/>
    </row>
    <row r="848" spans="1:22" x14ac:dyDescent="0.25">
      <c r="A848" s="2">
        <v>2035349</v>
      </c>
      <c r="B848" s="2" t="s">
        <v>11088</v>
      </c>
      <c r="C848" s="2" t="s">
        <v>9524</v>
      </c>
      <c r="D848" s="2" t="s">
        <v>9525</v>
      </c>
      <c r="E848" s="2" t="s">
        <v>8597</v>
      </c>
      <c r="F848" s="2" t="s">
        <v>9526</v>
      </c>
      <c r="G848" s="2" t="s">
        <v>9527</v>
      </c>
      <c r="H848" s="2" t="s">
        <v>9528</v>
      </c>
      <c r="I848" s="2" t="s">
        <v>9355</v>
      </c>
      <c r="J848" s="2">
        <v>1</v>
      </c>
      <c r="K848" s="2" t="s">
        <v>57</v>
      </c>
      <c r="M848" s="2" t="s">
        <v>76</v>
      </c>
      <c r="N848" s="2" t="s">
        <v>11157</v>
      </c>
      <c r="P848" s="4" t="s">
        <v>9275</v>
      </c>
      <c r="Q848" s="32">
        <f>IFERROR(VLOOKUP(E848,Sheet2!A:B,2,0),VLOOKUP(D848,Sheet2!A:B,2,0))</f>
        <v>15978</v>
      </c>
      <c r="R848" s="37">
        <f>IFERROR(VLOOKUP(Q848,'[1]Top 2300'!$B:$K,10,0),"Not Surveyed")</f>
        <v>0</v>
      </c>
      <c r="S848" s="71" t="s">
        <v>9275</v>
      </c>
      <c r="T848" s="71" t="s">
        <v>9275</v>
      </c>
      <c r="U848" s="109"/>
      <c r="V848" s="110"/>
    </row>
    <row r="849" spans="1:22" x14ac:dyDescent="0.25">
      <c r="A849" s="2">
        <v>2035349</v>
      </c>
      <c r="B849" s="2" t="s">
        <v>11088</v>
      </c>
      <c r="C849" s="2" t="s">
        <v>9524</v>
      </c>
      <c r="D849" s="2" t="s">
        <v>9525</v>
      </c>
      <c r="E849" s="2" t="s">
        <v>8597</v>
      </c>
      <c r="F849" s="2" t="s">
        <v>9526</v>
      </c>
      <c r="G849" s="2" t="s">
        <v>9527</v>
      </c>
      <c r="H849" s="2" t="s">
        <v>9528</v>
      </c>
      <c r="I849" s="2" t="s">
        <v>386</v>
      </c>
      <c r="J849" s="2">
        <v>1</v>
      </c>
      <c r="K849" s="2" t="s">
        <v>57</v>
      </c>
      <c r="M849" s="2" t="s">
        <v>76</v>
      </c>
      <c r="N849" s="2" t="s">
        <v>11157</v>
      </c>
      <c r="P849" s="4" t="s">
        <v>9275</v>
      </c>
      <c r="Q849" s="32">
        <f>IFERROR(VLOOKUP(E849,Sheet2!A:B,2,0),VLOOKUP(D849,Sheet2!A:B,2,0))</f>
        <v>15978</v>
      </c>
      <c r="R849" s="37">
        <f>IFERROR(VLOOKUP(Q849,'[1]Top 2300'!$B:$K,10,0),"Not Surveyed")</f>
        <v>0</v>
      </c>
      <c r="S849" s="71" t="s">
        <v>9275</v>
      </c>
      <c r="T849" s="71" t="s">
        <v>9275</v>
      </c>
      <c r="U849" s="109" t="s">
        <v>11201</v>
      </c>
      <c r="V849" s="110"/>
    </row>
    <row r="850" spans="1:22" x14ac:dyDescent="0.25">
      <c r="A850" s="2">
        <v>2035349</v>
      </c>
      <c r="B850" s="2" t="s">
        <v>11088</v>
      </c>
      <c r="C850" s="2" t="s">
        <v>9524</v>
      </c>
      <c r="D850" s="2" t="s">
        <v>9525</v>
      </c>
      <c r="E850" s="2" t="s">
        <v>8597</v>
      </c>
      <c r="F850" s="2" t="s">
        <v>9526</v>
      </c>
      <c r="G850" s="2" t="s">
        <v>9527</v>
      </c>
      <c r="H850" s="2" t="s">
        <v>9528</v>
      </c>
      <c r="I850" s="2" t="s">
        <v>388</v>
      </c>
      <c r="J850" s="2">
        <v>1</v>
      </c>
      <c r="K850" s="2" t="s">
        <v>57</v>
      </c>
      <c r="M850" s="2" t="s">
        <v>76</v>
      </c>
      <c r="N850" s="2" t="s">
        <v>11157</v>
      </c>
      <c r="P850" s="4" t="s">
        <v>9275</v>
      </c>
      <c r="Q850" s="32">
        <f>IFERROR(VLOOKUP(E850,Sheet2!A:B,2,0),VLOOKUP(D850,Sheet2!A:B,2,0))</f>
        <v>15978</v>
      </c>
      <c r="R850" s="37">
        <f>IFERROR(VLOOKUP(Q850,'[1]Top 2300'!$B:$K,10,0),"Not Surveyed")</f>
        <v>0</v>
      </c>
      <c r="S850" s="71" t="s">
        <v>9275</v>
      </c>
      <c r="T850" s="71" t="s">
        <v>9275</v>
      </c>
      <c r="U850" s="109"/>
      <c r="V850" s="110"/>
    </row>
    <row r="851" spans="1:22" x14ac:dyDescent="0.25">
      <c r="A851" s="2">
        <v>2035349</v>
      </c>
      <c r="B851" s="2" t="s">
        <v>11088</v>
      </c>
      <c r="C851" s="2" t="s">
        <v>9524</v>
      </c>
      <c r="D851" s="2" t="s">
        <v>9525</v>
      </c>
      <c r="E851" s="2" t="s">
        <v>8597</v>
      </c>
      <c r="F851" s="2" t="s">
        <v>9526</v>
      </c>
      <c r="G851" s="2" t="s">
        <v>9527</v>
      </c>
      <c r="H851" s="2" t="s">
        <v>9528</v>
      </c>
      <c r="I851" s="2" t="s">
        <v>389</v>
      </c>
      <c r="J851" s="2">
        <v>1</v>
      </c>
      <c r="K851" s="2" t="s">
        <v>57</v>
      </c>
      <c r="M851" s="2" t="s">
        <v>76</v>
      </c>
      <c r="N851" s="2" t="s">
        <v>11157</v>
      </c>
      <c r="P851" s="4" t="s">
        <v>9275</v>
      </c>
      <c r="Q851" s="32">
        <f>IFERROR(VLOOKUP(E851,Sheet2!A:B,2,0),VLOOKUP(D851,Sheet2!A:B,2,0))</f>
        <v>15978</v>
      </c>
      <c r="R851" s="37">
        <f>IFERROR(VLOOKUP(Q851,'[1]Top 2300'!$B:$K,10,0),"Not Surveyed")</f>
        <v>0</v>
      </c>
      <c r="S851" s="71" t="s">
        <v>9275</v>
      </c>
      <c r="T851" s="71" t="s">
        <v>9275</v>
      </c>
      <c r="U851" s="109"/>
      <c r="V851" s="110"/>
    </row>
    <row r="852" spans="1:22" x14ac:dyDescent="0.25">
      <c r="A852" s="2">
        <v>2035349</v>
      </c>
      <c r="B852" s="2" t="s">
        <v>11088</v>
      </c>
      <c r="C852" s="2" t="s">
        <v>9524</v>
      </c>
      <c r="D852" s="2" t="s">
        <v>9525</v>
      </c>
      <c r="E852" s="2" t="s">
        <v>8597</v>
      </c>
      <c r="F852" s="2" t="s">
        <v>9526</v>
      </c>
      <c r="G852" s="2" t="s">
        <v>9527</v>
      </c>
      <c r="H852" s="2" t="s">
        <v>9528</v>
      </c>
      <c r="I852" s="2" t="s">
        <v>391</v>
      </c>
      <c r="J852" s="2">
        <v>1</v>
      </c>
      <c r="K852" s="2" t="s">
        <v>57</v>
      </c>
      <c r="M852" s="2" t="s">
        <v>76</v>
      </c>
      <c r="N852" s="2" t="s">
        <v>11157</v>
      </c>
      <c r="P852" s="4" t="s">
        <v>9275</v>
      </c>
      <c r="Q852" s="32">
        <f>IFERROR(VLOOKUP(E852,Sheet2!A:B,2,0),VLOOKUP(D852,Sheet2!A:B,2,0))</f>
        <v>15978</v>
      </c>
      <c r="R852" s="37">
        <f>IFERROR(VLOOKUP(Q852,'[1]Top 2300'!$B:$K,10,0),"Not Surveyed")</f>
        <v>0</v>
      </c>
      <c r="S852" s="71" t="s">
        <v>9275</v>
      </c>
      <c r="T852" s="71" t="s">
        <v>9275</v>
      </c>
      <c r="U852" s="109"/>
      <c r="V852" s="110"/>
    </row>
    <row r="853" spans="1:22" x14ac:dyDescent="0.25">
      <c r="A853" s="2">
        <v>2035349</v>
      </c>
      <c r="B853" s="2" t="s">
        <v>11088</v>
      </c>
      <c r="C853" s="2" t="s">
        <v>9524</v>
      </c>
      <c r="D853" s="2" t="s">
        <v>9525</v>
      </c>
      <c r="E853" s="2" t="s">
        <v>8597</v>
      </c>
      <c r="F853" s="2" t="s">
        <v>9526</v>
      </c>
      <c r="G853" s="2" t="s">
        <v>9527</v>
      </c>
      <c r="H853" s="2" t="s">
        <v>9528</v>
      </c>
      <c r="I853" s="2" t="s">
        <v>392</v>
      </c>
      <c r="J853" s="2">
        <v>1</v>
      </c>
      <c r="K853" s="2" t="s">
        <v>57</v>
      </c>
      <c r="M853" s="2" t="s">
        <v>76</v>
      </c>
      <c r="N853" s="2" t="s">
        <v>11157</v>
      </c>
      <c r="P853" s="4" t="s">
        <v>9275</v>
      </c>
      <c r="Q853" s="32">
        <f>IFERROR(VLOOKUP(E853,Sheet2!A:B,2,0),VLOOKUP(D853,Sheet2!A:B,2,0))</f>
        <v>15978</v>
      </c>
      <c r="R853" s="37">
        <f>IFERROR(VLOOKUP(Q853,'[1]Top 2300'!$B:$K,10,0),"Not Surveyed")</f>
        <v>0</v>
      </c>
      <c r="S853" s="71" t="s">
        <v>9275</v>
      </c>
      <c r="T853" s="71" t="s">
        <v>9275</v>
      </c>
      <c r="U853" s="109"/>
      <c r="V853" s="110"/>
    </row>
    <row r="854" spans="1:22" x14ac:dyDescent="0.25">
      <c r="A854" s="2">
        <v>2035350</v>
      </c>
      <c r="B854" s="2" t="s">
        <v>11088</v>
      </c>
      <c r="C854" s="2" t="s">
        <v>10167</v>
      </c>
      <c r="D854" s="2" t="s">
        <v>535</v>
      </c>
      <c r="E854" s="2" t="s">
        <v>536</v>
      </c>
      <c r="F854" s="2" t="s">
        <v>537</v>
      </c>
      <c r="G854" s="2" t="s">
        <v>538</v>
      </c>
      <c r="H854" s="2" t="s">
        <v>539</v>
      </c>
      <c r="I854" s="2" t="s">
        <v>10421</v>
      </c>
      <c r="J854" s="2">
        <v>2</v>
      </c>
      <c r="K854" s="2" t="s">
        <v>57</v>
      </c>
      <c r="M854" s="2" t="s">
        <v>59</v>
      </c>
      <c r="N854" s="2" t="s">
        <v>140</v>
      </c>
      <c r="P854" s="4" t="s">
        <v>9274</v>
      </c>
      <c r="Q854" s="32">
        <f>IFERROR(VLOOKUP(E854,Sheet2!A:B,2,0),VLOOKUP(D854,Sheet2!A:B,2,0))</f>
        <v>8445</v>
      </c>
      <c r="R854" s="37">
        <f>IFERROR(VLOOKUP(Q854,'[1]Top 2300'!$B:$K,10,0),"Not Surveyed")</f>
        <v>0</v>
      </c>
      <c r="S854" s="4" t="s">
        <v>10056</v>
      </c>
      <c r="T854" s="4" t="s">
        <v>9275</v>
      </c>
      <c r="U854" s="77" t="str">
        <f t="shared" ref="U854:U855" si="39">IF(S854="O","Additional information required","")</f>
        <v>Additional information required</v>
      </c>
    </row>
    <row r="855" spans="1:22" x14ac:dyDescent="0.25">
      <c r="A855" s="2">
        <v>2035350</v>
      </c>
      <c r="B855" s="2" t="s">
        <v>11088</v>
      </c>
      <c r="C855" s="2" t="s">
        <v>10167</v>
      </c>
      <c r="D855" s="2" t="s">
        <v>535</v>
      </c>
      <c r="E855" s="2" t="s">
        <v>536</v>
      </c>
      <c r="F855" s="2" t="s">
        <v>537</v>
      </c>
      <c r="G855" s="2" t="s">
        <v>538</v>
      </c>
      <c r="H855" s="2" t="s">
        <v>539</v>
      </c>
      <c r="I855" s="2" t="s">
        <v>11158</v>
      </c>
      <c r="J855" s="2">
        <v>2</v>
      </c>
      <c r="K855" s="2" t="s">
        <v>57</v>
      </c>
      <c r="M855" s="2" t="s">
        <v>59</v>
      </c>
      <c r="N855" s="2" t="s">
        <v>140</v>
      </c>
      <c r="P855" s="4" t="s">
        <v>9274</v>
      </c>
      <c r="Q855" s="32">
        <f>IFERROR(VLOOKUP(E855,Sheet2!A:B,2,0),VLOOKUP(D855,Sheet2!A:B,2,0))</f>
        <v>8445</v>
      </c>
      <c r="R855" s="37">
        <f>IFERROR(VLOOKUP(Q855,'[1]Top 2300'!$B:$K,10,0),"Not Surveyed")</f>
        <v>0</v>
      </c>
      <c r="S855" s="71" t="s">
        <v>10056</v>
      </c>
      <c r="T855" s="71" t="s">
        <v>9275</v>
      </c>
      <c r="U855" s="77" t="str">
        <f t="shared" si="39"/>
        <v>Additional information required</v>
      </c>
    </row>
    <row r="856" spans="1:22" x14ac:dyDescent="0.25">
      <c r="A856" s="2">
        <v>2035352</v>
      </c>
      <c r="B856" s="2" t="s">
        <v>11088</v>
      </c>
      <c r="C856" s="2" t="s">
        <v>11159</v>
      </c>
      <c r="D856" s="2" t="s">
        <v>11160</v>
      </c>
      <c r="E856" s="2" t="s">
        <v>8519</v>
      </c>
      <c r="F856" s="2" t="s">
        <v>11161</v>
      </c>
      <c r="G856" s="2" t="s">
        <v>11162</v>
      </c>
      <c r="H856" s="2" t="s">
        <v>11163</v>
      </c>
      <c r="I856" s="2" t="s">
        <v>11164</v>
      </c>
      <c r="J856" s="2">
        <v>5</v>
      </c>
      <c r="K856" s="2" t="s">
        <v>633</v>
      </c>
      <c r="M856" s="2" t="s">
        <v>139</v>
      </c>
      <c r="N856" s="2" t="s">
        <v>140</v>
      </c>
      <c r="P856" s="4" t="s">
        <v>9274</v>
      </c>
      <c r="Q856" s="32">
        <f>IFERROR(VLOOKUP(E856,Sheet2!A:B,2,0),VLOOKUP(D856,Sheet2!A:B,2,0))</f>
        <v>8112</v>
      </c>
      <c r="R856" s="37">
        <f>IFERROR(VLOOKUP(Q856,'[1]Top 2300'!$B:$K,10,0),"Not Surveyed")</f>
        <v>0</v>
      </c>
      <c r="S856" s="71" t="s">
        <v>9274</v>
      </c>
      <c r="T856" s="71" t="s">
        <v>9275</v>
      </c>
    </row>
    <row r="857" spans="1:22" x14ac:dyDescent="0.25">
      <c r="A857" s="2">
        <v>2035352</v>
      </c>
      <c r="B857" s="2" t="s">
        <v>11088</v>
      </c>
      <c r="C857" s="2" t="s">
        <v>11159</v>
      </c>
      <c r="D857" s="2" t="s">
        <v>11160</v>
      </c>
      <c r="E857" s="2" t="s">
        <v>8519</v>
      </c>
      <c r="F857" s="2" t="s">
        <v>11161</v>
      </c>
      <c r="G857" s="2" t="s">
        <v>11162</v>
      </c>
      <c r="H857" s="2" t="s">
        <v>11163</v>
      </c>
      <c r="I857" s="2" t="s">
        <v>667</v>
      </c>
      <c r="J857" s="2">
        <v>2</v>
      </c>
      <c r="K857" s="2" t="s">
        <v>633</v>
      </c>
      <c r="M857" s="2" t="s">
        <v>139</v>
      </c>
      <c r="N857" s="2" t="s">
        <v>140</v>
      </c>
      <c r="P857" s="4" t="s">
        <v>9274</v>
      </c>
      <c r="Q857" s="32">
        <f>IFERROR(VLOOKUP(E857,Sheet2!A:B,2,0),VLOOKUP(D857,Sheet2!A:B,2,0))</f>
        <v>8112</v>
      </c>
      <c r="R857" s="37">
        <f>IFERROR(VLOOKUP(Q857,'[1]Top 2300'!$B:$K,10,0),"Not Surveyed")</f>
        <v>0</v>
      </c>
      <c r="S857" s="71" t="s">
        <v>9274</v>
      </c>
      <c r="T857" s="71" t="s">
        <v>9275</v>
      </c>
    </row>
    <row r="858" spans="1:22" x14ac:dyDescent="0.25">
      <c r="A858" s="2">
        <v>2035354</v>
      </c>
      <c r="B858" s="2" t="s">
        <v>11088</v>
      </c>
      <c r="C858" s="2" t="s">
        <v>11165</v>
      </c>
      <c r="D858" s="2" t="s">
        <v>11166</v>
      </c>
      <c r="E858" s="2" t="s">
        <v>7517</v>
      </c>
      <c r="F858" s="2" t="s">
        <v>11167</v>
      </c>
      <c r="G858" s="2" t="s">
        <v>11168</v>
      </c>
      <c r="H858" s="2" t="s">
        <v>11169</v>
      </c>
      <c r="I858" s="2" t="s">
        <v>11170</v>
      </c>
      <c r="J858" s="2">
        <v>1</v>
      </c>
      <c r="K858" s="2" t="s">
        <v>57</v>
      </c>
      <c r="L858" s="2" t="s">
        <v>11171</v>
      </c>
      <c r="M858" s="2" t="s">
        <v>87</v>
      </c>
      <c r="N858" s="2" t="s">
        <v>11172</v>
      </c>
      <c r="P858" s="4" t="s">
        <v>9274</v>
      </c>
      <c r="Q858" s="32">
        <f>IFERROR(VLOOKUP(E858,Sheet2!A:B,2,0),VLOOKUP(D858,Sheet2!A:B,2,0))</f>
        <v>918</v>
      </c>
      <c r="R858" s="37" t="str">
        <f>IFERROR(VLOOKUP(Q858,'[1]Top 2300'!$B:$K,10,0),"Not Surveyed")</f>
        <v>Not Surveyed</v>
      </c>
      <c r="S858" s="71" t="s">
        <v>9274</v>
      </c>
      <c r="T858" s="71" t="s">
        <v>9275</v>
      </c>
    </row>
    <row r="859" spans="1:22" x14ac:dyDescent="0.25">
      <c r="A859" s="2">
        <v>2035354</v>
      </c>
      <c r="B859" s="2" t="s">
        <v>11088</v>
      </c>
      <c r="C859" s="2" t="s">
        <v>11165</v>
      </c>
      <c r="D859" s="2" t="s">
        <v>11166</v>
      </c>
      <c r="E859" s="2" t="s">
        <v>7517</v>
      </c>
      <c r="F859" s="2" t="s">
        <v>11167</v>
      </c>
      <c r="G859" s="2" t="s">
        <v>11168</v>
      </c>
      <c r="H859" s="2" t="s">
        <v>11169</v>
      </c>
      <c r="I859" s="2" t="s">
        <v>11173</v>
      </c>
      <c r="J859" s="2">
        <v>1</v>
      </c>
      <c r="K859" s="2" t="s">
        <v>57</v>
      </c>
      <c r="L859" s="2" t="s">
        <v>11171</v>
      </c>
      <c r="M859" s="2" t="s">
        <v>87</v>
      </c>
      <c r="N859" s="2" t="s">
        <v>11172</v>
      </c>
      <c r="P859" s="4" t="s">
        <v>9274</v>
      </c>
      <c r="Q859" s="32">
        <f>IFERROR(VLOOKUP(E859,Sheet2!A:B,2,0),VLOOKUP(D859,Sheet2!A:B,2,0))</f>
        <v>918</v>
      </c>
      <c r="R859" s="37" t="str">
        <f>IFERROR(VLOOKUP(Q859,'[1]Top 2300'!$B:$K,10,0),"Not Surveyed")</f>
        <v>Not Surveyed</v>
      </c>
      <c r="S859" s="71" t="s">
        <v>9274</v>
      </c>
      <c r="T859" s="71" t="s">
        <v>9275</v>
      </c>
    </row>
    <row r="860" spans="1:22" x14ac:dyDescent="0.25">
      <c r="A860" s="2">
        <v>2035356</v>
      </c>
      <c r="B860" s="2" t="s">
        <v>11088</v>
      </c>
      <c r="C860" s="2" t="s">
        <v>11174</v>
      </c>
      <c r="D860" s="2" t="s">
        <v>11175</v>
      </c>
      <c r="E860" s="2" t="s">
        <v>7145</v>
      </c>
      <c r="F860" s="2" t="s">
        <v>11176</v>
      </c>
      <c r="G860" s="2" t="s">
        <v>11177</v>
      </c>
      <c r="H860" s="2" t="s">
        <v>11178</v>
      </c>
      <c r="I860" s="2" t="s">
        <v>11179</v>
      </c>
      <c r="J860" s="2">
        <v>1</v>
      </c>
      <c r="K860" s="2" t="s">
        <v>57</v>
      </c>
      <c r="L860" s="2" t="s">
        <v>432</v>
      </c>
      <c r="M860" s="2" t="s">
        <v>97</v>
      </c>
      <c r="N860" s="2" t="s">
        <v>11180</v>
      </c>
      <c r="P860" s="4" t="s">
        <v>9274</v>
      </c>
      <c r="Q860" s="32">
        <f>IFERROR(VLOOKUP(E860,Sheet2!A:B,2,0),VLOOKUP(D860,Sheet2!A:B,2,0))</f>
        <v>15653</v>
      </c>
      <c r="R860" s="37" t="str">
        <f>IFERROR(VLOOKUP(Q860,'[1]Top 2300'!$B:$K,10,0),"Not Surveyed")</f>
        <v>Not Surveyed</v>
      </c>
      <c r="S860" s="4" t="s">
        <v>9275</v>
      </c>
      <c r="T860" s="4" t="s">
        <v>9275</v>
      </c>
      <c r="U860" s="77" t="s">
        <v>11203</v>
      </c>
      <c r="V860" s="78" t="s">
        <v>11204</v>
      </c>
    </row>
    <row r="861" spans="1:22" x14ac:dyDescent="0.25">
      <c r="A861" s="2">
        <v>2035357</v>
      </c>
      <c r="B861" s="2" t="s">
        <v>11088</v>
      </c>
      <c r="C861" s="2" t="s">
        <v>11181</v>
      </c>
      <c r="D861" s="2" t="s">
        <v>11182</v>
      </c>
      <c r="E861" s="2" t="s">
        <v>7112</v>
      </c>
      <c r="F861" s="2" t="s">
        <v>11183</v>
      </c>
      <c r="G861" s="2" t="s">
        <v>11184</v>
      </c>
      <c r="H861" s="2" t="s">
        <v>11185</v>
      </c>
      <c r="I861" s="2" t="s">
        <v>521</v>
      </c>
      <c r="J861" s="2">
        <v>50</v>
      </c>
      <c r="K861" s="2" t="s">
        <v>57</v>
      </c>
      <c r="L861" s="2" t="s">
        <v>11186</v>
      </c>
      <c r="M861" s="2" t="s">
        <v>59</v>
      </c>
      <c r="N861" s="2" t="s">
        <v>11187</v>
      </c>
      <c r="P861" s="4" t="s">
        <v>9274</v>
      </c>
      <c r="Q861" s="32">
        <f>IFERROR(VLOOKUP(E861,Sheet2!A:B,2,0),VLOOKUP(D861,Sheet2!A:B,2,0))</f>
        <v>10453</v>
      </c>
      <c r="R861" s="37">
        <f>IFERROR(VLOOKUP(Q861,'[1]Top 2300'!$B:$K,10,0),"Not Surveyed")</f>
        <v>0</v>
      </c>
      <c r="S861" s="4" t="s">
        <v>10056</v>
      </c>
      <c r="T861" s="4" t="s">
        <v>9275</v>
      </c>
      <c r="U861" s="77" t="str">
        <f t="shared" ref="U861:U862" si="40">IF(S861="O","Additional information required","")</f>
        <v>Additional information required</v>
      </c>
    </row>
    <row r="862" spans="1:22" x14ac:dyDescent="0.25">
      <c r="A862" s="2">
        <v>2035358</v>
      </c>
      <c r="B862" s="2" t="s">
        <v>11088</v>
      </c>
      <c r="C862" s="2" t="s">
        <v>11181</v>
      </c>
      <c r="D862" s="2" t="s">
        <v>11182</v>
      </c>
      <c r="E862" s="2" t="s">
        <v>7112</v>
      </c>
      <c r="F862" s="2" t="s">
        <v>11183</v>
      </c>
      <c r="G862" s="2" t="s">
        <v>11184</v>
      </c>
      <c r="H862" s="2" t="s">
        <v>11185</v>
      </c>
      <c r="I862" s="2" t="s">
        <v>383</v>
      </c>
      <c r="J862" s="2">
        <v>50</v>
      </c>
      <c r="K862" s="2" t="s">
        <v>57</v>
      </c>
      <c r="L862" s="2" t="s">
        <v>634</v>
      </c>
      <c r="M862" s="2" t="s">
        <v>59</v>
      </c>
      <c r="P862" s="4" t="s">
        <v>9274</v>
      </c>
      <c r="Q862" s="32">
        <f>IFERROR(VLOOKUP(E862,Sheet2!A:B,2,0),VLOOKUP(D862,Sheet2!A:B,2,0))</f>
        <v>10453</v>
      </c>
      <c r="R862" s="37">
        <f>IFERROR(VLOOKUP(Q862,'[1]Top 2300'!$B:$K,10,0),"Not Surveyed")</f>
        <v>0</v>
      </c>
      <c r="S862" s="71" t="s">
        <v>10056</v>
      </c>
      <c r="T862" s="71" t="s">
        <v>9275</v>
      </c>
      <c r="U862" s="77" t="str">
        <f t="shared" si="40"/>
        <v>Additional information required</v>
      </c>
    </row>
    <row r="863" spans="1:22" x14ac:dyDescent="0.25">
      <c r="A863" s="2">
        <v>2035359</v>
      </c>
      <c r="B863" s="2" t="s">
        <v>11088</v>
      </c>
      <c r="C863" s="2" t="s">
        <v>11188</v>
      </c>
      <c r="D863" s="2" t="s">
        <v>11189</v>
      </c>
      <c r="E863" s="2" t="s">
        <v>6338</v>
      </c>
      <c r="F863" s="2" t="s">
        <v>11190</v>
      </c>
      <c r="G863" s="2" t="s">
        <v>11191</v>
      </c>
      <c r="H863" s="2" t="s">
        <v>11192</v>
      </c>
      <c r="I863" s="2" t="s">
        <v>420</v>
      </c>
      <c r="J863" s="2">
        <v>1</v>
      </c>
      <c r="K863" s="2" t="s">
        <v>57</v>
      </c>
      <c r="L863" s="2" t="s">
        <v>421</v>
      </c>
      <c r="M863" s="2" t="s">
        <v>87</v>
      </c>
      <c r="N863" s="2" t="s">
        <v>198</v>
      </c>
      <c r="P863" s="4" t="s">
        <v>9274</v>
      </c>
      <c r="Q863" s="32">
        <f>IFERROR(VLOOKUP(E863,Sheet2!A:B,2,0),VLOOKUP(D863,Sheet2!A:B,2,0))</f>
        <v>8549</v>
      </c>
      <c r="R863" s="37" t="str">
        <f>IFERROR(VLOOKUP(Q863,'[1]Top 2300'!$B:$K,10,0),"Not Surveyed")</f>
        <v>Complete</v>
      </c>
      <c r="S863" s="71" t="s">
        <v>9274</v>
      </c>
      <c r="T863" s="71" t="s">
        <v>9275</v>
      </c>
    </row>
    <row r="864" spans="1:22" x14ac:dyDescent="0.25">
      <c r="A864" s="2">
        <v>2035351</v>
      </c>
      <c r="B864" s="2" t="s">
        <v>11088</v>
      </c>
      <c r="C864" s="2" t="s">
        <v>11105</v>
      </c>
      <c r="D864" s="2" t="s">
        <v>3891</v>
      </c>
      <c r="E864" s="2" t="s">
        <v>11106</v>
      </c>
      <c r="F864" s="2" t="s">
        <v>11107</v>
      </c>
      <c r="G864" s="2" t="s">
        <v>11108</v>
      </c>
      <c r="H864" s="2" t="s">
        <v>11109</v>
      </c>
      <c r="I864" s="2" t="s">
        <v>9431</v>
      </c>
      <c r="J864" s="2" t="s">
        <v>9432</v>
      </c>
      <c r="K864" s="2" t="s">
        <v>240</v>
      </c>
      <c r="L864" s="2">
        <v>2</v>
      </c>
      <c r="M864" s="2" t="s">
        <v>1262</v>
      </c>
      <c r="N864" s="2" t="s">
        <v>11110</v>
      </c>
      <c r="P864" s="4" t="s">
        <v>9274</v>
      </c>
      <c r="Q864" s="32">
        <f>IFERROR(VLOOKUP(E864,Sheet2!A:B,2,0),VLOOKUP(D864,Sheet2!A:B,2,0))</f>
        <v>9203</v>
      </c>
      <c r="R864" s="37" t="str">
        <f>IFERROR(VLOOKUP(Q864,'[1]Top 2300'!$B:$K,10,0),"Not Surveyed")</f>
        <v>Not Surveyed</v>
      </c>
      <c r="S864" s="71" t="s">
        <v>9274</v>
      </c>
      <c r="T864" s="71" t="s">
        <v>9275</v>
      </c>
    </row>
    <row r="865" spans="1:20" x14ac:dyDescent="0.25">
      <c r="A865" s="2">
        <v>2035351</v>
      </c>
      <c r="B865" s="2" t="s">
        <v>11088</v>
      </c>
      <c r="C865" s="2" t="s">
        <v>11105</v>
      </c>
      <c r="D865" s="2" t="s">
        <v>3891</v>
      </c>
      <c r="E865" s="2" t="s">
        <v>11106</v>
      </c>
      <c r="F865" s="2" t="s">
        <v>11107</v>
      </c>
      <c r="G865" s="2" t="s">
        <v>11108</v>
      </c>
      <c r="H865" s="2" t="s">
        <v>11109</v>
      </c>
      <c r="I865" s="2" t="s">
        <v>1260</v>
      </c>
      <c r="J865" s="2" t="s">
        <v>1261</v>
      </c>
      <c r="K865" s="2" t="s">
        <v>240</v>
      </c>
      <c r="L865" s="2">
        <v>1</v>
      </c>
      <c r="M865" s="2" t="s">
        <v>1262</v>
      </c>
      <c r="N865" s="2" t="s">
        <v>11110</v>
      </c>
      <c r="P865" s="4" t="s">
        <v>9274</v>
      </c>
      <c r="Q865" s="32">
        <f>IFERROR(VLOOKUP(E865,Sheet2!A:B,2,0),VLOOKUP(D865,Sheet2!A:B,2,0))</f>
        <v>9203</v>
      </c>
      <c r="R865" s="37" t="str">
        <f>IFERROR(VLOOKUP(Q865,'[1]Top 2300'!$B:$K,10,0),"Not Surveyed")</f>
        <v>Not Surveyed</v>
      </c>
      <c r="S865" s="71" t="s">
        <v>9274</v>
      </c>
      <c r="T865" s="71" t="s">
        <v>9275</v>
      </c>
    </row>
    <row r="866" spans="1:20" x14ac:dyDescent="0.25">
      <c r="A866" s="2">
        <v>2035351</v>
      </c>
      <c r="B866" s="2" t="s">
        <v>11088</v>
      </c>
      <c r="C866" s="2" t="s">
        <v>11105</v>
      </c>
      <c r="D866" s="2" t="s">
        <v>3891</v>
      </c>
      <c r="E866" s="2" t="s">
        <v>11106</v>
      </c>
      <c r="F866" s="2" t="s">
        <v>11107</v>
      </c>
      <c r="G866" s="2" t="s">
        <v>11108</v>
      </c>
      <c r="H866" s="2" t="s">
        <v>11109</v>
      </c>
      <c r="I866" s="2" t="s">
        <v>11193</v>
      </c>
      <c r="J866" s="2" t="s">
        <v>11194</v>
      </c>
      <c r="K866" s="2" t="s">
        <v>240</v>
      </c>
      <c r="L866" s="2">
        <v>1</v>
      </c>
      <c r="M866" s="2" t="s">
        <v>1262</v>
      </c>
      <c r="N866" s="2" t="s">
        <v>11110</v>
      </c>
      <c r="P866" s="4" t="s">
        <v>9274</v>
      </c>
      <c r="Q866" s="32">
        <f>IFERROR(VLOOKUP(E866,Sheet2!A:B,2,0),VLOOKUP(D866,Sheet2!A:B,2,0))</f>
        <v>9203</v>
      </c>
      <c r="R866" s="37" t="str">
        <f>IFERROR(VLOOKUP(Q866,'[1]Top 2300'!$B:$K,10,0),"Not Surveyed")</f>
        <v>Not Surveyed</v>
      </c>
      <c r="S866" s="71" t="s">
        <v>9274</v>
      </c>
      <c r="T866" s="71" t="s">
        <v>9275</v>
      </c>
    </row>
    <row r="867" spans="1:20" x14ac:dyDescent="0.25">
      <c r="A867" s="2">
        <v>2035361</v>
      </c>
      <c r="B867" s="2" t="s">
        <v>11205</v>
      </c>
      <c r="C867" s="2" t="s">
        <v>11206</v>
      </c>
      <c r="D867" s="2" t="s">
        <v>4356</v>
      </c>
      <c r="E867" s="2" t="s">
        <v>11207</v>
      </c>
      <c r="F867" s="2" t="s">
        <v>11208</v>
      </c>
      <c r="G867" s="2" t="s">
        <v>11209</v>
      </c>
      <c r="H867" s="2" t="s">
        <v>11210</v>
      </c>
      <c r="I867" s="2" t="s">
        <v>9486</v>
      </c>
      <c r="J867" s="2" t="s">
        <v>9487</v>
      </c>
      <c r="K867" s="2" t="s">
        <v>231</v>
      </c>
      <c r="L867" s="2">
        <v>1</v>
      </c>
      <c r="M867" s="2" t="s">
        <v>9488</v>
      </c>
      <c r="P867" s="4" t="s">
        <v>9274</v>
      </c>
      <c r="Q867" s="32">
        <f>IFERROR(VLOOKUP(E867,Sheet2!A:B,2,0),VLOOKUP(D867,Sheet2!A:B,2,0))</f>
        <v>9289</v>
      </c>
      <c r="R867" s="37" t="str">
        <f>IFERROR(VLOOKUP(Q867,'[1]Top 2300'!$B:$K,10,0),"Not Surveyed")</f>
        <v>Not Surveyed</v>
      </c>
      <c r="S867" s="72" t="s">
        <v>9274</v>
      </c>
      <c r="T867" s="72" t="s">
        <v>9275</v>
      </c>
    </row>
    <row r="868" spans="1:20" x14ac:dyDescent="0.25">
      <c r="A868" s="2">
        <v>2035364</v>
      </c>
      <c r="B868" s="2" t="s">
        <v>11205</v>
      </c>
      <c r="C868" s="2" t="s">
        <v>11211</v>
      </c>
      <c r="D868" s="2" t="s">
        <v>7846</v>
      </c>
      <c r="E868" s="2" t="s">
        <v>11212</v>
      </c>
      <c r="F868" s="2" t="s">
        <v>11213</v>
      </c>
      <c r="G868" s="2" t="s">
        <v>11214</v>
      </c>
      <c r="H868" s="2" t="s">
        <v>11215</v>
      </c>
      <c r="I868" s="2" t="s">
        <v>229</v>
      </c>
      <c r="J868" s="2" t="s">
        <v>230</v>
      </c>
      <c r="K868" s="2" t="s">
        <v>231</v>
      </c>
      <c r="L868" s="2">
        <v>2</v>
      </c>
      <c r="M868" s="2" t="s">
        <v>251</v>
      </c>
      <c r="P868" s="4" t="s">
        <v>9274</v>
      </c>
      <c r="Q868" s="32">
        <f>IFERROR(VLOOKUP(E868,Sheet2!A:B,2,0),VLOOKUP(D868,Sheet2!A:B,2,0))</f>
        <v>13122</v>
      </c>
      <c r="R868" s="37">
        <f>IFERROR(VLOOKUP(Q868,'[1]Top 2300'!$B:$K,10,0),"Not Surveyed")</f>
        <v>0</v>
      </c>
      <c r="S868" s="72" t="s">
        <v>9274</v>
      </c>
      <c r="T868" s="72" t="s">
        <v>9275</v>
      </c>
    </row>
    <row r="869" spans="1:20" x14ac:dyDescent="0.25">
      <c r="A869" s="2">
        <v>2035365</v>
      </c>
      <c r="B869" s="2" t="s">
        <v>11205</v>
      </c>
      <c r="C869" s="2" t="s">
        <v>11216</v>
      </c>
      <c r="D869" s="2" t="s">
        <v>8980</v>
      </c>
      <c r="E869" s="2" t="s">
        <v>11217</v>
      </c>
      <c r="F869" s="2" t="s">
        <v>11218</v>
      </c>
      <c r="G869" s="2" t="s">
        <v>11219</v>
      </c>
      <c r="H869" s="2" t="s">
        <v>11220</v>
      </c>
      <c r="I869" s="2" t="s">
        <v>229</v>
      </c>
      <c r="J869" s="2" t="s">
        <v>230</v>
      </c>
      <c r="K869" s="2" t="s">
        <v>231</v>
      </c>
      <c r="L869" s="2">
        <v>2</v>
      </c>
      <c r="M869" s="2" t="s">
        <v>251</v>
      </c>
      <c r="P869" s="4" t="s">
        <v>9274</v>
      </c>
      <c r="Q869" s="32">
        <f>IFERROR(VLOOKUP(E869,Sheet2!A:B,2,0),VLOOKUP(D869,Sheet2!A:B,2,0))</f>
        <v>8633</v>
      </c>
      <c r="R869" s="37" t="str">
        <f>IFERROR(VLOOKUP(Q869,'[1]Top 2300'!$B:$K,10,0),"Not Surveyed")</f>
        <v>Not Surveyed</v>
      </c>
      <c r="S869" s="72" t="s">
        <v>9274</v>
      </c>
      <c r="T869" s="72" t="s">
        <v>9275</v>
      </c>
    </row>
    <row r="870" spans="1:20" x14ac:dyDescent="0.25">
      <c r="A870" s="2">
        <v>2035367</v>
      </c>
      <c r="B870" s="2" t="s">
        <v>11205</v>
      </c>
      <c r="C870" s="2" t="s">
        <v>9944</v>
      </c>
      <c r="D870" s="2" t="s">
        <v>6689</v>
      </c>
      <c r="E870" s="2" t="s">
        <v>11221</v>
      </c>
      <c r="F870" s="2" t="s">
        <v>9946</v>
      </c>
      <c r="G870" s="2" t="s">
        <v>9948</v>
      </c>
      <c r="H870" s="2" t="s">
        <v>9947</v>
      </c>
      <c r="I870" s="2" t="s">
        <v>567</v>
      </c>
      <c r="J870" s="2" t="s">
        <v>568</v>
      </c>
      <c r="K870" s="2" t="s">
        <v>231</v>
      </c>
      <c r="L870" s="2">
        <v>1</v>
      </c>
      <c r="M870" s="2" t="s">
        <v>241</v>
      </c>
      <c r="N870" s="2" t="s">
        <v>11222</v>
      </c>
      <c r="P870" s="4" t="s">
        <v>9274</v>
      </c>
      <c r="Q870" s="32">
        <f>IFERROR(VLOOKUP(E870,Sheet2!A:B,2,0),VLOOKUP(D870,Sheet2!A:B,2,0))</f>
        <v>15706</v>
      </c>
      <c r="R870" s="37">
        <f>IFERROR(VLOOKUP(Q870,'[1]Top 2300'!$B:$K,10,0),"Not Surveyed")</f>
        <v>0</v>
      </c>
      <c r="S870" s="72" t="s">
        <v>9274</v>
      </c>
      <c r="T870" s="72" t="s">
        <v>9275</v>
      </c>
    </row>
    <row r="871" spans="1:20" x14ac:dyDescent="0.25">
      <c r="A871" s="2">
        <v>2035371</v>
      </c>
      <c r="B871" s="2" t="s">
        <v>11205</v>
      </c>
      <c r="C871" s="2" t="s">
        <v>11223</v>
      </c>
      <c r="D871" s="2" t="s">
        <v>4236</v>
      </c>
      <c r="E871" s="2" t="s">
        <v>11224</v>
      </c>
      <c r="F871" s="2" t="s">
        <v>11225</v>
      </c>
      <c r="G871" s="2" t="s">
        <v>11226</v>
      </c>
      <c r="H871" s="2" t="s">
        <v>11227</v>
      </c>
      <c r="I871" s="2" t="s">
        <v>229</v>
      </c>
      <c r="J871" s="2" t="s">
        <v>230</v>
      </c>
      <c r="K871" s="2" t="s">
        <v>231</v>
      </c>
      <c r="L871" s="2">
        <v>3</v>
      </c>
      <c r="M871" s="2" t="s">
        <v>232</v>
      </c>
      <c r="P871" s="4" t="s">
        <v>9274</v>
      </c>
      <c r="Q871" s="32">
        <f>IFERROR(VLOOKUP(E871,Sheet2!A:B,2,0),VLOOKUP(D871,Sheet2!A:B,2,0))</f>
        <v>11066</v>
      </c>
      <c r="R871" s="37" t="str">
        <f>IFERROR(VLOOKUP(Q871,'[1]Top 2300'!$B:$K,10,0),"Not Surveyed")</f>
        <v>Not Surveyed</v>
      </c>
      <c r="S871" s="72" t="s">
        <v>9274</v>
      </c>
      <c r="T871" s="72" t="s">
        <v>9275</v>
      </c>
    </row>
    <row r="872" spans="1:20" x14ac:dyDescent="0.25">
      <c r="A872" s="2">
        <v>2035373</v>
      </c>
      <c r="B872" s="2" t="s">
        <v>11205</v>
      </c>
      <c r="C872" s="2" t="s">
        <v>11228</v>
      </c>
      <c r="D872" s="2" t="s">
        <v>2911</v>
      </c>
      <c r="E872" s="2" t="s">
        <v>11229</v>
      </c>
      <c r="F872" s="2" t="s">
        <v>11230</v>
      </c>
      <c r="G872" s="2" t="s">
        <v>11231</v>
      </c>
      <c r="H872" s="2" t="s">
        <v>10971</v>
      </c>
      <c r="I872" s="2" t="s">
        <v>229</v>
      </c>
      <c r="J872" s="2" t="s">
        <v>230</v>
      </c>
      <c r="K872" s="2" t="s">
        <v>231</v>
      </c>
      <c r="L872" s="2">
        <v>15</v>
      </c>
      <c r="M872" s="2" t="s">
        <v>251</v>
      </c>
      <c r="P872" s="4" t="s">
        <v>9274</v>
      </c>
      <c r="Q872" s="32">
        <f>IFERROR(VLOOKUP(E872,Sheet2!A:B,2,0),VLOOKUP(D872,Sheet2!A:B,2,0))</f>
        <v>1414</v>
      </c>
      <c r="R872" s="37" t="str">
        <f>IFERROR(VLOOKUP(Q872,'[1]Top 2300'!$B:$K,10,0),"Not Surveyed")</f>
        <v>Complete</v>
      </c>
      <c r="S872" s="72" t="s">
        <v>9274</v>
      </c>
      <c r="T872" s="72" t="s">
        <v>9275</v>
      </c>
    </row>
    <row r="873" spans="1:20" x14ac:dyDescent="0.25">
      <c r="A873" s="2">
        <v>2035374</v>
      </c>
      <c r="B873" s="2" t="s">
        <v>11205</v>
      </c>
      <c r="C873" s="2" t="s">
        <v>11232</v>
      </c>
      <c r="D873" s="2" t="s">
        <v>3161</v>
      </c>
      <c r="E873" s="2" t="s">
        <v>11233</v>
      </c>
      <c r="F873" s="2" t="s">
        <v>11234</v>
      </c>
      <c r="G873" s="2" t="s">
        <v>11235</v>
      </c>
      <c r="H873" s="2" t="s">
        <v>11236</v>
      </c>
      <c r="I873" s="2" t="s">
        <v>292</v>
      </c>
      <c r="J873" s="2" t="s">
        <v>11237</v>
      </c>
      <c r="K873" s="2" t="s">
        <v>231</v>
      </c>
      <c r="L873" s="2">
        <v>1</v>
      </c>
      <c r="M873" s="2" t="s">
        <v>779</v>
      </c>
      <c r="P873" s="4" t="s">
        <v>9274</v>
      </c>
      <c r="Q873" s="32">
        <f>IFERROR(VLOOKUP(E873,Sheet2!A:B,2,0),VLOOKUP(D873,Sheet2!A:B,2,0))</f>
        <v>7804</v>
      </c>
      <c r="R873" s="37">
        <f>IFERROR(VLOOKUP(Q873,'[1]Top 2300'!$B:$K,10,0),"Not Surveyed")</f>
        <v>0</v>
      </c>
      <c r="S873" s="72" t="s">
        <v>9274</v>
      </c>
      <c r="T873" s="72" t="s">
        <v>9275</v>
      </c>
    </row>
    <row r="874" spans="1:20" x14ac:dyDescent="0.25">
      <c r="A874" s="2">
        <v>2035375</v>
      </c>
      <c r="B874" s="2" t="s">
        <v>11205</v>
      </c>
      <c r="C874" s="2" t="s">
        <v>11116</v>
      </c>
      <c r="D874" s="2" t="s">
        <v>6883</v>
      </c>
      <c r="E874" s="2" t="s">
        <v>11117</v>
      </c>
      <c r="F874" s="2" t="s">
        <v>11118</v>
      </c>
      <c r="G874" s="2" t="s">
        <v>11119</v>
      </c>
      <c r="H874" s="2" t="s">
        <v>11120</v>
      </c>
      <c r="I874" s="2" t="s">
        <v>10803</v>
      </c>
      <c r="J874" s="2" t="s">
        <v>10804</v>
      </c>
      <c r="K874" s="2" t="s">
        <v>240</v>
      </c>
      <c r="L874" s="2">
        <v>1</v>
      </c>
      <c r="M874" s="2" t="s">
        <v>264</v>
      </c>
      <c r="P874" s="4" t="s">
        <v>9274</v>
      </c>
      <c r="Q874" s="32">
        <f>IFERROR(VLOOKUP(E874,Sheet2!A:B,2,0),VLOOKUP(D874,Sheet2!A:B,2,0))</f>
        <v>9925</v>
      </c>
      <c r="R874" s="37" t="str">
        <f>IFERROR(VLOOKUP(Q874,'[1]Top 2300'!$B:$K,10,0),"Not Surveyed")</f>
        <v>Not Surveyed</v>
      </c>
      <c r="S874" s="72" t="s">
        <v>9274</v>
      </c>
      <c r="T874" s="72" t="s">
        <v>9275</v>
      </c>
    </row>
    <row r="875" spans="1:20" x14ac:dyDescent="0.25">
      <c r="A875" s="2">
        <v>2035377</v>
      </c>
      <c r="B875" s="2" t="s">
        <v>11205</v>
      </c>
      <c r="C875" s="2" t="s">
        <v>11238</v>
      </c>
      <c r="D875" s="2" t="s">
        <v>7010</v>
      </c>
      <c r="E875" s="2" t="s">
        <v>11239</v>
      </c>
      <c r="F875" s="2" t="s">
        <v>11240</v>
      </c>
      <c r="G875" s="2" t="s">
        <v>11241</v>
      </c>
      <c r="H875" s="2" t="s">
        <v>11242</v>
      </c>
      <c r="I875" s="2" t="s">
        <v>262</v>
      </c>
      <c r="J875" s="2" t="s">
        <v>263</v>
      </c>
      <c r="K875" s="2" t="s">
        <v>231</v>
      </c>
      <c r="L875" s="2">
        <v>1</v>
      </c>
      <c r="M875" s="2" t="s">
        <v>241</v>
      </c>
      <c r="N875" s="2" t="s">
        <v>11243</v>
      </c>
      <c r="P875" s="4" t="s">
        <v>9274</v>
      </c>
      <c r="Q875" s="32">
        <f>IFERROR(VLOOKUP(E875,Sheet2!A:B,2,0),VLOOKUP(D875,Sheet2!A:B,2,0))</f>
        <v>12561</v>
      </c>
      <c r="R875" s="37" t="str">
        <f>IFERROR(VLOOKUP(Q875,'[1]Top 2300'!$B:$K,10,0),"Not Surveyed")</f>
        <v>Go Back</v>
      </c>
      <c r="S875" s="72" t="s">
        <v>9274</v>
      </c>
      <c r="T875" s="4" t="s">
        <v>9275</v>
      </c>
    </row>
    <row r="876" spans="1:20" x14ac:dyDescent="0.25">
      <c r="A876" s="2">
        <v>2035378</v>
      </c>
      <c r="B876" s="2" t="s">
        <v>11205</v>
      </c>
      <c r="C876" s="2" t="s">
        <v>11244</v>
      </c>
      <c r="D876" s="2" t="s">
        <v>4656</v>
      </c>
      <c r="E876" s="2" t="s">
        <v>11245</v>
      </c>
      <c r="F876" s="2" t="s">
        <v>11246</v>
      </c>
      <c r="G876" s="2" t="s">
        <v>11247</v>
      </c>
      <c r="H876" s="2" t="s">
        <v>11248</v>
      </c>
      <c r="I876" s="2" t="s">
        <v>229</v>
      </c>
      <c r="J876" s="2" t="s">
        <v>230</v>
      </c>
      <c r="K876" s="2" t="s">
        <v>240</v>
      </c>
      <c r="L876" s="2">
        <v>8</v>
      </c>
      <c r="M876" s="2" t="s">
        <v>251</v>
      </c>
      <c r="P876" s="4" t="s">
        <v>9274</v>
      </c>
      <c r="Q876" s="32">
        <f>IFERROR(VLOOKUP(E876,Sheet2!A:B,2,0),VLOOKUP(D876,Sheet2!A:B,2,0))</f>
        <v>12858</v>
      </c>
      <c r="R876" s="37">
        <f>IFERROR(VLOOKUP(Q876,'[1]Top 2300'!$B:$K,10,0),"Not Surveyed")</f>
        <v>0</v>
      </c>
      <c r="S876" s="72" t="s">
        <v>9274</v>
      </c>
      <c r="T876" s="72" t="s">
        <v>9275</v>
      </c>
    </row>
    <row r="877" spans="1:20" x14ac:dyDescent="0.25">
      <c r="A877" s="2">
        <v>2035379</v>
      </c>
      <c r="B877" s="2" t="s">
        <v>11205</v>
      </c>
      <c r="C877" s="2" t="s">
        <v>10477</v>
      </c>
      <c r="D877" s="2" t="s">
        <v>8312</v>
      </c>
      <c r="E877" s="2" t="s">
        <v>10478</v>
      </c>
      <c r="F877" s="2" t="s">
        <v>10479</v>
      </c>
      <c r="G877" s="2" t="s">
        <v>10480</v>
      </c>
      <c r="H877" s="2" t="s">
        <v>10481</v>
      </c>
      <c r="I877" s="2" t="s">
        <v>229</v>
      </c>
      <c r="J877" s="2" t="s">
        <v>230</v>
      </c>
      <c r="K877" s="2" t="s">
        <v>240</v>
      </c>
      <c r="L877" s="2">
        <v>1</v>
      </c>
      <c r="M877" s="2" t="s">
        <v>251</v>
      </c>
      <c r="P877" s="4" t="s">
        <v>9274</v>
      </c>
      <c r="Q877" s="32">
        <f>IFERROR(VLOOKUP(E877,Sheet2!A:B,2,0),VLOOKUP(D877,Sheet2!A:B,2,0))</f>
        <v>8558</v>
      </c>
      <c r="R877" s="37" t="str">
        <f>IFERROR(VLOOKUP(Q877,'[1]Top 2300'!$B:$K,10,0),"Not Surveyed")</f>
        <v>Complete</v>
      </c>
      <c r="S877" s="72" t="s">
        <v>9274</v>
      </c>
      <c r="T877" s="72" t="s">
        <v>9275</v>
      </c>
    </row>
    <row r="878" spans="1:20" x14ac:dyDescent="0.25">
      <c r="A878" s="2">
        <v>2035380</v>
      </c>
      <c r="B878" s="2" t="s">
        <v>11205</v>
      </c>
      <c r="C878" s="2" t="s">
        <v>11249</v>
      </c>
      <c r="D878" s="2" t="s">
        <v>6044</v>
      </c>
      <c r="E878" s="2" t="s">
        <v>10968</v>
      </c>
      <c r="F878" s="2" t="s">
        <v>11250</v>
      </c>
      <c r="G878" s="2" t="s">
        <v>11251</v>
      </c>
      <c r="H878" s="2" t="s">
        <v>11252</v>
      </c>
      <c r="I878" s="2" t="s">
        <v>244</v>
      </c>
      <c r="J878" s="2" t="s">
        <v>245</v>
      </c>
      <c r="K878" s="2" t="s">
        <v>231</v>
      </c>
      <c r="L878" s="2">
        <v>6</v>
      </c>
      <c r="P878" s="4" t="s">
        <v>9274</v>
      </c>
      <c r="Q878" s="32">
        <f>IFERROR(VLOOKUP(E878,Sheet2!A:B,2,0),VLOOKUP(D878,Sheet2!A:B,2,0))</f>
        <v>8225</v>
      </c>
      <c r="R878" s="37">
        <f>IFERROR(VLOOKUP(Q878,'[1]Top 2300'!$B:$K,10,0),"Not Surveyed")</f>
        <v>0</v>
      </c>
      <c r="S878" s="72" t="s">
        <v>9274</v>
      </c>
      <c r="T878" s="72" t="s">
        <v>9275</v>
      </c>
    </row>
    <row r="879" spans="1:20" x14ac:dyDescent="0.25">
      <c r="A879" s="2">
        <v>2035380</v>
      </c>
      <c r="B879" s="2" t="s">
        <v>11205</v>
      </c>
      <c r="C879" s="2" t="s">
        <v>11249</v>
      </c>
      <c r="D879" s="2" t="s">
        <v>6044</v>
      </c>
      <c r="E879" s="2" t="s">
        <v>10968</v>
      </c>
      <c r="F879" s="2" t="s">
        <v>11250</v>
      </c>
      <c r="G879" s="2" t="s">
        <v>11251</v>
      </c>
      <c r="H879" s="2" t="s">
        <v>11252</v>
      </c>
      <c r="I879" s="2" t="s">
        <v>244</v>
      </c>
      <c r="J879" s="2" t="s">
        <v>280</v>
      </c>
      <c r="K879" s="2" t="s">
        <v>231</v>
      </c>
      <c r="L879" s="2">
        <v>6</v>
      </c>
      <c r="M879" s="2" t="s">
        <v>10122</v>
      </c>
      <c r="P879" s="4" t="s">
        <v>9274</v>
      </c>
      <c r="Q879" s="32">
        <f>IFERROR(VLOOKUP(E879,Sheet2!A:B,2,0),VLOOKUP(D879,Sheet2!A:B,2,0))</f>
        <v>8225</v>
      </c>
      <c r="R879" s="37">
        <f>IFERROR(VLOOKUP(Q879,'[1]Top 2300'!$B:$K,10,0),"Not Surveyed")</f>
        <v>0</v>
      </c>
      <c r="S879" s="72" t="s">
        <v>9274</v>
      </c>
      <c r="T879" s="72" t="s">
        <v>9275</v>
      </c>
    </row>
    <row r="880" spans="1:20" x14ac:dyDescent="0.25">
      <c r="A880" s="2">
        <v>2035381</v>
      </c>
      <c r="B880" s="2" t="s">
        <v>11205</v>
      </c>
      <c r="C880" s="2" t="s">
        <v>11249</v>
      </c>
      <c r="D880" s="2" t="s">
        <v>6044</v>
      </c>
      <c r="E880" s="2" t="s">
        <v>10968</v>
      </c>
      <c r="F880" s="2" t="s">
        <v>11250</v>
      </c>
      <c r="G880" s="2" t="s">
        <v>11251</v>
      </c>
      <c r="H880" s="2" t="s">
        <v>11252</v>
      </c>
      <c r="I880" s="2" t="s">
        <v>229</v>
      </c>
      <c r="J880" s="2" t="s">
        <v>230</v>
      </c>
      <c r="K880" s="2" t="s">
        <v>231</v>
      </c>
      <c r="L880" s="2">
        <v>1</v>
      </c>
      <c r="M880" s="2" t="s">
        <v>251</v>
      </c>
      <c r="P880" s="4" t="s">
        <v>9274</v>
      </c>
      <c r="Q880" s="32">
        <f>IFERROR(VLOOKUP(E880,Sheet2!A:B,2,0),VLOOKUP(D880,Sheet2!A:B,2,0))</f>
        <v>8225</v>
      </c>
      <c r="R880" s="37">
        <f>IFERROR(VLOOKUP(Q880,'[1]Top 2300'!$B:$K,10,0),"Not Surveyed")</f>
        <v>0</v>
      </c>
      <c r="S880" s="72" t="s">
        <v>9274</v>
      </c>
      <c r="T880" s="72" t="s">
        <v>9275</v>
      </c>
    </row>
    <row r="881" spans="1:22" x14ac:dyDescent="0.25">
      <c r="A881" s="2">
        <v>2035384</v>
      </c>
      <c r="B881" s="2" t="s">
        <v>11205</v>
      </c>
      <c r="C881" s="2" t="s">
        <v>9975</v>
      </c>
      <c r="D881" s="2" t="s">
        <v>4813</v>
      </c>
      <c r="E881" s="2" t="s">
        <v>9976</v>
      </c>
      <c r="F881" s="2" t="s">
        <v>9977</v>
      </c>
      <c r="G881" s="2" t="s">
        <v>9978</v>
      </c>
      <c r="H881" s="2" t="s">
        <v>9979</v>
      </c>
      <c r="I881" s="2" t="s">
        <v>229</v>
      </c>
      <c r="J881" s="2" t="s">
        <v>230</v>
      </c>
      <c r="K881" s="2" t="s">
        <v>240</v>
      </c>
      <c r="L881" s="2">
        <v>10</v>
      </c>
      <c r="M881" s="2" t="s">
        <v>251</v>
      </c>
      <c r="P881" s="4" t="s">
        <v>9274</v>
      </c>
      <c r="Q881" s="32">
        <f>IFERROR(VLOOKUP(E881,Sheet2!A:B,2,0),VLOOKUP(D881,Sheet2!A:B,2,0))</f>
        <v>9669</v>
      </c>
      <c r="R881" s="37">
        <f>IFERROR(VLOOKUP(Q881,'[1]Top 2300'!$B:$K,10,0),"Not Surveyed")</f>
        <v>0</v>
      </c>
      <c r="S881" s="72" t="s">
        <v>9274</v>
      </c>
      <c r="T881" s="72" t="s">
        <v>9275</v>
      </c>
    </row>
    <row r="882" spans="1:22" x14ac:dyDescent="0.25">
      <c r="A882" s="2">
        <v>2035386</v>
      </c>
      <c r="B882" s="2" t="s">
        <v>11205</v>
      </c>
      <c r="C882" s="2" t="s">
        <v>11253</v>
      </c>
      <c r="D882" s="2" t="s">
        <v>1700</v>
      </c>
      <c r="E882" s="2" t="s">
        <v>11254</v>
      </c>
      <c r="F882" s="2" t="s">
        <v>11255</v>
      </c>
      <c r="G882" s="2" t="s">
        <v>11256</v>
      </c>
      <c r="H882" s="2" t="s">
        <v>11257</v>
      </c>
      <c r="I882" s="2" t="s">
        <v>229</v>
      </c>
      <c r="J882" s="2" t="s">
        <v>230</v>
      </c>
      <c r="K882" s="2" t="s">
        <v>240</v>
      </c>
      <c r="L882" s="2">
        <v>10</v>
      </c>
      <c r="M882" s="2" t="s">
        <v>251</v>
      </c>
      <c r="P882" s="4" t="s">
        <v>9274</v>
      </c>
      <c r="Q882" s="32">
        <f>IFERROR(VLOOKUP(E882,Sheet2!A:B,2,0),VLOOKUP(D882,Sheet2!A:B,2,0))</f>
        <v>8157</v>
      </c>
      <c r="R882" s="37" t="str">
        <f>IFERROR(VLOOKUP(Q882,'[1]Top 2300'!$B:$K,10,0),"Not Surveyed")</f>
        <v>Complete</v>
      </c>
      <c r="S882" s="72" t="s">
        <v>9274</v>
      </c>
      <c r="T882" s="72" t="s">
        <v>9275</v>
      </c>
    </row>
    <row r="883" spans="1:22" x14ac:dyDescent="0.25">
      <c r="A883" s="2">
        <v>2035387</v>
      </c>
      <c r="B883" s="2" t="s">
        <v>11205</v>
      </c>
      <c r="C883" s="2" t="s">
        <v>11258</v>
      </c>
      <c r="D883" s="2" t="s">
        <v>1029</v>
      </c>
      <c r="E883" s="2" t="s">
        <v>11259</v>
      </c>
      <c r="F883" s="2" t="s">
        <v>1030</v>
      </c>
      <c r="G883" s="2" t="s">
        <v>1032</v>
      </c>
      <c r="H883" s="2" t="s">
        <v>11260</v>
      </c>
      <c r="I883" s="2" t="s">
        <v>262</v>
      </c>
      <c r="J883" s="2" t="s">
        <v>263</v>
      </c>
      <c r="K883" s="2" t="s">
        <v>231</v>
      </c>
      <c r="L883" s="2">
        <v>1</v>
      </c>
      <c r="M883" s="2" t="s">
        <v>241</v>
      </c>
      <c r="N883" s="2" t="s">
        <v>11261</v>
      </c>
      <c r="P883" s="4" t="s">
        <v>9274</v>
      </c>
      <c r="Q883" s="32">
        <f>IFERROR(VLOOKUP(E883,Sheet2!A:B,2,0),VLOOKUP(D883,Sheet2!A:B,2,0))</f>
        <v>11062</v>
      </c>
      <c r="R883" s="37" t="str">
        <f>IFERROR(VLOOKUP(Q883,'[1]Top 2300'!$B:$K,10,0),"Not Surveyed")</f>
        <v>Complete</v>
      </c>
      <c r="S883" s="72" t="s">
        <v>9274</v>
      </c>
      <c r="T883" s="4" t="s">
        <v>9275</v>
      </c>
    </row>
    <row r="884" spans="1:22" x14ac:dyDescent="0.25">
      <c r="A884" s="2">
        <v>2035388</v>
      </c>
      <c r="B884" s="2" t="s">
        <v>11205</v>
      </c>
      <c r="C884" s="2" t="s">
        <v>11262</v>
      </c>
      <c r="D884" s="2" t="s">
        <v>6016</v>
      </c>
      <c r="E884" s="2" t="s">
        <v>11263</v>
      </c>
      <c r="F884" s="2" t="s">
        <v>11264</v>
      </c>
      <c r="G884" s="2" t="s">
        <v>11265</v>
      </c>
      <c r="H884" s="2" t="s">
        <v>11266</v>
      </c>
      <c r="I884" s="2" t="s">
        <v>229</v>
      </c>
      <c r="J884" s="2" t="s">
        <v>230</v>
      </c>
      <c r="K884" s="2" t="s">
        <v>231</v>
      </c>
      <c r="L884" s="2">
        <v>8</v>
      </c>
      <c r="M884" s="2" t="s">
        <v>251</v>
      </c>
      <c r="P884" s="4" t="s">
        <v>9274</v>
      </c>
      <c r="Q884" s="32">
        <f>IFERROR(VLOOKUP(E884,Sheet2!A:B,2,0),VLOOKUP(D884,Sheet2!A:B,2,0))</f>
        <v>1142</v>
      </c>
      <c r="R884" s="37" t="str">
        <f>IFERROR(VLOOKUP(Q884,'[1]Top 2300'!$B:$K,10,0),"Not Surveyed")</f>
        <v>Go Back</v>
      </c>
      <c r="S884" s="72" t="s">
        <v>9274</v>
      </c>
      <c r="T884" s="72" t="s">
        <v>9275</v>
      </c>
    </row>
    <row r="885" spans="1:22" x14ac:dyDescent="0.25">
      <c r="A885" s="2">
        <v>2035368</v>
      </c>
      <c r="B885" s="2" t="s">
        <v>11205</v>
      </c>
      <c r="C885" s="2" t="s">
        <v>11267</v>
      </c>
      <c r="D885" s="2" t="s">
        <v>11268</v>
      </c>
      <c r="E885" s="2" t="s">
        <v>7561</v>
      </c>
      <c r="F885" s="2" t="s">
        <v>11269</v>
      </c>
      <c r="G885" s="2" t="s">
        <v>11270</v>
      </c>
      <c r="H885" s="2" t="s">
        <v>11271</v>
      </c>
      <c r="J885" s="2">
        <v>0</v>
      </c>
      <c r="N885" s="2" t="s">
        <v>11272</v>
      </c>
      <c r="P885" s="4" t="s">
        <v>9274</v>
      </c>
      <c r="Q885" s="32">
        <f>IFERROR(VLOOKUP(E885,Sheet2!A:B,2,0),VLOOKUP(D885,Sheet2!A:B,2,0))</f>
        <v>10251</v>
      </c>
      <c r="R885" s="37">
        <f>IFERROR(VLOOKUP(Q885,'[1]Top 2300'!$B:$K,10,0),"Not Surveyed")</f>
        <v>0</v>
      </c>
      <c r="S885" s="72" t="s">
        <v>9274</v>
      </c>
      <c r="T885" s="4" t="s">
        <v>9275</v>
      </c>
    </row>
    <row r="886" spans="1:22" x14ac:dyDescent="0.25">
      <c r="A886" s="2">
        <v>2035362</v>
      </c>
      <c r="B886" s="2" t="s">
        <v>11205</v>
      </c>
      <c r="C886" s="2" t="s">
        <v>11273</v>
      </c>
      <c r="D886" s="2" t="s">
        <v>11274</v>
      </c>
      <c r="E886" s="2" t="s">
        <v>9157</v>
      </c>
      <c r="F886" s="2" t="s">
        <v>11275</v>
      </c>
      <c r="G886" s="2" t="s">
        <v>11276</v>
      </c>
      <c r="H886" s="2" t="s">
        <v>11277</v>
      </c>
      <c r="I886" s="2" t="s">
        <v>10293</v>
      </c>
      <c r="J886" s="2">
        <v>2</v>
      </c>
      <c r="K886" s="2" t="s">
        <v>57</v>
      </c>
      <c r="L886" s="2" t="s">
        <v>11278</v>
      </c>
      <c r="M886" s="2" t="s">
        <v>139</v>
      </c>
      <c r="N886" s="2" t="s">
        <v>140</v>
      </c>
      <c r="P886" s="4" t="s">
        <v>9274</v>
      </c>
      <c r="Q886" s="32">
        <f>IFERROR(VLOOKUP(E886,Sheet2!A:B,2,0),VLOOKUP(D886,Sheet2!A:B,2,0))</f>
        <v>16636</v>
      </c>
      <c r="R886" s="37">
        <f>IFERROR(VLOOKUP(Q886,'[1]Top 2300'!$B:$K,10,0),"Not Surveyed")</f>
        <v>0</v>
      </c>
      <c r="S886" s="72" t="s">
        <v>9274</v>
      </c>
      <c r="T886" s="4" t="s">
        <v>9275</v>
      </c>
    </row>
    <row r="887" spans="1:22" x14ac:dyDescent="0.25">
      <c r="A887" s="2">
        <v>2035366</v>
      </c>
      <c r="B887" s="2" t="s">
        <v>11205</v>
      </c>
      <c r="C887" s="2" t="s">
        <v>11279</v>
      </c>
      <c r="D887" s="2" t="s">
        <v>11280</v>
      </c>
      <c r="E887" s="2" t="s">
        <v>8805</v>
      </c>
      <c r="F887" s="2" t="s">
        <v>11281</v>
      </c>
      <c r="G887" s="2" t="s">
        <v>11282</v>
      </c>
      <c r="H887" s="2" t="s">
        <v>11283</v>
      </c>
      <c r="I887" s="2" t="s">
        <v>11284</v>
      </c>
      <c r="J887" s="2">
        <v>1</v>
      </c>
      <c r="K887" s="2" t="s">
        <v>57</v>
      </c>
      <c r="L887" s="2" t="s">
        <v>421</v>
      </c>
      <c r="M887" s="2" t="s">
        <v>87</v>
      </c>
      <c r="N887" s="2" t="s">
        <v>11285</v>
      </c>
      <c r="P887" s="4" t="s">
        <v>9274</v>
      </c>
      <c r="Q887" s="32">
        <f>IFERROR(VLOOKUP(E887,Sheet2!A:B,2,0),VLOOKUP(D887,Sheet2!A:B,2,0))</f>
        <v>16259</v>
      </c>
      <c r="R887" s="37" t="str">
        <f>IFERROR(VLOOKUP(Q887,'[1]Top 2300'!$B:$K,10,0),"Not Surveyed")</f>
        <v>Not Surveyed</v>
      </c>
      <c r="S887" s="72" t="s">
        <v>10056</v>
      </c>
      <c r="T887" s="4" t="s">
        <v>9275</v>
      </c>
    </row>
    <row r="888" spans="1:22" x14ac:dyDescent="0.25">
      <c r="A888" s="2">
        <v>2035366</v>
      </c>
      <c r="B888" s="2" t="s">
        <v>11205</v>
      </c>
      <c r="C888" s="2" t="s">
        <v>11279</v>
      </c>
      <c r="D888" s="2" t="s">
        <v>11280</v>
      </c>
      <c r="E888" s="2" t="s">
        <v>8805</v>
      </c>
      <c r="F888" s="2" t="s">
        <v>11281</v>
      </c>
      <c r="G888" s="2" t="s">
        <v>11282</v>
      </c>
      <c r="H888" s="2" t="s">
        <v>11283</v>
      </c>
      <c r="I888" s="2" t="s">
        <v>11286</v>
      </c>
      <c r="J888" s="2">
        <v>5</v>
      </c>
      <c r="K888" s="2" t="s">
        <v>57</v>
      </c>
      <c r="L888" s="2" t="s">
        <v>11287</v>
      </c>
      <c r="M888" s="2" t="s">
        <v>59</v>
      </c>
      <c r="N888" s="2" t="s">
        <v>11285</v>
      </c>
      <c r="P888" s="4" t="s">
        <v>9274</v>
      </c>
      <c r="Q888" s="32">
        <f>IFERROR(VLOOKUP(E888,Sheet2!A:B,2,0),VLOOKUP(D888,Sheet2!A:B,2,0))</f>
        <v>16259</v>
      </c>
      <c r="R888" s="37" t="str">
        <f>IFERROR(VLOOKUP(Q888,'[1]Top 2300'!$B:$K,10,0),"Not Surveyed")</f>
        <v>Not Surveyed</v>
      </c>
      <c r="S888" s="72" t="s">
        <v>10056</v>
      </c>
      <c r="T888" s="72" t="s">
        <v>9275</v>
      </c>
    </row>
    <row r="889" spans="1:22" x14ac:dyDescent="0.25">
      <c r="A889" s="2">
        <v>2035366</v>
      </c>
      <c r="B889" s="2" t="s">
        <v>11205</v>
      </c>
      <c r="C889" s="2" t="s">
        <v>11279</v>
      </c>
      <c r="D889" s="2" t="s">
        <v>11280</v>
      </c>
      <c r="E889" s="2" t="s">
        <v>8805</v>
      </c>
      <c r="F889" s="2" t="s">
        <v>11281</v>
      </c>
      <c r="G889" s="2" t="s">
        <v>11282</v>
      </c>
      <c r="H889" s="2" t="s">
        <v>11283</v>
      </c>
      <c r="I889" s="2" t="s">
        <v>11288</v>
      </c>
      <c r="J889" s="2">
        <v>3</v>
      </c>
      <c r="K889" s="2" t="s">
        <v>57</v>
      </c>
      <c r="L889" s="2" t="s">
        <v>11289</v>
      </c>
      <c r="M889" s="2" t="s">
        <v>59</v>
      </c>
      <c r="N889" s="2" t="s">
        <v>11285</v>
      </c>
      <c r="P889" s="4" t="s">
        <v>9274</v>
      </c>
      <c r="Q889" s="32">
        <f>IFERROR(VLOOKUP(E889,Sheet2!A:B,2,0),VLOOKUP(D889,Sheet2!A:B,2,0))</f>
        <v>16259</v>
      </c>
      <c r="R889" s="37" t="str">
        <f>IFERROR(VLOOKUP(Q889,'[1]Top 2300'!$B:$K,10,0),"Not Surveyed")</f>
        <v>Not Surveyed</v>
      </c>
      <c r="S889" s="72" t="s">
        <v>10056</v>
      </c>
      <c r="T889" s="72" t="s">
        <v>9275</v>
      </c>
    </row>
    <row r="890" spans="1:22" x14ac:dyDescent="0.25">
      <c r="A890" s="2">
        <v>2035369</v>
      </c>
      <c r="B890" s="2" t="s">
        <v>11205</v>
      </c>
      <c r="C890" s="2" t="s">
        <v>11290</v>
      </c>
      <c r="D890" s="2" t="s">
        <v>11291</v>
      </c>
      <c r="E890" s="2" t="s">
        <v>9040</v>
      </c>
      <c r="F890" s="2" t="s">
        <v>11292</v>
      </c>
      <c r="G890" s="2" t="s">
        <v>11293</v>
      </c>
      <c r="H890" s="2" t="s">
        <v>11294</v>
      </c>
      <c r="I890" s="2" t="s">
        <v>137</v>
      </c>
      <c r="J890" s="2">
        <v>2</v>
      </c>
      <c r="K890" s="2" t="s">
        <v>57</v>
      </c>
      <c r="M890" s="2" t="s">
        <v>139</v>
      </c>
      <c r="N890" s="2" t="s">
        <v>11295</v>
      </c>
      <c r="P890" s="4" t="s">
        <v>9275</v>
      </c>
      <c r="Q890" s="32">
        <f>IFERROR(VLOOKUP(E890,Sheet2!A:B,2,0),VLOOKUP(D890,Sheet2!A:B,2,0))</f>
        <v>16490</v>
      </c>
      <c r="R890" s="37" t="str">
        <f>IFERROR(VLOOKUP(Q890,'[1]Top 2300'!$B:$K,10,0),"Not Surveyed")</f>
        <v>Not Surveyed</v>
      </c>
      <c r="S890" s="72" t="s">
        <v>9274</v>
      </c>
      <c r="T890" s="72" t="s">
        <v>9275</v>
      </c>
    </row>
    <row r="891" spans="1:22" x14ac:dyDescent="0.25">
      <c r="A891" s="2">
        <v>2035370</v>
      </c>
      <c r="B891" s="2" t="s">
        <v>11205</v>
      </c>
      <c r="C891" s="2" t="s">
        <v>11296</v>
      </c>
      <c r="D891" s="2" t="s">
        <v>11297</v>
      </c>
      <c r="E891" s="2" t="s">
        <v>8026</v>
      </c>
      <c r="F891" s="2" t="s">
        <v>11298</v>
      </c>
      <c r="G891" s="2" t="s">
        <v>11299</v>
      </c>
      <c r="H891" s="2" t="s">
        <v>11300</v>
      </c>
      <c r="I891" s="2" t="s">
        <v>11301</v>
      </c>
      <c r="J891" s="2">
        <v>2</v>
      </c>
      <c r="K891" s="2" t="s">
        <v>57</v>
      </c>
      <c r="M891" s="2" t="s">
        <v>59</v>
      </c>
      <c r="N891" s="2" t="s">
        <v>140</v>
      </c>
      <c r="P891" s="4" t="s">
        <v>9275</v>
      </c>
      <c r="Q891" s="32">
        <f>IFERROR(VLOOKUP(E891,Sheet2!A:B,2,0),VLOOKUP(D891,Sheet2!A:B,2,0))</f>
        <v>8710</v>
      </c>
      <c r="R891" s="37" t="str">
        <f>IFERROR(VLOOKUP(Q891,'[1]Top 2300'!$B:$K,10,0),"Not Surveyed")</f>
        <v>Complete</v>
      </c>
      <c r="S891" s="72" t="s">
        <v>9275</v>
      </c>
      <c r="T891" s="4" t="s">
        <v>9275</v>
      </c>
      <c r="U891" s="109" t="s">
        <v>10567</v>
      </c>
      <c r="V891" s="110" t="s">
        <v>11326</v>
      </c>
    </row>
    <row r="892" spans="1:22" x14ac:dyDescent="0.25">
      <c r="A892" s="2">
        <v>2035370</v>
      </c>
      <c r="B892" s="2" t="s">
        <v>11205</v>
      </c>
      <c r="C892" s="2" t="s">
        <v>11296</v>
      </c>
      <c r="D892" s="2" t="s">
        <v>11297</v>
      </c>
      <c r="E892" s="2" t="s">
        <v>8026</v>
      </c>
      <c r="F892" s="2" t="s">
        <v>11298</v>
      </c>
      <c r="G892" s="2" t="s">
        <v>11299</v>
      </c>
      <c r="H892" s="2" t="s">
        <v>11300</v>
      </c>
      <c r="I892" s="2" t="s">
        <v>11302</v>
      </c>
      <c r="J892" s="2">
        <v>2</v>
      </c>
      <c r="K892" s="2" t="s">
        <v>57</v>
      </c>
      <c r="M892" s="2" t="s">
        <v>59</v>
      </c>
      <c r="N892" s="2" t="s">
        <v>140</v>
      </c>
      <c r="P892" s="4" t="s">
        <v>9275</v>
      </c>
      <c r="Q892" s="32">
        <f>IFERROR(VLOOKUP(E892,Sheet2!A:B,2,0),VLOOKUP(D892,Sheet2!A:B,2,0))</f>
        <v>8710</v>
      </c>
      <c r="R892" s="37" t="str">
        <f>IFERROR(VLOOKUP(Q892,'[1]Top 2300'!$B:$K,10,0),"Not Surveyed")</f>
        <v>Complete</v>
      </c>
      <c r="S892" s="72" t="s">
        <v>9275</v>
      </c>
      <c r="T892" s="72" t="s">
        <v>9275</v>
      </c>
      <c r="U892" s="109"/>
      <c r="V892" s="110"/>
    </row>
    <row r="893" spans="1:22" x14ac:dyDescent="0.25">
      <c r="A893" s="2">
        <v>2035370</v>
      </c>
      <c r="B893" s="2" t="s">
        <v>11205</v>
      </c>
      <c r="C893" s="2" t="s">
        <v>11296</v>
      </c>
      <c r="D893" s="2" t="s">
        <v>11297</v>
      </c>
      <c r="E893" s="2" t="s">
        <v>8026</v>
      </c>
      <c r="F893" s="2" t="s">
        <v>11298</v>
      </c>
      <c r="G893" s="2" t="s">
        <v>11299</v>
      </c>
      <c r="H893" s="2" t="s">
        <v>11300</v>
      </c>
      <c r="I893" s="2" t="s">
        <v>10421</v>
      </c>
      <c r="J893" s="2">
        <v>2</v>
      </c>
      <c r="K893" s="2" t="s">
        <v>57</v>
      </c>
      <c r="M893" s="2" t="s">
        <v>59</v>
      </c>
      <c r="N893" s="2" t="s">
        <v>140</v>
      </c>
      <c r="P893" s="4" t="s">
        <v>9275</v>
      </c>
      <c r="Q893" s="32">
        <f>IFERROR(VLOOKUP(E893,Sheet2!A:B,2,0),VLOOKUP(D893,Sheet2!A:B,2,0))</f>
        <v>8710</v>
      </c>
      <c r="R893" s="37" t="str">
        <f>IFERROR(VLOOKUP(Q893,'[1]Top 2300'!$B:$K,10,0),"Not Surveyed")</f>
        <v>Complete</v>
      </c>
      <c r="S893" s="72" t="s">
        <v>9275</v>
      </c>
      <c r="T893" s="72" t="s">
        <v>9275</v>
      </c>
      <c r="U893" s="109"/>
      <c r="V893" s="110"/>
    </row>
    <row r="894" spans="1:22" x14ac:dyDescent="0.25">
      <c r="A894" s="2">
        <v>2035370</v>
      </c>
      <c r="B894" s="2" t="s">
        <v>11205</v>
      </c>
      <c r="C894" s="2" t="s">
        <v>11296</v>
      </c>
      <c r="D894" s="2" t="s">
        <v>11297</v>
      </c>
      <c r="E894" s="2" t="s">
        <v>8026</v>
      </c>
      <c r="F894" s="2" t="s">
        <v>11298</v>
      </c>
      <c r="G894" s="2" t="s">
        <v>11299</v>
      </c>
      <c r="H894" s="2" t="s">
        <v>11300</v>
      </c>
      <c r="I894" s="2" t="s">
        <v>11303</v>
      </c>
      <c r="J894" s="2">
        <v>2</v>
      </c>
      <c r="K894" s="2" t="s">
        <v>57</v>
      </c>
      <c r="M894" s="2" t="s">
        <v>59</v>
      </c>
      <c r="N894" s="2" t="s">
        <v>140</v>
      </c>
      <c r="P894" s="4" t="s">
        <v>9275</v>
      </c>
      <c r="Q894" s="32">
        <f>IFERROR(VLOOKUP(E894,Sheet2!A:B,2,0),VLOOKUP(D894,Sheet2!A:B,2,0))</f>
        <v>8710</v>
      </c>
      <c r="R894" s="37" t="str">
        <f>IFERROR(VLOOKUP(Q894,'[1]Top 2300'!$B:$K,10,0),"Not Surveyed")</f>
        <v>Complete</v>
      </c>
      <c r="S894" s="72" t="s">
        <v>9275</v>
      </c>
      <c r="T894" s="72" t="s">
        <v>9275</v>
      </c>
      <c r="U894" s="109"/>
      <c r="V894" s="110"/>
    </row>
    <row r="895" spans="1:22" x14ac:dyDescent="0.25">
      <c r="A895" s="2">
        <v>2035370</v>
      </c>
      <c r="B895" s="2" t="s">
        <v>11205</v>
      </c>
      <c r="C895" s="2" t="s">
        <v>11296</v>
      </c>
      <c r="D895" s="2" t="s">
        <v>11297</v>
      </c>
      <c r="E895" s="2" t="s">
        <v>8026</v>
      </c>
      <c r="F895" s="2" t="s">
        <v>11298</v>
      </c>
      <c r="G895" s="2" t="s">
        <v>11299</v>
      </c>
      <c r="H895" s="2" t="s">
        <v>11300</v>
      </c>
      <c r="I895" s="2" t="s">
        <v>658</v>
      </c>
      <c r="J895" s="2">
        <v>1</v>
      </c>
      <c r="K895" s="2" t="s">
        <v>57</v>
      </c>
      <c r="M895" s="2" t="s">
        <v>139</v>
      </c>
      <c r="N895" s="2" t="s">
        <v>140</v>
      </c>
      <c r="P895" s="4" t="s">
        <v>9275</v>
      </c>
      <c r="Q895" s="32">
        <f>IFERROR(VLOOKUP(E895,Sheet2!A:B,2,0),VLOOKUP(D895,Sheet2!A:B,2,0))</f>
        <v>8710</v>
      </c>
      <c r="R895" s="37" t="str">
        <f>IFERROR(VLOOKUP(Q895,'[1]Top 2300'!$B:$K,10,0),"Not Surveyed")</f>
        <v>Complete</v>
      </c>
      <c r="S895" s="72" t="s">
        <v>9274</v>
      </c>
      <c r="T895" s="72" t="s">
        <v>9275</v>
      </c>
    </row>
    <row r="896" spans="1:22" x14ac:dyDescent="0.25">
      <c r="A896" s="2">
        <v>2035370</v>
      </c>
      <c r="B896" s="2" t="s">
        <v>11205</v>
      </c>
      <c r="C896" s="2" t="s">
        <v>11296</v>
      </c>
      <c r="D896" s="2" t="s">
        <v>11297</v>
      </c>
      <c r="E896" s="2" t="s">
        <v>8026</v>
      </c>
      <c r="F896" s="2" t="s">
        <v>11298</v>
      </c>
      <c r="G896" s="2" t="s">
        <v>11299</v>
      </c>
      <c r="H896" s="2" t="s">
        <v>11300</v>
      </c>
      <c r="I896" s="2" t="s">
        <v>660</v>
      </c>
      <c r="J896" s="2">
        <v>1</v>
      </c>
      <c r="K896" s="2" t="s">
        <v>57</v>
      </c>
      <c r="M896" s="2" t="s">
        <v>139</v>
      </c>
      <c r="N896" s="2" t="s">
        <v>140</v>
      </c>
      <c r="P896" s="4" t="s">
        <v>9275</v>
      </c>
      <c r="Q896" s="32">
        <f>IFERROR(VLOOKUP(E896,Sheet2!A:B,2,0),VLOOKUP(D896,Sheet2!A:B,2,0))</f>
        <v>8710</v>
      </c>
      <c r="R896" s="37" t="str">
        <f>IFERROR(VLOOKUP(Q896,'[1]Top 2300'!$B:$K,10,0),"Not Surveyed")</f>
        <v>Complete</v>
      </c>
      <c r="S896" s="72" t="s">
        <v>9274</v>
      </c>
      <c r="T896" s="72" t="s">
        <v>9275</v>
      </c>
    </row>
    <row r="897" spans="1:22" x14ac:dyDescent="0.25">
      <c r="A897" s="2">
        <v>2035372</v>
      </c>
      <c r="B897" s="2" t="s">
        <v>11205</v>
      </c>
      <c r="C897" s="2" t="s">
        <v>10401</v>
      </c>
      <c r="D897" s="2" t="s">
        <v>10402</v>
      </c>
      <c r="E897" s="2" t="s">
        <v>8285</v>
      </c>
      <c r="F897" s="2" t="s">
        <v>10403</v>
      </c>
      <c r="G897" s="2" t="s">
        <v>10404</v>
      </c>
      <c r="H897" s="2" t="s">
        <v>10405</v>
      </c>
      <c r="I897" s="2" t="s">
        <v>383</v>
      </c>
      <c r="J897" s="2">
        <v>3</v>
      </c>
      <c r="K897" s="2" t="s">
        <v>57</v>
      </c>
      <c r="L897" s="2" t="s">
        <v>148</v>
      </c>
      <c r="M897" s="2" t="s">
        <v>139</v>
      </c>
      <c r="N897" s="2" t="s">
        <v>11304</v>
      </c>
      <c r="P897" s="4" t="s">
        <v>9274</v>
      </c>
      <c r="Q897" s="32">
        <f>IFERROR(VLOOKUP(E897,Sheet2!A:B,2,0),VLOOKUP(D897,Sheet2!A:B,2,0))</f>
        <v>14969</v>
      </c>
      <c r="R897" s="37">
        <f>IFERROR(VLOOKUP(Q897,'[1]Top 2300'!$B:$K,10,0),"Not Surveyed")</f>
        <v>0</v>
      </c>
      <c r="S897" s="72" t="s">
        <v>9274</v>
      </c>
      <c r="T897" s="72" t="s">
        <v>9275</v>
      </c>
    </row>
    <row r="898" spans="1:22" x14ac:dyDescent="0.25">
      <c r="A898" s="2">
        <v>2035372</v>
      </c>
      <c r="B898" s="2" t="s">
        <v>11205</v>
      </c>
      <c r="C898" s="2" t="s">
        <v>10401</v>
      </c>
      <c r="D898" s="2" t="s">
        <v>10402</v>
      </c>
      <c r="E898" s="2" t="s">
        <v>8285</v>
      </c>
      <c r="F898" s="2" t="s">
        <v>10403</v>
      </c>
      <c r="G898" s="2" t="s">
        <v>10404</v>
      </c>
      <c r="H898" s="2" t="s">
        <v>10405</v>
      </c>
      <c r="I898" s="2" t="s">
        <v>635</v>
      </c>
      <c r="J898" s="2">
        <v>1</v>
      </c>
      <c r="K898" s="2" t="s">
        <v>57</v>
      </c>
      <c r="L898" s="2" t="s">
        <v>11305</v>
      </c>
      <c r="M898" s="2" t="s">
        <v>139</v>
      </c>
      <c r="N898" s="2" t="s">
        <v>11304</v>
      </c>
      <c r="P898" s="4" t="s">
        <v>9274</v>
      </c>
      <c r="Q898" s="32">
        <f>IFERROR(VLOOKUP(E898,Sheet2!A:B,2,0),VLOOKUP(D898,Sheet2!A:B,2,0))</f>
        <v>14969</v>
      </c>
      <c r="R898" s="37">
        <f>IFERROR(VLOOKUP(Q898,'[1]Top 2300'!$B:$K,10,0),"Not Surveyed")</f>
        <v>0</v>
      </c>
      <c r="S898" s="72" t="s">
        <v>9274</v>
      </c>
      <c r="T898" s="72" t="s">
        <v>9275</v>
      </c>
    </row>
    <row r="899" spans="1:22" x14ac:dyDescent="0.25">
      <c r="A899" s="2">
        <v>2035372</v>
      </c>
      <c r="B899" s="2" t="s">
        <v>11205</v>
      </c>
      <c r="C899" s="2" t="s">
        <v>10401</v>
      </c>
      <c r="D899" s="2" t="s">
        <v>10402</v>
      </c>
      <c r="E899" s="2" t="s">
        <v>8285</v>
      </c>
      <c r="F899" s="2" t="s">
        <v>10403</v>
      </c>
      <c r="G899" s="2" t="s">
        <v>10404</v>
      </c>
      <c r="H899" s="2" t="s">
        <v>10405</v>
      </c>
      <c r="I899" s="2" t="s">
        <v>660</v>
      </c>
      <c r="J899" s="2">
        <v>2</v>
      </c>
      <c r="K899" s="2" t="s">
        <v>57</v>
      </c>
      <c r="L899" s="2" t="s">
        <v>11306</v>
      </c>
      <c r="M899" s="2" t="s">
        <v>139</v>
      </c>
      <c r="N899" s="2" t="s">
        <v>11304</v>
      </c>
      <c r="P899" s="4" t="s">
        <v>9274</v>
      </c>
      <c r="Q899" s="32">
        <f>IFERROR(VLOOKUP(E899,Sheet2!A:B,2,0),VLOOKUP(D899,Sheet2!A:B,2,0))</f>
        <v>14969</v>
      </c>
      <c r="R899" s="37">
        <f>IFERROR(VLOOKUP(Q899,'[1]Top 2300'!$B:$K,10,0),"Not Surveyed")</f>
        <v>0</v>
      </c>
      <c r="S899" s="72" t="s">
        <v>9274</v>
      </c>
      <c r="T899" s="72" t="s">
        <v>9275</v>
      </c>
    </row>
    <row r="900" spans="1:22" x14ac:dyDescent="0.25">
      <c r="A900" s="2">
        <v>2035376</v>
      </c>
      <c r="B900" s="2" t="s">
        <v>11205</v>
      </c>
      <c r="C900" s="2" t="s">
        <v>11307</v>
      </c>
      <c r="D900" s="2" t="s">
        <v>11308</v>
      </c>
      <c r="E900" s="2" t="s">
        <v>7642</v>
      </c>
      <c r="F900" s="2" t="s">
        <v>11309</v>
      </c>
      <c r="G900" s="2" t="s">
        <v>11310</v>
      </c>
      <c r="H900" s="2" t="s">
        <v>11311</v>
      </c>
      <c r="I900" s="2" t="s">
        <v>137</v>
      </c>
      <c r="J900" s="2">
        <v>4</v>
      </c>
      <c r="K900" s="2" t="s">
        <v>57</v>
      </c>
      <c r="L900" s="2" t="s">
        <v>138</v>
      </c>
      <c r="M900" s="2" t="s">
        <v>139</v>
      </c>
      <c r="N900" s="2" t="s">
        <v>198</v>
      </c>
      <c r="P900" s="4" t="s">
        <v>9274</v>
      </c>
      <c r="Q900" s="32">
        <f>IFERROR(VLOOKUP(E900,Sheet2!A:B,2,0),VLOOKUP(D900,Sheet2!A:B,2,0))</f>
        <v>12571</v>
      </c>
      <c r="R900" s="37">
        <f>IFERROR(VLOOKUP(Q900,'[1]Top 2300'!$B:$K,10,0),"Not Surveyed")</f>
        <v>0</v>
      </c>
      <c r="S900" s="72" t="s">
        <v>9274</v>
      </c>
      <c r="T900" s="72" t="s">
        <v>9275</v>
      </c>
    </row>
    <row r="901" spans="1:22" x14ac:dyDescent="0.25">
      <c r="A901" s="2">
        <v>2035376</v>
      </c>
      <c r="B901" s="2" t="s">
        <v>11205</v>
      </c>
      <c r="C901" s="2" t="s">
        <v>11307</v>
      </c>
      <c r="D901" s="2" t="s">
        <v>11308</v>
      </c>
      <c r="E901" s="2" t="s">
        <v>7642</v>
      </c>
      <c r="F901" s="2" t="s">
        <v>11309</v>
      </c>
      <c r="G901" s="2" t="s">
        <v>11310</v>
      </c>
      <c r="H901" s="2" t="s">
        <v>11311</v>
      </c>
      <c r="I901" s="2" t="s">
        <v>399</v>
      </c>
      <c r="J901" s="2">
        <v>2</v>
      </c>
      <c r="K901" s="2" t="s">
        <v>57</v>
      </c>
      <c r="L901" s="2" t="s">
        <v>11312</v>
      </c>
      <c r="M901" s="2" t="s">
        <v>139</v>
      </c>
      <c r="N901" s="2" t="s">
        <v>198</v>
      </c>
      <c r="P901" s="4" t="s">
        <v>9274</v>
      </c>
      <c r="Q901" s="32">
        <f>IFERROR(VLOOKUP(E901,Sheet2!A:B,2,0),VLOOKUP(D901,Sheet2!A:B,2,0))</f>
        <v>12571</v>
      </c>
      <c r="R901" s="37">
        <f>IFERROR(VLOOKUP(Q901,'[1]Top 2300'!$B:$K,10,0),"Not Surveyed")</f>
        <v>0</v>
      </c>
      <c r="S901" s="72" t="s">
        <v>9274</v>
      </c>
      <c r="T901" s="72" t="s">
        <v>9275</v>
      </c>
    </row>
    <row r="902" spans="1:22" x14ac:dyDescent="0.25">
      <c r="A902" s="2">
        <v>2035383</v>
      </c>
      <c r="B902" s="2" t="s">
        <v>11205</v>
      </c>
      <c r="C902" s="2" t="s">
        <v>11313</v>
      </c>
      <c r="D902" s="2" t="s">
        <v>11314</v>
      </c>
      <c r="E902" s="2" t="s">
        <v>9253</v>
      </c>
      <c r="F902" s="2" t="s">
        <v>11315</v>
      </c>
      <c r="G902" s="2" t="s">
        <v>11316</v>
      </c>
      <c r="H902" s="2" t="s">
        <v>11317</v>
      </c>
      <c r="I902" s="2" t="s">
        <v>11164</v>
      </c>
      <c r="J902" s="2">
        <v>6</v>
      </c>
      <c r="K902" s="2" t="s">
        <v>351</v>
      </c>
      <c r="M902" s="2" t="s">
        <v>139</v>
      </c>
      <c r="N902" s="2" t="s">
        <v>140</v>
      </c>
      <c r="P902" s="4" t="s">
        <v>9274</v>
      </c>
      <c r="Q902" s="32">
        <f>IFERROR(VLOOKUP(E902,Sheet2!A:B,2,0),VLOOKUP(D902,Sheet2!A:B,2,0))</f>
        <v>16819</v>
      </c>
      <c r="R902" s="37">
        <f>IFERROR(VLOOKUP(Q902,'[1]Top 2300'!$B:$K,10,0),"Not Surveyed")</f>
        <v>0</v>
      </c>
      <c r="S902" s="72" t="s">
        <v>9274</v>
      </c>
      <c r="T902" s="72" t="s">
        <v>9275</v>
      </c>
    </row>
    <row r="903" spans="1:22" x14ac:dyDescent="0.25">
      <c r="A903" s="2">
        <v>2035385</v>
      </c>
      <c r="B903" s="2" t="s">
        <v>11205</v>
      </c>
      <c r="C903" s="2" t="s">
        <v>11318</v>
      </c>
      <c r="D903" s="2" t="s">
        <v>11319</v>
      </c>
      <c r="E903" s="2" t="s">
        <v>5076</v>
      </c>
      <c r="F903" s="2" t="s">
        <v>11320</v>
      </c>
      <c r="G903" s="2" t="s">
        <v>11321</v>
      </c>
      <c r="H903" s="2" t="s">
        <v>11322</v>
      </c>
      <c r="I903" s="2" t="s">
        <v>10668</v>
      </c>
      <c r="J903" s="2">
        <v>2</v>
      </c>
      <c r="K903" s="2" t="s">
        <v>57</v>
      </c>
      <c r="L903" s="2" t="s">
        <v>11323</v>
      </c>
      <c r="M903" s="2" t="s">
        <v>87</v>
      </c>
      <c r="N903" s="2" t="s">
        <v>140</v>
      </c>
      <c r="P903" s="4" t="s">
        <v>9274</v>
      </c>
      <c r="Q903" s="32">
        <f>IFERROR(VLOOKUP(E903,Sheet2!A:B,2,0),VLOOKUP(D903,Sheet2!A:B,2,0))</f>
        <v>12960</v>
      </c>
      <c r="R903" s="37" t="str">
        <f>IFERROR(VLOOKUP(Q903,'[1]Top 2300'!$B:$K,10,0),"Not Surveyed")</f>
        <v>Not Surveyed</v>
      </c>
      <c r="S903" s="72" t="s">
        <v>9274</v>
      </c>
      <c r="T903" s="4" t="s">
        <v>9275</v>
      </c>
    </row>
    <row r="904" spans="1:22" x14ac:dyDescent="0.25">
      <c r="A904" s="2">
        <v>2035385</v>
      </c>
      <c r="B904" s="2" t="s">
        <v>11205</v>
      </c>
      <c r="C904" s="2" t="s">
        <v>11318</v>
      </c>
      <c r="D904" s="2" t="s">
        <v>11319</v>
      </c>
      <c r="E904" s="2" t="s">
        <v>5076</v>
      </c>
      <c r="F904" s="2" t="s">
        <v>11320</v>
      </c>
      <c r="G904" s="2" t="s">
        <v>11321</v>
      </c>
      <c r="H904" s="2" t="s">
        <v>11322</v>
      </c>
      <c r="I904" s="2" t="s">
        <v>11324</v>
      </c>
      <c r="J904" s="2">
        <v>5</v>
      </c>
      <c r="K904" s="2" t="s">
        <v>57</v>
      </c>
      <c r="L904" s="2" t="s">
        <v>11325</v>
      </c>
      <c r="M904" s="2" t="s">
        <v>97</v>
      </c>
      <c r="N904" s="2" t="s">
        <v>140</v>
      </c>
      <c r="P904" s="4" t="s">
        <v>9274</v>
      </c>
      <c r="Q904" s="32">
        <f>IFERROR(VLOOKUP(E904,Sheet2!A:B,2,0),VLOOKUP(D904,Sheet2!A:B,2,0))</f>
        <v>12960</v>
      </c>
      <c r="R904" s="37" t="str">
        <f>IFERROR(VLOOKUP(Q904,'[1]Top 2300'!$B:$K,10,0),"Not Surveyed")</f>
        <v>Not Surveyed</v>
      </c>
      <c r="S904" s="72" t="s">
        <v>9275</v>
      </c>
      <c r="T904" s="4" t="s">
        <v>9275</v>
      </c>
      <c r="U904" s="77" t="s">
        <v>11327</v>
      </c>
      <c r="V904" s="78" t="s">
        <v>11328</v>
      </c>
    </row>
    <row r="905" spans="1:22" x14ac:dyDescent="0.25">
      <c r="A905" s="2">
        <v>2035392</v>
      </c>
      <c r="B905" s="2" t="s">
        <v>11329</v>
      </c>
      <c r="C905" s="2" t="s">
        <v>11330</v>
      </c>
      <c r="D905" s="2" t="s">
        <v>4199</v>
      </c>
      <c r="E905" s="2" t="s">
        <v>11331</v>
      </c>
      <c r="F905" s="2" t="s">
        <v>11332</v>
      </c>
      <c r="G905" s="2" t="s">
        <v>11333</v>
      </c>
      <c r="H905" s="2" t="s">
        <v>11334</v>
      </c>
      <c r="I905" s="2" t="s">
        <v>229</v>
      </c>
      <c r="J905" s="2" t="s">
        <v>230</v>
      </c>
      <c r="K905" s="2" t="s">
        <v>231</v>
      </c>
      <c r="L905" s="2">
        <v>2</v>
      </c>
      <c r="M905" s="2" t="s">
        <v>251</v>
      </c>
      <c r="Q905" s="32">
        <f>IFERROR(VLOOKUP(E905,Sheet2!A:B,2,0),VLOOKUP(D905,Sheet2!A:B,2,0))</f>
        <v>14469</v>
      </c>
      <c r="R905" s="37">
        <f>IFERROR(VLOOKUP(Q905,'[1]Top 2300'!$B:$K,10,0),"Not Surveyed")</f>
        <v>0</v>
      </c>
      <c r="S905" s="4" t="s">
        <v>9274</v>
      </c>
      <c r="T905" s="4" t="s">
        <v>9275</v>
      </c>
      <c r="U905" s="77" t="str">
        <f t="shared" ref="U905:U968" si="41">IF(S905="O","Additional information required","")</f>
        <v/>
      </c>
    </row>
    <row r="906" spans="1:22" x14ac:dyDescent="0.25">
      <c r="A906" s="2">
        <v>2035394</v>
      </c>
      <c r="B906" s="2" t="s">
        <v>11329</v>
      </c>
      <c r="C906" s="2" t="s">
        <v>10326</v>
      </c>
      <c r="D906" s="2" t="s">
        <v>8743</v>
      </c>
      <c r="E906" s="2" t="s">
        <v>10327</v>
      </c>
      <c r="F906" s="2" t="s">
        <v>10328</v>
      </c>
      <c r="G906" s="2" t="s">
        <v>10329</v>
      </c>
      <c r="H906" s="2" t="s">
        <v>10330</v>
      </c>
      <c r="I906" s="2" t="s">
        <v>229</v>
      </c>
      <c r="J906" s="2" t="s">
        <v>230</v>
      </c>
      <c r="K906" s="2" t="s">
        <v>231</v>
      </c>
      <c r="L906" s="2">
        <v>7</v>
      </c>
      <c r="M906" s="2" t="s">
        <v>251</v>
      </c>
      <c r="Q906" s="32">
        <f>IFERROR(VLOOKUP(E906,Sheet2!A:B,2,0),VLOOKUP(D906,Sheet2!A:B,2,0))</f>
        <v>10501</v>
      </c>
      <c r="R906" s="37">
        <f>IFERROR(VLOOKUP(Q906,'[1]Top 2300'!$B:$K,10,0),"Not Surveyed")</f>
        <v>0</v>
      </c>
      <c r="S906" s="73" t="s">
        <v>9274</v>
      </c>
      <c r="T906" s="73" t="s">
        <v>9275</v>
      </c>
      <c r="U906" s="77" t="str">
        <f t="shared" si="41"/>
        <v/>
      </c>
    </row>
    <row r="907" spans="1:22" x14ac:dyDescent="0.25">
      <c r="A907" s="2">
        <v>2035396</v>
      </c>
      <c r="B907" s="2" t="s">
        <v>11329</v>
      </c>
      <c r="C907" s="2" t="s">
        <v>11335</v>
      </c>
      <c r="D907" s="2" t="s">
        <v>4273</v>
      </c>
      <c r="E907" s="2" t="s">
        <v>11336</v>
      </c>
      <c r="F907" s="2" t="s">
        <v>11337</v>
      </c>
      <c r="G907" s="2" t="s">
        <v>11338</v>
      </c>
      <c r="H907" s="2" t="s">
        <v>11339</v>
      </c>
      <c r="I907" s="2" t="s">
        <v>244</v>
      </c>
      <c r="J907" s="2" t="s">
        <v>245</v>
      </c>
      <c r="K907" s="2" t="s">
        <v>231</v>
      </c>
      <c r="L907" s="2">
        <v>5</v>
      </c>
      <c r="Q907" s="32">
        <f>IFERROR(VLOOKUP(E907,Sheet2!A:B,2,0),VLOOKUP(D907,Sheet2!A:B,2,0))</f>
        <v>9028</v>
      </c>
      <c r="R907" s="37" t="str">
        <f>IFERROR(VLOOKUP(Q907,'[1]Top 2300'!$B:$K,10,0),"Not Surveyed")</f>
        <v>Go Back</v>
      </c>
      <c r="S907" s="4" t="s">
        <v>9275</v>
      </c>
      <c r="T907" s="4" t="s">
        <v>9275</v>
      </c>
      <c r="U907" s="109" t="s">
        <v>10587</v>
      </c>
      <c r="V907" s="110" t="s">
        <v>11495</v>
      </c>
    </row>
    <row r="908" spans="1:22" x14ac:dyDescent="0.25">
      <c r="A908" s="2">
        <v>2035396</v>
      </c>
      <c r="B908" s="2" t="s">
        <v>11329</v>
      </c>
      <c r="C908" s="2" t="s">
        <v>11335</v>
      </c>
      <c r="D908" s="2" t="s">
        <v>4273</v>
      </c>
      <c r="E908" s="2" t="s">
        <v>11336</v>
      </c>
      <c r="F908" s="2" t="s">
        <v>11337</v>
      </c>
      <c r="G908" s="2" t="s">
        <v>11338</v>
      </c>
      <c r="H908" s="2" t="s">
        <v>11339</v>
      </c>
      <c r="I908" s="2" t="s">
        <v>244</v>
      </c>
      <c r="J908" s="2" t="s">
        <v>280</v>
      </c>
      <c r="K908" s="2" t="s">
        <v>231</v>
      </c>
      <c r="L908" s="2">
        <v>5</v>
      </c>
      <c r="M908" s="2" t="s">
        <v>9770</v>
      </c>
      <c r="Q908" s="32">
        <f>IFERROR(VLOOKUP(E908,Sheet2!A:B,2,0),VLOOKUP(D908,Sheet2!A:B,2,0))</f>
        <v>9028</v>
      </c>
      <c r="R908" s="37" t="str">
        <f>IFERROR(VLOOKUP(Q908,'[1]Top 2300'!$B:$K,10,0),"Not Surveyed")</f>
        <v>Go Back</v>
      </c>
      <c r="S908" s="76" t="s">
        <v>9275</v>
      </c>
      <c r="T908" s="76" t="s">
        <v>9275</v>
      </c>
      <c r="U908" s="109"/>
      <c r="V908" s="110"/>
    </row>
    <row r="909" spans="1:22" x14ac:dyDescent="0.25">
      <c r="A909" s="2">
        <v>2035398</v>
      </c>
      <c r="B909" s="2" t="s">
        <v>11329</v>
      </c>
      <c r="C909" s="2" t="s">
        <v>11340</v>
      </c>
      <c r="D909" s="2" t="s">
        <v>4041</v>
      </c>
      <c r="E909" s="2" t="s">
        <v>11341</v>
      </c>
      <c r="F909" s="2" t="s">
        <v>11342</v>
      </c>
      <c r="G909" s="2" t="s">
        <v>11343</v>
      </c>
      <c r="H909" s="2" t="s">
        <v>11344</v>
      </c>
      <c r="I909" s="2" t="s">
        <v>238</v>
      </c>
      <c r="J909" s="2" t="s">
        <v>239</v>
      </c>
      <c r="K909" s="2" t="s">
        <v>231</v>
      </c>
      <c r="L909" s="2">
        <v>2</v>
      </c>
      <c r="M909" s="2" t="s">
        <v>264</v>
      </c>
      <c r="Q909" s="32">
        <f>IFERROR(VLOOKUP(E909,Sheet2!A:B,2,0),VLOOKUP(D909,Sheet2!A:B,2,0))</f>
        <v>8833</v>
      </c>
      <c r="R909" s="37">
        <f>IFERROR(VLOOKUP(Q909,'[1]Top 2300'!$B:$K,10,0),"Not Surveyed")</f>
        <v>0</v>
      </c>
      <c r="S909" s="4" t="s">
        <v>9274</v>
      </c>
      <c r="T909" s="4" t="s">
        <v>9275</v>
      </c>
      <c r="U909" s="77" t="str">
        <f t="shared" si="41"/>
        <v/>
      </c>
    </row>
    <row r="910" spans="1:22" x14ac:dyDescent="0.25">
      <c r="A910" s="2">
        <v>2035399</v>
      </c>
      <c r="B910" s="2" t="s">
        <v>11329</v>
      </c>
      <c r="C910" s="2" t="s">
        <v>11345</v>
      </c>
      <c r="D910" s="2" t="s">
        <v>3869</v>
      </c>
      <c r="E910" s="2" t="s">
        <v>11346</v>
      </c>
      <c r="F910" s="2" t="s">
        <v>11347</v>
      </c>
      <c r="G910" s="2" t="s">
        <v>11348</v>
      </c>
      <c r="H910" s="2" t="s">
        <v>11349</v>
      </c>
      <c r="I910" s="2" t="s">
        <v>229</v>
      </c>
      <c r="J910" s="2" t="s">
        <v>230</v>
      </c>
      <c r="K910" s="2" t="s">
        <v>231</v>
      </c>
      <c r="L910" s="2">
        <v>2</v>
      </c>
      <c r="M910" s="2" t="s">
        <v>251</v>
      </c>
      <c r="Q910" s="32">
        <f>IFERROR(VLOOKUP(E910,Sheet2!A:B,2,0),VLOOKUP(D910,Sheet2!A:B,2,0))</f>
        <v>7462</v>
      </c>
      <c r="R910" s="37" t="str">
        <f>IFERROR(VLOOKUP(Q910,'[1]Top 2300'!$B:$K,10,0),"Not Surveyed")</f>
        <v>Not Surveyed</v>
      </c>
      <c r="S910" s="4" t="s">
        <v>9274</v>
      </c>
      <c r="T910" s="4" t="s">
        <v>9275</v>
      </c>
      <c r="U910" s="77" t="s">
        <v>11496</v>
      </c>
    </row>
    <row r="911" spans="1:22" x14ac:dyDescent="0.25">
      <c r="A911" s="2">
        <v>2035400</v>
      </c>
      <c r="B911" s="2" t="s">
        <v>11329</v>
      </c>
      <c r="C911" s="2" t="s">
        <v>11350</v>
      </c>
      <c r="D911" s="2" t="s">
        <v>6005</v>
      </c>
      <c r="E911" s="2" t="s">
        <v>9777</v>
      </c>
      <c r="F911" s="2" t="s">
        <v>9778</v>
      </c>
      <c r="G911" s="2" t="s">
        <v>9779</v>
      </c>
      <c r="H911" s="2" t="s">
        <v>11351</v>
      </c>
      <c r="I911" s="2" t="s">
        <v>244</v>
      </c>
      <c r="J911" s="2" t="s">
        <v>245</v>
      </c>
      <c r="K911" s="2" t="s">
        <v>240</v>
      </c>
      <c r="L911" s="2">
        <v>10</v>
      </c>
      <c r="Q911" s="32">
        <f>IFERROR(VLOOKUP(E911,Sheet2!A:B,2,0),VLOOKUP(D911,Sheet2!A:B,2,0))</f>
        <v>13040</v>
      </c>
      <c r="R911" s="37" t="str">
        <f>IFERROR(VLOOKUP(Q911,'[1]Top 2300'!$B:$K,10,0),"Not Surveyed")</f>
        <v>Not Surveyed</v>
      </c>
      <c r="S911" s="4" t="s">
        <v>9274</v>
      </c>
      <c r="T911" s="4" t="s">
        <v>9275</v>
      </c>
      <c r="U911" s="77" t="str">
        <f t="shared" si="41"/>
        <v/>
      </c>
    </row>
    <row r="912" spans="1:22" x14ac:dyDescent="0.25">
      <c r="A912" s="2">
        <v>2035400</v>
      </c>
      <c r="B912" s="2" t="s">
        <v>11329</v>
      </c>
      <c r="C912" s="2" t="s">
        <v>11350</v>
      </c>
      <c r="D912" s="2" t="s">
        <v>6005</v>
      </c>
      <c r="E912" s="2" t="s">
        <v>9777</v>
      </c>
      <c r="F912" s="2" t="s">
        <v>9778</v>
      </c>
      <c r="G912" s="2" t="s">
        <v>9779</v>
      </c>
      <c r="H912" s="2" t="s">
        <v>11351</v>
      </c>
      <c r="I912" s="2" t="s">
        <v>244</v>
      </c>
      <c r="J912" s="2" t="s">
        <v>280</v>
      </c>
      <c r="K912" s="2" t="s">
        <v>240</v>
      </c>
      <c r="L912" s="2">
        <v>10</v>
      </c>
      <c r="M912" s="2" t="s">
        <v>5140</v>
      </c>
      <c r="Q912" s="32">
        <f>IFERROR(VLOOKUP(E912,Sheet2!A:B,2,0),VLOOKUP(D912,Sheet2!A:B,2,0))</f>
        <v>13040</v>
      </c>
      <c r="R912" s="37" t="str">
        <f>IFERROR(VLOOKUP(Q912,'[1]Top 2300'!$B:$K,10,0),"Not Surveyed")</f>
        <v>Not Surveyed</v>
      </c>
      <c r="S912" s="73" t="s">
        <v>9274</v>
      </c>
      <c r="T912" s="73" t="s">
        <v>9275</v>
      </c>
      <c r="U912" s="77" t="str">
        <f t="shared" si="41"/>
        <v/>
      </c>
    </row>
    <row r="913" spans="1:22" x14ac:dyDescent="0.25">
      <c r="A913" s="2">
        <v>2035401</v>
      </c>
      <c r="B913" s="2" t="s">
        <v>11329</v>
      </c>
      <c r="C913" s="2" t="s">
        <v>11352</v>
      </c>
      <c r="D913" s="2" t="s">
        <v>8173</v>
      </c>
      <c r="E913" s="2" t="s">
        <v>11353</v>
      </c>
      <c r="F913" s="2" t="s">
        <v>11354</v>
      </c>
      <c r="G913" s="2" t="s">
        <v>11355</v>
      </c>
      <c r="H913" s="2" t="s">
        <v>11356</v>
      </c>
      <c r="I913" s="2" t="s">
        <v>244</v>
      </c>
      <c r="J913" s="2" t="s">
        <v>280</v>
      </c>
      <c r="K913" s="2" t="s">
        <v>231</v>
      </c>
      <c r="L913" s="2">
        <v>7</v>
      </c>
      <c r="M913" s="2" t="s">
        <v>262</v>
      </c>
      <c r="Q913" s="32">
        <f>IFERROR(VLOOKUP(E913,Sheet2!A:B,2,0),VLOOKUP(D913,Sheet2!A:B,2,0))</f>
        <v>11383</v>
      </c>
      <c r="R913" s="37">
        <f>IFERROR(VLOOKUP(Q913,'[1]Top 2300'!$B:$K,10,0),"Not Surveyed")</f>
        <v>0</v>
      </c>
      <c r="S913" s="4" t="s">
        <v>9275</v>
      </c>
      <c r="T913" s="4" t="s">
        <v>9275</v>
      </c>
      <c r="U913" s="109" t="s">
        <v>10587</v>
      </c>
      <c r="V913" s="110" t="s">
        <v>11497</v>
      </c>
    </row>
    <row r="914" spans="1:22" x14ac:dyDescent="0.25">
      <c r="A914" s="2">
        <v>2035401</v>
      </c>
      <c r="B914" s="2" t="s">
        <v>11329</v>
      </c>
      <c r="C914" s="2" t="s">
        <v>11352</v>
      </c>
      <c r="D914" s="2" t="s">
        <v>8173</v>
      </c>
      <c r="E914" s="2" t="s">
        <v>11353</v>
      </c>
      <c r="F914" s="2" t="s">
        <v>11354</v>
      </c>
      <c r="G914" s="2" t="s">
        <v>11355</v>
      </c>
      <c r="H914" s="2" t="s">
        <v>11356</v>
      </c>
      <c r="I914" s="2" t="s">
        <v>244</v>
      </c>
      <c r="J914" s="2" t="s">
        <v>245</v>
      </c>
      <c r="K914" s="2" t="s">
        <v>231</v>
      </c>
      <c r="L914" s="2">
        <v>7</v>
      </c>
      <c r="Q914" s="32">
        <f>IFERROR(VLOOKUP(E914,Sheet2!A:B,2,0),VLOOKUP(D914,Sheet2!A:B,2,0))</f>
        <v>11383</v>
      </c>
      <c r="R914" s="37">
        <f>IFERROR(VLOOKUP(Q914,'[1]Top 2300'!$B:$K,10,0),"Not Surveyed")</f>
        <v>0</v>
      </c>
      <c r="S914" s="76" t="s">
        <v>9275</v>
      </c>
      <c r="T914" s="76" t="s">
        <v>9275</v>
      </c>
      <c r="U914" s="109"/>
      <c r="V914" s="110"/>
    </row>
    <row r="915" spans="1:22" x14ac:dyDescent="0.25">
      <c r="A915" s="2">
        <v>2035402</v>
      </c>
      <c r="B915" s="2" t="s">
        <v>11329</v>
      </c>
      <c r="C915" s="2" t="s">
        <v>11357</v>
      </c>
      <c r="D915" s="2" t="s">
        <v>8174</v>
      </c>
      <c r="E915" s="2" t="s">
        <v>11358</v>
      </c>
      <c r="F915" s="2" t="s">
        <v>11359</v>
      </c>
      <c r="G915" s="2" t="s">
        <v>11360</v>
      </c>
      <c r="H915" s="2" t="s">
        <v>11361</v>
      </c>
      <c r="I915" s="2" t="s">
        <v>238</v>
      </c>
      <c r="J915" s="2" t="s">
        <v>239</v>
      </c>
      <c r="K915" s="2" t="s">
        <v>240</v>
      </c>
      <c r="L915" s="2">
        <v>2</v>
      </c>
      <c r="M915" s="2" t="s">
        <v>264</v>
      </c>
      <c r="Q915" s="32">
        <f>IFERROR(VLOOKUP(E915,Sheet2!A:B,2,0),VLOOKUP(D915,Sheet2!A:B,2,0))</f>
        <v>9368</v>
      </c>
      <c r="R915" s="37" t="str">
        <f>IFERROR(VLOOKUP(Q915,'[1]Top 2300'!$B:$K,10,0),"Not Surveyed")</f>
        <v>Not Surveyed</v>
      </c>
      <c r="S915" s="73" t="s">
        <v>9274</v>
      </c>
      <c r="T915" s="73" t="s">
        <v>9275</v>
      </c>
      <c r="U915" s="77" t="str">
        <f t="shared" si="41"/>
        <v/>
      </c>
    </row>
    <row r="916" spans="1:22" x14ac:dyDescent="0.25">
      <c r="A916" s="2">
        <v>2035403</v>
      </c>
      <c r="B916" s="2" t="s">
        <v>11329</v>
      </c>
      <c r="C916" s="2" t="s">
        <v>11362</v>
      </c>
      <c r="D916" s="2" t="s">
        <v>8513</v>
      </c>
      <c r="E916" s="2" t="s">
        <v>11363</v>
      </c>
      <c r="F916" s="2" t="s">
        <v>11364</v>
      </c>
      <c r="G916" s="2" t="s">
        <v>11365</v>
      </c>
      <c r="H916" s="2" t="s">
        <v>11366</v>
      </c>
      <c r="I916" s="2" t="s">
        <v>292</v>
      </c>
      <c r="J916" s="2" t="s">
        <v>9632</v>
      </c>
      <c r="K916" s="2" t="s">
        <v>231</v>
      </c>
      <c r="L916" s="2">
        <v>1</v>
      </c>
      <c r="M916" s="2" t="s">
        <v>264</v>
      </c>
      <c r="Q916" s="32">
        <f>IFERROR(VLOOKUP(E916,Sheet2!A:B,2,0),VLOOKUP(D916,Sheet2!A:B,2,0))</f>
        <v>11013</v>
      </c>
      <c r="R916" s="37" t="str">
        <f>IFERROR(VLOOKUP(Q916,'[1]Top 2300'!$B:$K,10,0),"Not Surveyed")</f>
        <v>Not Surveyed</v>
      </c>
      <c r="S916" s="73" t="s">
        <v>9274</v>
      </c>
      <c r="T916" s="73" t="s">
        <v>9275</v>
      </c>
      <c r="U916" s="77" t="str">
        <f t="shared" si="41"/>
        <v/>
      </c>
    </row>
    <row r="917" spans="1:22" x14ac:dyDescent="0.25">
      <c r="A917" s="2">
        <v>2035390</v>
      </c>
      <c r="B917" s="2" t="s">
        <v>11329</v>
      </c>
      <c r="C917" s="2" t="s">
        <v>11367</v>
      </c>
      <c r="D917" s="2" t="s">
        <v>11368</v>
      </c>
      <c r="E917" s="2" t="s">
        <v>2250</v>
      </c>
      <c r="F917" s="2" t="s">
        <v>11369</v>
      </c>
      <c r="G917" s="2" t="s">
        <v>11370</v>
      </c>
      <c r="H917" s="2" t="s">
        <v>11371</v>
      </c>
      <c r="J917" s="2">
        <v>0</v>
      </c>
      <c r="N917" s="2" t="s">
        <v>11372</v>
      </c>
      <c r="Q917" s="32">
        <f>IFERROR(VLOOKUP(E917,Sheet2!A:B,2,0),VLOOKUP(D917,Sheet2!A:B,2,0))</f>
        <v>11990</v>
      </c>
      <c r="R917" s="37">
        <f>IFERROR(VLOOKUP(Q917,'[1]Top 2300'!$B:$K,10,0),"Not Surveyed")</f>
        <v>0</v>
      </c>
      <c r="S917" s="73" t="s">
        <v>10056</v>
      </c>
      <c r="T917" s="73" t="s">
        <v>9275</v>
      </c>
      <c r="U917" s="77" t="str">
        <f t="shared" si="41"/>
        <v>Additional information required</v>
      </c>
    </row>
    <row r="918" spans="1:22" x14ac:dyDescent="0.25">
      <c r="A918" s="2">
        <v>2035395</v>
      </c>
      <c r="B918" s="2" t="s">
        <v>11329</v>
      </c>
      <c r="C918" s="2" t="s">
        <v>11373</v>
      </c>
      <c r="D918" s="2" t="s">
        <v>11374</v>
      </c>
      <c r="E918" s="2" t="s">
        <v>2332</v>
      </c>
      <c r="F918" s="2" t="s">
        <v>11375</v>
      </c>
      <c r="G918" s="2" t="s">
        <v>11376</v>
      </c>
      <c r="H918" s="2" t="s">
        <v>11377</v>
      </c>
      <c r="J918" s="2">
        <v>0</v>
      </c>
      <c r="N918" s="2" t="s">
        <v>11378</v>
      </c>
      <c r="Q918" s="32">
        <f>IFERROR(VLOOKUP(E918,Sheet2!A:B,2,0),VLOOKUP(D918,Sheet2!A:B,2,0))</f>
        <v>14849</v>
      </c>
      <c r="R918" s="37">
        <f>IFERROR(VLOOKUP(Q918,'[1]Top 2300'!$B:$K,10,0),"Not Surveyed")</f>
        <v>0</v>
      </c>
      <c r="S918" s="4" t="s">
        <v>10056</v>
      </c>
      <c r="T918" s="4" t="s">
        <v>9275</v>
      </c>
      <c r="U918" s="77" t="str">
        <f t="shared" si="41"/>
        <v>Additional information required</v>
      </c>
    </row>
    <row r="919" spans="1:22" x14ac:dyDescent="0.25">
      <c r="A919" s="2">
        <v>2035389</v>
      </c>
      <c r="B919" s="2" t="s">
        <v>11329</v>
      </c>
      <c r="C919" s="2" t="s">
        <v>10917</v>
      </c>
      <c r="D919" s="2" t="s">
        <v>10918</v>
      </c>
      <c r="E919" s="2" t="s">
        <v>8594</v>
      </c>
      <c r="F919" s="2" t="s">
        <v>10919</v>
      </c>
      <c r="G919" s="2" t="s">
        <v>10920</v>
      </c>
      <c r="H919" s="2" t="s">
        <v>10921</v>
      </c>
      <c r="I919" s="2" t="s">
        <v>11379</v>
      </c>
      <c r="J919" s="2">
        <v>1</v>
      </c>
      <c r="K919" s="2" t="s">
        <v>57</v>
      </c>
      <c r="L919" s="2" t="s">
        <v>11380</v>
      </c>
      <c r="M919" s="2" t="s">
        <v>139</v>
      </c>
      <c r="N919" s="2" t="s">
        <v>11381</v>
      </c>
      <c r="Q919" s="32">
        <f>IFERROR(VLOOKUP(E919,Sheet2!A:B,2,0),VLOOKUP(D919,Sheet2!A:B,2,0))</f>
        <v>15778</v>
      </c>
      <c r="R919" s="37">
        <f>IFERROR(VLOOKUP(Q919,'[1]Top 2300'!$B:$K,10,0),"Not Surveyed")</f>
        <v>0</v>
      </c>
      <c r="S919" s="73" t="s">
        <v>9274</v>
      </c>
      <c r="T919" s="73" t="s">
        <v>9275</v>
      </c>
      <c r="U919" s="77" t="str">
        <f t="shared" si="41"/>
        <v/>
      </c>
    </row>
    <row r="920" spans="1:22" x14ac:dyDescent="0.25">
      <c r="A920" s="2">
        <v>2035389</v>
      </c>
      <c r="B920" s="2" t="s">
        <v>11329</v>
      </c>
      <c r="C920" s="2" t="s">
        <v>10917</v>
      </c>
      <c r="D920" s="2" t="s">
        <v>10918</v>
      </c>
      <c r="E920" s="2" t="s">
        <v>8594</v>
      </c>
      <c r="F920" s="2" t="s">
        <v>10919</v>
      </c>
      <c r="G920" s="2" t="s">
        <v>10920</v>
      </c>
      <c r="H920" s="2" t="s">
        <v>10921</v>
      </c>
      <c r="I920" s="2" t="s">
        <v>11382</v>
      </c>
      <c r="J920" s="2">
        <v>1</v>
      </c>
      <c r="K920" s="2" t="s">
        <v>57</v>
      </c>
      <c r="L920" s="2" t="s">
        <v>11380</v>
      </c>
      <c r="M920" s="2" t="s">
        <v>139</v>
      </c>
      <c r="N920" s="2" t="s">
        <v>11381</v>
      </c>
      <c r="Q920" s="32">
        <f>IFERROR(VLOOKUP(E920,Sheet2!A:B,2,0),VLOOKUP(D920,Sheet2!A:B,2,0))</f>
        <v>15778</v>
      </c>
      <c r="R920" s="37">
        <f>IFERROR(VLOOKUP(Q920,'[1]Top 2300'!$B:$K,10,0),"Not Surveyed")</f>
        <v>0</v>
      </c>
      <c r="S920" s="73" t="s">
        <v>9274</v>
      </c>
      <c r="T920" s="73" t="s">
        <v>9275</v>
      </c>
      <c r="U920" s="77" t="str">
        <f t="shared" si="41"/>
        <v/>
      </c>
    </row>
    <row r="921" spans="1:22" x14ac:dyDescent="0.25">
      <c r="A921" s="2">
        <v>2035391</v>
      </c>
      <c r="B921" s="2" t="s">
        <v>11329</v>
      </c>
      <c r="C921" s="2" t="s">
        <v>11383</v>
      </c>
      <c r="D921" s="2" t="s">
        <v>11384</v>
      </c>
      <c r="E921" s="2" t="s">
        <v>5275</v>
      </c>
      <c r="F921" s="2" t="s">
        <v>11385</v>
      </c>
      <c r="G921" s="2" t="s">
        <v>11386</v>
      </c>
      <c r="H921" s="2" t="s">
        <v>11387</v>
      </c>
      <c r="I921" s="2" t="s">
        <v>383</v>
      </c>
      <c r="J921" s="2">
        <v>2</v>
      </c>
      <c r="K921" s="2" t="s">
        <v>633</v>
      </c>
      <c r="L921" s="2" t="s">
        <v>11388</v>
      </c>
      <c r="M921" s="2" t="s">
        <v>139</v>
      </c>
      <c r="N921" s="2" t="s">
        <v>140</v>
      </c>
      <c r="Q921" s="32">
        <f>IFERROR(VLOOKUP(E921,Sheet2!A:B,2,0),VLOOKUP(D921,Sheet2!A:B,2,0))</f>
        <v>11455</v>
      </c>
      <c r="R921" s="37" t="str">
        <f>IFERROR(VLOOKUP(Q921,'[1]Top 2300'!$B:$K,10,0),"Not Surveyed")</f>
        <v>Not Surveyed</v>
      </c>
      <c r="S921" s="73" t="s">
        <v>9274</v>
      </c>
      <c r="T921" s="73" t="s">
        <v>9275</v>
      </c>
      <c r="U921" s="77" t="str">
        <f t="shared" si="41"/>
        <v/>
      </c>
    </row>
    <row r="922" spans="1:22" x14ac:dyDescent="0.25">
      <c r="A922" s="2">
        <v>2035393</v>
      </c>
      <c r="B922" s="2" t="s">
        <v>11329</v>
      </c>
      <c r="C922" s="2" t="s">
        <v>10033</v>
      </c>
      <c r="D922" s="2" t="s">
        <v>10034</v>
      </c>
      <c r="E922" s="2" t="s">
        <v>8462</v>
      </c>
      <c r="F922" s="2" t="s">
        <v>11389</v>
      </c>
      <c r="G922" s="2" t="s">
        <v>10036</v>
      </c>
      <c r="H922" s="2" t="s">
        <v>10037</v>
      </c>
      <c r="I922" s="2" t="s">
        <v>74</v>
      </c>
      <c r="J922" s="2">
        <v>1</v>
      </c>
      <c r="K922" s="2" t="s">
        <v>57</v>
      </c>
      <c r="L922" s="2" t="s">
        <v>11390</v>
      </c>
      <c r="M922" s="2" t="s">
        <v>76</v>
      </c>
      <c r="N922" s="2" t="s">
        <v>140</v>
      </c>
      <c r="Q922" s="32">
        <f>IFERROR(VLOOKUP(E922,Sheet2!A:B,2,0),VLOOKUP(D922,Sheet2!A:B,2,0))</f>
        <v>7892</v>
      </c>
      <c r="R922" s="37" t="str">
        <f>IFERROR(VLOOKUP(Q922,'[1]Top 2300'!$B:$K,10,0),"Not Surveyed")</f>
        <v>Not Surveyed</v>
      </c>
      <c r="S922" s="4" t="s">
        <v>9275</v>
      </c>
      <c r="T922" s="4" t="s">
        <v>9275</v>
      </c>
      <c r="U922" s="77" t="s">
        <v>11498</v>
      </c>
      <c r="V922" s="78" t="s">
        <v>11499</v>
      </c>
    </row>
    <row r="923" spans="1:22" x14ac:dyDescent="0.25">
      <c r="A923" s="2">
        <v>2035397</v>
      </c>
      <c r="B923" s="2" t="s">
        <v>11329</v>
      </c>
      <c r="C923" s="2" t="s">
        <v>11391</v>
      </c>
      <c r="D923" s="2" t="s">
        <v>11392</v>
      </c>
      <c r="E923" s="2" t="s">
        <v>1682</v>
      </c>
      <c r="F923" s="2" t="s">
        <v>11393</v>
      </c>
      <c r="G923" s="2" t="s">
        <v>11394</v>
      </c>
      <c r="H923" s="2" t="s">
        <v>11395</v>
      </c>
      <c r="I923" s="2" t="s">
        <v>954</v>
      </c>
      <c r="J923" s="2">
        <v>2</v>
      </c>
      <c r="K923" s="2" t="s">
        <v>57</v>
      </c>
      <c r="M923" s="2" t="s">
        <v>59</v>
      </c>
      <c r="N923" s="2" t="s">
        <v>140</v>
      </c>
      <c r="Q923" s="32">
        <f>IFERROR(VLOOKUP(E923,Sheet2!A:B,2,0),VLOOKUP(D923,Sheet2!A:B,2,0))</f>
        <v>16693</v>
      </c>
      <c r="R923" s="37">
        <f>IFERROR(VLOOKUP(Q923,'[1]Top 2300'!$B:$K,10,0),"Not Surveyed")</f>
        <v>0</v>
      </c>
      <c r="S923" s="4" t="s">
        <v>10056</v>
      </c>
      <c r="T923" s="4" t="s">
        <v>9275</v>
      </c>
      <c r="U923" s="77" t="str">
        <f t="shared" si="41"/>
        <v>Additional information required</v>
      </c>
    </row>
    <row r="924" spans="1:22" x14ac:dyDescent="0.25">
      <c r="A924" s="2">
        <v>2035397</v>
      </c>
      <c r="B924" s="2" t="s">
        <v>11329</v>
      </c>
      <c r="C924" s="2" t="s">
        <v>11391</v>
      </c>
      <c r="D924" s="2" t="s">
        <v>11392</v>
      </c>
      <c r="E924" s="2" t="s">
        <v>1682</v>
      </c>
      <c r="F924" s="2" t="s">
        <v>11393</v>
      </c>
      <c r="G924" s="2" t="s">
        <v>11394</v>
      </c>
      <c r="H924" s="2" t="s">
        <v>11395</v>
      </c>
      <c r="I924" s="2" t="s">
        <v>11396</v>
      </c>
      <c r="J924" s="2">
        <v>4</v>
      </c>
      <c r="K924" s="2" t="s">
        <v>57</v>
      </c>
      <c r="L924" s="2" t="s">
        <v>11397</v>
      </c>
      <c r="M924" s="2" t="s">
        <v>139</v>
      </c>
      <c r="N924" s="2" t="s">
        <v>140</v>
      </c>
      <c r="Q924" s="32">
        <f>IFERROR(VLOOKUP(E924,Sheet2!A:B,2,0),VLOOKUP(D924,Sheet2!A:B,2,0))</f>
        <v>16693</v>
      </c>
      <c r="R924" s="37">
        <f>IFERROR(VLOOKUP(Q924,'[1]Top 2300'!$B:$K,10,0),"Not Surveyed")</f>
        <v>0</v>
      </c>
      <c r="S924" s="73" t="s">
        <v>9274</v>
      </c>
      <c r="T924" s="73" t="s">
        <v>9275</v>
      </c>
      <c r="U924" s="77" t="str">
        <f t="shared" si="41"/>
        <v/>
      </c>
    </row>
    <row r="925" spans="1:22" x14ac:dyDescent="0.25">
      <c r="A925" s="2">
        <v>2035406</v>
      </c>
      <c r="B925" s="2" t="s">
        <v>11398</v>
      </c>
      <c r="C925" s="2" t="s">
        <v>11399</v>
      </c>
      <c r="D925" s="2" t="s">
        <v>11400</v>
      </c>
      <c r="E925" s="2" t="s">
        <v>6096</v>
      </c>
      <c r="F925" s="2" t="s">
        <v>11401</v>
      </c>
      <c r="G925" s="2" t="s">
        <v>11402</v>
      </c>
      <c r="H925" s="2" t="s">
        <v>11403</v>
      </c>
      <c r="J925" s="2">
        <v>0</v>
      </c>
      <c r="N925" s="2" t="s">
        <v>21</v>
      </c>
      <c r="Q925" s="32">
        <f>IFERROR(VLOOKUP(E925,Sheet2!A:B,2,0),VLOOKUP(D925,Sheet2!A:B,2,0))</f>
        <v>11775</v>
      </c>
      <c r="R925" s="37" t="str">
        <f>IFERROR(VLOOKUP(Q925,'[1]Top 2300'!$B:$K,10,0),"Not Surveyed")</f>
        <v>Not Surveyed</v>
      </c>
      <c r="S925" s="4" t="s">
        <v>10056</v>
      </c>
      <c r="T925" s="4" t="s">
        <v>9275</v>
      </c>
      <c r="U925" s="77" t="str">
        <f t="shared" si="41"/>
        <v>Additional information required</v>
      </c>
    </row>
    <row r="926" spans="1:22" x14ac:dyDescent="0.25">
      <c r="A926" s="2">
        <v>2035408</v>
      </c>
      <c r="B926" s="2" t="s">
        <v>11398</v>
      </c>
      <c r="C926" s="2" t="s">
        <v>11211</v>
      </c>
      <c r="D926" s="2" t="s">
        <v>11404</v>
      </c>
      <c r="E926" s="2" t="s">
        <v>7846</v>
      </c>
      <c r="F926" s="2" t="s">
        <v>11213</v>
      </c>
      <c r="G926" s="2" t="s">
        <v>11215</v>
      </c>
      <c r="H926" s="2" t="s">
        <v>11405</v>
      </c>
      <c r="J926" s="2">
        <v>0</v>
      </c>
      <c r="N926" s="2" t="s">
        <v>11406</v>
      </c>
      <c r="Q926" s="32">
        <f>IFERROR(VLOOKUP(E926,Sheet2!A:B,2,0),VLOOKUP(D926,Sheet2!A:B,2,0))</f>
        <v>13122</v>
      </c>
      <c r="R926" s="37">
        <f>IFERROR(VLOOKUP(Q926,'[1]Top 2300'!$B:$K,10,0),"Not Surveyed")</f>
        <v>0</v>
      </c>
      <c r="S926" s="76" t="s">
        <v>10056</v>
      </c>
      <c r="T926" s="76" t="s">
        <v>9275</v>
      </c>
      <c r="U926" s="77" t="str">
        <f t="shared" si="41"/>
        <v>Additional information required</v>
      </c>
    </row>
    <row r="927" spans="1:22" x14ac:dyDescent="0.25">
      <c r="A927" s="2">
        <v>2035414</v>
      </c>
      <c r="B927" s="2" t="s">
        <v>11398</v>
      </c>
      <c r="C927" s="2" t="s">
        <v>11407</v>
      </c>
      <c r="D927" s="2" t="s">
        <v>11408</v>
      </c>
      <c r="E927" s="2" t="s">
        <v>4663</v>
      </c>
      <c r="F927" s="2" t="s">
        <v>11409</v>
      </c>
      <c r="G927" s="2" t="s">
        <v>11410</v>
      </c>
      <c r="H927" s="2" t="s">
        <v>11411</v>
      </c>
      <c r="J927" s="2">
        <v>0</v>
      </c>
      <c r="N927" s="2" t="s">
        <v>11412</v>
      </c>
      <c r="Q927" s="32">
        <f>IFERROR(VLOOKUP(E927,Sheet2!A:B,2,0),VLOOKUP(D927,Sheet2!A:B,2,0))</f>
        <v>11193</v>
      </c>
      <c r="R927" s="37" t="str">
        <f>IFERROR(VLOOKUP(Q927,'[1]Top 2300'!$B:$K,10,0),"Not Surveyed")</f>
        <v>Not Surveyed</v>
      </c>
      <c r="S927" s="76" t="s">
        <v>10056</v>
      </c>
      <c r="T927" s="76" t="s">
        <v>9275</v>
      </c>
      <c r="U927" s="77" t="str">
        <f t="shared" si="41"/>
        <v>Additional information required</v>
      </c>
    </row>
    <row r="928" spans="1:22" x14ac:dyDescent="0.25">
      <c r="A928" s="2">
        <v>2035418</v>
      </c>
      <c r="B928" s="2" t="s">
        <v>11398</v>
      </c>
      <c r="C928" s="2" t="s">
        <v>11413</v>
      </c>
      <c r="D928" s="2" t="s">
        <v>11414</v>
      </c>
      <c r="E928" s="2" t="s">
        <v>8828</v>
      </c>
      <c r="F928" s="2" t="s">
        <v>11415</v>
      </c>
      <c r="G928" s="2" t="s">
        <v>11416</v>
      </c>
      <c r="H928" s="2" t="s">
        <v>11417</v>
      </c>
      <c r="J928" s="2">
        <v>0</v>
      </c>
      <c r="N928" s="2" t="s">
        <v>21</v>
      </c>
      <c r="Q928" s="32">
        <f>IFERROR(VLOOKUP(E928,Sheet2!A:B,2,0),VLOOKUP(D928,Sheet2!A:B,2,0))</f>
        <v>16298</v>
      </c>
      <c r="R928" s="37" t="str">
        <f>IFERROR(VLOOKUP(Q928,'[1]Top 2300'!$B:$K,10,0),"Not Surveyed")</f>
        <v>Not Surveyed</v>
      </c>
      <c r="S928" s="76" t="s">
        <v>10056</v>
      </c>
      <c r="T928" s="76" t="s">
        <v>9275</v>
      </c>
      <c r="U928" s="77" t="str">
        <f t="shared" si="41"/>
        <v>Additional information required</v>
      </c>
    </row>
    <row r="929" spans="1:22" x14ac:dyDescent="0.25">
      <c r="A929" s="2">
        <v>2035407</v>
      </c>
      <c r="B929" s="2" t="s">
        <v>11398</v>
      </c>
      <c r="C929" s="2" t="s">
        <v>11399</v>
      </c>
      <c r="D929" s="2" t="s">
        <v>11400</v>
      </c>
      <c r="E929" s="2" t="s">
        <v>6096</v>
      </c>
      <c r="F929" s="2" t="s">
        <v>11401</v>
      </c>
      <c r="G929" s="2" t="s">
        <v>11402</v>
      </c>
      <c r="H929" s="2" t="s">
        <v>11403</v>
      </c>
      <c r="I929" s="2" t="s">
        <v>147</v>
      </c>
      <c r="J929" s="2">
        <v>1</v>
      </c>
      <c r="K929" s="2" t="s">
        <v>57</v>
      </c>
      <c r="L929" s="2" t="s">
        <v>11418</v>
      </c>
      <c r="M929" s="2" t="s">
        <v>76</v>
      </c>
      <c r="N929" s="2" t="s">
        <v>140</v>
      </c>
      <c r="Q929" s="32">
        <f>IFERROR(VLOOKUP(E929,Sheet2!A:B,2,0),VLOOKUP(D929,Sheet2!A:B,2,0))</f>
        <v>11775</v>
      </c>
      <c r="R929" s="37" t="str">
        <f>IFERROR(VLOOKUP(Q929,'[1]Top 2300'!$B:$K,10,0),"Not Surveyed")</f>
        <v>Not Surveyed</v>
      </c>
      <c r="S929" s="76" t="s">
        <v>10056</v>
      </c>
      <c r="T929" s="76" t="s">
        <v>9275</v>
      </c>
      <c r="U929" s="77" t="str">
        <f t="shared" si="41"/>
        <v>Additional information required</v>
      </c>
    </row>
    <row r="930" spans="1:22" x14ac:dyDescent="0.25">
      <c r="A930" s="2">
        <v>2035410</v>
      </c>
      <c r="B930" s="2" t="s">
        <v>11398</v>
      </c>
      <c r="C930" s="2" t="s">
        <v>11419</v>
      </c>
      <c r="D930" s="2" t="s">
        <v>11420</v>
      </c>
      <c r="E930" s="2" t="s">
        <v>1695</v>
      </c>
      <c r="F930" s="2" t="s">
        <v>11421</v>
      </c>
      <c r="G930" s="2" t="s">
        <v>11422</v>
      </c>
      <c r="H930" s="2" t="s">
        <v>11423</v>
      </c>
      <c r="I930" s="2" t="s">
        <v>56</v>
      </c>
      <c r="J930" s="2">
        <v>1</v>
      </c>
      <c r="K930" s="2" t="s">
        <v>57</v>
      </c>
      <c r="M930" s="2" t="s">
        <v>87</v>
      </c>
      <c r="N930" s="2" t="s">
        <v>140</v>
      </c>
      <c r="Q930" s="32">
        <f>IFERROR(VLOOKUP(E930,Sheet2!A:B,2,0),VLOOKUP(D930,Sheet2!A:B,2,0))</f>
        <v>14496</v>
      </c>
      <c r="R930" s="37">
        <f>IFERROR(VLOOKUP(Q930,'[1]Top 2300'!$B:$K,10,0),"Not Surveyed")</f>
        <v>0</v>
      </c>
      <c r="S930" s="4" t="s">
        <v>9274</v>
      </c>
      <c r="T930" s="4" t="s">
        <v>9275</v>
      </c>
      <c r="U930" s="77" t="str">
        <f t="shared" si="41"/>
        <v/>
      </c>
    </row>
    <row r="931" spans="1:22" x14ac:dyDescent="0.25">
      <c r="A931" s="2">
        <v>2035410</v>
      </c>
      <c r="B931" s="2" t="s">
        <v>11398</v>
      </c>
      <c r="C931" s="2" t="s">
        <v>11419</v>
      </c>
      <c r="D931" s="2" t="s">
        <v>11420</v>
      </c>
      <c r="E931" s="2" t="s">
        <v>1695</v>
      </c>
      <c r="F931" s="2" t="s">
        <v>11421</v>
      </c>
      <c r="G931" s="2" t="s">
        <v>11422</v>
      </c>
      <c r="H931" s="2" t="s">
        <v>11423</v>
      </c>
      <c r="I931" s="2" t="s">
        <v>10942</v>
      </c>
      <c r="J931" s="2">
        <v>1</v>
      </c>
      <c r="K931" s="2" t="s">
        <v>57</v>
      </c>
      <c r="M931" s="2" t="s">
        <v>87</v>
      </c>
      <c r="N931" s="2" t="s">
        <v>140</v>
      </c>
      <c r="Q931" s="32">
        <f>IFERROR(VLOOKUP(E931,Sheet2!A:B,2,0),VLOOKUP(D931,Sheet2!A:B,2,0))</f>
        <v>14496</v>
      </c>
      <c r="R931" s="37">
        <f>IFERROR(VLOOKUP(Q931,'[1]Top 2300'!$B:$K,10,0),"Not Surveyed")</f>
        <v>0</v>
      </c>
      <c r="S931" s="76" t="s">
        <v>9274</v>
      </c>
      <c r="T931" s="76" t="s">
        <v>9275</v>
      </c>
      <c r="U931" s="77" t="str">
        <f t="shared" si="41"/>
        <v/>
      </c>
    </row>
    <row r="932" spans="1:22" x14ac:dyDescent="0.25">
      <c r="A932" s="2">
        <v>2035415</v>
      </c>
      <c r="B932" s="2" t="s">
        <v>11398</v>
      </c>
      <c r="C932" s="2" t="s">
        <v>11424</v>
      </c>
      <c r="D932" s="2" t="s">
        <v>11425</v>
      </c>
      <c r="E932" s="2" t="s">
        <v>8535</v>
      </c>
      <c r="F932" s="2" t="s">
        <v>11426</v>
      </c>
      <c r="G932" s="2" t="s">
        <v>11427</v>
      </c>
      <c r="H932" s="2" t="s">
        <v>11428</v>
      </c>
      <c r="I932" s="2" t="s">
        <v>383</v>
      </c>
      <c r="J932" s="2">
        <v>1</v>
      </c>
      <c r="K932" s="2" t="s">
        <v>633</v>
      </c>
      <c r="M932" s="2" t="s">
        <v>87</v>
      </c>
      <c r="N932" s="2" t="s">
        <v>140</v>
      </c>
      <c r="Q932" s="32">
        <f>IFERROR(VLOOKUP(E932,Sheet2!A:B,2,0),VLOOKUP(D932,Sheet2!A:B,2,0))</f>
        <v>15744</v>
      </c>
      <c r="R932" s="37" t="str">
        <f>IFERROR(VLOOKUP(Q932,'[1]Top 2300'!$B:$K,10,0),"Not Surveyed")</f>
        <v>Complete</v>
      </c>
      <c r="S932" s="76" t="s">
        <v>9274</v>
      </c>
      <c r="T932" s="76" t="s">
        <v>9275</v>
      </c>
      <c r="U932" s="77" t="str">
        <f t="shared" si="41"/>
        <v/>
      </c>
    </row>
    <row r="933" spans="1:22" x14ac:dyDescent="0.25">
      <c r="A933" s="2">
        <v>2035415</v>
      </c>
      <c r="B933" s="2" t="s">
        <v>11398</v>
      </c>
      <c r="C933" s="2" t="s">
        <v>11424</v>
      </c>
      <c r="D933" s="2" t="s">
        <v>11425</v>
      </c>
      <c r="E933" s="2" t="s">
        <v>8535</v>
      </c>
      <c r="F933" s="2" t="s">
        <v>11426</v>
      </c>
      <c r="G933" s="2" t="s">
        <v>11427</v>
      </c>
      <c r="H933" s="2" t="s">
        <v>11428</v>
      </c>
      <c r="I933" s="2" t="s">
        <v>9542</v>
      </c>
      <c r="J933" s="2">
        <v>1</v>
      </c>
      <c r="K933" s="2" t="s">
        <v>633</v>
      </c>
      <c r="M933" s="2" t="s">
        <v>139</v>
      </c>
      <c r="N933" s="2" t="s">
        <v>140</v>
      </c>
      <c r="Q933" s="32">
        <f>IFERROR(VLOOKUP(E933,Sheet2!A:B,2,0),VLOOKUP(D933,Sheet2!A:B,2,0))</f>
        <v>15744</v>
      </c>
      <c r="R933" s="37" t="str">
        <f>IFERROR(VLOOKUP(Q933,'[1]Top 2300'!$B:$K,10,0),"Not Surveyed")</f>
        <v>Complete</v>
      </c>
      <c r="S933" s="76" t="s">
        <v>9274</v>
      </c>
      <c r="T933" s="76" t="s">
        <v>9275</v>
      </c>
      <c r="U933" s="77" t="str">
        <f t="shared" si="41"/>
        <v/>
      </c>
    </row>
    <row r="934" spans="1:22" x14ac:dyDescent="0.25">
      <c r="A934" s="2">
        <v>2035415</v>
      </c>
      <c r="B934" s="2" t="s">
        <v>11398</v>
      </c>
      <c r="C934" s="2" t="s">
        <v>11424</v>
      </c>
      <c r="D934" s="2" t="s">
        <v>11425</v>
      </c>
      <c r="E934" s="2" t="s">
        <v>8535</v>
      </c>
      <c r="F934" s="2" t="s">
        <v>11426</v>
      </c>
      <c r="G934" s="2" t="s">
        <v>11427</v>
      </c>
      <c r="H934" s="2" t="s">
        <v>11428</v>
      </c>
      <c r="I934" s="2" t="s">
        <v>11429</v>
      </c>
      <c r="J934" s="2">
        <v>2</v>
      </c>
      <c r="K934" s="2" t="s">
        <v>633</v>
      </c>
      <c r="M934" s="2" t="s">
        <v>87</v>
      </c>
      <c r="N934" s="2" t="s">
        <v>140</v>
      </c>
      <c r="Q934" s="32">
        <f>IFERROR(VLOOKUP(E934,Sheet2!A:B,2,0),VLOOKUP(D934,Sheet2!A:B,2,0))</f>
        <v>15744</v>
      </c>
      <c r="R934" s="37" t="str">
        <f>IFERROR(VLOOKUP(Q934,'[1]Top 2300'!$B:$K,10,0),"Not Surveyed")</f>
        <v>Complete</v>
      </c>
      <c r="S934" s="76" t="s">
        <v>9274</v>
      </c>
      <c r="T934" s="76" t="s">
        <v>9275</v>
      </c>
      <c r="U934" s="77" t="str">
        <f t="shared" si="41"/>
        <v/>
      </c>
    </row>
    <row r="935" spans="1:22" x14ac:dyDescent="0.25">
      <c r="A935" s="2">
        <v>2035419</v>
      </c>
      <c r="B935" s="2" t="s">
        <v>11398</v>
      </c>
      <c r="C935" s="2" t="s">
        <v>11413</v>
      </c>
      <c r="D935" s="2" t="s">
        <v>11414</v>
      </c>
      <c r="E935" s="2" t="s">
        <v>8828</v>
      </c>
      <c r="F935" s="2" t="s">
        <v>11415</v>
      </c>
      <c r="G935" s="2" t="s">
        <v>11416</v>
      </c>
      <c r="H935" s="2" t="s">
        <v>11417</v>
      </c>
      <c r="I935" s="2" t="s">
        <v>722</v>
      </c>
      <c r="J935" s="2">
        <v>1</v>
      </c>
      <c r="K935" s="2" t="s">
        <v>57</v>
      </c>
      <c r="M935" s="2" t="s">
        <v>76</v>
      </c>
      <c r="N935" s="2" t="s">
        <v>140</v>
      </c>
      <c r="Q935" s="32">
        <f>IFERROR(VLOOKUP(E935,Sheet2!A:B,2,0),VLOOKUP(D935,Sheet2!A:B,2,0))</f>
        <v>16298</v>
      </c>
      <c r="R935" s="37" t="str">
        <f>IFERROR(VLOOKUP(Q935,'[1]Top 2300'!$B:$K,10,0),"Not Surveyed")</f>
        <v>Not Surveyed</v>
      </c>
      <c r="S935" s="4" t="s">
        <v>10056</v>
      </c>
      <c r="T935" s="4" t="s">
        <v>9275</v>
      </c>
      <c r="U935" s="77" t="str">
        <f t="shared" si="41"/>
        <v>Additional information required</v>
      </c>
    </row>
    <row r="936" spans="1:22" x14ac:dyDescent="0.25">
      <c r="A936" s="2">
        <v>2035419</v>
      </c>
      <c r="B936" s="2" t="s">
        <v>11398</v>
      </c>
      <c r="C936" s="2" t="s">
        <v>11413</v>
      </c>
      <c r="D936" s="2" t="s">
        <v>11414</v>
      </c>
      <c r="E936" s="2" t="s">
        <v>8828</v>
      </c>
      <c r="F936" s="2" t="s">
        <v>11415</v>
      </c>
      <c r="G936" s="2" t="s">
        <v>11416</v>
      </c>
      <c r="H936" s="2" t="s">
        <v>11417</v>
      </c>
      <c r="I936" s="2" t="s">
        <v>723</v>
      </c>
      <c r="J936" s="2">
        <v>1</v>
      </c>
      <c r="K936" s="2" t="s">
        <v>57</v>
      </c>
      <c r="M936" s="2" t="s">
        <v>76</v>
      </c>
      <c r="N936" s="2" t="s">
        <v>140</v>
      </c>
      <c r="Q936" s="32">
        <f>IFERROR(VLOOKUP(E936,Sheet2!A:B,2,0),VLOOKUP(D936,Sheet2!A:B,2,0))</f>
        <v>16298</v>
      </c>
      <c r="R936" s="37" t="str">
        <f>IFERROR(VLOOKUP(Q936,'[1]Top 2300'!$B:$K,10,0),"Not Surveyed")</f>
        <v>Not Surveyed</v>
      </c>
      <c r="S936" s="76" t="s">
        <v>10056</v>
      </c>
      <c r="T936" s="76" t="s">
        <v>9275</v>
      </c>
      <c r="U936" s="77" t="str">
        <f t="shared" si="41"/>
        <v>Additional information required</v>
      </c>
    </row>
    <row r="937" spans="1:22" x14ac:dyDescent="0.25">
      <c r="A937" s="2">
        <v>2035419</v>
      </c>
      <c r="B937" s="2" t="s">
        <v>11398</v>
      </c>
      <c r="C937" s="2" t="s">
        <v>11413</v>
      </c>
      <c r="D937" s="2" t="s">
        <v>11414</v>
      </c>
      <c r="E937" s="2" t="s">
        <v>8828</v>
      </c>
      <c r="F937" s="2" t="s">
        <v>11415</v>
      </c>
      <c r="G937" s="2" t="s">
        <v>11416</v>
      </c>
      <c r="H937" s="2" t="s">
        <v>11417</v>
      </c>
      <c r="I937" s="2" t="s">
        <v>11430</v>
      </c>
      <c r="J937" s="2">
        <v>1</v>
      </c>
      <c r="K937" s="2" t="s">
        <v>57</v>
      </c>
      <c r="M937" s="2" t="s">
        <v>76</v>
      </c>
      <c r="N937" s="2" t="s">
        <v>140</v>
      </c>
      <c r="Q937" s="32">
        <f>IFERROR(VLOOKUP(E937,Sheet2!A:B,2,0),VLOOKUP(D937,Sheet2!A:B,2,0))</f>
        <v>16298</v>
      </c>
      <c r="R937" s="37" t="str">
        <f>IFERROR(VLOOKUP(Q937,'[1]Top 2300'!$B:$K,10,0),"Not Surveyed")</f>
        <v>Not Surveyed</v>
      </c>
      <c r="S937" s="76" t="s">
        <v>10056</v>
      </c>
      <c r="T937" s="76" t="s">
        <v>9275</v>
      </c>
      <c r="U937" s="77" t="str">
        <f t="shared" si="41"/>
        <v>Additional information required</v>
      </c>
    </row>
    <row r="938" spans="1:22" x14ac:dyDescent="0.25">
      <c r="A938" s="2">
        <v>2035421</v>
      </c>
      <c r="B938" s="2" t="s">
        <v>11398</v>
      </c>
      <c r="C938" s="2" t="s">
        <v>11431</v>
      </c>
      <c r="D938" s="2" t="s">
        <v>11432</v>
      </c>
      <c r="E938" s="2" t="s">
        <v>5019</v>
      </c>
      <c r="F938" s="2" t="s">
        <v>11433</v>
      </c>
      <c r="G938" s="2" t="s">
        <v>11434</v>
      </c>
      <c r="H938" s="2" t="s">
        <v>11435</v>
      </c>
      <c r="I938" s="2" t="s">
        <v>954</v>
      </c>
      <c r="J938" s="2">
        <v>1</v>
      </c>
      <c r="K938" s="2" t="s">
        <v>57</v>
      </c>
      <c r="L938" s="2" t="s">
        <v>11436</v>
      </c>
      <c r="M938" s="2" t="s">
        <v>139</v>
      </c>
      <c r="N938" s="2" t="s">
        <v>140</v>
      </c>
      <c r="Q938" s="32">
        <f>IFERROR(VLOOKUP(E938,Sheet2!A:B,2,0),VLOOKUP(D938,Sheet2!A:B,2,0))</f>
        <v>12953</v>
      </c>
      <c r="R938" s="37">
        <f>IFERROR(VLOOKUP(Q938,'[1]Top 2300'!$B:$K,10,0),"Not Surveyed")</f>
        <v>0</v>
      </c>
      <c r="S938" s="76" t="s">
        <v>9274</v>
      </c>
      <c r="T938" s="76" t="s">
        <v>9275</v>
      </c>
      <c r="U938" s="77" t="str">
        <f t="shared" si="41"/>
        <v/>
      </c>
    </row>
    <row r="939" spans="1:22" x14ac:dyDescent="0.25">
      <c r="A939" s="2">
        <v>2035421</v>
      </c>
      <c r="B939" s="2" t="s">
        <v>11398</v>
      </c>
      <c r="C939" s="2" t="s">
        <v>11431</v>
      </c>
      <c r="D939" s="2" t="s">
        <v>11432</v>
      </c>
      <c r="E939" s="2" t="s">
        <v>5019</v>
      </c>
      <c r="F939" s="2" t="s">
        <v>11433</v>
      </c>
      <c r="G939" s="2" t="s">
        <v>11434</v>
      </c>
      <c r="H939" s="2" t="s">
        <v>11435</v>
      </c>
      <c r="I939" s="2" t="s">
        <v>956</v>
      </c>
      <c r="J939" s="2">
        <v>1</v>
      </c>
      <c r="K939" s="2" t="s">
        <v>57</v>
      </c>
      <c r="L939" s="2" t="s">
        <v>11436</v>
      </c>
      <c r="M939" s="2" t="s">
        <v>139</v>
      </c>
      <c r="N939" s="2" t="s">
        <v>140</v>
      </c>
      <c r="Q939" s="32">
        <f>IFERROR(VLOOKUP(E939,Sheet2!A:B,2,0),VLOOKUP(D939,Sheet2!A:B,2,0))</f>
        <v>12953</v>
      </c>
      <c r="R939" s="37">
        <f>IFERROR(VLOOKUP(Q939,'[1]Top 2300'!$B:$K,10,0),"Not Surveyed")</f>
        <v>0</v>
      </c>
      <c r="S939" s="76" t="s">
        <v>9274</v>
      </c>
      <c r="T939" s="76" t="s">
        <v>9275</v>
      </c>
      <c r="U939" s="77" t="str">
        <f t="shared" si="41"/>
        <v/>
      </c>
    </row>
    <row r="940" spans="1:22" x14ac:dyDescent="0.25">
      <c r="A940" s="2">
        <v>2035404</v>
      </c>
      <c r="B940" s="2" t="s">
        <v>11398</v>
      </c>
      <c r="C940" s="2" t="s">
        <v>11437</v>
      </c>
      <c r="D940" s="2" t="s">
        <v>8406</v>
      </c>
      <c r="E940" s="2" t="s">
        <v>11438</v>
      </c>
      <c r="F940" s="2" t="s">
        <v>11439</v>
      </c>
      <c r="G940" s="2" t="s">
        <v>11440</v>
      </c>
      <c r="H940" s="2" t="s">
        <v>11441</v>
      </c>
      <c r="I940" s="2" t="s">
        <v>308</v>
      </c>
      <c r="J940" s="2" t="s">
        <v>309</v>
      </c>
      <c r="K940" s="2" t="s">
        <v>231</v>
      </c>
      <c r="L940" s="2">
        <v>1</v>
      </c>
      <c r="N940" s="2" t="s">
        <v>11442</v>
      </c>
      <c r="Q940" s="32">
        <f>IFERROR(VLOOKUP(E940,Sheet2!A:B,2,0),VLOOKUP(D940,Sheet2!A:B,2,0))</f>
        <v>15354</v>
      </c>
      <c r="R940" s="37">
        <f>IFERROR(VLOOKUP(Q940,'[1]Top 2300'!$B:$K,10,0),"Not Surveyed")</f>
        <v>0</v>
      </c>
      <c r="S940" s="4" t="s">
        <v>9275</v>
      </c>
      <c r="T940" s="4" t="s">
        <v>9275</v>
      </c>
      <c r="U940" s="77" t="s">
        <v>11500</v>
      </c>
      <c r="V940" s="78" t="s">
        <v>11501</v>
      </c>
    </row>
    <row r="941" spans="1:22" x14ac:dyDescent="0.25">
      <c r="A941" s="2">
        <v>2035405</v>
      </c>
      <c r="B941" s="2" t="s">
        <v>11398</v>
      </c>
      <c r="C941" s="2" t="s">
        <v>11443</v>
      </c>
      <c r="D941" s="2" t="s">
        <v>3439</v>
      </c>
      <c r="E941" s="2" t="s">
        <v>11444</v>
      </c>
      <c r="F941" s="2" t="s">
        <v>11445</v>
      </c>
      <c r="G941" s="2" t="s">
        <v>11446</v>
      </c>
      <c r="H941" s="2" t="s">
        <v>11447</v>
      </c>
      <c r="I941" s="2" t="s">
        <v>262</v>
      </c>
      <c r="J941" s="2" t="s">
        <v>263</v>
      </c>
      <c r="K941" s="2" t="s">
        <v>231</v>
      </c>
      <c r="L941" s="2">
        <v>1</v>
      </c>
      <c r="M941" s="2" t="s">
        <v>264</v>
      </c>
      <c r="Q941" s="32">
        <f>IFERROR(VLOOKUP(E941,Sheet2!A:B,2,0),VLOOKUP(D941,Sheet2!A:B,2,0))</f>
        <v>9896</v>
      </c>
      <c r="R941" s="37" t="str">
        <f>IFERROR(VLOOKUP(Q941,'[1]Top 2300'!$B:$K,10,0),"Not Surveyed")</f>
        <v>Not Surveyed</v>
      </c>
      <c r="S941" s="76" t="s">
        <v>10056</v>
      </c>
      <c r="T941" s="76" t="s">
        <v>9275</v>
      </c>
      <c r="U941" s="77" t="str">
        <f t="shared" si="41"/>
        <v>Additional information required</v>
      </c>
    </row>
    <row r="942" spans="1:22" x14ac:dyDescent="0.25">
      <c r="A942" s="2">
        <v>2035409</v>
      </c>
      <c r="B942" s="2" t="s">
        <v>11398</v>
      </c>
      <c r="C942" s="2" t="s">
        <v>11448</v>
      </c>
      <c r="D942" s="2" t="s">
        <v>4669</v>
      </c>
      <c r="E942" s="2" t="s">
        <v>11449</v>
      </c>
      <c r="F942" s="2" t="s">
        <v>11450</v>
      </c>
      <c r="G942" s="2" t="s">
        <v>11451</v>
      </c>
      <c r="H942" s="2" t="s">
        <v>11452</v>
      </c>
      <c r="I942" s="2" t="s">
        <v>567</v>
      </c>
      <c r="J942" s="2" t="s">
        <v>568</v>
      </c>
      <c r="K942" s="2" t="s">
        <v>231</v>
      </c>
      <c r="L942" s="2">
        <v>3</v>
      </c>
      <c r="M942" s="2" t="s">
        <v>241</v>
      </c>
      <c r="N942" s="2" t="s">
        <v>11453</v>
      </c>
      <c r="Q942" s="32">
        <f>IFERROR(VLOOKUP(E942,Sheet2!A:B,2,0),VLOOKUP(D942,Sheet2!A:B,2,0))</f>
        <v>9409</v>
      </c>
      <c r="R942" s="37" t="str">
        <f>IFERROR(VLOOKUP(Q942,'[1]Top 2300'!$B:$K,10,0),"Not Surveyed")</f>
        <v>Not Surveyed</v>
      </c>
      <c r="S942" s="76" t="s">
        <v>10056</v>
      </c>
      <c r="T942" s="76" t="s">
        <v>9275</v>
      </c>
      <c r="U942" s="77" t="str">
        <f t="shared" si="41"/>
        <v>Additional information required</v>
      </c>
    </row>
    <row r="943" spans="1:22" x14ac:dyDescent="0.25">
      <c r="A943" s="2">
        <v>2035411</v>
      </c>
      <c r="B943" s="2" t="s">
        <v>11398</v>
      </c>
      <c r="C943" s="2" t="s">
        <v>11454</v>
      </c>
      <c r="D943" s="2" t="s">
        <v>4512</v>
      </c>
      <c r="E943" s="2" t="s">
        <v>11455</v>
      </c>
      <c r="F943" s="2" t="s">
        <v>11456</v>
      </c>
      <c r="G943" s="2" t="s">
        <v>11457</v>
      </c>
      <c r="H943" s="2" t="s">
        <v>11458</v>
      </c>
      <c r="I943" s="2" t="s">
        <v>262</v>
      </c>
      <c r="J943" s="2" t="s">
        <v>263</v>
      </c>
      <c r="K943" s="2" t="s">
        <v>231</v>
      </c>
      <c r="L943" s="2">
        <v>1</v>
      </c>
      <c r="M943" s="2" t="s">
        <v>241</v>
      </c>
      <c r="N943" s="2" t="s">
        <v>11459</v>
      </c>
      <c r="Q943" s="32">
        <f>IFERROR(VLOOKUP(E943,Sheet2!A:B,2,0),VLOOKUP(D943,Sheet2!A:B,2,0))</f>
        <v>9321</v>
      </c>
      <c r="R943" s="37">
        <f>IFERROR(VLOOKUP(Q943,'[1]Top 2300'!$B:$K,10,0),"Not Surveyed")</f>
        <v>0</v>
      </c>
      <c r="S943" s="4" t="s">
        <v>9275</v>
      </c>
      <c r="T943" s="4" t="s">
        <v>9275</v>
      </c>
      <c r="U943" s="77" t="s">
        <v>11502</v>
      </c>
      <c r="V943" s="78" t="s">
        <v>11503</v>
      </c>
    </row>
    <row r="944" spans="1:22" x14ac:dyDescent="0.25">
      <c r="A944" s="2">
        <v>2035412</v>
      </c>
      <c r="B944" s="2" t="s">
        <v>11398</v>
      </c>
      <c r="C944" s="2" t="s">
        <v>11460</v>
      </c>
      <c r="D944" s="2" t="s">
        <v>5853</v>
      </c>
      <c r="E944" s="2" t="s">
        <v>11461</v>
      </c>
      <c r="F944" s="2" t="s">
        <v>11462</v>
      </c>
      <c r="G944" s="2" t="s">
        <v>11463</v>
      </c>
      <c r="H944" s="2" t="s">
        <v>11464</v>
      </c>
      <c r="I944" s="2" t="s">
        <v>238</v>
      </c>
      <c r="J944" s="2" t="s">
        <v>239</v>
      </c>
      <c r="K944" s="2" t="s">
        <v>231</v>
      </c>
      <c r="L944" s="2">
        <v>1</v>
      </c>
      <c r="M944" s="2" t="s">
        <v>264</v>
      </c>
      <c r="Q944" s="32">
        <f>IFERROR(VLOOKUP(E944,Sheet2!A:B,2,0),VLOOKUP(D944,Sheet2!A:B,2,0))</f>
        <v>8517</v>
      </c>
      <c r="R944" s="37" t="str">
        <f>IFERROR(VLOOKUP(Q944,'[1]Top 2300'!$B:$K,10,0),"Not Surveyed")</f>
        <v>Not Surveyed</v>
      </c>
      <c r="S944" s="4" t="s">
        <v>9275</v>
      </c>
      <c r="T944" s="4" t="s">
        <v>9275</v>
      </c>
      <c r="U944" s="77" t="s">
        <v>10530</v>
      </c>
      <c r="V944" s="78" t="s">
        <v>11504</v>
      </c>
    </row>
    <row r="945" spans="1:22" x14ac:dyDescent="0.25">
      <c r="A945" s="2">
        <v>2035413</v>
      </c>
      <c r="B945" s="2" t="s">
        <v>11398</v>
      </c>
      <c r="C945" s="2" t="s">
        <v>10718</v>
      </c>
      <c r="D945" s="2" t="s">
        <v>5184</v>
      </c>
      <c r="E945" s="2" t="s">
        <v>10459</v>
      </c>
      <c r="F945" s="2" t="s">
        <v>10460</v>
      </c>
      <c r="G945" s="2" t="s">
        <v>10719</v>
      </c>
      <c r="H945" s="2" t="s">
        <v>10720</v>
      </c>
      <c r="I945" s="2" t="s">
        <v>229</v>
      </c>
      <c r="J945" s="2" t="s">
        <v>230</v>
      </c>
      <c r="K945" s="2" t="s">
        <v>231</v>
      </c>
      <c r="L945" s="2">
        <v>8</v>
      </c>
      <c r="M945" s="2" t="s">
        <v>251</v>
      </c>
      <c r="Q945" s="32">
        <f>IFERROR(VLOOKUP(E945,Sheet2!A:B,2,0),VLOOKUP(D945,Sheet2!A:B,2,0))</f>
        <v>7427</v>
      </c>
      <c r="R945" s="37" t="str">
        <f>IFERROR(VLOOKUP(Q945,'[1]Top 2300'!$B:$K,10,0),"Not Surveyed")</f>
        <v>Complete</v>
      </c>
      <c r="S945" s="4" t="s">
        <v>9274</v>
      </c>
      <c r="T945" s="4" t="s">
        <v>9275</v>
      </c>
      <c r="U945" s="77" t="s">
        <v>11505</v>
      </c>
    </row>
    <row r="946" spans="1:22" x14ac:dyDescent="0.25">
      <c r="A946" s="2">
        <v>2035416</v>
      </c>
      <c r="B946" s="2" t="s">
        <v>11398</v>
      </c>
      <c r="C946" s="2" t="s">
        <v>11465</v>
      </c>
      <c r="D946" s="2" t="s">
        <v>6332</v>
      </c>
      <c r="E946" s="2" t="s">
        <v>11466</v>
      </c>
      <c r="F946" s="2" t="s">
        <v>11467</v>
      </c>
      <c r="G946" s="2" t="s">
        <v>11468</v>
      </c>
      <c r="H946" s="2" t="s">
        <v>561</v>
      </c>
      <c r="I946" s="2" t="s">
        <v>229</v>
      </c>
      <c r="J946" s="2" t="s">
        <v>230</v>
      </c>
      <c r="K946" s="2" t="s">
        <v>231</v>
      </c>
      <c r="L946" s="2">
        <v>12</v>
      </c>
      <c r="M946" s="2" t="s">
        <v>251</v>
      </c>
      <c r="Q946" s="32">
        <f>IFERROR(VLOOKUP(E946,Sheet2!A:B,2,0),VLOOKUP(D946,Sheet2!A:B,2,0))</f>
        <v>13136</v>
      </c>
      <c r="R946" s="37">
        <f>IFERROR(VLOOKUP(Q946,'[1]Top 2300'!$B:$K,10,0),"Not Surveyed")</f>
        <v>0</v>
      </c>
      <c r="S946" s="76" t="s">
        <v>9274</v>
      </c>
      <c r="T946" s="76" t="s">
        <v>9275</v>
      </c>
      <c r="U946" s="77" t="s">
        <v>11505</v>
      </c>
    </row>
    <row r="947" spans="1:22" x14ac:dyDescent="0.25">
      <c r="A947" s="2">
        <v>2035417</v>
      </c>
      <c r="B947" s="2" t="s">
        <v>11398</v>
      </c>
      <c r="C947" s="2" t="s">
        <v>11469</v>
      </c>
      <c r="D947" s="2" t="s">
        <v>2173</v>
      </c>
      <c r="E947" s="2" t="s">
        <v>11470</v>
      </c>
      <c r="F947" s="2" t="s">
        <v>11471</v>
      </c>
      <c r="G947" s="2" t="s">
        <v>11472</v>
      </c>
      <c r="H947" s="2" t="s">
        <v>561</v>
      </c>
      <c r="I947" s="2" t="s">
        <v>229</v>
      </c>
      <c r="J947" s="2" t="s">
        <v>230</v>
      </c>
      <c r="K947" s="2" t="s">
        <v>231</v>
      </c>
      <c r="L947" s="2">
        <v>12</v>
      </c>
      <c r="M947" s="2" t="s">
        <v>251</v>
      </c>
      <c r="Q947" s="32">
        <f>IFERROR(VLOOKUP(E947,Sheet2!A:B,2,0),VLOOKUP(D947,Sheet2!A:B,2,0))</f>
        <v>13140</v>
      </c>
      <c r="R947" s="37">
        <f>IFERROR(VLOOKUP(Q947,'[1]Top 2300'!$B:$K,10,0),"Not Surveyed")</f>
        <v>0</v>
      </c>
      <c r="S947" s="76" t="s">
        <v>9274</v>
      </c>
      <c r="T947" s="76" t="s">
        <v>9275</v>
      </c>
      <c r="U947" s="77" t="s">
        <v>11505</v>
      </c>
    </row>
    <row r="948" spans="1:22" x14ac:dyDescent="0.25">
      <c r="A948" s="2">
        <v>2035420</v>
      </c>
      <c r="B948" s="2" t="s">
        <v>11398</v>
      </c>
      <c r="C948" s="2" t="s">
        <v>11473</v>
      </c>
      <c r="D948" s="2" t="s">
        <v>6016</v>
      </c>
      <c r="E948" s="2" t="s">
        <v>11263</v>
      </c>
      <c r="F948" s="2" t="s">
        <v>11264</v>
      </c>
      <c r="G948" s="2" t="s">
        <v>11474</v>
      </c>
      <c r="H948" s="2" t="s">
        <v>11475</v>
      </c>
      <c r="I948" s="2" t="s">
        <v>262</v>
      </c>
      <c r="J948" s="2" t="s">
        <v>263</v>
      </c>
      <c r="K948" s="2" t="s">
        <v>231</v>
      </c>
      <c r="L948" s="2">
        <v>1</v>
      </c>
      <c r="Q948" s="32">
        <f>IFERROR(VLOOKUP(E948,Sheet2!A:B,2,0),VLOOKUP(D948,Sheet2!A:B,2,0))</f>
        <v>1142</v>
      </c>
      <c r="R948" s="37" t="str">
        <f>IFERROR(VLOOKUP(Q948,'[1]Top 2300'!$B:$K,10,0),"Not Surveyed")</f>
        <v>Go Back</v>
      </c>
      <c r="S948" s="76" t="s">
        <v>9275</v>
      </c>
      <c r="T948" s="76" t="s">
        <v>9275</v>
      </c>
      <c r="U948" s="77" t="s">
        <v>10557</v>
      </c>
      <c r="V948" s="78" t="s">
        <v>11506</v>
      </c>
    </row>
    <row r="949" spans="1:22" x14ac:dyDescent="0.25">
      <c r="A949" s="2">
        <v>2035422</v>
      </c>
      <c r="B949" s="2" t="s">
        <v>11476</v>
      </c>
      <c r="C949" s="2" t="s">
        <v>11477</v>
      </c>
      <c r="D949" s="2" t="s">
        <v>1524</v>
      </c>
      <c r="E949" s="2" t="s">
        <v>11478</v>
      </c>
      <c r="F949" s="2" t="s">
        <v>11479</v>
      </c>
      <c r="G949" s="2" t="s">
        <v>11480</v>
      </c>
      <c r="H949" s="2" t="s">
        <v>11481</v>
      </c>
      <c r="I949" s="2" t="s">
        <v>244</v>
      </c>
      <c r="J949" s="2" t="s">
        <v>245</v>
      </c>
      <c r="K949" s="2" t="s">
        <v>231</v>
      </c>
      <c r="L949" s="2">
        <v>10</v>
      </c>
      <c r="Q949" s="32">
        <f>IFERROR(VLOOKUP(E949,Sheet2!A:B,2,0),VLOOKUP(D949,Sheet2!A:B,2,0))</f>
        <v>8052</v>
      </c>
      <c r="R949" s="37">
        <f>IFERROR(VLOOKUP(Q949,'[1]Top 2300'!$B:$K,10,0),"Not Surveyed")</f>
        <v>0</v>
      </c>
      <c r="S949" s="76" t="s">
        <v>9275</v>
      </c>
      <c r="T949" s="76" t="s">
        <v>9275</v>
      </c>
      <c r="U949" s="109" t="s">
        <v>10587</v>
      </c>
      <c r="V949" s="110" t="s">
        <v>11507</v>
      </c>
    </row>
    <row r="950" spans="1:22" x14ac:dyDescent="0.25">
      <c r="A950" s="2">
        <v>2035422</v>
      </c>
      <c r="B950" s="2" t="s">
        <v>11476</v>
      </c>
      <c r="C950" s="2" t="s">
        <v>11477</v>
      </c>
      <c r="D950" s="2" t="s">
        <v>1524</v>
      </c>
      <c r="E950" s="2" t="s">
        <v>11478</v>
      </c>
      <c r="F950" s="2" t="s">
        <v>11479</v>
      </c>
      <c r="G950" s="2" t="s">
        <v>11480</v>
      </c>
      <c r="H950" s="2" t="s">
        <v>11481</v>
      </c>
      <c r="I950" s="2" t="s">
        <v>244</v>
      </c>
      <c r="J950" s="2" t="s">
        <v>280</v>
      </c>
      <c r="K950" s="2" t="s">
        <v>231</v>
      </c>
      <c r="L950" s="2">
        <v>10</v>
      </c>
      <c r="M950" s="2" t="s">
        <v>11482</v>
      </c>
      <c r="Q950" s="32">
        <f>IFERROR(VLOOKUP(E950,Sheet2!A:B,2,0),VLOOKUP(D950,Sheet2!A:B,2,0))</f>
        <v>8052</v>
      </c>
      <c r="R950" s="37">
        <f>IFERROR(VLOOKUP(Q950,'[1]Top 2300'!$B:$K,10,0),"Not Surveyed")</f>
        <v>0</v>
      </c>
      <c r="S950" s="76" t="s">
        <v>9275</v>
      </c>
      <c r="T950" s="76" t="s">
        <v>9275</v>
      </c>
      <c r="U950" s="109"/>
      <c r="V950" s="110"/>
    </row>
    <row r="951" spans="1:22" x14ac:dyDescent="0.25">
      <c r="A951" s="2">
        <v>2035425</v>
      </c>
      <c r="B951" s="2" t="s">
        <v>11476</v>
      </c>
      <c r="C951" s="2" t="s">
        <v>11483</v>
      </c>
      <c r="D951" s="2" t="s">
        <v>4918</v>
      </c>
      <c r="E951" s="2" t="s">
        <v>11484</v>
      </c>
      <c r="F951" s="2" t="s">
        <v>11485</v>
      </c>
      <c r="G951" s="2" t="s">
        <v>11486</v>
      </c>
      <c r="H951" s="2" t="s">
        <v>11487</v>
      </c>
      <c r="I951" s="2" t="s">
        <v>470</v>
      </c>
      <c r="J951" s="2" t="s">
        <v>471</v>
      </c>
      <c r="K951" s="2" t="s">
        <v>240</v>
      </c>
      <c r="L951" s="2">
        <v>1</v>
      </c>
      <c r="M951" s="2" t="s">
        <v>264</v>
      </c>
      <c r="Q951" s="32">
        <f>IFERROR(VLOOKUP(E951,Sheet2!A:B,2,0),VLOOKUP(D951,Sheet2!A:B,2,0))</f>
        <v>9758</v>
      </c>
      <c r="R951" s="37">
        <f>IFERROR(VLOOKUP(Q951,'[1]Top 2300'!$B:$K,10,0),"Not Surveyed")</f>
        <v>0</v>
      </c>
      <c r="S951" s="4" t="s">
        <v>9274</v>
      </c>
      <c r="T951" s="4" t="s">
        <v>9275</v>
      </c>
      <c r="U951" s="77" t="str">
        <f t="shared" si="41"/>
        <v/>
      </c>
    </row>
    <row r="952" spans="1:22" x14ac:dyDescent="0.25">
      <c r="A952" s="2">
        <v>2035427</v>
      </c>
      <c r="B952" s="2" t="s">
        <v>11476</v>
      </c>
      <c r="C952" s="2" t="s">
        <v>10656</v>
      </c>
      <c r="D952" s="2" t="s">
        <v>9121</v>
      </c>
      <c r="E952" s="2" t="s">
        <v>11488</v>
      </c>
      <c r="F952" s="2" t="s">
        <v>10658</v>
      </c>
      <c r="G952" s="2" t="s">
        <v>10660</v>
      </c>
      <c r="H952" s="2" t="s">
        <v>10659</v>
      </c>
      <c r="I952" s="2" t="s">
        <v>306</v>
      </c>
      <c r="J952" s="2" t="s">
        <v>307</v>
      </c>
      <c r="K952" s="2" t="s">
        <v>231</v>
      </c>
      <c r="L952" s="2">
        <v>2</v>
      </c>
      <c r="M952" s="2" t="s">
        <v>241</v>
      </c>
      <c r="Q952" s="32">
        <f>IFERROR(VLOOKUP(E952,Sheet2!A:B,2,0),VLOOKUP(D952,Sheet2!A:B,2,0))</f>
        <v>16564</v>
      </c>
      <c r="R952" s="37" t="str">
        <f>IFERROR(VLOOKUP(Q952,'[1]Top 2300'!$B:$K,10,0),"Not Surveyed")</f>
        <v>Complete</v>
      </c>
      <c r="S952" s="76" t="s">
        <v>9275</v>
      </c>
      <c r="T952" s="76" t="s">
        <v>9275</v>
      </c>
      <c r="U952" s="77" t="s">
        <v>10565</v>
      </c>
      <c r="V952" s="78" t="s">
        <v>11508</v>
      </c>
    </row>
    <row r="953" spans="1:22" x14ac:dyDescent="0.25">
      <c r="A953" s="2">
        <v>2035424</v>
      </c>
      <c r="B953" s="2" t="s">
        <v>11476</v>
      </c>
      <c r="C953" s="2" t="s">
        <v>11489</v>
      </c>
      <c r="D953" s="2" t="s">
        <v>11490</v>
      </c>
      <c r="E953" s="2" t="s">
        <v>1885</v>
      </c>
      <c r="F953" s="2" t="s">
        <v>11491</v>
      </c>
      <c r="G953" s="2" t="s">
        <v>11492</v>
      </c>
      <c r="H953" s="2" t="s">
        <v>11493</v>
      </c>
      <c r="J953" s="2">
        <v>0</v>
      </c>
      <c r="N953" s="2" t="s">
        <v>11494</v>
      </c>
      <c r="Q953" s="32">
        <f>IFERROR(VLOOKUP(E953,Sheet2!A:B,2,0),VLOOKUP(D953,Sheet2!A:B,2,0))</f>
        <v>15326</v>
      </c>
      <c r="R953" s="37" t="str">
        <f>IFERROR(VLOOKUP(Q953,'[1]Top 2300'!$B:$K,10,0),"Not Surveyed")</f>
        <v>Not Surveyed</v>
      </c>
      <c r="S953" s="4" t="s">
        <v>10056</v>
      </c>
      <c r="T953" s="4" t="s">
        <v>9275</v>
      </c>
      <c r="U953" s="77" t="str">
        <f t="shared" si="41"/>
        <v>Additional information required</v>
      </c>
    </row>
    <row r="954" spans="1:22" x14ac:dyDescent="0.25">
      <c r="A954" s="2">
        <v>2035429</v>
      </c>
      <c r="B954" s="2" t="s">
        <v>11509</v>
      </c>
      <c r="C954" s="2" t="s">
        <v>11510</v>
      </c>
      <c r="D954" s="2" t="s">
        <v>11511</v>
      </c>
      <c r="E954" s="2" t="s">
        <v>8065</v>
      </c>
      <c r="F954" s="2" t="s">
        <v>11512</v>
      </c>
      <c r="G954" s="2" t="s">
        <v>11513</v>
      </c>
      <c r="H954" s="2" t="s">
        <v>11514</v>
      </c>
      <c r="J954" s="2">
        <v>0</v>
      </c>
      <c r="N954" s="2" t="s">
        <v>11515</v>
      </c>
      <c r="Q954" s="32">
        <f>IFERROR(VLOOKUP(E954,Sheet2!A:B,2,0),VLOOKUP(D954,Sheet2!A:B,2,0))</f>
        <v>14212</v>
      </c>
      <c r="R954" s="37">
        <f>IFERROR(VLOOKUP(Q954,'[1]Top 2300'!$B:$K,10,0),"Not Surveyed")</f>
        <v>0</v>
      </c>
      <c r="S954" s="4" t="s">
        <v>10056</v>
      </c>
      <c r="T954" s="4" t="s">
        <v>9275</v>
      </c>
      <c r="U954" s="77" t="str">
        <f t="shared" si="41"/>
        <v>Additional information required</v>
      </c>
    </row>
    <row r="955" spans="1:22" x14ac:dyDescent="0.25">
      <c r="A955" s="2">
        <v>2035431</v>
      </c>
      <c r="B955" s="2" t="s">
        <v>11509</v>
      </c>
      <c r="C955" s="2" t="s">
        <v>11516</v>
      </c>
      <c r="D955" s="2" t="s">
        <v>11517</v>
      </c>
      <c r="E955" s="2" t="s">
        <v>2632</v>
      </c>
      <c r="F955" s="2" t="s">
        <v>11518</v>
      </c>
      <c r="G955" s="2" t="s">
        <v>11519</v>
      </c>
      <c r="H955" s="2" t="s">
        <v>11520</v>
      </c>
      <c r="I955" s="2" t="s">
        <v>954</v>
      </c>
      <c r="J955" s="2">
        <v>1</v>
      </c>
      <c r="K955" s="2" t="s">
        <v>57</v>
      </c>
      <c r="L955" s="2" t="s">
        <v>11521</v>
      </c>
      <c r="M955" s="2" t="s">
        <v>87</v>
      </c>
      <c r="N955" s="2" t="s">
        <v>11522</v>
      </c>
      <c r="Q955" s="32">
        <f>IFERROR(VLOOKUP(E955,Sheet2!A:B,2,0),VLOOKUP(D955,Sheet2!A:B,2,0))</f>
        <v>14177</v>
      </c>
      <c r="R955" s="37">
        <f>IFERROR(VLOOKUP(Q955,'[1]Top 2300'!$B:$K,10,0),"Not Surveyed")</f>
        <v>0</v>
      </c>
      <c r="S955" s="4" t="s">
        <v>9274</v>
      </c>
      <c r="T955" s="4" t="s">
        <v>9275</v>
      </c>
      <c r="U955" s="77" t="str">
        <f t="shared" si="41"/>
        <v/>
      </c>
    </row>
    <row r="956" spans="1:22" x14ac:dyDescent="0.25">
      <c r="A956" s="2">
        <v>2035431</v>
      </c>
      <c r="B956" s="2" t="s">
        <v>11509</v>
      </c>
      <c r="C956" s="2" t="s">
        <v>11516</v>
      </c>
      <c r="D956" s="2" t="s">
        <v>11517</v>
      </c>
      <c r="E956" s="2" t="s">
        <v>2632</v>
      </c>
      <c r="F956" s="2" t="s">
        <v>11518</v>
      </c>
      <c r="G956" s="2" t="s">
        <v>11519</v>
      </c>
      <c r="H956" s="2" t="s">
        <v>11520</v>
      </c>
      <c r="I956" s="2" t="s">
        <v>956</v>
      </c>
      <c r="J956" s="2">
        <v>1</v>
      </c>
      <c r="K956" s="2" t="s">
        <v>57</v>
      </c>
      <c r="L956" s="2" t="s">
        <v>11523</v>
      </c>
      <c r="M956" s="2" t="s">
        <v>87</v>
      </c>
      <c r="N956" s="2" t="s">
        <v>11522</v>
      </c>
      <c r="Q956" s="32">
        <f>IFERROR(VLOOKUP(E956,Sheet2!A:B,2,0),VLOOKUP(D956,Sheet2!A:B,2,0))</f>
        <v>14177</v>
      </c>
      <c r="R956" s="37">
        <f>IFERROR(VLOOKUP(Q956,'[1]Top 2300'!$B:$K,10,0),"Not Surveyed")</f>
        <v>0</v>
      </c>
      <c r="S956" s="82" t="s">
        <v>9274</v>
      </c>
      <c r="T956" s="82" t="s">
        <v>9275</v>
      </c>
      <c r="U956" s="77" t="str">
        <f t="shared" si="41"/>
        <v/>
      </c>
    </row>
    <row r="957" spans="1:22" x14ac:dyDescent="0.25">
      <c r="A957" s="2">
        <v>2035433</v>
      </c>
      <c r="B957" s="2" t="s">
        <v>11509</v>
      </c>
      <c r="C957" s="2" t="s">
        <v>11524</v>
      </c>
      <c r="D957" s="2" t="s">
        <v>11525</v>
      </c>
      <c r="E957" s="2" t="s">
        <v>8956</v>
      </c>
      <c r="F957" s="2" t="s">
        <v>11526</v>
      </c>
      <c r="G957" s="2" t="s">
        <v>11527</v>
      </c>
      <c r="H957" s="2" t="s">
        <v>11528</v>
      </c>
      <c r="I957" s="2" t="s">
        <v>9424</v>
      </c>
      <c r="J957" s="2">
        <v>2</v>
      </c>
      <c r="K957" s="2" t="s">
        <v>441</v>
      </c>
      <c r="L957" s="2" t="s">
        <v>11529</v>
      </c>
      <c r="M957" s="2" t="s">
        <v>76</v>
      </c>
      <c r="N957" s="2" t="s">
        <v>140</v>
      </c>
      <c r="Q957" s="32">
        <f>IFERROR(VLOOKUP(E957,Sheet2!A:B,2,0),VLOOKUP(D957,Sheet2!A:B,2,0))</f>
        <v>16435</v>
      </c>
      <c r="R957" s="37" t="str">
        <f>IFERROR(VLOOKUP(Q957,'[1]Top 2300'!$B:$K,10,0),"Not Surveyed")</f>
        <v>Not Surveyed</v>
      </c>
      <c r="S957" s="4" t="s">
        <v>10056</v>
      </c>
      <c r="T957" s="4" t="s">
        <v>9275</v>
      </c>
      <c r="U957" s="77" t="str">
        <f t="shared" si="41"/>
        <v>Additional information required</v>
      </c>
    </row>
    <row r="958" spans="1:22" x14ac:dyDescent="0.25">
      <c r="A958" s="2">
        <v>2035433</v>
      </c>
      <c r="B958" s="2" t="s">
        <v>11509</v>
      </c>
      <c r="C958" s="2" t="s">
        <v>11524</v>
      </c>
      <c r="D958" s="2" t="s">
        <v>11525</v>
      </c>
      <c r="E958" s="2" t="s">
        <v>8956</v>
      </c>
      <c r="F958" s="2" t="s">
        <v>11526</v>
      </c>
      <c r="G958" s="2" t="s">
        <v>11527</v>
      </c>
      <c r="H958" s="2" t="s">
        <v>11528</v>
      </c>
      <c r="I958" s="2" t="s">
        <v>11530</v>
      </c>
      <c r="J958" s="2">
        <v>2</v>
      </c>
      <c r="K958" s="2" t="s">
        <v>441</v>
      </c>
      <c r="L958" s="2" t="s">
        <v>11531</v>
      </c>
      <c r="M958" s="2" t="s">
        <v>76</v>
      </c>
      <c r="N958" s="2" t="s">
        <v>140</v>
      </c>
      <c r="Q958" s="32">
        <f>IFERROR(VLOOKUP(E958,Sheet2!A:B,2,0),VLOOKUP(D958,Sheet2!A:B,2,0))</f>
        <v>16435</v>
      </c>
      <c r="R958" s="37" t="str">
        <f>IFERROR(VLOOKUP(Q958,'[1]Top 2300'!$B:$K,10,0),"Not Surveyed")</f>
        <v>Not Surveyed</v>
      </c>
      <c r="S958" s="82" t="s">
        <v>10056</v>
      </c>
      <c r="T958" s="82" t="s">
        <v>9275</v>
      </c>
      <c r="U958" s="77" t="str">
        <f t="shared" si="41"/>
        <v>Additional information required</v>
      </c>
    </row>
    <row r="959" spans="1:22" x14ac:dyDescent="0.25">
      <c r="A959" s="2">
        <v>2035434</v>
      </c>
      <c r="B959" s="2" t="s">
        <v>11509</v>
      </c>
      <c r="C959" s="2" t="s">
        <v>11532</v>
      </c>
      <c r="D959" s="2" t="s">
        <v>11533</v>
      </c>
      <c r="E959" s="2" t="s">
        <v>1558</v>
      </c>
      <c r="F959" s="2" t="s">
        <v>11534</v>
      </c>
      <c r="G959" s="2" t="s">
        <v>11535</v>
      </c>
      <c r="H959" s="2" t="s">
        <v>11536</v>
      </c>
      <c r="I959" s="2" t="s">
        <v>11537</v>
      </c>
      <c r="J959" s="2">
        <v>1</v>
      </c>
      <c r="K959" s="2" t="s">
        <v>57</v>
      </c>
      <c r="L959" s="2" t="s">
        <v>11538</v>
      </c>
      <c r="M959" s="2" t="s">
        <v>139</v>
      </c>
      <c r="N959" s="2" t="s">
        <v>11539</v>
      </c>
      <c r="Q959" s="32">
        <f>IFERROR(VLOOKUP(E959,Sheet2!A:B,2,0),VLOOKUP(D959,Sheet2!A:B,2,0))</f>
        <v>8078</v>
      </c>
      <c r="R959" s="37" t="str">
        <f>IFERROR(VLOOKUP(Q959,'[1]Top 2300'!$B:$K,10,0),"Not Surveyed")</f>
        <v>Not Surveyed</v>
      </c>
      <c r="S959" s="82" t="s">
        <v>9274</v>
      </c>
      <c r="T959" s="82" t="s">
        <v>9275</v>
      </c>
      <c r="U959" s="77" t="str">
        <f t="shared" si="41"/>
        <v/>
      </c>
    </row>
    <row r="960" spans="1:22" x14ac:dyDescent="0.25">
      <c r="A960" s="2">
        <v>2035434</v>
      </c>
      <c r="B960" s="2" t="s">
        <v>11509</v>
      </c>
      <c r="C960" s="2" t="s">
        <v>11532</v>
      </c>
      <c r="D960" s="2" t="s">
        <v>11533</v>
      </c>
      <c r="E960" s="2" t="s">
        <v>1558</v>
      </c>
      <c r="F960" s="2" t="s">
        <v>11534</v>
      </c>
      <c r="G960" s="2" t="s">
        <v>11535</v>
      </c>
      <c r="H960" s="2" t="s">
        <v>11536</v>
      </c>
      <c r="I960" s="2" t="s">
        <v>11540</v>
      </c>
      <c r="J960" s="2">
        <v>1</v>
      </c>
      <c r="K960" s="2" t="s">
        <v>57</v>
      </c>
      <c r="L960" s="2" t="s">
        <v>11541</v>
      </c>
      <c r="M960" s="2" t="s">
        <v>97</v>
      </c>
      <c r="N960" s="2" t="s">
        <v>11539</v>
      </c>
      <c r="Q960" s="32">
        <f>IFERROR(VLOOKUP(E960,Sheet2!A:B,2,0),VLOOKUP(D960,Sheet2!A:B,2,0))</f>
        <v>8078</v>
      </c>
      <c r="R960" s="37" t="str">
        <f>IFERROR(VLOOKUP(Q960,'[1]Top 2300'!$B:$K,10,0),"Not Surveyed")</f>
        <v>Not Surveyed</v>
      </c>
      <c r="S960" s="4" t="s">
        <v>9275</v>
      </c>
      <c r="T960" s="4" t="s">
        <v>9275</v>
      </c>
      <c r="U960" s="109" t="s">
        <v>11650</v>
      </c>
      <c r="V960" s="110" t="s">
        <v>11651</v>
      </c>
    </row>
    <row r="961" spans="1:22" x14ac:dyDescent="0.25">
      <c r="A961" s="2">
        <v>2035434</v>
      </c>
      <c r="B961" s="2" t="s">
        <v>11509</v>
      </c>
      <c r="C961" s="2" t="s">
        <v>11532</v>
      </c>
      <c r="D961" s="2" t="s">
        <v>11533</v>
      </c>
      <c r="E961" s="2" t="s">
        <v>1558</v>
      </c>
      <c r="F961" s="2" t="s">
        <v>11534</v>
      </c>
      <c r="G961" s="2" t="s">
        <v>11535</v>
      </c>
      <c r="H961" s="2" t="s">
        <v>11536</v>
      </c>
      <c r="I961" s="2" t="s">
        <v>11542</v>
      </c>
      <c r="J961" s="2">
        <v>1</v>
      </c>
      <c r="K961" s="2" t="s">
        <v>57</v>
      </c>
      <c r="M961" s="2" t="s">
        <v>97</v>
      </c>
      <c r="N961" s="2" t="s">
        <v>11539</v>
      </c>
      <c r="Q961" s="32">
        <f>IFERROR(VLOOKUP(E961,Sheet2!A:B,2,0),VLOOKUP(D961,Sheet2!A:B,2,0))</f>
        <v>8078</v>
      </c>
      <c r="R961" s="37" t="str">
        <f>IFERROR(VLOOKUP(Q961,'[1]Top 2300'!$B:$K,10,0),"Not Surveyed")</f>
        <v>Not Surveyed</v>
      </c>
      <c r="S961" s="82" t="s">
        <v>9275</v>
      </c>
      <c r="T961" s="82" t="s">
        <v>9275</v>
      </c>
      <c r="U961" s="109"/>
      <c r="V961" s="110"/>
    </row>
    <row r="962" spans="1:22" x14ac:dyDescent="0.25">
      <c r="A962" s="2">
        <v>2035434</v>
      </c>
      <c r="B962" s="2" t="s">
        <v>11509</v>
      </c>
      <c r="C962" s="2" t="s">
        <v>11532</v>
      </c>
      <c r="D962" s="2" t="s">
        <v>11533</v>
      </c>
      <c r="E962" s="2" t="s">
        <v>1558</v>
      </c>
      <c r="F962" s="2" t="s">
        <v>11534</v>
      </c>
      <c r="G962" s="2" t="s">
        <v>11535</v>
      </c>
      <c r="H962" s="2" t="s">
        <v>11536</v>
      </c>
      <c r="I962" s="2" t="s">
        <v>11543</v>
      </c>
      <c r="J962" s="2">
        <v>1</v>
      </c>
      <c r="K962" s="2" t="s">
        <v>57</v>
      </c>
      <c r="M962" s="2" t="s">
        <v>97</v>
      </c>
      <c r="N962" s="2" t="s">
        <v>11539</v>
      </c>
      <c r="Q962" s="32">
        <f>IFERROR(VLOOKUP(E962,Sheet2!A:B,2,0),VLOOKUP(D962,Sheet2!A:B,2,0))</f>
        <v>8078</v>
      </c>
      <c r="R962" s="37" t="str">
        <f>IFERROR(VLOOKUP(Q962,'[1]Top 2300'!$B:$K,10,0),"Not Surveyed")</f>
        <v>Not Surveyed</v>
      </c>
      <c r="S962" s="82" t="s">
        <v>9275</v>
      </c>
      <c r="T962" s="82" t="s">
        <v>9275</v>
      </c>
      <c r="U962" s="109"/>
      <c r="V962" s="110"/>
    </row>
    <row r="963" spans="1:22" x14ac:dyDescent="0.25">
      <c r="A963" s="2">
        <v>2035434</v>
      </c>
      <c r="B963" s="2" t="s">
        <v>11509</v>
      </c>
      <c r="C963" s="2" t="s">
        <v>11532</v>
      </c>
      <c r="D963" s="2" t="s">
        <v>11533</v>
      </c>
      <c r="E963" s="2" t="s">
        <v>1558</v>
      </c>
      <c r="F963" s="2" t="s">
        <v>11534</v>
      </c>
      <c r="G963" s="2" t="s">
        <v>11535</v>
      </c>
      <c r="H963" s="2" t="s">
        <v>11536</v>
      </c>
      <c r="I963" s="2" t="s">
        <v>11544</v>
      </c>
      <c r="J963" s="2">
        <v>1</v>
      </c>
      <c r="K963" s="2" t="s">
        <v>57</v>
      </c>
      <c r="M963" s="2" t="s">
        <v>97</v>
      </c>
      <c r="N963" s="2" t="s">
        <v>11539</v>
      </c>
      <c r="Q963" s="32">
        <f>IFERROR(VLOOKUP(E963,Sheet2!A:B,2,0),VLOOKUP(D963,Sheet2!A:B,2,0))</f>
        <v>8078</v>
      </c>
      <c r="R963" s="37" t="str">
        <f>IFERROR(VLOOKUP(Q963,'[1]Top 2300'!$B:$K,10,0),"Not Surveyed")</f>
        <v>Not Surveyed</v>
      </c>
      <c r="S963" s="82" t="s">
        <v>9275</v>
      </c>
      <c r="T963" s="82" t="s">
        <v>9275</v>
      </c>
      <c r="U963" s="109"/>
      <c r="V963" s="110"/>
    </row>
    <row r="964" spans="1:22" x14ac:dyDescent="0.25">
      <c r="A964" s="2">
        <v>2035434</v>
      </c>
      <c r="B964" s="2" t="s">
        <v>11509</v>
      </c>
      <c r="C964" s="2" t="s">
        <v>11532</v>
      </c>
      <c r="D964" s="2" t="s">
        <v>11533</v>
      </c>
      <c r="E964" s="2" t="s">
        <v>1558</v>
      </c>
      <c r="F964" s="2" t="s">
        <v>11534</v>
      </c>
      <c r="G964" s="2" t="s">
        <v>11535</v>
      </c>
      <c r="H964" s="2" t="s">
        <v>11536</v>
      </c>
      <c r="I964" s="2" t="s">
        <v>11545</v>
      </c>
      <c r="J964" s="2">
        <v>1</v>
      </c>
      <c r="K964" s="2" t="s">
        <v>57</v>
      </c>
      <c r="M964" s="2" t="s">
        <v>97</v>
      </c>
      <c r="N964" s="2" t="s">
        <v>11539</v>
      </c>
      <c r="Q964" s="32">
        <f>IFERROR(VLOOKUP(E964,Sheet2!A:B,2,0),VLOOKUP(D964,Sheet2!A:B,2,0))</f>
        <v>8078</v>
      </c>
      <c r="R964" s="37" t="str">
        <f>IFERROR(VLOOKUP(Q964,'[1]Top 2300'!$B:$K,10,0),"Not Surveyed")</f>
        <v>Not Surveyed</v>
      </c>
      <c r="S964" s="82" t="s">
        <v>9275</v>
      </c>
      <c r="T964" s="82" t="s">
        <v>9275</v>
      </c>
      <c r="U964" s="109"/>
      <c r="V964" s="110"/>
    </row>
    <row r="965" spans="1:22" x14ac:dyDescent="0.25">
      <c r="A965" s="2">
        <v>2035435</v>
      </c>
      <c r="B965" s="2" t="s">
        <v>11509</v>
      </c>
      <c r="C965" s="2" t="s">
        <v>11546</v>
      </c>
      <c r="D965" s="2" t="s">
        <v>11547</v>
      </c>
      <c r="E965" s="2" t="s">
        <v>7120</v>
      </c>
      <c r="F965" s="2" t="s">
        <v>11548</v>
      </c>
      <c r="G965" s="2" t="s">
        <v>11549</v>
      </c>
      <c r="H965" s="2" t="s">
        <v>11550</v>
      </c>
      <c r="I965" s="2" t="s">
        <v>686</v>
      </c>
      <c r="J965" s="2">
        <v>1</v>
      </c>
      <c r="K965" s="2" t="s">
        <v>633</v>
      </c>
      <c r="L965" s="2" t="s">
        <v>9949</v>
      </c>
      <c r="M965" s="2" t="s">
        <v>139</v>
      </c>
      <c r="N965" s="2" t="s">
        <v>11551</v>
      </c>
      <c r="Q965" s="32">
        <f>IFERROR(VLOOKUP(E965,Sheet2!A:B,2,0),VLOOKUP(D965,Sheet2!A:B,2,0))</f>
        <v>13712</v>
      </c>
      <c r="R965" s="37">
        <f>IFERROR(VLOOKUP(Q965,'[1]Top 2300'!$B:$K,10,0),"Not Surveyed")</f>
        <v>0</v>
      </c>
      <c r="S965" s="82" t="s">
        <v>9274</v>
      </c>
      <c r="T965" s="82" t="s">
        <v>9275</v>
      </c>
      <c r="U965" s="77" t="str">
        <f t="shared" si="41"/>
        <v/>
      </c>
    </row>
    <row r="966" spans="1:22" x14ac:dyDescent="0.25">
      <c r="A966" s="2">
        <v>2035437</v>
      </c>
      <c r="B966" s="2" t="s">
        <v>11509</v>
      </c>
      <c r="C966" s="2" t="s">
        <v>11552</v>
      </c>
      <c r="D966" s="2" t="s">
        <v>10846</v>
      </c>
      <c r="E966" s="2" t="s">
        <v>7395</v>
      </c>
      <c r="F966" s="2" t="s">
        <v>11553</v>
      </c>
      <c r="G966" s="2" t="s">
        <v>11554</v>
      </c>
      <c r="H966" s="2" t="s">
        <v>11555</v>
      </c>
      <c r="I966" s="2" t="s">
        <v>11164</v>
      </c>
      <c r="J966" s="2">
        <v>2</v>
      </c>
      <c r="K966" s="2" t="s">
        <v>57</v>
      </c>
      <c r="L966" s="2" t="s">
        <v>148</v>
      </c>
      <c r="M966" s="2" t="s">
        <v>87</v>
      </c>
      <c r="N966" s="2" t="s">
        <v>140</v>
      </c>
      <c r="Q966" s="32">
        <f>IFERROR(VLOOKUP(E966,Sheet2!A:B,2,0),VLOOKUP(D966,Sheet2!A:B,2,0))</f>
        <v>9912</v>
      </c>
      <c r="R966" s="37" t="str">
        <f>IFERROR(VLOOKUP(Q966,'[1]Top 2300'!$B:$K,10,0),"Not Surveyed")</f>
        <v>Complete</v>
      </c>
      <c r="S966" s="82" t="s">
        <v>9274</v>
      </c>
      <c r="T966" s="82" t="s">
        <v>9275</v>
      </c>
      <c r="U966" s="77" t="str">
        <f t="shared" si="41"/>
        <v/>
      </c>
    </row>
    <row r="967" spans="1:22" x14ac:dyDescent="0.25">
      <c r="A967" s="2">
        <v>2035437</v>
      </c>
      <c r="B967" s="2" t="s">
        <v>11509</v>
      </c>
      <c r="C967" s="2" t="s">
        <v>11552</v>
      </c>
      <c r="D967" s="2" t="s">
        <v>10846</v>
      </c>
      <c r="E967" s="2" t="s">
        <v>7395</v>
      </c>
      <c r="F967" s="2" t="s">
        <v>11553</v>
      </c>
      <c r="G967" s="2" t="s">
        <v>11554</v>
      </c>
      <c r="H967" s="2" t="s">
        <v>11555</v>
      </c>
      <c r="I967" s="2" t="s">
        <v>86</v>
      </c>
      <c r="J967" s="2">
        <v>1</v>
      </c>
      <c r="K967" s="2" t="s">
        <v>57</v>
      </c>
      <c r="L967" s="2" t="s">
        <v>9580</v>
      </c>
      <c r="M967" s="2" t="s">
        <v>87</v>
      </c>
      <c r="N967" s="2" t="s">
        <v>140</v>
      </c>
      <c r="Q967" s="32">
        <f>IFERROR(VLOOKUP(E967,Sheet2!A:B,2,0),VLOOKUP(D967,Sheet2!A:B,2,0))</f>
        <v>9912</v>
      </c>
      <c r="R967" s="37" t="str">
        <f>IFERROR(VLOOKUP(Q967,'[1]Top 2300'!$B:$K,10,0),"Not Surveyed")</f>
        <v>Complete</v>
      </c>
      <c r="S967" s="82" t="s">
        <v>9274</v>
      </c>
      <c r="T967" s="82" t="s">
        <v>9275</v>
      </c>
      <c r="U967" s="77" t="str">
        <f t="shared" si="41"/>
        <v/>
      </c>
    </row>
    <row r="968" spans="1:22" x14ac:dyDescent="0.25">
      <c r="A968" s="2">
        <v>2035438</v>
      </c>
      <c r="B968" s="2" t="s">
        <v>11509</v>
      </c>
      <c r="C968" s="2" t="s">
        <v>11556</v>
      </c>
      <c r="D968" s="2" t="s">
        <v>11557</v>
      </c>
      <c r="E968" s="2" t="s">
        <v>3803</v>
      </c>
      <c r="F968" s="2" t="s">
        <v>11558</v>
      </c>
      <c r="G968" s="2" t="s">
        <v>11559</v>
      </c>
      <c r="H968" s="2" t="s">
        <v>11560</v>
      </c>
      <c r="I968" s="2" t="s">
        <v>11561</v>
      </c>
      <c r="J968" s="2">
        <v>1</v>
      </c>
      <c r="K968" s="2" t="s">
        <v>57</v>
      </c>
      <c r="L968" s="2" t="s">
        <v>9580</v>
      </c>
      <c r="M968" s="2" t="s">
        <v>87</v>
      </c>
      <c r="N968" s="2" t="s">
        <v>140</v>
      </c>
      <c r="Q968" s="32">
        <f>IFERROR(VLOOKUP(E968,Sheet2!A:B,2,0),VLOOKUP(D968,Sheet2!A:B,2,0))</f>
        <v>14828</v>
      </c>
      <c r="R968" s="37" t="str">
        <f>IFERROR(VLOOKUP(Q968,'[1]Top 2300'!$B:$K,10,0),"Not Surveyed")</f>
        <v>Complete</v>
      </c>
      <c r="S968" s="82" t="s">
        <v>9274</v>
      </c>
      <c r="T968" s="82" t="s">
        <v>9275</v>
      </c>
      <c r="U968" s="77" t="str">
        <f t="shared" si="41"/>
        <v/>
      </c>
    </row>
    <row r="969" spans="1:22" x14ac:dyDescent="0.25">
      <c r="A969" s="2">
        <v>2035438</v>
      </c>
      <c r="B969" s="2" t="s">
        <v>11509</v>
      </c>
      <c r="C969" s="2" t="s">
        <v>11556</v>
      </c>
      <c r="D969" s="2" t="s">
        <v>11557</v>
      </c>
      <c r="E969" s="2" t="s">
        <v>3803</v>
      </c>
      <c r="F969" s="2" t="s">
        <v>11558</v>
      </c>
      <c r="G969" s="2" t="s">
        <v>11559</v>
      </c>
      <c r="H969" s="2" t="s">
        <v>11560</v>
      </c>
      <c r="I969" s="2" t="s">
        <v>383</v>
      </c>
      <c r="J969" s="2">
        <v>1</v>
      </c>
      <c r="K969" s="2" t="s">
        <v>57</v>
      </c>
      <c r="L969" s="2" t="s">
        <v>11562</v>
      </c>
      <c r="M969" s="2" t="s">
        <v>139</v>
      </c>
      <c r="N969" s="2" t="s">
        <v>140</v>
      </c>
      <c r="Q969" s="32">
        <f>IFERROR(VLOOKUP(E969,Sheet2!A:B,2,0),VLOOKUP(D969,Sheet2!A:B,2,0))</f>
        <v>14828</v>
      </c>
      <c r="R969" s="37" t="str">
        <f>IFERROR(VLOOKUP(Q969,'[1]Top 2300'!$B:$K,10,0),"Not Surveyed")</f>
        <v>Complete</v>
      </c>
      <c r="S969" s="82" t="s">
        <v>9274</v>
      </c>
      <c r="T969" s="82" t="s">
        <v>9275</v>
      </c>
      <c r="U969" s="77" t="str">
        <f t="shared" ref="U969:U1031" si="42">IF(S969="O","Additional information required","")</f>
        <v/>
      </c>
    </row>
    <row r="970" spans="1:22" x14ac:dyDescent="0.25">
      <c r="A970" s="2">
        <v>2035439</v>
      </c>
      <c r="B970" s="2" t="s">
        <v>11509</v>
      </c>
      <c r="C970" s="2" t="s">
        <v>11556</v>
      </c>
      <c r="D970" s="2" t="s">
        <v>11557</v>
      </c>
      <c r="E970" s="2" t="s">
        <v>3803</v>
      </c>
      <c r="F970" s="2" t="s">
        <v>11558</v>
      </c>
      <c r="G970" s="2" t="s">
        <v>11559</v>
      </c>
      <c r="H970" s="2" t="s">
        <v>11560</v>
      </c>
      <c r="I970" s="2" t="s">
        <v>11563</v>
      </c>
      <c r="J970" s="2">
        <v>1</v>
      </c>
      <c r="K970" s="2" t="s">
        <v>57</v>
      </c>
      <c r="L970" s="2" t="s">
        <v>11564</v>
      </c>
      <c r="M970" s="2" t="s">
        <v>139</v>
      </c>
      <c r="N970" s="2" t="s">
        <v>140</v>
      </c>
      <c r="Q970" s="32">
        <f>IFERROR(VLOOKUP(E970,Sheet2!A:B,2,0),VLOOKUP(D970,Sheet2!A:B,2,0))</f>
        <v>14828</v>
      </c>
      <c r="R970" s="37" t="str">
        <f>IFERROR(VLOOKUP(Q970,'[1]Top 2300'!$B:$K,10,0),"Not Surveyed")</f>
        <v>Complete</v>
      </c>
      <c r="S970" s="82" t="s">
        <v>9274</v>
      </c>
      <c r="T970" s="82" t="s">
        <v>9275</v>
      </c>
      <c r="U970" s="77" t="str">
        <f t="shared" si="42"/>
        <v/>
      </c>
    </row>
    <row r="971" spans="1:22" x14ac:dyDescent="0.25">
      <c r="A971" s="2">
        <v>2035441</v>
      </c>
      <c r="B971" s="2" t="s">
        <v>11509</v>
      </c>
      <c r="C971" s="2" t="s">
        <v>11565</v>
      </c>
      <c r="D971" s="2" t="s">
        <v>11566</v>
      </c>
      <c r="E971" s="2" t="s">
        <v>6187</v>
      </c>
      <c r="F971" s="2" t="s">
        <v>11567</v>
      </c>
      <c r="G971" s="2" t="s">
        <v>11568</v>
      </c>
      <c r="H971" s="2" t="s">
        <v>11569</v>
      </c>
      <c r="I971" s="2" t="s">
        <v>137</v>
      </c>
      <c r="J971" s="2">
        <v>1</v>
      </c>
      <c r="K971" s="2" t="s">
        <v>57</v>
      </c>
      <c r="L971" s="2" t="s">
        <v>11570</v>
      </c>
      <c r="M971" s="2" t="s">
        <v>139</v>
      </c>
      <c r="N971" s="2" t="s">
        <v>11571</v>
      </c>
      <c r="Q971" s="32">
        <f>IFERROR(VLOOKUP(E971,Sheet2!A:B,2,0),VLOOKUP(D971,Sheet2!A:B,2,0))</f>
        <v>15651</v>
      </c>
      <c r="R971" s="37">
        <f>IFERROR(VLOOKUP(Q971,'[1]Top 2300'!$B:$K,10,0),"Not Surveyed")</f>
        <v>0</v>
      </c>
      <c r="S971" s="82" t="s">
        <v>9274</v>
      </c>
      <c r="T971" s="82" t="s">
        <v>9275</v>
      </c>
      <c r="U971" s="77" t="str">
        <f t="shared" si="42"/>
        <v/>
      </c>
    </row>
    <row r="972" spans="1:22" x14ac:dyDescent="0.25">
      <c r="A972" s="2">
        <v>2035442</v>
      </c>
      <c r="B972" s="2" t="s">
        <v>11509</v>
      </c>
      <c r="C972" s="2" t="s">
        <v>11572</v>
      </c>
      <c r="D972" s="2" t="s">
        <v>9289</v>
      </c>
      <c r="E972" s="2" t="s">
        <v>7214</v>
      </c>
      <c r="F972" s="2" t="s">
        <v>9290</v>
      </c>
      <c r="G972" s="2" t="s">
        <v>11573</v>
      </c>
      <c r="H972" s="2" t="s">
        <v>9292</v>
      </c>
      <c r="I972" s="2" t="s">
        <v>9390</v>
      </c>
      <c r="J972" s="2">
        <v>1</v>
      </c>
      <c r="K972" s="2" t="s">
        <v>57</v>
      </c>
      <c r="L972" s="2" t="s">
        <v>11574</v>
      </c>
      <c r="M972" s="2" t="s">
        <v>87</v>
      </c>
      <c r="N972" s="2" t="s">
        <v>140</v>
      </c>
      <c r="Q972" s="32">
        <f>IFERROR(VLOOKUP(E972,Sheet2!A:B,2,0),VLOOKUP(D972,Sheet2!A:B,2,0))</f>
        <v>10054</v>
      </c>
      <c r="R972" s="37">
        <f>IFERROR(VLOOKUP(Q972,'[1]Top 2300'!$B:$K,10,0),"Not Surveyed")</f>
        <v>0</v>
      </c>
      <c r="S972" s="82" t="s">
        <v>9274</v>
      </c>
      <c r="T972" s="82" t="s">
        <v>9275</v>
      </c>
      <c r="U972" s="77" t="str">
        <f t="shared" si="42"/>
        <v/>
      </c>
    </row>
    <row r="973" spans="1:22" x14ac:dyDescent="0.25">
      <c r="A973" s="2">
        <v>2035443</v>
      </c>
      <c r="B973" s="2" t="s">
        <v>11509</v>
      </c>
      <c r="C973" s="2" t="s">
        <v>11575</v>
      </c>
      <c r="D973" s="2" t="s">
        <v>11576</v>
      </c>
      <c r="E973" s="2" t="s">
        <v>2014</v>
      </c>
      <c r="F973" s="2" t="s">
        <v>11577</v>
      </c>
      <c r="G973" s="2" t="s">
        <v>11578</v>
      </c>
      <c r="H973" s="2" t="s">
        <v>11579</v>
      </c>
      <c r="I973" s="2" t="s">
        <v>11580</v>
      </c>
      <c r="J973" s="2">
        <v>1</v>
      </c>
      <c r="K973" s="2" t="s">
        <v>633</v>
      </c>
      <c r="L973" s="2" t="s">
        <v>11581</v>
      </c>
      <c r="M973" s="2" t="s">
        <v>139</v>
      </c>
      <c r="N973" s="2" t="s">
        <v>11582</v>
      </c>
      <c r="Q973" s="32">
        <f>IFERROR(VLOOKUP(E973,Sheet2!A:B,2,0),VLOOKUP(D973,Sheet2!A:B,2,0))</f>
        <v>13063</v>
      </c>
      <c r="R973" s="37" t="str">
        <f>IFERROR(VLOOKUP(Q973,'[1]Top 2300'!$B:$K,10,0),"Not Surveyed")</f>
        <v>Not Surveyed</v>
      </c>
      <c r="S973" s="82" t="s">
        <v>9274</v>
      </c>
      <c r="T973" s="82" t="s">
        <v>9275</v>
      </c>
      <c r="U973" s="77" t="str">
        <f t="shared" si="42"/>
        <v/>
      </c>
    </row>
    <row r="974" spans="1:22" x14ac:dyDescent="0.25">
      <c r="A974" s="2">
        <v>2035443</v>
      </c>
      <c r="B974" s="2" t="s">
        <v>11509</v>
      </c>
      <c r="C974" s="2" t="s">
        <v>11575</v>
      </c>
      <c r="D974" s="2" t="s">
        <v>11576</v>
      </c>
      <c r="E974" s="2" t="s">
        <v>2014</v>
      </c>
      <c r="F974" s="2" t="s">
        <v>11577</v>
      </c>
      <c r="G974" s="2" t="s">
        <v>11578</v>
      </c>
      <c r="H974" s="2" t="s">
        <v>11579</v>
      </c>
      <c r="I974" s="2" t="s">
        <v>11583</v>
      </c>
      <c r="J974" s="2">
        <v>1</v>
      </c>
      <c r="K974" s="2" t="s">
        <v>633</v>
      </c>
      <c r="L974" s="2" t="s">
        <v>11581</v>
      </c>
      <c r="M974" s="2" t="s">
        <v>139</v>
      </c>
      <c r="N974" s="2" t="s">
        <v>11582</v>
      </c>
      <c r="Q974" s="32">
        <f>IFERROR(VLOOKUP(E974,Sheet2!A:B,2,0),VLOOKUP(D974,Sheet2!A:B,2,0))</f>
        <v>13063</v>
      </c>
      <c r="R974" s="37" t="str">
        <f>IFERROR(VLOOKUP(Q974,'[1]Top 2300'!$B:$K,10,0),"Not Surveyed")</f>
        <v>Not Surveyed</v>
      </c>
      <c r="S974" s="82" t="s">
        <v>9274</v>
      </c>
      <c r="T974" s="82" t="s">
        <v>9275</v>
      </c>
      <c r="U974" s="77" t="str">
        <f t="shared" si="42"/>
        <v/>
      </c>
    </row>
    <row r="975" spans="1:22" x14ac:dyDescent="0.25">
      <c r="A975" s="2">
        <v>2035444</v>
      </c>
      <c r="B975" s="2" t="s">
        <v>11509</v>
      </c>
      <c r="C975" s="2" t="s">
        <v>11584</v>
      </c>
      <c r="D975" s="2" t="s">
        <v>11585</v>
      </c>
      <c r="E975" s="2" t="s">
        <v>3397</v>
      </c>
      <c r="F975" s="2" t="s">
        <v>11586</v>
      </c>
      <c r="G975" s="2" t="s">
        <v>11587</v>
      </c>
      <c r="H975" s="2" t="s">
        <v>11588</v>
      </c>
      <c r="I975" s="2" t="s">
        <v>86</v>
      </c>
      <c r="J975" s="2">
        <v>1</v>
      </c>
      <c r="K975" s="2" t="s">
        <v>57</v>
      </c>
      <c r="L975" s="2" t="s">
        <v>11589</v>
      </c>
      <c r="M975" s="2" t="s">
        <v>87</v>
      </c>
      <c r="Q975" s="32">
        <f>IFERROR(VLOOKUP(E975,Sheet2!A:B,2,0),VLOOKUP(D975,Sheet2!A:B,2,0))</f>
        <v>8129</v>
      </c>
      <c r="R975" s="37">
        <f>IFERROR(VLOOKUP(Q975,'[1]Top 2300'!$B:$K,10,0),"Not Surveyed")</f>
        <v>0</v>
      </c>
      <c r="S975" s="82" t="s">
        <v>9274</v>
      </c>
      <c r="T975" s="82" t="s">
        <v>9275</v>
      </c>
      <c r="U975" s="77" t="str">
        <f t="shared" si="42"/>
        <v/>
      </c>
    </row>
    <row r="976" spans="1:22" x14ac:dyDescent="0.25">
      <c r="A976" s="2">
        <v>2035447</v>
      </c>
      <c r="B976" s="2" t="s">
        <v>11509</v>
      </c>
      <c r="C976" s="2" t="s">
        <v>11590</v>
      </c>
      <c r="D976" s="2" t="s">
        <v>612</v>
      </c>
      <c r="E976" s="2" t="s">
        <v>7208</v>
      </c>
      <c r="F976" s="2" t="s">
        <v>11591</v>
      </c>
      <c r="G976" s="2" t="s">
        <v>11592</v>
      </c>
      <c r="H976" s="2" t="s">
        <v>11593</v>
      </c>
      <c r="I976" s="2" t="s">
        <v>11594</v>
      </c>
      <c r="J976" s="2">
        <v>1</v>
      </c>
      <c r="K976" s="2" t="s">
        <v>57</v>
      </c>
      <c r="M976" s="2" t="s">
        <v>87</v>
      </c>
      <c r="N976" s="2" t="s">
        <v>198</v>
      </c>
      <c r="Q976" s="32">
        <f>IFERROR(VLOOKUP(E976,Sheet2!A:B,2,0),VLOOKUP(D976,Sheet2!A:B,2,0))</f>
        <v>13754</v>
      </c>
      <c r="R976" s="37">
        <f>IFERROR(VLOOKUP(Q976,'[1]Top 2300'!$B:$K,10,0),"Not Surveyed")</f>
        <v>0</v>
      </c>
      <c r="S976" s="82" t="s">
        <v>9274</v>
      </c>
      <c r="T976" s="82" t="s">
        <v>9275</v>
      </c>
      <c r="U976" s="77" t="str">
        <f t="shared" si="42"/>
        <v/>
      </c>
    </row>
    <row r="977" spans="1:22" x14ac:dyDescent="0.25">
      <c r="A977" s="2">
        <v>2035447</v>
      </c>
      <c r="B977" s="2" t="s">
        <v>11509</v>
      </c>
      <c r="C977" s="2" t="s">
        <v>11590</v>
      </c>
      <c r="D977" s="2" t="s">
        <v>612</v>
      </c>
      <c r="E977" s="2" t="s">
        <v>7208</v>
      </c>
      <c r="F977" s="2" t="s">
        <v>11591</v>
      </c>
      <c r="G977" s="2" t="s">
        <v>11592</v>
      </c>
      <c r="H977" s="2" t="s">
        <v>11593</v>
      </c>
      <c r="I977" s="2" t="s">
        <v>11595</v>
      </c>
      <c r="J977" s="2">
        <v>1</v>
      </c>
      <c r="K977" s="2" t="s">
        <v>57</v>
      </c>
      <c r="M977" s="2" t="s">
        <v>87</v>
      </c>
      <c r="N977" s="2" t="s">
        <v>198</v>
      </c>
      <c r="Q977" s="32">
        <f>IFERROR(VLOOKUP(E977,Sheet2!A:B,2,0),VLOOKUP(D977,Sheet2!A:B,2,0))</f>
        <v>13754</v>
      </c>
      <c r="R977" s="37">
        <f>IFERROR(VLOOKUP(Q977,'[1]Top 2300'!$B:$K,10,0),"Not Surveyed")</f>
        <v>0</v>
      </c>
      <c r="S977" s="82" t="s">
        <v>9274</v>
      </c>
      <c r="T977" s="82" t="s">
        <v>9275</v>
      </c>
      <c r="U977" s="77" t="str">
        <f t="shared" si="42"/>
        <v/>
      </c>
    </row>
    <row r="978" spans="1:22" x14ac:dyDescent="0.25">
      <c r="A978" s="2">
        <v>2035447</v>
      </c>
      <c r="B978" s="2" t="s">
        <v>11509</v>
      </c>
      <c r="C978" s="2" t="s">
        <v>11590</v>
      </c>
      <c r="D978" s="2" t="s">
        <v>612</v>
      </c>
      <c r="E978" s="2" t="s">
        <v>7208</v>
      </c>
      <c r="F978" s="2" t="s">
        <v>11591</v>
      </c>
      <c r="G978" s="2" t="s">
        <v>11592</v>
      </c>
      <c r="H978" s="2" t="s">
        <v>11593</v>
      </c>
      <c r="I978" s="2" t="s">
        <v>11596</v>
      </c>
      <c r="J978" s="2">
        <v>1</v>
      </c>
      <c r="K978" s="2" t="s">
        <v>57</v>
      </c>
      <c r="M978" s="2" t="s">
        <v>87</v>
      </c>
      <c r="N978" s="2" t="s">
        <v>198</v>
      </c>
      <c r="Q978" s="32">
        <f>IFERROR(VLOOKUP(E978,Sheet2!A:B,2,0),VLOOKUP(D978,Sheet2!A:B,2,0))</f>
        <v>13754</v>
      </c>
      <c r="R978" s="37">
        <f>IFERROR(VLOOKUP(Q978,'[1]Top 2300'!$B:$K,10,0),"Not Surveyed")</f>
        <v>0</v>
      </c>
      <c r="S978" s="82" t="s">
        <v>9274</v>
      </c>
      <c r="T978" s="82" t="s">
        <v>9275</v>
      </c>
      <c r="U978" s="77" t="str">
        <f t="shared" si="42"/>
        <v/>
      </c>
    </row>
    <row r="979" spans="1:22" x14ac:dyDescent="0.25">
      <c r="A979" s="2">
        <v>2035447</v>
      </c>
      <c r="B979" s="2" t="s">
        <v>11509</v>
      </c>
      <c r="C979" s="2" t="s">
        <v>11590</v>
      </c>
      <c r="D979" s="2" t="s">
        <v>612</v>
      </c>
      <c r="E979" s="2" t="s">
        <v>7208</v>
      </c>
      <c r="F979" s="2" t="s">
        <v>11591</v>
      </c>
      <c r="G979" s="2" t="s">
        <v>11592</v>
      </c>
      <c r="H979" s="2" t="s">
        <v>11593</v>
      </c>
      <c r="I979" s="2" t="s">
        <v>11597</v>
      </c>
      <c r="J979" s="2">
        <v>1</v>
      </c>
      <c r="K979" s="2" t="s">
        <v>57</v>
      </c>
      <c r="M979" s="2" t="s">
        <v>87</v>
      </c>
      <c r="N979" s="2" t="s">
        <v>198</v>
      </c>
      <c r="Q979" s="32">
        <f>IFERROR(VLOOKUP(E979,Sheet2!A:B,2,0),VLOOKUP(D979,Sheet2!A:B,2,0))</f>
        <v>13754</v>
      </c>
      <c r="R979" s="37">
        <f>IFERROR(VLOOKUP(Q979,'[1]Top 2300'!$B:$K,10,0),"Not Surveyed")</f>
        <v>0</v>
      </c>
      <c r="S979" s="82" t="s">
        <v>9274</v>
      </c>
      <c r="T979" s="82" t="s">
        <v>9275</v>
      </c>
      <c r="U979" s="77" t="str">
        <f t="shared" si="42"/>
        <v/>
      </c>
    </row>
    <row r="980" spans="1:22" x14ac:dyDescent="0.25">
      <c r="A980" s="2">
        <v>2035447</v>
      </c>
      <c r="B980" s="2" t="s">
        <v>11509</v>
      </c>
      <c r="C980" s="2" t="s">
        <v>11590</v>
      </c>
      <c r="D980" s="2" t="s">
        <v>612</v>
      </c>
      <c r="E980" s="2" t="s">
        <v>7208</v>
      </c>
      <c r="F980" s="2" t="s">
        <v>11591</v>
      </c>
      <c r="G980" s="2" t="s">
        <v>11592</v>
      </c>
      <c r="H980" s="2" t="s">
        <v>11593</v>
      </c>
      <c r="I980" s="2" t="s">
        <v>11598</v>
      </c>
      <c r="J980" s="2">
        <v>1</v>
      </c>
      <c r="K980" s="2" t="s">
        <v>57</v>
      </c>
      <c r="M980" s="2" t="s">
        <v>87</v>
      </c>
      <c r="N980" s="2" t="s">
        <v>198</v>
      </c>
      <c r="Q980" s="32">
        <f>IFERROR(VLOOKUP(E980,Sheet2!A:B,2,0),VLOOKUP(D980,Sheet2!A:B,2,0))</f>
        <v>13754</v>
      </c>
      <c r="R980" s="37">
        <f>IFERROR(VLOOKUP(Q980,'[1]Top 2300'!$B:$K,10,0),"Not Surveyed")</f>
        <v>0</v>
      </c>
      <c r="S980" s="82" t="s">
        <v>9274</v>
      </c>
      <c r="T980" s="82" t="s">
        <v>9275</v>
      </c>
      <c r="U980" s="77" t="str">
        <f t="shared" si="42"/>
        <v/>
      </c>
    </row>
    <row r="981" spans="1:22" x14ac:dyDescent="0.25">
      <c r="A981" s="2">
        <v>2035447</v>
      </c>
      <c r="B981" s="2" t="s">
        <v>11509</v>
      </c>
      <c r="C981" s="2" t="s">
        <v>11590</v>
      </c>
      <c r="D981" s="2" t="s">
        <v>612</v>
      </c>
      <c r="E981" s="2" t="s">
        <v>7208</v>
      </c>
      <c r="F981" s="2" t="s">
        <v>11591</v>
      </c>
      <c r="G981" s="2" t="s">
        <v>11592</v>
      </c>
      <c r="H981" s="2" t="s">
        <v>11593</v>
      </c>
      <c r="I981" s="2" t="s">
        <v>11599</v>
      </c>
      <c r="J981" s="2">
        <v>1</v>
      </c>
      <c r="K981" s="2" t="s">
        <v>57</v>
      </c>
      <c r="M981" s="2" t="s">
        <v>87</v>
      </c>
      <c r="N981" s="2" t="s">
        <v>198</v>
      </c>
      <c r="Q981" s="32">
        <f>IFERROR(VLOOKUP(E981,Sheet2!A:B,2,0),VLOOKUP(D981,Sheet2!A:B,2,0))</f>
        <v>13754</v>
      </c>
      <c r="R981" s="37">
        <f>IFERROR(VLOOKUP(Q981,'[1]Top 2300'!$B:$K,10,0),"Not Surveyed")</f>
        <v>0</v>
      </c>
      <c r="S981" s="82" t="s">
        <v>9274</v>
      </c>
      <c r="T981" s="82" t="s">
        <v>9275</v>
      </c>
      <c r="U981" s="77" t="str">
        <f t="shared" si="42"/>
        <v/>
      </c>
    </row>
    <row r="982" spans="1:22" x14ac:dyDescent="0.25">
      <c r="A982" s="2">
        <v>2035447</v>
      </c>
      <c r="B982" s="2" t="s">
        <v>11509</v>
      </c>
      <c r="C982" s="2" t="s">
        <v>11590</v>
      </c>
      <c r="D982" s="2" t="s">
        <v>612</v>
      </c>
      <c r="E982" s="2" t="s">
        <v>7208</v>
      </c>
      <c r="F982" s="2" t="s">
        <v>11591</v>
      </c>
      <c r="G982" s="2" t="s">
        <v>11592</v>
      </c>
      <c r="H982" s="2" t="s">
        <v>11593</v>
      </c>
      <c r="I982" s="2" t="s">
        <v>11600</v>
      </c>
      <c r="J982" s="2">
        <v>1</v>
      </c>
      <c r="K982" s="2" t="s">
        <v>57</v>
      </c>
      <c r="M982" s="2" t="s">
        <v>87</v>
      </c>
      <c r="N982" s="2" t="s">
        <v>198</v>
      </c>
      <c r="Q982" s="32">
        <f>IFERROR(VLOOKUP(E982,Sheet2!A:B,2,0),VLOOKUP(D982,Sheet2!A:B,2,0))</f>
        <v>13754</v>
      </c>
      <c r="R982" s="37">
        <f>IFERROR(VLOOKUP(Q982,'[1]Top 2300'!$B:$K,10,0),"Not Surveyed")</f>
        <v>0</v>
      </c>
      <c r="S982" s="82" t="s">
        <v>9274</v>
      </c>
      <c r="T982" s="82" t="s">
        <v>9275</v>
      </c>
      <c r="U982" s="77" t="str">
        <f t="shared" si="42"/>
        <v/>
      </c>
    </row>
    <row r="983" spans="1:22" x14ac:dyDescent="0.25">
      <c r="A983" s="2">
        <v>2035447</v>
      </c>
      <c r="B983" s="2" t="s">
        <v>11509</v>
      </c>
      <c r="C983" s="2" t="s">
        <v>11590</v>
      </c>
      <c r="D983" s="2" t="s">
        <v>612</v>
      </c>
      <c r="E983" s="2" t="s">
        <v>7208</v>
      </c>
      <c r="F983" s="2" t="s">
        <v>11591</v>
      </c>
      <c r="G983" s="2" t="s">
        <v>11592</v>
      </c>
      <c r="H983" s="2" t="s">
        <v>11593</v>
      </c>
      <c r="I983" s="2" t="s">
        <v>11601</v>
      </c>
      <c r="J983" s="2">
        <v>1</v>
      </c>
      <c r="K983" s="2" t="s">
        <v>57</v>
      </c>
      <c r="M983" s="2" t="s">
        <v>87</v>
      </c>
      <c r="N983" s="2" t="s">
        <v>198</v>
      </c>
      <c r="Q983" s="32">
        <f>IFERROR(VLOOKUP(E983,Sheet2!A:B,2,0),VLOOKUP(D983,Sheet2!A:B,2,0))</f>
        <v>13754</v>
      </c>
      <c r="R983" s="37">
        <f>IFERROR(VLOOKUP(Q983,'[1]Top 2300'!$B:$K,10,0),"Not Surveyed")</f>
        <v>0</v>
      </c>
      <c r="S983" s="82" t="s">
        <v>9274</v>
      </c>
      <c r="T983" s="82" t="s">
        <v>9275</v>
      </c>
      <c r="U983" s="77" t="str">
        <f t="shared" si="42"/>
        <v/>
      </c>
    </row>
    <row r="984" spans="1:22" x14ac:dyDescent="0.25">
      <c r="A984" s="2">
        <v>2035447</v>
      </c>
      <c r="B984" s="2" t="s">
        <v>11509</v>
      </c>
      <c r="C984" s="2" t="s">
        <v>11590</v>
      </c>
      <c r="D984" s="2" t="s">
        <v>612</v>
      </c>
      <c r="E984" s="2" t="s">
        <v>7208</v>
      </c>
      <c r="F984" s="2" t="s">
        <v>11591</v>
      </c>
      <c r="G984" s="2" t="s">
        <v>11592</v>
      </c>
      <c r="H984" s="2" t="s">
        <v>11593</v>
      </c>
      <c r="I984" s="2" t="s">
        <v>11602</v>
      </c>
      <c r="J984" s="2">
        <v>1</v>
      </c>
      <c r="K984" s="2" t="s">
        <v>57</v>
      </c>
      <c r="M984" s="2" t="s">
        <v>87</v>
      </c>
      <c r="N984" s="2" t="s">
        <v>198</v>
      </c>
      <c r="Q984" s="32">
        <f>IFERROR(VLOOKUP(E984,Sheet2!A:B,2,0),VLOOKUP(D984,Sheet2!A:B,2,0))</f>
        <v>13754</v>
      </c>
      <c r="R984" s="37">
        <f>IFERROR(VLOOKUP(Q984,'[1]Top 2300'!$B:$K,10,0),"Not Surveyed")</f>
        <v>0</v>
      </c>
      <c r="S984" s="82" t="s">
        <v>9274</v>
      </c>
      <c r="T984" s="82" t="s">
        <v>9275</v>
      </c>
      <c r="U984" s="77" t="str">
        <f t="shared" si="42"/>
        <v/>
      </c>
    </row>
    <row r="985" spans="1:22" x14ac:dyDescent="0.25">
      <c r="A985" s="2">
        <v>2035447</v>
      </c>
      <c r="B985" s="2" t="s">
        <v>11509</v>
      </c>
      <c r="C985" s="2" t="s">
        <v>11590</v>
      </c>
      <c r="D985" s="2" t="s">
        <v>612</v>
      </c>
      <c r="E985" s="2" t="s">
        <v>7208</v>
      </c>
      <c r="F985" s="2" t="s">
        <v>11591</v>
      </c>
      <c r="G985" s="2" t="s">
        <v>11592</v>
      </c>
      <c r="H985" s="2" t="s">
        <v>11593</v>
      </c>
      <c r="I985" s="2" t="s">
        <v>11603</v>
      </c>
      <c r="J985" s="2">
        <v>1</v>
      </c>
      <c r="K985" s="2" t="s">
        <v>57</v>
      </c>
      <c r="M985" s="2" t="s">
        <v>87</v>
      </c>
      <c r="N985" s="2" t="s">
        <v>198</v>
      </c>
      <c r="Q985" s="32">
        <f>IFERROR(VLOOKUP(E985,Sheet2!A:B,2,0),VLOOKUP(D985,Sheet2!A:B,2,0))</f>
        <v>13754</v>
      </c>
      <c r="R985" s="37">
        <f>IFERROR(VLOOKUP(Q985,'[1]Top 2300'!$B:$K,10,0),"Not Surveyed")</f>
        <v>0</v>
      </c>
      <c r="S985" s="82" t="s">
        <v>9274</v>
      </c>
      <c r="T985" s="82" t="s">
        <v>9275</v>
      </c>
      <c r="U985" s="77" t="str">
        <f t="shared" si="42"/>
        <v/>
      </c>
    </row>
    <row r="986" spans="1:22" x14ac:dyDescent="0.25">
      <c r="A986" s="2">
        <v>2035428</v>
      </c>
      <c r="B986" s="2" t="s">
        <v>11509</v>
      </c>
      <c r="C986" s="2" t="s">
        <v>11604</v>
      </c>
      <c r="D986" s="2" t="s">
        <v>5006</v>
      </c>
      <c r="E986" s="2" t="s">
        <v>11605</v>
      </c>
      <c r="F986" s="2" t="s">
        <v>11606</v>
      </c>
      <c r="G986" s="2" t="s">
        <v>11607</v>
      </c>
      <c r="H986" s="2" t="s">
        <v>11608</v>
      </c>
      <c r="I986" s="2" t="s">
        <v>244</v>
      </c>
      <c r="J986" s="2" t="s">
        <v>245</v>
      </c>
      <c r="K986" s="2" t="s">
        <v>231</v>
      </c>
      <c r="L986" s="2">
        <v>2</v>
      </c>
      <c r="Q986" s="32">
        <f>IFERROR(VLOOKUP(E986,Sheet2!A:B,2,0),VLOOKUP(D986,Sheet2!A:B,2,0))</f>
        <v>11369</v>
      </c>
      <c r="R986" s="37">
        <f>IFERROR(VLOOKUP(Q986,'[1]Top 2300'!$B:$K,10,0),"Not Surveyed")</f>
        <v>0</v>
      </c>
      <c r="S986" s="4" t="s">
        <v>9275</v>
      </c>
      <c r="T986" s="4" t="s">
        <v>9275</v>
      </c>
      <c r="U986" s="109" t="s">
        <v>11652</v>
      </c>
      <c r="V986" s="110" t="s">
        <v>11653</v>
      </c>
    </row>
    <row r="987" spans="1:22" x14ac:dyDescent="0.25">
      <c r="A987" s="2">
        <v>2035428</v>
      </c>
      <c r="B987" s="2" t="s">
        <v>11509</v>
      </c>
      <c r="C987" s="2" t="s">
        <v>11604</v>
      </c>
      <c r="D987" s="2" t="s">
        <v>5006</v>
      </c>
      <c r="E987" s="2" t="s">
        <v>11605</v>
      </c>
      <c r="F987" s="2" t="s">
        <v>11606</v>
      </c>
      <c r="G987" s="2" t="s">
        <v>11607</v>
      </c>
      <c r="H987" s="2" t="s">
        <v>11608</v>
      </c>
      <c r="I987" s="2" t="s">
        <v>244</v>
      </c>
      <c r="J987" s="2" t="s">
        <v>280</v>
      </c>
      <c r="K987" s="2" t="s">
        <v>231</v>
      </c>
      <c r="L987" s="2">
        <v>2</v>
      </c>
      <c r="M987" s="2" t="s">
        <v>10476</v>
      </c>
      <c r="Q987" s="32">
        <f>IFERROR(VLOOKUP(E987,Sheet2!A:B,2,0),VLOOKUP(D987,Sheet2!A:B,2,0))</f>
        <v>11369</v>
      </c>
      <c r="R987" s="37">
        <f>IFERROR(VLOOKUP(Q987,'[1]Top 2300'!$B:$K,10,0),"Not Surveyed")</f>
        <v>0</v>
      </c>
      <c r="S987" s="82" t="s">
        <v>9275</v>
      </c>
      <c r="T987" s="82" t="s">
        <v>9275</v>
      </c>
      <c r="U987" s="109"/>
      <c r="V987" s="110"/>
    </row>
    <row r="988" spans="1:22" x14ac:dyDescent="0.25">
      <c r="A988" s="2">
        <v>2035428</v>
      </c>
      <c r="B988" s="2" t="s">
        <v>11509</v>
      </c>
      <c r="C988" s="2" t="s">
        <v>11604</v>
      </c>
      <c r="D988" s="2" t="s">
        <v>5006</v>
      </c>
      <c r="E988" s="2" t="s">
        <v>11605</v>
      </c>
      <c r="F988" s="2" t="s">
        <v>11606</v>
      </c>
      <c r="G988" s="2" t="s">
        <v>11607</v>
      </c>
      <c r="H988" s="2" t="s">
        <v>11608</v>
      </c>
      <c r="I988" s="2" t="s">
        <v>461</v>
      </c>
      <c r="J988" s="2" t="s">
        <v>462</v>
      </c>
      <c r="K988" s="2" t="s">
        <v>231</v>
      </c>
      <c r="L988" s="2">
        <v>2</v>
      </c>
      <c r="M988" s="2" t="s">
        <v>463</v>
      </c>
      <c r="Q988" s="32">
        <f>IFERROR(VLOOKUP(E988,Sheet2!A:B,2,0),VLOOKUP(D988,Sheet2!A:B,2,0))</f>
        <v>11369</v>
      </c>
      <c r="R988" s="37">
        <f>IFERROR(VLOOKUP(Q988,'[1]Top 2300'!$B:$K,10,0),"Not Surveyed")</f>
        <v>0</v>
      </c>
      <c r="S988" s="4" t="s">
        <v>10056</v>
      </c>
      <c r="T988" s="4" t="s">
        <v>9275</v>
      </c>
      <c r="U988" s="77" t="str">
        <f t="shared" si="42"/>
        <v>Additional information required</v>
      </c>
    </row>
    <row r="989" spans="1:22" x14ac:dyDescent="0.25">
      <c r="A989" s="2">
        <v>2035430</v>
      </c>
      <c r="B989" s="2" t="s">
        <v>11509</v>
      </c>
      <c r="C989" s="2" t="s">
        <v>11609</v>
      </c>
      <c r="D989" s="2" t="s">
        <v>8427</v>
      </c>
      <c r="E989" s="2" t="s">
        <v>11610</v>
      </c>
      <c r="F989" s="2" t="s">
        <v>11611</v>
      </c>
      <c r="G989" s="2" t="s">
        <v>11612</v>
      </c>
      <c r="H989" s="2" t="s">
        <v>11613</v>
      </c>
      <c r="I989" s="2" t="s">
        <v>244</v>
      </c>
      <c r="J989" s="2" t="s">
        <v>245</v>
      </c>
      <c r="K989" s="2" t="s">
        <v>231</v>
      </c>
      <c r="L989" s="2">
        <v>2</v>
      </c>
      <c r="Q989" s="32">
        <f>IFERROR(VLOOKUP(E989,Sheet2!A:B,2,0),VLOOKUP(D989,Sheet2!A:B,2,0))</f>
        <v>10875</v>
      </c>
      <c r="R989" s="37">
        <f>IFERROR(VLOOKUP(Q989,'[1]Top 2300'!$B:$K,10,0),"Not Surveyed")</f>
        <v>0</v>
      </c>
      <c r="S989" s="82" t="s">
        <v>9275</v>
      </c>
      <c r="T989" s="82" t="s">
        <v>9275</v>
      </c>
      <c r="U989" s="109" t="s">
        <v>11654</v>
      </c>
      <c r="V989" s="110" t="s">
        <v>11655</v>
      </c>
    </row>
    <row r="990" spans="1:22" x14ac:dyDescent="0.25">
      <c r="A990" s="2">
        <v>2035430</v>
      </c>
      <c r="B990" s="2" t="s">
        <v>11509</v>
      </c>
      <c r="C990" s="2" t="s">
        <v>11609</v>
      </c>
      <c r="D990" s="2" t="s">
        <v>8427</v>
      </c>
      <c r="E990" s="2" t="s">
        <v>11610</v>
      </c>
      <c r="F990" s="2" t="s">
        <v>11611</v>
      </c>
      <c r="G990" s="2" t="s">
        <v>11612</v>
      </c>
      <c r="H990" s="2" t="s">
        <v>11613</v>
      </c>
      <c r="I990" s="2" t="s">
        <v>244</v>
      </c>
      <c r="J990" s="2" t="s">
        <v>280</v>
      </c>
      <c r="K990" s="2" t="s">
        <v>231</v>
      </c>
      <c r="L990" s="2">
        <v>5</v>
      </c>
      <c r="M990" s="2" t="s">
        <v>11614</v>
      </c>
      <c r="Q990" s="32">
        <f>IFERROR(VLOOKUP(E990,Sheet2!A:B,2,0),VLOOKUP(D990,Sheet2!A:B,2,0))</f>
        <v>10875</v>
      </c>
      <c r="R990" s="37">
        <f>IFERROR(VLOOKUP(Q990,'[1]Top 2300'!$B:$K,10,0),"Not Surveyed")</f>
        <v>0</v>
      </c>
      <c r="S990" s="82" t="s">
        <v>9275</v>
      </c>
      <c r="T990" s="82" t="s">
        <v>9275</v>
      </c>
      <c r="U990" s="109"/>
      <c r="V990" s="110"/>
    </row>
    <row r="991" spans="1:22" x14ac:dyDescent="0.25">
      <c r="A991" s="2">
        <v>2035430</v>
      </c>
      <c r="B991" s="2" t="s">
        <v>11509</v>
      </c>
      <c r="C991" s="2" t="s">
        <v>11609</v>
      </c>
      <c r="D991" s="2" t="s">
        <v>8427</v>
      </c>
      <c r="E991" s="2" t="s">
        <v>11610</v>
      </c>
      <c r="F991" s="2" t="s">
        <v>11611</v>
      </c>
      <c r="G991" s="2" t="s">
        <v>11612</v>
      </c>
      <c r="H991" s="2" t="s">
        <v>11613</v>
      </c>
      <c r="I991" s="2" t="s">
        <v>461</v>
      </c>
      <c r="J991" s="2" t="s">
        <v>462</v>
      </c>
      <c r="K991" s="2" t="s">
        <v>231</v>
      </c>
      <c r="L991" s="2">
        <v>1</v>
      </c>
      <c r="M991" s="2" t="s">
        <v>463</v>
      </c>
      <c r="Q991" s="32">
        <f>IFERROR(VLOOKUP(E991,Sheet2!A:B,2,0),VLOOKUP(D991,Sheet2!A:B,2,0))</f>
        <v>10875</v>
      </c>
      <c r="R991" s="37">
        <f>IFERROR(VLOOKUP(Q991,'[1]Top 2300'!$B:$K,10,0),"Not Surveyed")</f>
        <v>0</v>
      </c>
      <c r="S991" s="4" t="s">
        <v>10056</v>
      </c>
      <c r="T991" s="4" t="s">
        <v>9275</v>
      </c>
      <c r="U991" s="77" t="str">
        <f t="shared" si="42"/>
        <v>Additional information required</v>
      </c>
    </row>
    <row r="992" spans="1:22" x14ac:dyDescent="0.25">
      <c r="A992" s="2">
        <v>2035432</v>
      </c>
      <c r="B992" s="2" t="s">
        <v>11509</v>
      </c>
      <c r="C992" s="2" t="s">
        <v>11516</v>
      </c>
      <c r="D992" s="2" t="s">
        <v>2632</v>
      </c>
      <c r="E992" s="2" t="s">
        <v>11615</v>
      </c>
      <c r="F992" s="2" t="s">
        <v>11518</v>
      </c>
      <c r="G992" s="2" t="s">
        <v>11520</v>
      </c>
      <c r="H992" s="2" t="s">
        <v>11519</v>
      </c>
      <c r="I992" s="2" t="s">
        <v>229</v>
      </c>
      <c r="J992" s="2" t="s">
        <v>230</v>
      </c>
      <c r="K992" s="2" t="s">
        <v>231</v>
      </c>
      <c r="L992" s="2">
        <v>2</v>
      </c>
      <c r="M992" s="2" t="s">
        <v>251</v>
      </c>
      <c r="Q992" s="32">
        <f>IFERROR(VLOOKUP(E992,Sheet2!A:B,2,0),VLOOKUP(D992,Sheet2!A:B,2,0))</f>
        <v>14177</v>
      </c>
      <c r="R992" s="37">
        <f>IFERROR(VLOOKUP(Q992,'[1]Top 2300'!$B:$K,10,0),"Not Surveyed")</f>
        <v>0</v>
      </c>
      <c r="S992" s="4" t="s">
        <v>9274</v>
      </c>
      <c r="T992" s="4" t="s">
        <v>9275</v>
      </c>
      <c r="U992" s="77" t="str">
        <f t="shared" si="42"/>
        <v/>
      </c>
    </row>
    <row r="993" spans="1:22" x14ac:dyDescent="0.25">
      <c r="A993" s="2">
        <v>2035436</v>
      </c>
      <c r="B993" s="2" t="s">
        <v>11509</v>
      </c>
      <c r="C993" s="2" t="s">
        <v>11616</v>
      </c>
      <c r="D993" s="2" t="s">
        <v>3028</v>
      </c>
      <c r="E993" s="2" t="s">
        <v>11617</v>
      </c>
      <c r="F993" s="2" t="s">
        <v>11618</v>
      </c>
      <c r="G993" s="2" t="s">
        <v>11619</v>
      </c>
      <c r="H993" s="2" t="s">
        <v>11620</v>
      </c>
      <c r="I993" s="2" t="s">
        <v>229</v>
      </c>
      <c r="J993" s="2" t="s">
        <v>230</v>
      </c>
      <c r="K993" s="2" t="s">
        <v>231</v>
      </c>
      <c r="L993" s="2">
        <v>1</v>
      </c>
      <c r="M993" s="2" t="s">
        <v>251</v>
      </c>
      <c r="Q993" s="32">
        <f>IFERROR(VLOOKUP(E993,Sheet2!A:B,2,0),VLOOKUP(D993,Sheet2!A:B,2,0))</f>
        <v>14822</v>
      </c>
      <c r="R993" s="37" t="str">
        <f>IFERROR(VLOOKUP(Q993,'[1]Top 2300'!$B:$K,10,0),"Not Surveyed")</f>
        <v>Not Surveyed</v>
      </c>
      <c r="S993" s="4" t="s">
        <v>10056</v>
      </c>
      <c r="T993" s="4" t="s">
        <v>9275</v>
      </c>
      <c r="U993" s="77" t="str">
        <f t="shared" si="42"/>
        <v>Additional information required</v>
      </c>
    </row>
    <row r="994" spans="1:22" x14ac:dyDescent="0.25">
      <c r="A994" s="2">
        <v>2035440</v>
      </c>
      <c r="B994" s="2" t="s">
        <v>11509</v>
      </c>
      <c r="C994" s="2" t="s">
        <v>11546</v>
      </c>
      <c r="D994" s="2" t="s">
        <v>7120</v>
      </c>
      <c r="E994" s="2" t="s">
        <v>11621</v>
      </c>
      <c r="F994" s="2" t="s">
        <v>11548</v>
      </c>
      <c r="G994" s="2" t="s">
        <v>11550</v>
      </c>
      <c r="H994" s="2" t="s">
        <v>11549</v>
      </c>
      <c r="I994" s="2" t="s">
        <v>244</v>
      </c>
      <c r="J994" s="2" t="s">
        <v>280</v>
      </c>
      <c r="K994" s="2" t="s">
        <v>240</v>
      </c>
      <c r="L994" s="2">
        <v>2</v>
      </c>
      <c r="M994" s="2" t="s">
        <v>11622</v>
      </c>
      <c r="Q994" s="32">
        <f>IFERROR(VLOOKUP(E994,Sheet2!A:B,2,0),VLOOKUP(D994,Sheet2!A:B,2,0))</f>
        <v>13712</v>
      </c>
      <c r="R994" s="37">
        <f>IFERROR(VLOOKUP(Q994,'[1]Top 2300'!$B:$K,10,0),"Not Surveyed")</f>
        <v>0</v>
      </c>
      <c r="S994" s="82" t="s">
        <v>9274</v>
      </c>
      <c r="T994" s="82" t="s">
        <v>9275</v>
      </c>
      <c r="U994" s="77" t="str">
        <f t="shared" si="42"/>
        <v/>
      </c>
    </row>
    <row r="995" spans="1:22" x14ac:dyDescent="0.25">
      <c r="A995" s="2">
        <v>2035440</v>
      </c>
      <c r="B995" s="2" t="s">
        <v>11509</v>
      </c>
      <c r="C995" s="2" t="s">
        <v>11546</v>
      </c>
      <c r="D995" s="2" t="s">
        <v>7120</v>
      </c>
      <c r="E995" s="2" t="s">
        <v>11621</v>
      </c>
      <c r="F995" s="2" t="s">
        <v>11548</v>
      </c>
      <c r="G995" s="2" t="s">
        <v>11550</v>
      </c>
      <c r="H995" s="2" t="s">
        <v>11549</v>
      </c>
      <c r="I995" s="2" t="s">
        <v>244</v>
      </c>
      <c r="J995" s="2" t="s">
        <v>245</v>
      </c>
      <c r="K995" s="2" t="s">
        <v>240</v>
      </c>
      <c r="L995" s="2">
        <v>2</v>
      </c>
      <c r="Q995" s="32">
        <f>IFERROR(VLOOKUP(E995,Sheet2!A:B,2,0),VLOOKUP(D995,Sheet2!A:B,2,0))</f>
        <v>13712</v>
      </c>
      <c r="R995" s="37">
        <f>IFERROR(VLOOKUP(Q995,'[1]Top 2300'!$B:$K,10,0),"Not Surveyed")</f>
        <v>0</v>
      </c>
      <c r="S995" s="82" t="s">
        <v>9274</v>
      </c>
      <c r="T995" s="82" t="s">
        <v>9275</v>
      </c>
      <c r="U995" s="77" t="str">
        <f t="shared" si="42"/>
        <v/>
      </c>
    </row>
    <row r="996" spans="1:22" x14ac:dyDescent="0.25">
      <c r="A996" s="2">
        <v>2035445</v>
      </c>
      <c r="B996" s="2" t="s">
        <v>11509</v>
      </c>
      <c r="C996" s="2" t="s">
        <v>11623</v>
      </c>
      <c r="D996" s="2" t="s">
        <v>6476</v>
      </c>
      <c r="E996" s="2" t="s">
        <v>11624</v>
      </c>
      <c r="F996" s="2" t="s">
        <v>11625</v>
      </c>
      <c r="G996" s="2" t="s">
        <v>11626</v>
      </c>
      <c r="H996" s="2" t="s">
        <v>11627</v>
      </c>
      <c r="I996" s="2" t="s">
        <v>306</v>
      </c>
      <c r="J996" s="2" t="s">
        <v>307</v>
      </c>
      <c r="K996" s="2" t="s">
        <v>240</v>
      </c>
      <c r="L996" s="2">
        <v>1</v>
      </c>
      <c r="M996" s="2" t="s">
        <v>264</v>
      </c>
      <c r="Q996" s="32">
        <f>IFERROR(VLOOKUP(E996,Sheet2!A:B,2,0),VLOOKUP(D996,Sheet2!A:B,2,0))</f>
        <v>15677</v>
      </c>
      <c r="R996" s="37" t="str">
        <f>IFERROR(VLOOKUP(Q996,'[1]Top 2300'!$B:$K,10,0),"Not Surveyed")</f>
        <v>Not Surveyed</v>
      </c>
      <c r="S996" s="82" t="s">
        <v>9274</v>
      </c>
      <c r="T996" s="82" t="s">
        <v>9275</v>
      </c>
      <c r="U996" s="77" t="str">
        <f t="shared" si="42"/>
        <v/>
      </c>
    </row>
    <row r="997" spans="1:22" x14ac:dyDescent="0.25">
      <c r="A997" s="2">
        <v>2035446</v>
      </c>
      <c r="B997" s="2" t="s">
        <v>11509</v>
      </c>
      <c r="C997" s="2" t="s">
        <v>11628</v>
      </c>
      <c r="D997" s="2" t="s">
        <v>6229</v>
      </c>
      <c r="E997" s="2" t="s">
        <v>11629</v>
      </c>
      <c r="F997" s="2" t="s">
        <v>11630</v>
      </c>
      <c r="G997" s="2" t="s">
        <v>11631</v>
      </c>
      <c r="H997" s="2" t="s">
        <v>11632</v>
      </c>
      <c r="I997" s="2" t="s">
        <v>306</v>
      </c>
      <c r="J997" s="2" t="s">
        <v>307</v>
      </c>
      <c r="K997" s="2" t="s">
        <v>231</v>
      </c>
      <c r="L997" s="2">
        <v>1</v>
      </c>
      <c r="M997" s="2" t="s">
        <v>241</v>
      </c>
      <c r="Q997" s="32">
        <f>IFERROR(VLOOKUP(E997,Sheet2!A:B,2,0),VLOOKUP(D997,Sheet2!A:B,2,0))</f>
        <v>11811</v>
      </c>
      <c r="R997" s="37">
        <f>IFERROR(VLOOKUP(Q997,'[1]Top 2300'!$B:$K,10,0),"Not Surveyed")</f>
        <v>0</v>
      </c>
      <c r="S997" s="4" t="s">
        <v>9275</v>
      </c>
      <c r="T997" s="4" t="s">
        <v>9275</v>
      </c>
      <c r="U997" s="77" t="s">
        <v>10565</v>
      </c>
      <c r="V997" s="78" t="s">
        <v>11656</v>
      </c>
    </row>
    <row r="998" spans="1:22" x14ac:dyDescent="0.25">
      <c r="A998" s="2">
        <v>2035448</v>
      </c>
      <c r="B998" s="2" t="s">
        <v>11509</v>
      </c>
      <c r="C998" s="2" t="s">
        <v>11633</v>
      </c>
      <c r="D998" s="2" t="s">
        <v>4467</v>
      </c>
      <c r="E998" s="2" t="s">
        <v>11634</v>
      </c>
      <c r="F998" s="2" t="s">
        <v>11635</v>
      </c>
      <c r="G998" s="2" t="s">
        <v>11636</v>
      </c>
      <c r="H998" s="2" t="s">
        <v>11637</v>
      </c>
      <c r="I998" s="2" t="s">
        <v>229</v>
      </c>
      <c r="J998" s="2" t="s">
        <v>230</v>
      </c>
      <c r="K998" s="2" t="s">
        <v>231</v>
      </c>
      <c r="L998" s="2">
        <v>6</v>
      </c>
      <c r="M998" s="2" t="s">
        <v>251</v>
      </c>
      <c r="N998" s="2" t="s">
        <v>11638</v>
      </c>
      <c r="Q998" s="32">
        <f>IFERROR(VLOOKUP(E998,Sheet2!A:B,2,0),VLOOKUP(D998,Sheet2!A:B,2,0))</f>
        <v>12738</v>
      </c>
      <c r="R998" s="37" t="str">
        <f>IFERROR(VLOOKUP(Q998,'[1]Top 2300'!$B:$K,10,0),"Not Surveyed")</f>
        <v>Not Surveyed</v>
      </c>
      <c r="S998" s="4" t="s">
        <v>9274</v>
      </c>
      <c r="T998" s="4" t="s">
        <v>9275</v>
      </c>
      <c r="U998" s="77" t="str">
        <f t="shared" si="42"/>
        <v/>
      </c>
    </row>
    <row r="999" spans="1:22" x14ac:dyDescent="0.25">
      <c r="A999" s="2">
        <v>2035449</v>
      </c>
      <c r="B999" s="2" t="s">
        <v>11509</v>
      </c>
      <c r="C999" s="2" t="s">
        <v>11639</v>
      </c>
      <c r="D999" s="2" t="s">
        <v>5449</v>
      </c>
      <c r="E999" s="2" t="s">
        <v>11640</v>
      </c>
      <c r="F999" s="2" t="s">
        <v>11641</v>
      </c>
      <c r="G999" s="2" t="s">
        <v>11642</v>
      </c>
      <c r="H999" s="2" t="s">
        <v>11643</v>
      </c>
      <c r="I999" s="2" t="s">
        <v>229</v>
      </c>
      <c r="J999" s="2" t="s">
        <v>230</v>
      </c>
      <c r="K999" s="2" t="s">
        <v>231</v>
      </c>
      <c r="L999" s="2">
        <v>5</v>
      </c>
      <c r="M999" s="2" t="s">
        <v>755</v>
      </c>
      <c r="Q999" s="32">
        <f>IFERROR(VLOOKUP(E999,Sheet2!A:B,2,0),VLOOKUP(D999,Sheet2!A:B,2,0))</f>
        <v>16607</v>
      </c>
      <c r="R999" s="37" t="str">
        <f>IFERROR(VLOOKUP(Q999,'[1]Top 2300'!$B:$K,10,0),"Not Surveyed")</f>
        <v>Complete</v>
      </c>
      <c r="S999" s="82" t="s">
        <v>9274</v>
      </c>
      <c r="T999" s="82" t="s">
        <v>9275</v>
      </c>
      <c r="U999" s="77" t="str">
        <f t="shared" si="42"/>
        <v/>
      </c>
    </row>
    <row r="1000" spans="1:22" x14ac:dyDescent="0.25">
      <c r="A1000" s="2">
        <v>2035440</v>
      </c>
      <c r="B1000" s="2" t="s">
        <v>11509</v>
      </c>
      <c r="C1000" s="2" t="s">
        <v>11546</v>
      </c>
      <c r="D1000" s="2" t="s">
        <v>7120</v>
      </c>
      <c r="E1000" s="2" t="s">
        <v>11621</v>
      </c>
      <c r="F1000" s="2" t="s">
        <v>11548</v>
      </c>
      <c r="G1000" s="2" t="s">
        <v>11550</v>
      </c>
      <c r="H1000" s="2" t="s">
        <v>11549</v>
      </c>
      <c r="I1000" s="2" t="s">
        <v>11644</v>
      </c>
      <c r="J1000" s="2" t="s">
        <v>11645</v>
      </c>
      <c r="K1000" s="2" t="s">
        <v>240</v>
      </c>
      <c r="L1000" s="2">
        <v>2</v>
      </c>
      <c r="M1000" s="2" t="s">
        <v>1262</v>
      </c>
      <c r="Q1000" s="32">
        <f>IFERROR(VLOOKUP(E1000,Sheet2!A:B,2,0),VLOOKUP(D1000,Sheet2!A:B,2,0))</f>
        <v>13712</v>
      </c>
      <c r="R1000" s="37">
        <f>IFERROR(VLOOKUP(Q1000,'[1]Top 2300'!$B:$K,10,0),"Not Surveyed")</f>
        <v>0</v>
      </c>
      <c r="S1000" s="82" t="s">
        <v>9274</v>
      </c>
      <c r="T1000" s="82" t="s">
        <v>9275</v>
      </c>
      <c r="U1000" s="77" t="str">
        <f t="shared" si="42"/>
        <v/>
      </c>
    </row>
    <row r="1001" spans="1:22" x14ac:dyDescent="0.25">
      <c r="A1001" s="2">
        <v>2035440</v>
      </c>
      <c r="B1001" s="2" t="s">
        <v>11509</v>
      </c>
      <c r="C1001" s="2" t="s">
        <v>11546</v>
      </c>
      <c r="D1001" s="2" t="s">
        <v>7120</v>
      </c>
      <c r="E1001" s="2" t="s">
        <v>11621</v>
      </c>
      <c r="F1001" s="2" t="s">
        <v>11548</v>
      </c>
      <c r="G1001" s="2" t="s">
        <v>11550</v>
      </c>
      <c r="H1001" s="2" t="s">
        <v>11549</v>
      </c>
      <c r="I1001" s="2" t="s">
        <v>11646</v>
      </c>
      <c r="J1001" s="2" t="s">
        <v>11647</v>
      </c>
      <c r="K1001" s="2" t="s">
        <v>240</v>
      </c>
      <c r="L1001" s="2">
        <v>4</v>
      </c>
      <c r="M1001" s="2" t="s">
        <v>1262</v>
      </c>
      <c r="Q1001" s="32">
        <f>IFERROR(VLOOKUP(E1001,Sheet2!A:B,2,0),VLOOKUP(D1001,Sheet2!A:B,2,0))</f>
        <v>13712</v>
      </c>
      <c r="R1001" s="37">
        <f>IFERROR(VLOOKUP(Q1001,'[1]Top 2300'!$B:$K,10,0),"Not Surveyed")</f>
        <v>0</v>
      </c>
      <c r="S1001" s="82" t="s">
        <v>9274</v>
      </c>
      <c r="T1001" s="82" t="s">
        <v>9275</v>
      </c>
      <c r="U1001" s="77" t="str">
        <f t="shared" si="42"/>
        <v/>
      </c>
    </row>
    <row r="1002" spans="1:22" x14ac:dyDescent="0.25">
      <c r="A1002" s="2">
        <v>2035440</v>
      </c>
      <c r="B1002" s="2" t="s">
        <v>11509</v>
      </c>
      <c r="C1002" s="2" t="s">
        <v>11546</v>
      </c>
      <c r="D1002" s="2" t="s">
        <v>7120</v>
      </c>
      <c r="E1002" s="2" t="s">
        <v>11621</v>
      </c>
      <c r="F1002" s="2" t="s">
        <v>11548</v>
      </c>
      <c r="G1002" s="2" t="s">
        <v>11550</v>
      </c>
      <c r="H1002" s="2" t="s">
        <v>11549</v>
      </c>
      <c r="I1002" s="2" t="s">
        <v>11648</v>
      </c>
      <c r="J1002" s="2" t="s">
        <v>11649</v>
      </c>
      <c r="K1002" s="2" t="s">
        <v>240</v>
      </c>
      <c r="L1002" s="2">
        <v>2</v>
      </c>
      <c r="M1002" s="2" t="s">
        <v>1262</v>
      </c>
      <c r="Q1002" s="32">
        <f>IFERROR(VLOOKUP(E1002,Sheet2!A:B,2,0),VLOOKUP(D1002,Sheet2!A:B,2,0))</f>
        <v>13712</v>
      </c>
      <c r="R1002" s="37">
        <f>IFERROR(VLOOKUP(Q1002,'[1]Top 2300'!$B:$K,10,0),"Not Surveyed")</f>
        <v>0</v>
      </c>
      <c r="S1002" s="82" t="s">
        <v>9274</v>
      </c>
      <c r="T1002" s="82" t="s">
        <v>9275</v>
      </c>
      <c r="U1002" s="77" t="str">
        <f t="shared" si="42"/>
        <v/>
      </c>
    </row>
    <row r="1003" spans="1:22" x14ac:dyDescent="0.25">
      <c r="A1003" s="2">
        <v>2035440</v>
      </c>
      <c r="B1003" s="2" t="s">
        <v>11509</v>
      </c>
      <c r="C1003" s="2" t="s">
        <v>11546</v>
      </c>
      <c r="D1003" s="2" t="s">
        <v>7120</v>
      </c>
      <c r="E1003" s="2" t="s">
        <v>11621</v>
      </c>
      <c r="F1003" s="2" t="s">
        <v>11548</v>
      </c>
      <c r="G1003" s="2" t="s">
        <v>11550</v>
      </c>
      <c r="H1003" s="2" t="s">
        <v>11549</v>
      </c>
      <c r="I1003" s="2" t="s">
        <v>9643</v>
      </c>
      <c r="J1003" s="2" t="s">
        <v>9644</v>
      </c>
      <c r="K1003" s="2" t="s">
        <v>240</v>
      </c>
      <c r="L1003" s="2">
        <v>1</v>
      </c>
      <c r="M1003" s="2" t="s">
        <v>1262</v>
      </c>
      <c r="Q1003" s="32">
        <f>IFERROR(VLOOKUP(E1003,Sheet2!A:B,2,0),VLOOKUP(D1003,Sheet2!A:B,2,0))</f>
        <v>13712</v>
      </c>
      <c r="R1003" s="37">
        <f>IFERROR(VLOOKUP(Q1003,'[1]Top 2300'!$B:$K,10,0),"Not Surveyed")</f>
        <v>0</v>
      </c>
      <c r="S1003" s="82" t="s">
        <v>9274</v>
      </c>
      <c r="T1003" s="82" t="s">
        <v>9275</v>
      </c>
      <c r="U1003" s="77" t="str">
        <f t="shared" si="42"/>
        <v/>
      </c>
    </row>
    <row r="1004" spans="1:22" x14ac:dyDescent="0.25">
      <c r="A1004" s="2">
        <v>2035468</v>
      </c>
      <c r="B1004" s="2" t="s">
        <v>11657</v>
      </c>
      <c r="C1004" s="2" t="s">
        <v>11658</v>
      </c>
      <c r="D1004" s="2" t="s">
        <v>5066</v>
      </c>
      <c r="E1004" s="2" t="s">
        <v>11659</v>
      </c>
      <c r="F1004" s="2" t="s">
        <v>11660</v>
      </c>
      <c r="G1004" s="2" t="s">
        <v>11661</v>
      </c>
      <c r="H1004" s="2" t="s">
        <v>11662</v>
      </c>
      <c r="I1004" s="2" t="s">
        <v>9431</v>
      </c>
      <c r="J1004" s="2" t="s">
        <v>9432</v>
      </c>
      <c r="K1004" s="2" t="s">
        <v>231</v>
      </c>
      <c r="L1004" s="2">
        <v>1</v>
      </c>
      <c r="M1004" s="2" t="s">
        <v>1262</v>
      </c>
      <c r="Q1004" s="32">
        <f>IFERROR(VLOOKUP(E1004,Sheet2!A:B,2,0),VLOOKUP(D1004,Sheet2!A:B,2,0))</f>
        <v>9462</v>
      </c>
      <c r="R1004" s="37" t="str">
        <f>IFERROR(VLOOKUP(Q1004,'[1]Top 2300'!$B:$K,10,0),"Not Surveyed")</f>
        <v>Not Surveyed</v>
      </c>
      <c r="S1004" s="4" t="s">
        <v>10056</v>
      </c>
      <c r="T1004" s="4" t="s">
        <v>9275</v>
      </c>
      <c r="U1004" s="77" t="str">
        <f t="shared" si="42"/>
        <v>Additional information required</v>
      </c>
    </row>
    <row r="1005" spans="1:22" x14ac:dyDescent="0.25">
      <c r="A1005" s="2">
        <v>2035453</v>
      </c>
      <c r="B1005" s="2" t="s">
        <v>11657</v>
      </c>
      <c r="C1005" s="2" t="s">
        <v>11663</v>
      </c>
      <c r="D1005" s="2" t="s">
        <v>5928</v>
      </c>
      <c r="E1005" s="2" t="s">
        <v>11664</v>
      </c>
      <c r="F1005" s="2">
        <v>358</v>
      </c>
      <c r="G1005" s="2">
        <v>222</v>
      </c>
      <c r="H1005" s="2" t="s">
        <v>11665</v>
      </c>
      <c r="I1005" s="2" t="s">
        <v>11666</v>
      </c>
      <c r="J1005" s="2" t="s">
        <v>11667</v>
      </c>
      <c r="K1005" s="2" t="s">
        <v>11668</v>
      </c>
      <c r="L1005" s="2">
        <v>1</v>
      </c>
      <c r="M1005" s="2" t="s">
        <v>441</v>
      </c>
      <c r="N1005" s="2" t="s">
        <v>76</v>
      </c>
      <c r="P1005" s="4" t="s">
        <v>11669</v>
      </c>
      <c r="Q1005" s="32">
        <f>IFERROR(VLOOKUP(E1005,Sheet2!A:B,2,0),VLOOKUP(D1005,Sheet2!A:B,2,0))</f>
        <v>13024</v>
      </c>
      <c r="R1005" s="37" t="str">
        <f>IFERROR(VLOOKUP(Q1005,'[1]Top 2300'!$B:$K,10,0),"Not Surveyed")</f>
        <v>Complete</v>
      </c>
      <c r="S1005" s="88" t="s">
        <v>10056</v>
      </c>
      <c r="T1005" s="88" t="s">
        <v>9275</v>
      </c>
      <c r="U1005" s="77" t="str">
        <f t="shared" si="42"/>
        <v>Additional information required</v>
      </c>
    </row>
    <row r="1006" spans="1:22" x14ac:dyDescent="0.25">
      <c r="A1006" s="2">
        <v>2035470</v>
      </c>
      <c r="B1006" s="2" t="s">
        <v>11657</v>
      </c>
      <c r="C1006" s="2" t="s">
        <v>10894</v>
      </c>
      <c r="D1006" s="2" t="s">
        <v>10895</v>
      </c>
      <c r="E1006" s="2" t="s">
        <v>8576</v>
      </c>
      <c r="F1006" s="2" t="s">
        <v>10896</v>
      </c>
      <c r="G1006" s="2" t="s">
        <v>10897</v>
      </c>
      <c r="H1006" s="2" t="s">
        <v>10898</v>
      </c>
      <c r="J1006" s="2">
        <v>0</v>
      </c>
      <c r="N1006" s="2" t="s">
        <v>11670</v>
      </c>
      <c r="Q1006" s="32">
        <f>IFERROR(VLOOKUP(E1006,Sheet2!A:B,2,0),VLOOKUP(D1006,Sheet2!A:B,2,0))</f>
        <v>9490</v>
      </c>
      <c r="R1006" s="37" t="str">
        <f>IFERROR(VLOOKUP(Q1006,'[1]Top 2300'!$B:$K,10,0),"Not Surveyed")</f>
        <v>Not Surveyed</v>
      </c>
      <c r="S1006" s="88" t="s">
        <v>10056</v>
      </c>
      <c r="T1006" s="88" t="s">
        <v>9275</v>
      </c>
      <c r="U1006" s="77" t="str">
        <f t="shared" si="42"/>
        <v>Additional information required</v>
      </c>
    </row>
    <row r="1007" spans="1:22" x14ac:dyDescent="0.25">
      <c r="A1007" s="2">
        <v>2035450</v>
      </c>
      <c r="B1007" s="2" t="s">
        <v>11657</v>
      </c>
      <c r="C1007" s="2" t="s">
        <v>11671</v>
      </c>
      <c r="D1007" s="2" t="s">
        <v>11672</v>
      </c>
      <c r="E1007" s="2" t="s">
        <v>11673</v>
      </c>
      <c r="F1007" s="2" t="s">
        <v>11674</v>
      </c>
      <c r="G1007" s="2" t="s">
        <v>11675</v>
      </c>
      <c r="H1007" s="2" t="s">
        <v>11676</v>
      </c>
      <c r="I1007" s="2" t="s">
        <v>1063</v>
      </c>
      <c r="J1007" s="2">
        <v>1</v>
      </c>
      <c r="K1007" s="2" t="s">
        <v>351</v>
      </c>
      <c r="M1007" s="2" t="s">
        <v>87</v>
      </c>
      <c r="N1007" s="2" t="s">
        <v>140</v>
      </c>
      <c r="Q1007" s="32" t="e">
        <f>IFERROR(VLOOKUP(E1007,Sheet2!A:B,2,0),VLOOKUP(D1007,Sheet2!A:B,2,0))</f>
        <v>#N/A</v>
      </c>
      <c r="R1007" s="37" t="str">
        <f>IFERROR(VLOOKUP(Q1007,'[1]Top 2300'!$B:$K,10,0),"Not Surveyed")</f>
        <v>Not Surveyed</v>
      </c>
      <c r="S1007" s="86" t="s">
        <v>9274</v>
      </c>
      <c r="T1007" s="86" t="s">
        <v>9275</v>
      </c>
      <c r="U1007" s="77" t="str">
        <f t="shared" si="42"/>
        <v/>
      </c>
    </row>
    <row r="1008" spans="1:22" x14ac:dyDescent="0.25">
      <c r="A1008" s="2">
        <v>2035451</v>
      </c>
      <c r="B1008" s="2" t="s">
        <v>11657</v>
      </c>
      <c r="C1008" s="2" t="s">
        <v>11677</v>
      </c>
      <c r="D1008" s="2" t="s">
        <v>11678</v>
      </c>
      <c r="E1008" s="2" t="s">
        <v>1413</v>
      </c>
      <c r="F1008" s="2" t="s">
        <v>11679</v>
      </c>
      <c r="G1008" s="2" t="s">
        <v>11680</v>
      </c>
      <c r="H1008" s="2" t="s">
        <v>11681</v>
      </c>
      <c r="I1008" s="2" t="s">
        <v>11682</v>
      </c>
      <c r="J1008" s="2">
        <v>1</v>
      </c>
      <c r="K1008" s="2" t="s">
        <v>57</v>
      </c>
      <c r="L1008" s="2" t="s">
        <v>11683</v>
      </c>
      <c r="M1008" s="2" t="s">
        <v>76</v>
      </c>
      <c r="N1008" s="2" t="s">
        <v>140</v>
      </c>
      <c r="Q1008" s="32">
        <f>IFERROR(VLOOKUP(E1008,Sheet2!A:B,2,0),VLOOKUP(D1008,Sheet2!A:B,2,0))</f>
        <v>930</v>
      </c>
      <c r="R1008" s="37" t="str">
        <f>IFERROR(VLOOKUP(Q1008,'[1]Top 2300'!$B:$K,10,0),"Not Surveyed")</f>
        <v>Not Surveyed</v>
      </c>
      <c r="S1008" s="88" t="s">
        <v>10056</v>
      </c>
      <c r="T1008" s="88" t="s">
        <v>9275</v>
      </c>
      <c r="U1008" s="77" t="str">
        <f t="shared" si="42"/>
        <v>Additional information required</v>
      </c>
    </row>
    <row r="1009" spans="1:22" x14ac:dyDescent="0.25">
      <c r="A1009" s="2">
        <v>2035451</v>
      </c>
      <c r="B1009" s="2" t="s">
        <v>11657</v>
      </c>
      <c r="C1009" s="2" t="s">
        <v>11677</v>
      </c>
      <c r="D1009" s="2" t="s">
        <v>11678</v>
      </c>
      <c r="E1009" s="2" t="s">
        <v>1413</v>
      </c>
      <c r="F1009" s="2" t="s">
        <v>11679</v>
      </c>
      <c r="G1009" s="2" t="s">
        <v>11680</v>
      </c>
      <c r="H1009" s="2" t="s">
        <v>11681</v>
      </c>
      <c r="I1009" s="2" t="s">
        <v>11684</v>
      </c>
      <c r="J1009" s="2">
        <v>1</v>
      </c>
      <c r="K1009" s="2" t="s">
        <v>57</v>
      </c>
      <c r="L1009" s="2" t="s">
        <v>11685</v>
      </c>
      <c r="M1009" s="2" t="s">
        <v>139</v>
      </c>
      <c r="N1009" s="2" t="s">
        <v>140</v>
      </c>
      <c r="Q1009" s="32">
        <f>IFERROR(VLOOKUP(E1009,Sheet2!A:B,2,0),VLOOKUP(D1009,Sheet2!A:B,2,0))</f>
        <v>930</v>
      </c>
      <c r="R1009" s="37" t="str">
        <f>IFERROR(VLOOKUP(Q1009,'[1]Top 2300'!$B:$K,10,0),"Not Surveyed")</f>
        <v>Not Surveyed</v>
      </c>
      <c r="S1009" s="86" t="s">
        <v>9274</v>
      </c>
      <c r="T1009" s="86" t="s">
        <v>9275</v>
      </c>
      <c r="U1009" s="77" t="str">
        <f t="shared" si="42"/>
        <v/>
      </c>
    </row>
    <row r="1010" spans="1:22" x14ac:dyDescent="0.25">
      <c r="A1010" s="2">
        <v>2035452</v>
      </c>
      <c r="B1010" s="2" t="s">
        <v>11657</v>
      </c>
      <c r="C1010" s="2" t="s">
        <v>11686</v>
      </c>
      <c r="D1010" s="2" t="s">
        <v>11687</v>
      </c>
      <c r="E1010" s="2" t="s">
        <v>6340</v>
      </c>
      <c r="F1010" s="2" t="s">
        <v>11688</v>
      </c>
      <c r="G1010" s="2" t="s">
        <v>11689</v>
      </c>
      <c r="H1010" s="2" t="s">
        <v>11690</v>
      </c>
      <c r="I1010" s="2" t="s">
        <v>704</v>
      </c>
      <c r="J1010" s="2">
        <v>1</v>
      </c>
      <c r="K1010" s="2" t="s">
        <v>57</v>
      </c>
      <c r="L1010" s="2" t="s">
        <v>148</v>
      </c>
      <c r="M1010" s="2" t="s">
        <v>87</v>
      </c>
      <c r="N1010" s="2" t="s">
        <v>140</v>
      </c>
      <c r="Q1010" s="32">
        <f>IFERROR(VLOOKUP(E1010,Sheet2!A:B,2,0),VLOOKUP(D1010,Sheet2!A:B,2,0))</f>
        <v>11870</v>
      </c>
      <c r="R1010" s="37">
        <f>IFERROR(VLOOKUP(Q1010,'[1]Top 2300'!$B:$K,10,0),"Not Surveyed")</f>
        <v>0</v>
      </c>
      <c r="S1010" s="86" t="s">
        <v>9274</v>
      </c>
      <c r="T1010" s="86" t="s">
        <v>9275</v>
      </c>
      <c r="U1010" s="85" t="str">
        <f t="shared" si="42"/>
        <v/>
      </c>
    </row>
    <row r="1011" spans="1:22" x14ac:dyDescent="0.25">
      <c r="A1011" s="2">
        <v>2035454</v>
      </c>
      <c r="B1011" s="2" t="s">
        <v>11657</v>
      </c>
      <c r="C1011" s="2" t="s">
        <v>11267</v>
      </c>
      <c r="D1011" s="2" t="s">
        <v>11268</v>
      </c>
      <c r="E1011" s="2" t="s">
        <v>7561</v>
      </c>
      <c r="F1011" s="2" t="s">
        <v>11269</v>
      </c>
      <c r="G1011" s="2" t="s">
        <v>11270</v>
      </c>
      <c r="H1011" s="2" t="s">
        <v>11271</v>
      </c>
      <c r="I1011" s="2" t="s">
        <v>61</v>
      </c>
      <c r="J1011" s="2">
        <v>1</v>
      </c>
      <c r="K1011" s="2" t="s">
        <v>57</v>
      </c>
      <c r="L1011" s="2" t="s">
        <v>11691</v>
      </c>
      <c r="M1011" s="2" t="s">
        <v>76</v>
      </c>
      <c r="N1011" s="2" t="s">
        <v>140</v>
      </c>
      <c r="Q1011" s="32">
        <f>IFERROR(VLOOKUP(E1011,Sheet2!A:B,2,0),VLOOKUP(D1011,Sheet2!A:B,2,0))</f>
        <v>10251</v>
      </c>
      <c r="R1011" s="37">
        <f>IFERROR(VLOOKUP(Q1011,'[1]Top 2300'!$B:$K,10,0),"Not Surveyed")</f>
        <v>0</v>
      </c>
      <c r="S1011" s="4" t="s">
        <v>10056</v>
      </c>
      <c r="T1011" s="4" t="s">
        <v>9275</v>
      </c>
      <c r="U1011" s="85" t="str">
        <f t="shared" si="42"/>
        <v>Additional information required</v>
      </c>
    </row>
    <row r="1012" spans="1:22" x14ac:dyDescent="0.25">
      <c r="A1012" s="2">
        <v>2035454</v>
      </c>
      <c r="B1012" s="2" t="s">
        <v>11657</v>
      </c>
      <c r="C1012" s="2" t="s">
        <v>11267</v>
      </c>
      <c r="D1012" s="2" t="s">
        <v>11268</v>
      </c>
      <c r="E1012" s="2" t="s">
        <v>7561</v>
      </c>
      <c r="F1012" s="2" t="s">
        <v>11269</v>
      </c>
      <c r="G1012" s="2" t="s">
        <v>11270</v>
      </c>
      <c r="H1012" s="2" t="s">
        <v>11271</v>
      </c>
      <c r="I1012" s="2" t="s">
        <v>952</v>
      </c>
      <c r="J1012" s="2">
        <v>1</v>
      </c>
      <c r="K1012" s="2" t="s">
        <v>57</v>
      </c>
      <c r="L1012" s="2" t="s">
        <v>11691</v>
      </c>
      <c r="M1012" s="2" t="s">
        <v>76</v>
      </c>
      <c r="N1012" s="2" t="s">
        <v>140</v>
      </c>
      <c r="Q1012" s="32">
        <f>IFERROR(VLOOKUP(E1012,Sheet2!A:B,2,0),VLOOKUP(D1012,Sheet2!A:B,2,0))</f>
        <v>10251</v>
      </c>
      <c r="R1012" s="37">
        <f>IFERROR(VLOOKUP(Q1012,'[1]Top 2300'!$B:$K,10,0),"Not Surveyed")</f>
        <v>0</v>
      </c>
      <c r="S1012" s="4" t="s">
        <v>10056</v>
      </c>
      <c r="T1012" s="4" t="s">
        <v>9275</v>
      </c>
      <c r="U1012" s="85" t="str">
        <f t="shared" si="42"/>
        <v>Additional information required</v>
      </c>
    </row>
    <row r="1013" spans="1:22" x14ac:dyDescent="0.25">
      <c r="A1013" s="2">
        <v>2035456</v>
      </c>
      <c r="B1013" s="2" t="s">
        <v>11657</v>
      </c>
      <c r="C1013" s="2" t="s">
        <v>11692</v>
      </c>
      <c r="D1013" s="2" t="s">
        <v>11693</v>
      </c>
      <c r="E1013" s="2" t="s">
        <v>4434</v>
      </c>
      <c r="F1013" s="2" t="s">
        <v>11694</v>
      </c>
      <c r="G1013" s="2" t="s">
        <v>11695</v>
      </c>
      <c r="H1013" s="2" t="s">
        <v>11696</v>
      </c>
      <c r="I1013" s="2" t="s">
        <v>147</v>
      </c>
      <c r="J1013" s="2">
        <v>4</v>
      </c>
      <c r="K1013" s="2" t="s">
        <v>633</v>
      </c>
      <c r="L1013" s="2" t="s">
        <v>11697</v>
      </c>
      <c r="M1013" s="2" t="s">
        <v>139</v>
      </c>
      <c r="N1013" s="2" t="s">
        <v>140</v>
      </c>
      <c r="Q1013" s="32">
        <f>IFERROR(VLOOKUP(E1013,Sheet2!A:B,2,0),VLOOKUP(D1013,Sheet2!A:B,2,0))</f>
        <v>9224</v>
      </c>
      <c r="R1013" s="37" t="str">
        <f>IFERROR(VLOOKUP(Q1013,'[1]Top 2300'!$B:$K,10,0),"Not Surveyed")</f>
        <v>Complete</v>
      </c>
      <c r="S1013" s="86" t="s">
        <v>9274</v>
      </c>
      <c r="T1013" s="86" t="s">
        <v>9275</v>
      </c>
      <c r="U1013" s="85" t="str">
        <f t="shared" si="42"/>
        <v/>
      </c>
    </row>
    <row r="1014" spans="1:22" x14ac:dyDescent="0.25">
      <c r="A1014" s="2">
        <v>2035459</v>
      </c>
      <c r="B1014" s="2" t="s">
        <v>11657</v>
      </c>
      <c r="C1014" s="2" t="s">
        <v>11698</v>
      </c>
      <c r="D1014" s="2" t="s">
        <v>11699</v>
      </c>
      <c r="E1014" s="2" t="s">
        <v>4297</v>
      </c>
      <c r="F1014" s="2" t="s">
        <v>11700</v>
      </c>
      <c r="G1014" s="2" t="s">
        <v>11701</v>
      </c>
      <c r="H1014" s="2" t="s">
        <v>11702</v>
      </c>
      <c r="I1014" s="2" t="s">
        <v>11703</v>
      </c>
      <c r="J1014" s="2">
        <v>2</v>
      </c>
      <c r="K1014" s="2" t="s">
        <v>633</v>
      </c>
      <c r="M1014" s="2" t="s">
        <v>87</v>
      </c>
      <c r="N1014" s="2" t="s">
        <v>198</v>
      </c>
      <c r="Q1014" s="32">
        <f>IFERROR(VLOOKUP(E1014,Sheet2!A:B,2,0),VLOOKUP(D1014,Sheet2!A:B,2,0))</f>
        <v>16804</v>
      </c>
      <c r="R1014" s="37">
        <f>IFERROR(VLOOKUP(Q1014,'[1]Top 2300'!$B:$K,10,0),"Not Surveyed")</f>
        <v>0</v>
      </c>
      <c r="S1014" s="86" t="s">
        <v>9274</v>
      </c>
      <c r="T1014" s="86" t="s">
        <v>9275</v>
      </c>
      <c r="U1014" s="85" t="str">
        <f t="shared" si="42"/>
        <v/>
      </c>
    </row>
    <row r="1015" spans="1:22" x14ac:dyDescent="0.25">
      <c r="A1015" s="2">
        <v>2035459</v>
      </c>
      <c r="B1015" s="2" t="s">
        <v>11657</v>
      </c>
      <c r="C1015" s="2" t="s">
        <v>11698</v>
      </c>
      <c r="D1015" s="2" t="s">
        <v>11699</v>
      </c>
      <c r="E1015" s="2" t="s">
        <v>4297</v>
      </c>
      <c r="F1015" s="2" t="s">
        <v>11700</v>
      </c>
      <c r="G1015" s="2" t="s">
        <v>11701</v>
      </c>
      <c r="H1015" s="2" t="s">
        <v>11702</v>
      </c>
      <c r="I1015" s="2" t="s">
        <v>10300</v>
      </c>
      <c r="J1015" s="2">
        <v>2</v>
      </c>
      <c r="K1015" s="2" t="s">
        <v>633</v>
      </c>
      <c r="M1015" s="2" t="s">
        <v>87</v>
      </c>
      <c r="N1015" s="2" t="s">
        <v>198</v>
      </c>
      <c r="Q1015" s="32">
        <f>IFERROR(VLOOKUP(E1015,Sheet2!A:B,2,0),VLOOKUP(D1015,Sheet2!A:B,2,0))</f>
        <v>16804</v>
      </c>
      <c r="R1015" s="37">
        <f>IFERROR(VLOOKUP(Q1015,'[1]Top 2300'!$B:$K,10,0),"Not Surveyed")</f>
        <v>0</v>
      </c>
      <c r="S1015" s="86" t="s">
        <v>9274</v>
      </c>
      <c r="T1015" s="86" t="s">
        <v>9275</v>
      </c>
      <c r="U1015" s="85" t="str">
        <f t="shared" si="42"/>
        <v/>
      </c>
    </row>
    <row r="1016" spans="1:22" x14ac:dyDescent="0.25">
      <c r="A1016" s="2">
        <v>2035464</v>
      </c>
      <c r="B1016" s="2" t="s">
        <v>11657</v>
      </c>
      <c r="C1016" s="2" t="s">
        <v>11704</v>
      </c>
      <c r="D1016" s="2" t="s">
        <v>11705</v>
      </c>
      <c r="E1016" s="2" t="s">
        <v>3092</v>
      </c>
      <c r="F1016" s="2" t="s">
        <v>11706</v>
      </c>
      <c r="G1016" s="2" t="s">
        <v>11707</v>
      </c>
      <c r="H1016" s="2" t="s">
        <v>11708</v>
      </c>
      <c r="I1016" s="2" t="s">
        <v>11396</v>
      </c>
      <c r="J1016" s="2">
        <v>1</v>
      </c>
      <c r="K1016" s="2" t="s">
        <v>57</v>
      </c>
      <c r="L1016" s="2" t="s">
        <v>11709</v>
      </c>
      <c r="M1016" s="2" t="s">
        <v>139</v>
      </c>
      <c r="N1016" s="2" t="s">
        <v>11710</v>
      </c>
      <c r="Q1016" s="32">
        <f>IFERROR(VLOOKUP(E1016,Sheet2!A:B,2,0),VLOOKUP(D1016,Sheet2!A:B,2,0))</f>
        <v>15668</v>
      </c>
      <c r="R1016" s="37" t="str">
        <f>IFERROR(VLOOKUP(Q1016,'[1]Top 2300'!$B:$K,10,0),"Not Surveyed")</f>
        <v>Not Surveyed</v>
      </c>
      <c r="S1016" s="86" t="s">
        <v>9274</v>
      </c>
      <c r="T1016" s="86" t="s">
        <v>9275</v>
      </c>
      <c r="U1016" s="85" t="str">
        <f t="shared" si="42"/>
        <v/>
      </c>
    </row>
    <row r="1017" spans="1:22" x14ac:dyDescent="0.25">
      <c r="A1017" s="2">
        <v>2035464</v>
      </c>
      <c r="B1017" s="2" t="s">
        <v>11657</v>
      </c>
      <c r="C1017" s="2" t="s">
        <v>11704</v>
      </c>
      <c r="D1017" s="2" t="s">
        <v>11705</v>
      </c>
      <c r="E1017" s="2" t="s">
        <v>3092</v>
      </c>
      <c r="F1017" s="2" t="s">
        <v>11706</v>
      </c>
      <c r="G1017" s="2" t="s">
        <v>11707</v>
      </c>
      <c r="H1017" s="2" t="s">
        <v>11708</v>
      </c>
      <c r="I1017" s="2" t="s">
        <v>660</v>
      </c>
      <c r="J1017" s="2">
        <v>1</v>
      </c>
      <c r="K1017" s="2" t="s">
        <v>57</v>
      </c>
      <c r="L1017" s="2" t="s">
        <v>11711</v>
      </c>
      <c r="M1017" s="2" t="s">
        <v>139</v>
      </c>
      <c r="N1017" s="2" t="s">
        <v>11710</v>
      </c>
      <c r="Q1017" s="32">
        <f>IFERROR(VLOOKUP(E1017,Sheet2!A:B,2,0),VLOOKUP(D1017,Sheet2!A:B,2,0))</f>
        <v>15668</v>
      </c>
      <c r="R1017" s="37" t="str">
        <f>IFERROR(VLOOKUP(Q1017,'[1]Top 2300'!$B:$K,10,0),"Not Surveyed")</f>
        <v>Not Surveyed</v>
      </c>
      <c r="S1017" s="86" t="s">
        <v>9274</v>
      </c>
      <c r="T1017" s="86" t="s">
        <v>9275</v>
      </c>
      <c r="U1017" s="85" t="str">
        <f t="shared" si="42"/>
        <v/>
      </c>
    </row>
    <row r="1018" spans="1:22" x14ac:dyDescent="0.25">
      <c r="A1018" s="2">
        <v>2035465</v>
      </c>
      <c r="B1018" s="2" t="s">
        <v>11657</v>
      </c>
      <c r="C1018" s="2" t="s">
        <v>11658</v>
      </c>
      <c r="D1018" s="2" t="s">
        <v>11712</v>
      </c>
      <c r="E1018" s="2" t="s">
        <v>5066</v>
      </c>
      <c r="F1018" s="2" t="s">
        <v>11660</v>
      </c>
      <c r="G1018" s="2" t="s">
        <v>11662</v>
      </c>
      <c r="H1018" s="2" t="s">
        <v>11661</v>
      </c>
      <c r="I1018" s="2" t="s">
        <v>188</v>
      </c>
      <c r="J1018" s="2">
        <v>1</v>
      </c>
      <c r="K1018" s="2" t="s">
        <v>57</v>
      </c>
      <c r="M1018" s="2" t="s">
        <v>139</v>
      </c>
      <c r="N1018" s="2" t="s">
        <v>140</v>
      </c>
      <c r="Q1018" s="32">
        <f>IFERROR(VLOOKUP(E1018,Sheet2!A:B,2,0),VLOOKUP(D1018,Sheet2!A:B,2,0))</f>
        <v>9462</v>
      </c>
      <c r="R1018" s="37" t="str">
        <f>IFERROR(VLOOKUP(Q1018,'[1]Top 2300'!$B:$K,10,0),"Not Surveyed")</f>
        <v>Not Surveyed</v>
      </c>
      <c r="S1018" s="86" t="s">
        <v>9274</v>
      </c>
      <c r="T1018" s="86" t="s">
        <v>9275</v>
      </c>
      <c r="U1018" s="85" t="str">
        <f t="shared" si="42"/>
        <v/>
      </c>
    </row>
    <row r="1019" spans="1:22" x14ac:dyDescent="0.25">
      <c r="A1019" s="2">
        <v>2035465</v>
      </c>
      <c r="B1019" s="2" t="s">
        <v>11657</v>
      </c>
      <c r="C1019" s="2" t="s">
        <v>11658</v>
      </c>
      <c r="D1019" s="2" t="s">
        <v>11712</v>
      </c>
      <c r="E1019" s="2" t="s">
        <v>5066</v>
      </c>
      <c r="F1019" s="2" t="s">
        <v>11660</v>
      </c>
      <c r="G1019" s="2" t="s">
        <v>11662</v>
      </c>
      <c r="H1019" s="2" t="s">
        <v>11661</v>
      </c>
      <c r="I1019" s="2" t="s">
        <v>119</v>
      </c>
      <c r="J1019" s="2">
        <v>1</v>
      </c>
      <c r="K1019" s="2" t="s">
        <v>57</v>
      </c>
      <c r="M1019" s="2" t="s">
        <v>139</v>
      </c>
      <c r="N1019" s="2" t="s">
        <v>140</v>
      </c>
      <c r="Q1019" s="32">
        <f>IFERROR(VLOOKUP(E1019,Sheet2!A:B,2,0),VLOOKUP(D1019,Sheet2!A:B,2,0))</f>
        <v>9462</v>
      </c>
      <c r="R1019" s="37" t="str">
        <f>IFERROR(VLOOKUP(Q1019,'[1]Top 2300'!$B:$K,10,0),"Not Surveyed")</f>
        <v>Not Surveyed</v>
      </c>
      <c r="S1019" s="86" t="s">
        <v>9274</v>
      </c>
      <c r="T1019" s="86" t="s">
        <v>9275</v>
      </c>
      <c r="U1019" s="85" t="str">
        <f t="shared" si="42"/>
        <v/>
      </c>
    </row>
    <row r="1020" spans="1:22" x14ac:dyDescent="0.25">
      <c r="A1020" s="2">
        <v>2035465</v>
      </c>
      <c r="B1020" s="2" t="s">
        <v>11657</v>
      </c>
      <c r="C1020" s="2" t="s">
        <v>11658</v>
      </c>
      <c r="D1020" s="2" t="s">
        <v>11712</v>
      </c>
      <c r="E1020" s="2" t="s">
        <v>5066</v>
      </c>
      <c r="F1020" s="2" t="s">
        <v>11660</v>
      </c>
      <c r="G1020" s="2" t="s">
        <v>11662</v>
      </c>
      <c r="H1020" s="2" t="s">
        <v>11661</v>
      </c>
      <c r="I1020" s="2" t="s">
        <v>11713</v>
      </c>
      <c r="J1020" s="2">
        <v>1</v>
      </c>
      <c r="K1020" s="2" t="s">
        <v>57</v>
      </c>
      <c r="M1020" s="2" t="s">
        <v>139</v>
      </c>
      <c r="N1020" s="2" t="s">
        <v>140</v>
      </c>
      <c r="Q1020" s="32">
        <f>IFERROR(VLOOKUP(E1020,Sheet2!A:B,2,0),VLOOKUP(D1020,Sheet2!A:B,2,0))</f>
        <v>9462</v>
      </c>
      <c r="R1020" s="37" t="str">
        <f>IFERROR(VLOOKUP(Q1020,'[1]Top 2300'!$B:$K,10,0),"Not Surveyed")</f>
        <v>Not Surveyed</v>
      </c>
      <c r="S1020" s="86" t="s">
        <v>9274</v>
      </c>
      <c r="T1020" s="86" t="s">
        <v>9275</v>
      </c>
      <c r="U1020" s="85" t="str">
        <f t="shared" si="42"/>
        <v/>
      </c>
    </row>
    <row r="1021" spans="1:22" x14ac:dyDescent="0.25">
      <c r="A1021" s="2">
        <v>2035465</v>
      </c>
      <c r="B1021" s="2" t="s">
        <v>11657</v>
      </c>
      <c r="C1021" s="2" t="s">
        <v>11658</v>
      </c>
      <c r="D1021" s="2" t="s">
        <v>11712</v>
      </c>
      <c r="E1021" s="2" t="s">
        <v>5066</v>
      </c>
      <c r="F1021" s="2" t="s">
        <v>11660</v>
      </c>
      <c r="G1021" s="2" t="s">
        <v>11662</v>
      </c>
      <c r="H1021" s="2" t="s">
        <v>11661</v>
      </c>
      <c r="I1021" s="2" t="s">
        <v>11714</v>
      </c>
      <c r="J1021" s="2">
        <v>1</v>
      </c>
      <c r="K1021" s="2" t="s">
        <v>57</v>
      </c>
      <c r="M1021" s="2" t="s">
        <v>139</v>
      </c>
      <c r="N1021" s="2" t="s">
        <v>140</v>
      </c>
      <c r="Q1021" s="32">
        <f>IFERROR(VLOOKUP(E1021,Sheet2!A:B,2,0),VLOOKUP(D1021,Sheet2!A:B,2,0))</f>
        <v>9462</v>
      </c>
      <c r="R1021" s="37" t="str">
        <f>IFERROR(VLOOKUP(Q1021,'[1]Top 2300'!$B:$K,10,0),"Not Surveyed")</f>
        <v>Not Surveyed</v>
      </c>
      <c r="S1021" s="86" t="s">
        <v>9274</v>
      </c>
      <c r="T1021" s="86" t="s">
        <v>9275</v>
      </c>
      <c r="U1021" s="85" t="str">
        <f t="shared" si="42"/>
        <v/>
      </c>
    </row>
    <row r="1022" spans="1:22" x14ac:dyDescent="0.25">
      <c r="A1022" s="2">
        <v>2035471</v>
      </c>
      <c r="B1022" s="2" t="s">
        <v>11657</v>
      </c>
      <c r="C1022" s="2" t="s">
        <v>11715</v>
      </c>
      <c r="D1022" s="2" t="s">
        <v>11716</v>
      </c>
      <c r="E1022" s="2" t="s">
        <v>6449</v>
      </c>
      <c r="F1022" s="2" t="s">
        <v>11717</v>
      </c>
      <c r="G1022" s="2" t="s">
        <v>11718</v>
      </c>
      <c r="H1022" s="2" t="s">
        <v>11719</v>
      </c>
      <c r="I1022" s="2" t="s">
        <v>11720</v>
      </c>
      <c r="J1022" s="2">
        <v>10</v>
      </c>
      <c r="K1022" s="2" t="s">
        <v>57</v>
      </c>
      <c r="L1022" s="2" t="s">
        <v>11721</v>
      </c>
      <c r="M1022" s="2" t="s">
        <v>139</v>
      </c>
      <c r="N1022" s="2" t="s">
        <v>140</v>
      </c>
      <c r="Q1022" s="32">
        <f>IFERROR(VLOOKUP(E1022,Sheet2!A:B,2,0),VLOOKUP(D1022,Sheet2!A:B,2,0))</f>
        <v>7507</v>
      </c>
      <c r="R1022" s="37" t="str">
        <f>IFERROR(VLOOKUP(Q1022,'[1]Top 2300'!$B:$K,10,0),"Not Surveyed")</f>
        <v>Not Surveyed</v>
      </c>
      <c r="S1022" s="86" t="s">
        <v>9274</v>
      </c>
      <c r="T1022" s="86" t="s">
        <v>9275</v>
      </c>
      <c r="U1022" s="85" t="str">
        <f t="shared" si="42"/>
        <v/>
      </c>
    </row>
    <row r="1023" spans="1:22" x14ac:dyDescent="0.25">
      <c r="A1023" s="2">
        <v>2035473</v>
      </c>
      <c r="B1023" s="2" t="s">
        <v>11657</v>
      </c>
      <c r="C1023" s="2" t="s">
        <v>11722</v>
      </c>
      <c r="D1023" s="2" t="s">
        <v>11723</v>
      </c>
      <c r="E1023" s="2" t="s">
        <v>4817</v>
      </c>
      <c r="F1023" s="2" t="s">
        <v>11724</v>
      </c>
      <c r="G1023" s="2" t="s">
        <v>11725</v>
      </c>
      <c r="H1023" s="2" t="s">
        <v>11726</v>
      </c>
      <c r="I1023" s="2" t="s">
        <v>11727</v>
      </c>
      <c r="J1023" s="2">
        <v>1</v>
      </c>
      <c r="K1023" s="2" t="s">
        <v>57</v>
      </c>
      <c r="M1023" s="2" t="s">
        <v>59</v>
      </c>
      <c r="N1023" s="2" t="s">
        <v>140</v>
      </c>
      <c r="Q1023" s="32">
        <f>IFERROR(VLOOKUP(E1023,Sheet2!A:B,2,0),VLOOKUP(D1023,Sheet2!A:B,2,0))</f>
        <v>16459</v>
      </c>
      <c r="R1023" s="37" t="str">
        <f>IFERROR(VLOOKUP(Q1023,'[1]Top 2300'!$B:$K,10,0),"Not Surveyed")</f>
        <v>Not Surveyed</v>
      </c>
      <c r="S1023" s="4" t="s">
        <v>9275</v>
      </c>
      <c r="T1023" s="4" t="s">
        <v>9275</v>
      </c>
      <c r="U1023" s="107" t="s">
        <v>11771</v>
      </c>
      <c r="V1023" s="108" t="s">
        <v>11772</v>
      </c>
    </row>
    <row r="1024" spans="1:22" x14ac:dyDescent="0.25">
      <c r="A1024" s="2">
        <v>2035473</v>
      </c>
      <c r="B1024" s="2" t="s">
        <v>11657</v>
      </c>
      <c r="C1024" s="2" t="s">
        <v>11722</v>
      </c>
      <c r="D1024" s="2" t="s">
        <v>11723</v>
      </c>
      <c r="E1024" s="2" t="s">
        <v>4817</v>
      </c>
      <c r="F1024" s="2" t="s">
        <v>11724</v>
      </c>
      <c r="G1024" s="2" t="s">
        <v>11725</v>
      </c>
      <c r="H1024" s="2" t="s">
        <v>11726</v>
      </c>
      <c r="I1024" s="2" t="s">
        <v>11728</v>
      </c>
      <c r="J1024" s="2">
        <v>1</v>
      </c>
      <c r="K1024" s="2" t="s">
        <v>57</v>
      </c>
      <c r="M1024" s="2" t="s">
        <v>59</v>
      </c>
      <c r="N1024" s="2" t="s">
        <v>140</v>
      </c>
      <c r="Q1024" s="32">
        <f>IFERROR(VLOOKUP(E1024,Sheet2!A:B,2,0),VLOOKUP(D1024,Sheet2!A:B,2,0))</f>
        <v>16459</v>
      </c>
      <c r="R1024" s="37" t="str">
        <f>IFERROR(VLOOKUP(Q1024,'[1]Top 2300'!$B:$K,10,0),"Not Surveyed")</f>
        <v>Not Surveyed</v>
      </c>
      <c r="S1024" s="88" t="s">
        <v>9275</v>
      </c>
      <c r="T1024" s="88" t="s">
        <v>9275</v>
      </c>
      <c r="U1024" s="107"/>
      <c r="V1024" s="108"/>
    </row>
    <row r="1025" spans="1:22" x14ac:dyDescent="0.25">
      <c r="A1025" s="2">
        <v>2035473</v>
      </c>
      <c r="B1025" s="2" t="s">
        <v>11657</v>
      </c>
      <c r="C1025" s="2" t="s">
        <v>11722</v>
      </c>
      <c r="D1025" s="2" t="s">
        <v>11723</v>
      </c>
      <c r="E1025" s="2" t="s">
        <v>4817</v>
      </c>
      <c r="F1025" s="2" t="s">
        <v>11724</v>
      </c>
      <c r="G1025" s="2" t="s">
        <v>11725</v>
      </c>
      <c r="H1025" s="2" t="s">
        <v>11726</v>
      </c>
      <c r="I1025" s="2" t="s">
        <v>11729</v>
      </c>
      <c r="J1025" s="2">
        <v>1</v>
      </c>
      <c r="K1025" s="2" t="s">
        <v>57</v>
      </c>
      <c r="M1025" s="2" t="s">
        <v>59</v>
      </c>
      <c r="N1025" s="2" t="s">
        <v>140</v>
      </c>
      <c r="Q1025" s="32">
        <f>IFERROR(VLOOKUP(E1025,Sheet2!A:B,2,0),VLOOKUP(D1025,Sheet2!A:B,2,0))</f>
        <v>16459</v>
      </c>
      <c r="R1025" s="37" t="str">
        <f>IFERROR(VLOOKUP(Q1025,'[1]Top 2300'!$B:$K,10,0),"Not Surveyed")</f>
        <v>Not Surveyed</v>
      </c>
      <c r="S1025" s="88" t="s">
        <v>9275</v>
      </c>
      <c r="T1025" s="88" t="s">
        <v>9275</v>
      </c>
      <c r="U1025" s="107"/>
      <c r="V1025" s="108"/>
    </row>
    <row r="1026" spans="1:22" x14ac:dyDescent="0.25">
      <c r="A1026" s="2">
        <v>2035455</v>
      </c>
      <c r="B1026" s="2" t="s">
        <v>11657</v>
      </c>
      <c r="C1026" s="2" t="s">
        <v>11730</v>
      </c>
      <c r="D1026" s="2" t="s">
        <v>5816</v>
      </c>
      <c r="E1026" s="2" t="s">
        <v>11731</v>
      </c>
      <c r="F1026" s="2" t="s">
        <v>11732</v>
      </c>
      <c r="G1026" s="2" t="s">
        <v>11733</v>
      </c>
      <c r="H1026" s="2" t="s">
        <v>11734</v>
      </c>
      <c r="I1026" s="2" t="s">
        <v>229</v>
      </c>
      <c r="J1026" s="2" t="s">
        <v>230</v>
      </c>
      <c r="K1026" s="2" t="s">
        <v>231</v>
      </c>
      <c r="L1026" s="2">
        <v>1</v>
      </c>
      <c r="M1026" s="2" t="s">
        <v>251</v>
      </c>
      <c r="Q1026" s="32">
        <f>IFERROR(VLOOKUP(E1026,Sheet2!A:B,2,0),VLOOKUP(D1026,Sheet2!A:B,2,0))</f>
        <v>8507</v>
      </c>
      <c r="R1026" s="37" t="str">
        <f>IFERROR(VLOOKUP(Q1026,'[1]Top 2300'!$B:$K,10,0),"Not Surveyed")</f>
        <v>Not Surveyed</v>
      </c>
      <c r="S1026" s="4" t="s">
        <v>9274</v>
      </c>
      <c r="T1026" s="4" t="s">
        <v>9275</v>
      </c>
      <c r="U1026" s="85" t="str">
        <f t="shared" si="42"/>
        <v/>
      </c>
    </row>
    <row r="1027" spans="1:22" x14ac:dyDescent="0.25">
      <c r="A1027" s="2">
        <v>2035457</v>
      </c>
      <c r="B1027" s="2" t="s">
        <v>11657</v>
      </c>
      <c r="C1027" s="2" t="s">
        <v>11692</v>
      </c>
      <c r="D1027" s="2" t="s">
        <v>4434</v>
      </c>
      <c r="E1027" s="2" t="s">
        <v>11735</v>
      </c>
      <c r="F1027" s="2" t="s">
        <v>11694</v>
      </c>
      <c r="G1027" s="2" t="s">
        <v>11696</v>
      </c>
      <c r="H1027" s="2" t="s">
        <v>11695</v>
      </c>
      <c r="I1027" s="2" t="s">
        <v>244</v>
      </c>
      <c r="J1027" s="2" t="s">
        <v>245</v>
      </c>
      <c r="K1027" s="2" t="s">
        <v>240</v>
      </c>
      <c r="L1027" s="2">
        <v>3</v>
      </c>
      <c r="Q1027" s="32">
        <f>IFERROR(VLOOKUP(E1027,Sheet2!A:B,2,0),VLOOKUP(D1027,Sheet2!A:B,2,0))</f>
        <v>9224</v>
      </c>
      <c r="R1027" s="37" t="str">
        <f>IFERROR(VLOOKUP(Q1027,'[1]Top 2300'!$B:$K,10,0),"Not Surveyed")</f>
        <v>Complete</v>
      </c>
      <c r="S1027" s="86" t="s">
        <v>9274</v>
      </c>
      <c r="T1027" s="86" t="s">
        <v>9275</v>
      </c>
      <c r="U1027" s="85" t="str">
        <f t="shared" si="42"/>
        <v/>
      </c>
    </row>
    <row r="1028" spans="1:22" x14ac:dyDescent="0.25">
      <c r="A1028" s="2">
        <v>2035457</v>
      </c>
      <c r="B1028" s="2" t="s">
        <v>11657</v>
      </c>
      <c r="C1028" s="2" t="s">
        <v>11692</v>
      </c>
      <c r="D1028" s="2" t="s">
        <v>4434</v>
      </c>
      <c r="E1028" s="2" t="s">
        <v>11735</v>
      </c>
      <c r="F1028" s="2" t="s">
        <v>11694</v>
      </c>
      <c r="G1028" s="2" t="s">
        <v>11696</v>
      </c>
      <c r="H1028" s="2" t="s">
        <v>11695</v>
      </c>
      <c r="I1028" s="2" t="s">
        <v>244</v>
      </c>
      <c r="J1028" s="2" t="s">
        <v>280</v>
      </c>
      <c r="K1028" s="2" t="s">
        <v>240</v>
      </c>
      <c r="L1028" s="2">
        <v>4</v>
      </c>
      <c r="M1028" s="2" t="s">
        <v>454</v>
      </c>
      <c r="Q1028" s="32">
        <f>IFERROR(VLOOKUP(E1028,Sheet2!A:B,2,0),VLOOKUP(D1028,Sheet2!A:B,2,0))</f>
        <v>9224</v>
      </c>
      <c r="R1028" s="37" t="str">
        <f>IFERROR(VLOOKUP(Q1028,'[1]Top 2300'!$B:$K,10,0),"Not Surveyed")</f>
        <v>Complete</v>
      </c>
      <c r="S1028" s="86" t="s">
        <v>9274</v>
      </c>
      <c r="T1028" s="86" t="s">
        <v>9275</v>
      </c>
      <c r="U1028" s="85" t="str">
        <f t="shared" si="42"/>
        <v/>
      </c>
    </row>
    <row r="1029" spans="1:22" x14ac:dyDescent="0.25">
      <c r="A1029" s="2">
        <v>2035458</v>
      </c>
      <c r="B1029" s="2" t="s">
        <v>11657</v>
      </c>
      <c r="C1029" s="2" t="s">
        <v>11736</v>
      </c>
      <c r="D1029" s="2" t="s">
        <v>9052</v>
      </c>
      <c r="E1029" s="2" t="s">
        <v>11737</v>
      </c>
      <c r="F1029" s="2" t="s">
        <v>11738</v>
      </c>
      <c r="G1029" s="2" t="s">
        <v>11739</v>
      </c>
      <c r="H1029" s="2" t="s">
        <v>11740</v>
      </c>
      <c r="I1029" s="2" t="s">
        <v>229</v>
      </c>
      <c r="J1029" s="2" t="s">
        <v>230</v>
      </c>
      <c r="K1029" s="2" t="s">
        <v>231</v>
      </c>
      <c r="L1029" s="2">
        <v>7</v>
      </c>
      <c r="M1029" s="2" t="s">
        <v>251</v>
      </c>
      <c r="Q1029" s="32">
        <f>IFERROR(VLOOKUP(E1029,Sheet2!A:B,2,0),VLOOKUP(D1029,Sheet2!A:B,2,0))</f>
        <v>7701</v>
      </c>
      <c r="R1029" s="37" t="str">
        <f>IFERROR(VLOOKUP(Q1029,'[1]Top 2300'!$B:$K,10,0),"Not Surveyed")</f>
        <v>Complete</v>
      </c>
      <c r="S1029" s="88" t="s">
        <v>9274</v>
      </c>
      <c r="T1029" s="88" t="s">
        <v>9275</v>
      </c>
      <c r="U1029" s="85" t="str">
        <f t="shared" si="42"/>
        <v/>
      </c>
    </row>
    <row r="1030" spans="1:22" x14ac:dyDescent="0.25">
      <c r="A1030" s="2">
        <v>2035460</v>
      </c>
      <c r="B1030" s="2" t="s">
        <v>11657</v>
      </c>
      <c r="C1030" s="2" t="s">
        <v>11741</v>
      </c>
      <c r="D1030" s="2" t="s">
        <v>7867</v>
      </c>
      <c r="E1030" s="2" t="s">
        <v>11742</v>
      </c>
      <c r="F1030" s="2" t="s">
        <v>11743</v>
      </c>
      <c r="G1030" s="2" t="s">
        <v>11744</v>
      </c>
      <c r="H1030" s="2" t="s">
        <v>11745</v>
      </c>
      <c r="I1030" s="2" t="s">
        <v>244</v>
      </c>
      <c r="J1030" s="2" t="s">
        <v>245</v>
      </c>
      <c r="K1030" s="2" t="s">
        <v>231</v>
      </c>
      <c r="L1030" s="2">
        <v>1</v>
      </c>
      <c r="N1030" s="2" t="s">
        <v>11746</v>
      </c>
      <c r="Q1030" s="32">
        <f>IFERROR(VLOOKUP(E1030,Sheet2!A:B,2,0),VLOOKUP(D1030,Sheet2!A:B,2,0))</f>
        <v>10424</v>
      </c>
      <c r="R1030" s="37" t="str">
        <f>IFERROR(VLOOKUP(Q1030,'[1]Top 2300'!$B:$K,10,0),"Not Surveyed")</f>
        <v>Complete</v>
      </c>
      <c r="S1030" s="88" t="s">
        <v>9274</v>
      </c>
      <c r="T1030" s="88" t="s">
        <v>9275</v>
      </c>
      <c r="U1030" s="85" t="str">
        <f t="shared" si="42"/>
        <v/>
      </c>
    </row>
    <row r="1031" spans="1:22" x14ac:dyDescent="0.25">
      <c r="A1031" s="2">
        <v>2035461</v>
      </c>
      <c r="B1031" s="2" t="s">
        <v>11657</v>
      </c>
      <c r="C1031" s="2" t="s">
        <v>11747</v>
      </c>
      <c r="D1031" s="2" t="s">
        <v>7867</v>
      </c>
      <c r="E1031" s="2" t="s">
        <v>11742</v>
      </c>
      <c r="F1031" s="2" t="s">
        <v>11743</v>
      </c>
      <c r="G1031" s="2" t="s">
        <v>11744</v>
      </c>
      <c r="H1031" s="2" t="s">
        <v>11745</v>
      </c>
      <c r="I1031" s="2" t="s">
        <v>229</v>
      </c>
      <c r="J1031" s="2" t="s">
        <v>230</v>
      </c>
      <c r="K1031" s="2" t="s">
        <v>231</v>
      </c>
      <c r="L1031" s="2">
        <v>1</v>
      </c>
      <c r="M1031" s="2" t="s">
        <v>251</v>
      </c>
      <c r="Q1031" s="32">
        <f>IFERROR(VLOOKUP(E1031,Sheet2!A:B,2,0),VLOOKUP(D1031,Sheet2!A:B,2,0))</f>
        <v>10424</v>
      </c>
      <c r="R1031" s="37" t="str">
        <f>IFERROR(VLOOKUP(Q1031,'[1]Top 2300'!$B:$K,10,0),"Not Surveyed")</f>
        <v>Complete</v>
      </c>
      <c r="S1031" s="88" t="s">
        <v>9274</v>
      </c>
      <c r="T1031" s="88" t="s">
        <v>9275</v>
      </c>
      <c r="U1031" s="85" t="str">
        <f t="shared" si="42"/>
        <v/>
      </c>
    </row>
    <row r="1032" spans="1:22" x14ac:dyDescent="0.25">
      <c r="A1032" s="2">
        <v>2035462</v>
      </c>
      <c r="B1032" s="2" t="s">
        <v>11657</v>
      </c>
      <c r="C1032" s="2" t="s">
        <v>11748</v>
      </c>
      <c r="D1032" s="2" t="s">
        <v>6507</v>
      </c>
      <c r="E1032" s="2" t="s">
        <v>11749</v>
      </c>
      <c r="F1032" s="2" t="s">
        <v>11750</v>
      </c>
      <c r="G1032" s="2" t="s">
        <v>11751</v>
      </c>
      <c r="H1032" s="2" t="s">
        <v>11752</v>
      </c>
      <c r="I1032" s="2" t="s">
        <v>11753</v>
      </c>
      <c r="J1032" s="2" t="s">
        <v>11754</v>
      </c>
      <c r="K1032" s="2" t="s">
        <v>231</v>
      </c>
      <c r="L1032" s="2">
        <v>1</v>
      </c>
      <c r="M1032" s="2" t="s">
        <v>779</v>
      </c>
      <c r="Q1032" s="32">
        <f>IFERROR(VLOOKUP(E1032,Sheet2!A:B,2,0),VLOOKUP(D1032,Sheet2!A:B,2,0))</f>
        <v>8859</v>
      </c>
      <c r="R1032" s="37" t="str">
        <f>IFERROR(VLOOKUP(Q1032,'[1]Top 2300'!$B:$K,10,0),"Not Surveyed")</f>
        <v>Complete</v>
      </c>
      <c r="S1032" s="88" t="s">
        <v>9275</v>
      </c>
      <c r="T1032" s="88" t="s">
        <v>9275</v>
      </c>
      <c r="U1032" s="85" t="s">
        <v>11773</v>
      </c>
      <c r="V1032" s="87" t="s">
        <v>11774</v>
      </c>
    </row>
    <row r="1033" spans="1:22" x14ac:dyDescent="0.25">
      <c r="A1033" s="2">
        <v>2035463</v>
      </c>
      <c r="B1033" s="2" t="s">
        <v>11657</v>
      </c>
      <c r="C1033" s="2" t="s">
        <v>11755</v>
      </c>
      <c r="D1033" s="2" t="s">
        <v>8562</v>
      </c>
      <c r="E1033" s="2" t="s">
        <v>11756</v>
      </c>
      <c r="F1033" s="2" t="s">
        <v>11757</v>
      </c>
      <c r="G1033" s="2" t="s">
        <v>11758</v>
      </c>
      <c r="H1033" s="2" t="s">
        <v>11759</v>
      </c>
      <c r="I1033" s="2" t="s">
        <v>244</v>
      </c>
      <c r="J1033" s="2" t="s">
        <v>280</v>
      </c>
      <c r="K1033" s="2" t="s">
        <v>240</v>
      </c>
      <c r="L1033" s="2">
        <v>8</v>
      </c>
      <c r="M1033" s="2" t="s">
        <v>11760</v>
      </c>
      <c r="Q1033" s="32">
        <f>IFERROR(VLOOKUP(E1033,Sheet2!A:B,2,0),VLOOKUP(D1033,Sheet2!A:B,2,0))</f>
        <v>15768</v>
      </c>
      <c r="R1033" s="37" t="str">
        <f>IFERROR(VLOOKUP(Q1033,'[1]Top 2300'!$B:$K,10,0),"Not Surveyed")</f>
        <v>Complete</v>
      </c>
      <c r="S1033" s="86" t="s">
        <v>9274</v>
      </c>
      <c r="T1033" s="86" t="s">
        <v>9275</v>
      </c>
      <c r="U1033" s="85" t="str">
        <f t="shared" ref="U1033:U1041" si="43">IF(S1033="O","Additional information required","")</f>
        <v/>
      </c>
    </row>
    <row r="1034" spans="1:22" x14ac:dyDescent="0.25">
      <c r="A1034" s="2">
        <v>2035463</v>
      </c>
      <c r="B1034" s="2" t="s">
        <v>11657</v>
      </c>
      <c r="C1034" s="2" t="s">
        <v>11755</v>
      </c>
      <c r="D1034" s="2" t="s">
        <v>8562</v>
      </c>
      <c r="E1034" s="2" t="s">
        <v>11756</v>
      </c>
      <c r="F1034" s="2" t="s">
        <v>11757</v>
      </c>
      <c r="G1034" s="2" t="s">
        <v>11758</v>
      </c>
      <c r="H1034" s="2" t="s">
        <v>11759</v>
      </c>
      <c r="I1034" s="2" t="s">
        <v>244</v>
      </c>
      <c r="J1034" s="2" t="s">
        <v>245</v>
      </c>
      <c r="K1034" s="2" t="s">
        <v>240</v>
      </c>
      <c r="L1034" s="2">
        <v>8</v>
      </c>
      <c r="Q1034" s="32">
        <f>IFERROR(VLOOKUP(E1034,Sheet2!A:B,2,0),VLOOKUP(D1034,Sheet2!A:B,2,0))</f>
        <v>15768</v>
      </c>
      <c r="R1034" s="37" t="str">
        <f>IFERROR(VLOOKUP(Q1034,'[1]Top 2300'!$B:$K,10,0),"Not Surveyed")</f>
        <v>Complete</v>
      </c>
      <c r="S1034" s="86" t="s">
        <v>9274</v>
      </c>
      <c r="T1034" s="86" t="s">
        <v>9275</v>
      </c>
      <c r="U1034" s="85" t="str">
        <f t="shared" si="43"/>
        <v/>
      </c>
    </row>
    <row r="1035" spans="1:22" x14ac:dyDescent="0.25">
      <c r="A1035" s="2">
        <v>2035466</v>
      </c>
      <c r="B1035" s="2" t="s">
        <v>11657</v>
      </c>
      <c r="C1035" s="2" t="s">
        <v>11761</v>
      </c>
      <c r="D1035" s="2" t="s">
        <v>1743</v>
      </c>
      <c r="E1035" s="2" t="s">
        <v>11762</v>
      </c>
      <c r="F1035" s="2" t="s">
        <v>11763</v>
      </c>
      <c r="G1035" s="2" t="s">
        <v>11764</v>
      </c>
      <c r="H1035" s="2" t="s">
        <v>11765</v>
      </c>
      <c r="I1035" s="2" t="s">
        <v>229</v>
      </c>
      <c r="J1035" s="2" t="s">
        <v>230</v>
      </c>
      <c r="K1035" s="2" t="s">
        <v>240</v>
      </c>
      <c r="L1035" s="2">
        <v>3</v>
      </c>
      <c r="M1035" s="2" t="s">
        <v>251</v>
      </c>
      <c r="Q1035" s="32">
        <f>IFERROR(VLOOKUP(E1035,Sheet2!A:B,2,0),VLOOKUP(D1035,Sheet2!A:B,2,0))</f>
        <v>11563</v>
      </c>
      <c r="R1035" s="37" t="str">
        <f>IFERROR(VLOOKUP(Q1035,'[1]Top 2300'!$B:$K,10,0),"Not Surveyed")</f>
        <v>Not Surveyed</v>
      </c>
      <c r="S1035" s="86" t="s">
        <v>9274</v>
      </c>
      <c r="T1035" s="86" t="s">
        <v>9275</v>
      </c>
      <c r="U1035" s="85" t="str">
        <f t="shared" si="43"/>
        <v/>
      </c>
    </row>
    <row r="1036" spans="1:22" x14ac:dyDescent="0.25">
      <c r="A1036" s="2">
        <v>2035467</v>
      </c>
      <c r="B1036" s="2" t="s">
        <v>11657</v>
      </c>
      <c r="C1036" s="2" t="s">
        <v>11761</v>
      </c>
      <c r="D1036" s="2" t="s">
        <v>1743</v>
      </c>
      <c r="E1036" s="2" t="s">
        <v>11762</v>
      </c>
      <c r="F1036" s="2" t="s">
        <v>11763</v>
      </c>
      <c r="G1036" s="2" t="s">
        <v>11764</v>
      </c>
      <c r="H1036" s="2" t="s">
        <v>11765</v>
      </c>
      <c r="I1036" s="2" t="s">
        <v>229</v>
      </c>
      <c r="J1036" s="2" t="s">
        <v>230</v>
      </c>
      <c r="K1036" s="2" t="s">
        <v>240</v>
      </c>
      <c r="L1036" s="2">
        <v>1</v>
      </c>
      <c r="M1036" s="2" t="s">
        <v>251</v>
      </c>
      <c r="Q1036" s="32">
        <f>IFERROR(VLOOKUP(E1036,Sheet2!A:B,2,0),VLOOKUP(D1036,Sheet2!A:B,2,0))</f>
        <v>11563</v>
      </c>
      <c r="R1036" s="37" t="str">
        <f>IFERROR(VLOOKUP(Q1036,'[1]Top 2300'!$B:$K,10,0),"Not Surveyed")</f>
        <v>Not Surveyed</v>
      </c>
      <c r="S1036" s="86" t="s">
        <v>9274</v>
      </c>
      <c r="T1036" s="86" t="s">
        <v>9275</v>
      </c>
      <c r="U1036" s="85" t="str">
        <f t="shared" si="43"/>
        <v/>
      </c>
    </row>
    <row r="1037" spans="1:22" x14ac:dyDescent="0.25">
      <c r="A1037" s="2">
        <v>2035468</v>
      </c>
      <c r="B1037" s="2" t="s">
        <v>11657</v>
      </c>
      <c r="C1037" s="2" t="s">
        <v>11658</v>
      </c>
      <c r="D1037" s="2" t="s">
        <v>5066</v>
      </c>
      <c r="E1037" s="2" t="s">
        <v>11659</v>
      </c>
      <c r="F1037" s="2" t="s">
        <v>11660</v>
      </c>
      <c r="G1037" s="2" t="s">
        <v>11661</v>
      </c>
      <c r="H1037" s="2" t="s">
        <v>11662</v>
      </c>
      <c r="I1037" s="2" t="s">
        <v>9461</v>
      </c>
      <c r="J1037" s="2" t="s">
        <v>9462</v>
      </c>
      <c r="K1037" s="2" t="s">
        <v>231</v>
      </c>
      <c r="L1037" s="2">
        <v>1</v>
      </c>
      <c r="M1037" s="2" t="s">
        <v>264</v>
      </c>
      <c r="Q1037" s="32">
        <f>IFERROR(VLOOKUP(E1037,Sheet2!A:B,2,0),VLOOKUP(D1037,Sheet2!A:B,2,0))</f>
        <v>9462</v>
      </c>
      <c r="R1037" s="37" t="str">
        <f>IFERROR(VLOOKUP(Q1037,'[1]Top 2300'!$B:$K,10,0),"Not Surveyed")</f>
        <v>Not Surveyed</v>
      </c>
      <c r="S1037" s="4" t="s">
        <v>10056</v>
      </c>
      <c r="T1037" s="4" t="s">
        <v>9275</v>
      </c>
      <c r="U1037" s="85" t="str">
        <f t="shared" si="43"/>
        <v>Additional information required</v>
      </c>
    </row>
    <row r="1038" spans="1:22" x14ac:dyDescent="0.25">
      <c r="A1038" s="2">
        <v>2035469</v>
      </c>
      <c r="B1038" s="2" t="s">
        <v>11657</v>
      </c>
      <c r="C1038" s="2" t="s">
        <v>11761</v>
      </c>
      <c r="D1038" s="2" t="s">
        <v>1743</v>
      </c>
      <c r="E1038" s="2" t="s">
        <v>11762</v>
      </c>
      <c r="F1038" s="2" t="s">
        <v>11763</v>
      </c>
      <c r="G1038" s="2" t="s">
        <v>11764</v>
      </c>
      <c r="H1038" s="2" t="s">
        <v>11765</v>
      </c>
      <c r="I1038" s="2" t="s">
        <v>229</v>
      </c>
      <c r="J1038" s="2" t="s">
        <v>230</v>
      </c>
      <c r="K1038" s="2" t="s">
        <v>231</v>
      </c>
      <c r="L1038" s="2">
        <v>1</v>
      </c>
      <c r="M1038" s="2" t="s">
        <v>766</v>
      </c>
      <c r="Q1038" s="32">
        <f>IFERROR(VLOOKUP(E1038,Sheet2!A:B,2,0),VLOOKUP(D1038,Sheet2!A:B,2,0))</f>
        <v>11563</v>
      </c>
      <c r="R1038" s="37" t="str">
        <f>IFERROR(VLOOKUP(Q1038,'[1]Top 2300'!$B:$K,10,0),"Not Surveyed")</f>
        <v>Not Surveyed</v>
      </c>
      <c r="S1038" s="88" t="s">
        <v>9274</v>
      </c>
      <c r="T1038" s="88" t="s">
        <v>9275</v>
      </c>
      <c r="U1038" s="85" t="str">
        <f t="shared" si="43"/>
        <v/>
      </c>
    </row>
    <row r="1039" spans="1:22" x14ac:dyDescent="0.25">
      <c r="A1039" s="2">
        <v>2035472</v>
      </c>
      <c r="B1039" s="2" t="s">
        <v>11657</v>
      </c>
      <c r="C1039" s="2" t="s">
        <v>11766</v>
      </c>
      <c r="D1039" s="2" t="s">
        <v>8866</v>
      </c>
      <c r="E1039" s="2" t="s">
        <v>11767</v>
      </c>
      <c r="F1039" s="2" t="s">
        <v>11768</v>
      </c>
      <c r="G1039" s="2" t="s">
        <v>11769</v>
      </c>
      <c r="H1039" s="2" t="s">
        <v>11770</v>
      </c>
      <c r="I1039" s="2" t="s">
        <v>244</v>
      </c>
      <c r="J1039" s="2" t="s">
        <v>245</v>
      </c>
      <c r="K1039" s="2" t="s">
        <v>231</v>
      </c>
      <c r="L1039" s="2">
        <v>10</v>
      </c>
      <c r="Q1039" s="32">
        <f>IFERROR(VLOOKUP(E1039,Sheet2!A:B,2,0),VLOOKUP(D1039,Sheet2!A:B,2,0))</f>
        <v>11393</v>
      </c>
      <c r="R1039" s="37" t="str">
        <f>IFERROR(VLOOKUP(Q1039,'[1]Top 2300'!$B:$K,10,0),"Not Surveyed")</f>
        <v>Not Surveyed</v>
      </c>
      <c r="S1039" s="88" t="s">
        <v>9274</v>
      </c>
      <c r="T1039" s="88" t="s">
        <v>9275</v>
      </c>
      <c r="U1039" s="85" t="str">
        <f t="shared" si="43"/>
        <v/>
      </c>
    </row>
    <row r="1040" spans="1:22" x14ac:dyDescent="0.25">
      <c r="A1040" s="2">
        <v>2035472</v>
      </c>
      <c r="B1040" s="2" t="s">
        <v>11657</v>
      </c>
      <c r="C1040" s="2" t="s">
        <v>11766</v>
      </c>
      <c r="D1040" s="2" t="s">
        <v>8866</v>
      </c>
      <c r="E1040" s="2" t="s">
        <v>11767</v>
      </c>
      <c r="F1040" s="2" t="s">
        <v>11768</v>
      </c>
      <c r="G1040" s="2" t="s">
        <v>11769</v>
      </c>
      <c r="H1040" s="2" t="s">
        <v>11770</v>
      </c>
      <c r="I1040" s="2" t="s">
        <v>244</v>
      </c>
      <c r="J1040" s="2" t="s">
        <v>280</v>
      </c>
      <c r="K1040" s="2" t="s">
        <v>231</v>
      </c>
      <c r="L1040" s="2">
        <v>10</v>
      </c>
      <c r="M1040" s="2" t="s">
        <v>454</v>
      </c>
      <c r="Q1040" s="32">
        <f>IFERROR(VLOOKUP(E1040,Sheet2!A:B,2,0),VLOOKUP(D1040,Sheet2!A:B,2,0))</f>
        <v>11393</v>
      </c>
      <c r="R1040" s="37" t="str">
        <f>IFERROR(VLOOKUP(Q1040,'[1]Top 2300'!$B:$K,10,0),"Not Surveyed")</f>
        <v>Not Surveyed</v>
      </c>
      <c r="S1040" s="88" t="s">
        <v>9274</v>
      </c>
      <c r="T1040" s="88" t="s">
        <v>9275</v>
      </c>
      <c r="U1040" s="85" t="str">
        <f t="shared" si="43"/>
        <v/>
      </c>
    </row>
    <row r="1041" spans="1:21" x14ac:dyDescent="0.25">
      <c r="A1041" s="2">
        <v>2035485</v>
      </c>
      <c r="B1041" s="2">
        <v>43404</v>
      </c>
      <c r="C1041" s="2" t="s">
        <v>11775</v>
      </c>
      <c r="D1041" s="2" t="s">
        <v>11776</v>
      </c>
      <c r="E1041" s="2" t="s">
        <v>8587</v>
      </c>
      <c r="F1041" s="2">
        <v>9556</v>
      </c>
      <c r="G1041" s="2" t="s">
        <v>11777</v>
      </c>
      <c r="H1041" s="2" t="s">
        <v>11778</v>
      </c>
      <c r="I1041" s="2" t="s">
        <v>11779</v>
      </c>
      <c r="J1041" s="2" t="s">
        <v>658</v>
      </c>
      <c r="K1041" s="2">
        <v>1</v>
      </c>
      <c r="O1041" s="2" t="s">
        <v>11780</v>
      </c>
      <c r="Q1041" s="32">
        <f>IFERROR(VLOOKUP(E1041,Sheet2!A:B,2,0),VLOOKUP(D1041,Sheet2!A:B,2,0))</f>
        <v>9556</v>
      </c>
      <c r="R1041" s="37" t="str">
        <f>IFERROR(VLOOKUP(Q1041,'[1]Top 2300'!$B:$K,10,0),"Not Surveyed")</f>
        <v>Not Surveyed</v>
      </c>
      <c r="S1041" s="4" t="s">
        <v>10056</v>
      </c>
      <c r="T1041" s="4" t="s">
        <v>9275</v>
      </c>
      <c r="U1041" s="89" t="str">
        <f t="shared" si="43"/>
        <v>Additional information required</v>
      </c>
    </row>
    <row r="1042" spans="1:21" x14ac:dyDescent="0.25">
      <c r="A1042" s="2">
        <v>2035474</v>
      </c>
      <c r="B1042" s="2">
        <v>43404</v>
      </c>
      <c r="C1042" s="2" t="s">
        <v>9365</v>
      </c>
      <c r="D1042" s="2" t="s">
        <v>11781</v>
      </c>
      <c r="E1042" s="2" t="s">
        <v>2190</v>
      </c>
      <c r="F1042" s="2">
        <v>12265</v>
      </c>
      <c r="G1042" s="2" t="s">
        <v>9367</v>
      </c>
      <c r="H1042" s="2" t="s">
        <v>9368</v>
      </c>
      <c r="I1042" s="2" t="s">
        <v>9369</v>
      </c>
      <c r="J1042" s="2" t="s">
        <v>635</v>
      </c>
      <c r="K1042" s="2">
        <v>2</v>
      </c>
      <c r="L1042" s="2" t="s">
        <v>57</v>
      </c>
      <c r="M1042" s="2" t="s">
        <v>11782</v>
      </c>
      <c r="N1042" s="2" t="s">
        <v>139</v>
      </c>
      <c r="Q1042" s="32">
        <f>IFERROR(VLOOKUP(E1042,Sheet2!A:B,2,0),VLOOKUP(D1042,Sheet2!A:B,2,0))</f>
        <v>12265</v>
      </c>
      <c r="R1042" s="37" t="str">
        <f>IFERROR(VLOOKUP(Q1042,'[1]Top 2300'!$B:$K,10,0),"Not Surveyed")</f>
        <v>Complete</v>
      </c>
      <c r="S1042" s="4" t="s">
        <v>9274</v>
      </c>
      <c r="T1042" s="4" t="s">
        <v>9275</v>
      </c>
    </row>
    <row r="1043" spans="1:21" x14ac:dyDescent="0.25">
      <c r="A1043" s="2">
        <v>2035476</v>
      </c>
      <c r="B1043" s="2" t="s">
        <v>11783</v>
      </c>
      <c r="C1043" s="2" t="s">
        <v>11784</v>
      </c>
      <c r="D1043" s="2" t="s">
        <v>11785</v>
      </c>
      <c r="E1043" s="2" t="s">
        <v>1696</v>
      </c>
      <c r="F1043" s="2">
        <v>16697</v>
      </c>
      <c r="G1043" s="2" t="s">
        <v>11786</v>
      </c>
      <c r="H1043" s="2" t="s">
        <v>11787</v>
      </c>
      <c r="I1043" s="2" t="s">
        <v>11788</v>
      </c>
      <c r="J1043" s="2" t="s">
        <v>137</v>
      </c>
      <c r="K1043" s="2">
        <v>1</v>
      </c>
      <c r="L1043" s="2" t="s">
        <v>57</v>
      </c>
      <c r="M1043" s="2" t="s">
        <v>11789</v>
      </c>
      <c r="N1043" s="2" t="s">
        <v>139</v>
      </c>
      <c r="O1043" s="2" t="s">
        <v>11790</v>
      </c>
      <c r="Q1043" s="32">
        <f>IFERROR(VLOOKUP(E1043,Sheet2!A:B,2,0),VLOOKUP(D1043,Sheet2!A:B,2,0))</f>
        <v>16697</v>
      </c>
      <c r="R1043" s="37" t="str">
        <f>IFERROR(VLOOKUP(Q1043,'[1]Top 2300'!$B:$K,10,0),"Not Surveyed")</f>
        <v>Go Back</v>
      </c>
      <c r="S1043" s="90" t="s">
        <v>9274</v>
      </c>
      <c r="T1043" s="90" t="s">
        <v>9275</v>
      </c>
    </row>
    <row r="1044" spans="1:21" x14ac:dyDescent="0.25">
      <c r="A1044" s="2">
        <v>2035476</v>
      </c>
      <c r="B1044" s="2" t="s">
        <v>11783</v>
      </c>
      <c r="C1044" s="2" t="s">
        <v>11784</v>
      </c>
      <c r="D1044" s="2" t="s">
        <v>11785</v>
      </c>
      <c r="E1044" s="2" t="s">
        <v>1696</v>
      </c>
      <c r="F1044" s="2">
        <v>16697</v>
      </c>
      <c r="G1044" s="2" t="s">
        <v>11786</v>
      </c>
      <c r="H1044" s="2" t="s">
        <v>11787</v>
      </c>
      <c r="I1044" s="2" t="s">
        <v>11788</v>
      </c>
      <c r="J1044" s="2" t="s">
        <v>635</v>
      </c>
      <c r="K1044" s="2">
        <v>1</v>
      </c>
      <c r="L1044" s="2" t="s">
        <v>57</v>
      </c>
      <c r="M1044" s="2" t="s">
        <v>11791</v>
      </c>
      <c r="N1044" s="2" t="s">
        <v>139</v>
      </c>
      <c r="O1044" s="2" t="s">
        <v>11790</v>
      </c>
      <c r="Q1044" s="32">
        <f>IFERROR(VLOOKUP(E1044,Sheet2!A:B,2,0),VLOOKUP(D1044,Sheet2!A:B,2,0))</f>
        <v>16697</v>
      </c>
      <c r="R1044" s="37" t="str">
        <f>IFERROR(VLOOKUP(Q1044,'[1]Top 2300'!$B:$K,10,0),"Not Surveyed")</f>
        <v>Go Back</v>
      </c>
      <c r="S1044" s="90" t="s">
        <v>9274</v>
      </c>
      <c r="T1044" s="90" t="s">
        <v>9275</v>
      </c>
    </row>
    <row r="1045" spans="1:21" x14ac:dyDescent="0.25">
      <c r="A1045" s="2">
        <v>2035478</v>
      </c>
      <c r="B1045" s="2" t="s">
        <v>11783</v>
      </c>
      <c r="C1045" s="2" t="s">
        <v>11792</v>
      </c>
      <c r="D1045" s="2" t="s">
        <v>11793</v>
      </c>
      <c r="E1045" s="2" t="s">
        <v>2902</v>
      </c>
      <c r="F1045" s="2">
        <v>15010</v>
      </c>
      <c r="G1045" s="2" t="s">
        <v>11794</v>
      </c>
      <c r="H1045" s="2" t="s">
        <v>11795</v>
      </c>
      <c r="I1045" s="2" t="s">
        <v>11796</v>
      </c>
      <c r="J1045" s="2" t="s">
        <v>660</v>
      </c>
      <c r="K1045" s="2">
        <v>1</v>
      </c>
      <c r="L1045" s="2" t="s">
        <v>221</v>
      </c>
      <c r="M1045" s="2" t="s">
        <v>11797</v>
      </c>
      <c r="N1045" s="2" t="s">
        <v>139</v>
      </c>
      <c r="Q1045" s="32">
        <f>IFERROR(VLOOKUP(E1045,Sheet2!A:B,2,0),VLOOKUP(D1045,Sheet2!A:B,2,0))</f>
        <v>15010</v>
      </c>
      <c r="R1045" s="37">
        <f>IFERROR(VLOOKUP(Q1045,'[1]Top 2300'!$B:$K,10,0),"Not Surveyed")</f>
        <v>0</v>
      </c>
      <c r="S1045" s="90" t="s">
        <v>9274</v>
      </c>
      <c r="T1045" s="90" t="s">
        <v>9275</v>
      </c>
    </row>
    <row r="1046" spans="1:21" x14ac:dyDescent="0.25">
      <c r="A1046" s="2">
        <v>2035481</v>
      </c>
      <c r="B1046" s="2" t="s">
        <v>11783</v>
      </c>
      <c r="C1046" s="2" t="s">
        <v>11798</v>
      </c>
      <c r="D1046" s="2" t="s">
        <v>978</v>
      </c>
      <c r="E1046" s="2" t="s">
        <v>979</v>
      </c>
      <c r="F1046" s="2">
        <v>7484</v>
      </c>
      <c r="G1046" s="2" t="s">
        <v>980</v>
      </c>
      <c r="H1046" s="2" t="s">
        <v>11799</v>
      </c>
      <c r="I1046" s="2" t="s">
        <v>11800</v>
      </c>
      <c r="J1046" s="2" t="s">
        <v>11801</v>
      </c>
      <c r="K1046" s="2">
        <v>1</v>
      </c>
      <c r="L1046" s="2" t="s">
        <v>57</v>
      </c>
      <c r="M1046" s="2" t="s">
        <v>11802</v>
      </c>
      <c r="N1046" s="2" t="s">
        <v>87</v>
      </c>
      <c r="Q1046" s="32">
        <f>IFERROR(VLOOKUP(E1046,Sheet2!A:B,2,0),VLOOKUP(D1046,Sheet2!A:B,2,0))</f>
        <v>7484</v>
      </c>
      <c r="R1046" s="37" t="str">
        <f>IFERROR(VLOOKUP(Q1046,'[1]Top 2300'!$B:$K,10,0),"Not Surveyed")</f>
        <v>Not Surveyed</v>
      </c>
      <c r="S1046" s="90" t="s">
        <v>9274</v>
      </c>
      <c r="T1046" s="90" t="s">
        <v>9275</v>
      </c>
    </row>
    <row r="1047" spans="1:21" x14ac:dyDescent="0.25">
      <c r="A1047" s="2">
        <v>2035482</v>
      </c>
      <c r="B1047" s="2" t="s">
        <v>11783</v>
      </c>
      <c r="C1047" s="2" t="s">
        <v>11803</v>
      </c>
      <c r="D1047" s="2" t="s">
        <v>11804</v>
      </c>
      <c r="E1047" s="2" t="s">
        <v>6717</v>
      </c>
      <c r="F1047" s="2">
        <v>15598</v>
      </c>
      <c r="G1047" s="2" t="s">
        <v>11805</v>
      </c>
      <c r="H1047" s="2" t="s">
        <v>11806</v>
      </c>
      <c r="I1047" s="2" t="s">
        <v>11807</v>
      </c>
      <c r="J1047" s="2" t="s">
        <v>11808</v>
      </c>
      <c r="K1047" s="2">
        <v>2</v>
      </c>
      <c r="L1047" s="2" t="s">
        <v>441</v>
      </c>
      <c r="N1047" s="2" t="s">
        <v>76</v>
      </c>
      <c r="O1047" s="2" t="s">
        <v>11809</v>
      </c>
      <c r="Q1047" s="32">
        <f>IFERROR(VLOOKUP(E1047,Sheet2!A:B,2,0),VLOOKUP(D1047,Sheet2!A:B,2,0))</f>
        <v>15598</v>
      </c>
      <c r="R1047" s="37">
        <f>IFERROR(VLOOKUP(Q1047,'[1]Top 2300'!$B:$K,10,0),"Not Surveyed")</f>
        <v>0</v>
      </c>
      <c r="S1047" s="90" t="s">
        <v>10056</v>
      </c>
      <c r="T1047" s="90" t="s">
        <v>9275</v>
      </c>
      <c r="U1047" s="89" t="str">
        <f t="shared" ref="U1047" si="44">IF(S1047="O","Additional information required","")</f>
        <v>Additional information required</v>
      </c>
    </row>
    <row r="1048" spans="1:21" x14ac:dyDescent="0.25">
      <c r="A1048" s="2">
        <v>2035483</v>
      </c>
      <c r="B1048" s="2" t="s">
        <v>11783</v>
      </c>
      <c r="C1048" s="2" t="s">
        <v>11810</v>
      </c>
      <c r="D1048" s="2" t="s">
        <v>11811</v>
      </c>
      <c r="E1048" s="2" t="s">
        <v>9018</v>
      </c>
      <c r="F1048" s="2">
        <v>1148</v>
      </c>
      <c r="G1048" s="2" t="s">
        <v>11812</v>
      </c>
      <c r="H1048" s="2" t="s">
        <v>11813</v>
      </c>
      <c r="I1048" s="2" t="s">
        <v>11814</v>
      </c>
      <c r="J1048" s="2" t="s">
        <v>11815</v>
      </c>
      <c r="K1048" s="2">
        <v>10</v>
      </c>
      <c r="L1048" s="2" t="s">
        <v>57</v>
      </c>
      <c r="M1048" s="2" t="s">
        <v>11816</v>
      </c>
      <c r="N1048" s="2" t="s">
        <v>139</v>
      </c>
      <c r="Q1048" s="32">
        <f>IFERROR(VLOOKUP(E1048,Sheet2!A:B,2,0),VLOOKUP(D1048,Sheet2!A:B,2,0))</f>
        <v>1148</v>
      </c>
      <c r="R1048" s="37" t="str">
        <f>IFERROR(VLOOKUP(Q1048,'[1]Top 2300'!$B:$K,10,0),"Not Surveyed")</f>
        <v>Not Surveyed</v>
      </c>
      <c r="S1048" s="90" t="s">
        <v>9274</v>
      </c>
      <c r="T1048" s="90" t="s">
        <v>9275</v>
      </c>
    </row>
    <row r="1049" spans="1:21" x14ac:dyDescent="0.25">
      <c r="A1049" s="2">
        <v>2035488</v>
      </c>
      <c r="B1049" s="2">
        <v>43405</v>
      </c>
      <c r="C1049" s="2" t="s">
        <v>11817</v>
      </c>
      <c r="D1049" s="2" t="s">
        <v>11818</v>
      </c>
      <c r="E1049" s="2" t="s">
        <v>4260</v>
      </c>
      <c r="F1049" s="2">
        <v>9428</v>
      </c>
      <c r="G1049" s="2" t="s">
        <v>11819</v>
      </c>
      <c r="H1049" s="2" t="s">
        <v>11820</v>
      </c>
      <c r="I1049" s="2" t="s">
        <v>11821</v>
      </c>
      <c r="K1049" s="2">
        <v>0</v>
      </c>
      <c r="O1049" s="2" t="s">
        <v>11822</v>
      </c>
      <c r="Q1049" s="32">
        <f>IFERROR(VLOOKUP(E1049,Sheet2!A:B,2,0),VLOOKUP(D1049,Sheet2!A:B,2,0))</f>
        <v>9428</v>
      </c>
      <c r="R1049" s="37" t="str">
        <f>IFERROR(VLOOKUP(Q1049,'[1]Top 2300'!$B:$K,10,0),"Not Surveyed")</f>
        <v>Complete</v>
      </c>
      <c r="S1049" s="90" t="s">
        <v>10056</v>
      </c>
      <c r="T1049" s="90" t="s">
        <v>9275</v>
      </c>
      <c r="U1049" s="89" t="str">
        <f t="shared" ref="U1049:U1050" si="45">IF(S1049="O","Additional information required","")</f>
        <v>Additional information required</v>
      </c>
    </row>
    <row r="1050" spans="1:21" x14ac:dyDescent="0.25">
      <c r="A1050" s="2">
        <v>2035502</v>
      </c>
      <c r="B1050" s="2">
        <v>43405</v>
      </c>
      <c r="C1050" s="2" t="s">
        <v>9944</v>
      </c>
      <c r="D1050" s="2" t="s">
        <v>9945</v>
      </c>
      <c r="E1050" s="2" t="s">
        <v>6689</v>
      </c>
      <c r="F1050" s="2">
        <v>15706</v>
      </c>
      <c r="G1050" s="2" t="s">
        <v>9946</v>
      </c>
      <c r="H1050" s="2" t="s">
        <v>9947</v>
      </c>
      <c r="I1050" s="2" t="s">
        <v>9948</v>
      </c>
      <c r="K1050" s="2">
        <v>0</v>
      </c>
      <c r="O1050" s="2" t="s">
        <v>11823</v>
      </c>
      <c r="Q1050" s="32">
        <f>IFERROR(VLOOKUP(E1050,Sheet2!A:B,2,0),VLOOKUP(D1050,Sheet2!A:B,2,0))</f>
        <v>15706</v>
      </c>
      <c r="R1050" s="37">
        <f>IFERROR(VLOOKUP(Q1050,'[1]Top 2300'!$B:$K,10,0),"Not Surveyed")</f>
        <v>0</v>
      </c>
      <c r="S1050" s="90" t="s">
        <v>10056</v>
      </c>
      <c r="T1050" s="90" t="s">
        <v>9275</v>
      </c>
      <c r="U1050" s="89" t="str">
        <f t="shared" si="45"/>
        <v>Additional information required</v>
      </c>
    </row>
    <row r="1051" spans="1:21" x14ac:dyDescent="0.25">
      <c r="A1051" s="2">
        <v>2035487</v>
      </c>
      <c r="B1051" s="2" t="s">
        <v>11824</v>
      </c>
      <c r="C1051" s="2" t="s">
        <v>11817</v>
      </c>
      <c r="D1051" s="2" t="s">
        <v>11818</v>
      </c>
      <c r="E1051" s="2" t="s">
        <v>4260</v>
      </c>
      <c r="F1051" s="2">
        <v>9428</v>
      </c>
      <c r="G1051" s="2" t="s">
        <v>11819</v>
      </c>
      <c r="H1051" s="2" t="s">
        <v>11820</v>
      </c>
      <c r="I1051" s="2" t="s">
        <v>11821</v>
      </c>
      <c r="J1051" s="2" t="s">
        <v>635</v>
      </c>
      <c r="K1051" s="2">
        <v>2</v>
      </c>
      <c r="L1051" s="2" t="s">
        <v>57</v>
      </c>
      <c r="M1051" s="2" t="s">
        <v>11825</v>
      </c>
      <c r="N1051" s="2" t="s">
        <v>139</v>
      </c>
      <c r="O1051" s="2" t="s">
        <v>11826</v>
      </c>
      <c r="Q1051" s="32">
        <f>IFERROR(VLOOKUP(E1051,Sheet2!A:B,2,0),VLOOKUP(D1051,Sheet2!A:B,2,0))</f>
        <v>9428</v>
      </c>
      <c r="R1051" s="37" t="str">
        <f>IFERROR(VLOOKUP(Q1051,'[1]Top 2300'!$B:$K,10,0),"Not Surveyed")</f>
        <v>Complete</v>
      </c>
      <c r="S1051" s="90" t="s">
        <v>9274</v>
      </c>
      <c r="T1051" s="90" t="s">
        <v>9275</v>
      </c>
    </row>
    <row r="1052" spans="1:21" x14ac:dyDescent="0.25">
      <c r="A1052" s="2">
        <v>2035489</v>
      </c>
      <c r="B1052" s="2" t="s">
        <v>11824</v>
      </c>
      <c r="C1052" s="2" t="s">
        <v>11827</v>
      </c>
      <c r="D1052" s="2" t="s">
        <v>11828</v>
      </c>
      <c r="E1052" s="2" t="s">
        <v>4116</v>
      </c>
      <c r="F1052" s="2">
        <v>9157</v>
      </c>
      <c r="G1052" s="2" t="s">
        <v>11829</v>
      </c>
      <c r="H1052" s="2" t="s">
        <v>11830</v>
      </c>
      <c r="I1052" s="2" t="s">
        <v>11831</v>
      </c>
      <c r="J1052" s="2" t="s">
        <v>11832</v>
      </c>
      <c r="K1052" s="2">
        <v>1</v>
      </c>
      <c r="L1052" s="2" t="s">
        <v>633</v>
      </c>
      <c r="M1052" s="2" t="s">
        <v>11833</v>
      </c>
      <c r="N1052" s="2" t="s">
        <v>139</v>
      </c>
      <c r="O1052" s="2" t="s">
        <v>11834</v>
      </c>
      <c r="Q1052" s="32">
        <f>IFERROR(VLOOKUP(E1052,Sheet2!A:B,2,0),VLOOKUP(D1052,Sheet2!A:B,2,0))</f>
        <v>9157</v>
      </c>
      <c r="R1052" s="37" t="str">
        <f>IFERROR(VLOOKUP(Q1052,'[1]Top 2300'!$B:$K,10,0),"Not Surveyed")</f>
        <v>Not Surveyed</v>
      </c>
      <c r="S1052" s="90" t="s">
        <v>9274</v>
      </c>
      <c r="T1052" s="90" t="s">
        <v>9275</v>
      </c>
    </row>
    <row r="1053" spans="1:21" x14ac:dyDescent="0.25">
      <c r="A1053" s="2">
        <v>2035491</v>
      </c>
      <c r="B1053" s="2" t="s">
        <v>11824</v>
      </c>
      <c r="C1053" s="2" t="s">
        <v>11835</v>
      </c>
      <c r="D1053" s="2" t="s">
        <v>11836</v>
      </c>
      <c r="E1053" s="2" t="s">
        <v>8673</v>
      </c>
      <c r="F1053" s="2">
        <v>15864</v>
      </c>
      <c r="G1053" s="2" t="s">
        <v>11837</v>
      </c>
      <c r="H1053" s="2" t="s">
        <v>11838</v>
      </c>
      <c r="I1053" s="2" t="s">
        <v>11839</v>
      </c>
      <c r="J1053" s="2" t="s">
        <v>11840</v>
      </c>
      <c r="K1053" s="2">
        <v>1</v>
      </c>
      <c r="L1053" s="2" t="s">
        <v>57</v>
      </c>
      <c r="N1053" s="2" t="s">
        <v>139</v>
      </c>
      <c r="O1053" s="2" t="s">
        <v>11841</v>
      </c>
      <c r="Q1053" s="32">
        <f>IFERROR(VLOOKUP(E1053,Sheet2!A:B,2,0),VLOOKUP(D1053,Sheet2!A:B,2,0))</f>
        <v>15864</v>
      </c>
      <c r="R1053" s="37" t="str">
        <f>IFERROR(VLOOKUP(Q1053,'[1]Top 2300'!$B:$K,10,0),"Not Surveyed")</f>
        <v>Complete</v>
      </c>
      <c r="S1053" s="90" t="s">
        <v>9274</v>
      </c>
      <c r="T1053" s="90" t="s">
        <v>9275</v>
      </c>
    </row>
    <row r="1054" spans="1:21" x14ac:dyDescent="0.25">
      <c r="A1054" s="2">
        <v>2035491</v>
      </c>
      <c r="B1054" s="2" t="s">
        <v>11824</v>
      </c>
      <c r="C1054" s="2" t="s">
        <v>11835</v>
      </c>
      <c r="D1054" s="2" t="s">
        <v>11836</v>
      </c>
      <c r="E1054" s="2" t="s">
        <v>8673</v>
      </c>
      <c r="F1054" s="2">
        <v>15864</v>
      </c>
      <c r="G1054" s="2" t="s">
        <v>11837</v>
      </c>
      <c r="H1054" s="2" t="s">
        <v>11838</v>
      </c>
      <c r="I1054" s="2" t="s">
        <v>11839</v>
      </c>
      <c r="J1054" s="2" t="s">
        <v>11842</v>
      </c>
      <c r="K1054" s="2">
        <v>1</v>
      </c>
      <c r="L1054" s="2" t="s">
        <v>57</v>
      </c>
      <c r="N1054" s="2" t="s">
        <v>139</v>
      </c>
      <c r="O1054" s="2" t="s">
        <v>11841</v>
      </c>
      <c r="Q1054" s="32">
        <f>IFERROR(VLOOKUP(E1054,Sheet2!A:B,2,0),VLOOKUP(D1054,Sheet2!A:B,2,0))</f>
        <v>15864</v>
      </c>
      <c r="R1054" s="37" t="str">
        <f>IFERROR(VLOOKUP(Q1054,'[1]Top 2300'!$B:$K,10,0),"Not Surveyed")</f>
        <v>Complete</v>
      </c>
      <c r="S1054" s="90" t="s">
        <v>9274</v>
      </c>
      <c r="T1054" s="90" t="s">
        <v>9275</v>
      </c>
    </row>
    <row r="1055" spans="1:21" x14ac:dyDescent="0.25">
      <c r="A1055" s="2">
        <v>2035491</v>
      </c>
      <c r="B1055" s="2" t="s">
        <v>11824</v>
      </c>
      <c r="C1055" s="2" t="s">
        <v>11835</v>
      </c>
      <c r="D1055" s="2" t="s">
        <v>11836</v>
      </c>
      <c r="E1055" s="2" t="s">
        <v>8673</v>
      </c>
      <c r="F1055" s="2">
        <v>15864</v>
      </c>
      <c r="G1055" s="2" t="s">
        <v>11837</v>
      </c>
      <c r="H1055" s="2" t="s">
        <v>11838</v>
      </c>
      <c r="I1055" s="2" t="s">
        <v>11839</v>
      </c>
      <c r="J1055" s="2" t="s">
        <v>11843</v>
      </c>
      <c r="K1055" s="2">
        <v>1</v>
      </c>
      <c r="L1055" s="2" t="s">
        <v>57</v>
      </c>
      <c r="N1055" s="2" t="s">
        <v>139</v>
      </c>
      <c r="O1055" s="2" t="s">
        <v>11841</v>
      </c>
      <c r="Q1055" s="32">
        <f>IFERROR(VLOOKUP(E1055,Sheet2!A:B,2,0),VLOOKUP(D1055,Sheet2!A:B,2,0))</f>
        <v>15864</v>
      </c>
      <c r="R1055" s="37" t="str">
        <f>IFERROR(VLOOKUP(Q1055,'[1]Top 2300'!$B:$K,10,0),"Not Surveyed")</f>
        <v>Complete</v>
      </c>
      <c r="S1055" s="90" t="s">
        <v>9274</v>
      </c>
      <c r="T1055" s="90" t="s">
        <v>9275</v>
      </c>
    </row>
    <row r="1056" spans="1:21" x14ac:dyDescent="0.25">
      <c r="A1056" s="2">
        <v>2035491</v>
      </c>
      <c r="B1056" s="2" t="s">
        <v>11824</v>
      </c>
      <c r="C1056" s="2" t="s">
        <v>11835</v>
      </c>
      <c r="D1056" s="2" t="s">
        <v>11836</v>
      </c>
      <c r="E1056" s="2" t="s">
        <v>8673</v>
      </c>
      <c r="F1056" s="2">
        <v>15864</v>
      </c>
      <c r="G1056" s="2" t="s">
        <v>11837</v>
      </c>
      <c r="H1056" s="2" t="s">
        <v>11838</v>
      </c>
      <c r="I1056" s="2" t="s">
        <v>11839</v>
      </c>
      <c r="J1056" s="2" t="s">
        <v>11844</v>
      </c>
      <c r="K1056" s="2">
        <v>1</v>
      </c>
      <c r="L1056" s="2" t="s">
        <v>57</v>
      </c>
      <c r="N1056" s="2" t="s">
        <v>139</v>
      </c>
      <c r="O1056" s="2" t="s">
        <v>11841</v>
      </c>
      <c r="Q1056" s="32">
        <f>IFERROR(VLOOKUP(E1056,Sheet2!A:B,2,0),VLOOKUP(D1056,Sheet2!A:B,2,0))</f>
        <v>15864</v>
      </c>
      <c r="R1056" s="37" t="str">
        <f>IFERROR(VLOOKUP(Q1056,'[1]Top 2300'!$B:$K,10,0),"Not Surveyed")</f>
        <v>Complete</v>
      </c>
      <c r="S1056" s="90" t="s">
        <v>9274</v>
      </c>
      <c r="T1056" s="90" t="s">
        <v>9275</v>
      </c>
    </row>
    <row r="1057" spans="1:21" x14ac:dyDescent="0.25">
      <c r="A1057" s="2">
        <v>2035491</v>
      </c>
      <c r="B1057" s="2" t="s">
        <v>11824</v>
      </c>
      <c r="C1057" s="2" t="s">
        <v>11835</v>
      </c>
      <c r="D1057" s="2" t="s">
        <v>11836</v>
      </c>
      <c r="E1057" s="2" t="s">
        <v>8673</v>
      </c>
      <c r="F1057" s="2">
        <v>15864</v>
      </c>
      <c r="G1057" s="2" t="s">
        <v>11837</v>
      </c>
      <c r="H1057" s="2" t="s">
        <v>11838</v>
      </c>
      <c r="I1057" s="2" t="s">
        <v>11839</v>
      </c>
      <c r="J1057" s="2" t="s">
        <v>157</v>
      </c>
      <c r="K1057" s="2">
        <v>1</v>
      </c>
      <c r="L1057" s="2" t="s">
        <v>57</v>
      </c>
      <c r="N1057" s="2" t="s">
        <v>139</v>
      </c>
      <c r="O1057" s="2" t="s">
        <v>11841</v>
      </c>
      <c r="Q1057" s="32">
        <f>IFERROR(VLOOKUP(E1057,Sheet2!A:B,2,0),VLOOKUP(D1057,Sheet2!A:B,2,0))</f>
        <v>15864</v>
      </c>
      <c r="R1057" s="37" t="str">
        <f>IFERROR(VLOOKUP(Q1057,'[1]Top 2300'!$B:$K,10,0),"Not Surveyed")</f>
        <v>Complete</v>
      </c>
      <c r="S1057" s="90" t="s">
        <v>9274</v>
      </c>
      <c r="T1057" s="90" t="s">
        <v>9275</v>
      </c>
    </row>
    <row r="1058" spans="1:21" x14ac:dyDescent="0.25">
      <c r="A1058" s="2">
        <v>2035491</v>
      </c>
      <c r="B1058" s="2" t="s">
        <v>11824</v>
      </c>
      <c r="C1058" s="2" t="s">
        <v>11835</v>
      </c>
      <c r="D1058" s="2" t="s">
        <v>11836</v>
      </c>
      <c r="E1058" s="2" t="s">
        <v>8673</v>
      </c>
      <c r="F1058" s="2">
        <v>15864</v>
      </c>
      <c r="G1058" s="2" t="s">
        <v>11837</v>
      </c>
      <c r="H1058" s="2" t="s">
        <v>11838</v>
      </c>
      <c r="I1058" s="2" t="s">
        <v>11839</v>
      </c>
      <c r="J1058" s="2" t="s">
        <v>11845</v>
      </c>
      <c r="K1058" s="2">
        <v>1</v>
      </c>
      <c r="L1058" s="2" t="s">
        <v>57</v>
      </c>
      <c r="M1058" s="2" t="s">
        <v>11846</v>
      </c>
      <c r="N1058" s="2" t="s">
        <v>139</v>
      </c>
      <c r="O1058" s="2" t="s">
        <v>11841</v>
      </c>
      <c r="Q1058" s="32">
        <f>IFERROR(VLOOKUP(E1058,Sheet2!A:B,2,0),VLOOKUP(D1058,Sheet2!A:B,2,0))</f>
        <v>15864</v>
      </c>
      <c r="R1058" s="37" t="str">
        <f>IFERROR(VLOOKUP(Q1058,'[1]Top 2300'!$B:$K,10,0),"Not Surveyed")</f>
        <v>Complete</v>
      </c>
      <c r="S1058" s="90" t="s">
        <v>9274</v>
      </c>
      <c r="T1058" s="90" t="s">
        <v>9275</v>
      </c>
    </row>
    <row r="1059" spans="1:21" x14ac:dyDescent="0.25">
      <c r="A1059" s="2">
        <v>2035496</v>
      </c>
      <c r="B1059" s="2" t="s">
        <v>11824</v>
      </c>
      <c r="C1059" s="2" t="s">
        <v>11847</v>
      </c>
      <c r="D1059" s="2" t="s">
        <v>11848</v>
      </c>
      <c r="E1059" s="2" t="s">
        <v>6491</v>
      </c>
      <c r="F1059" s="2">
        <v>9784</v>
      </c>
      <c r="G1059" s="2" t="s">
        <v>11849</v>
      </c>
      <c r="H1059" s="2" t="s">
        <v>11850</v>
      </c>
      <c r="I1059" s="2" t="s">
        <v>11851</v>
      </c>
      <c r="J1059" s="2" t="s">
        <v>383</v>
      </c>
      <c r="K1059" s="2">
        <v>4</v>
      </c>
      <c r="L1059" s="2" t="s">
        <v>57</v>
      </c>
      <c r="M1059" s="2" t="s">
        <v>11852</v>
      </c>
      <c r="N1059" s="2" t="s">
        <v>139</v>
      </c>
      <c r="Q1059" s="32">
        <f>IFERROR(VLOOKUP(E1059,Sheet2!A:B,2,0),VLOOKUP(D1059,Sheet2!A:B,2,0))</f>
        <v>9784</v>
      </c>
      <c r="R1059" s="37">
        <f>IFERROR(VLOOKUP(Q1059,'[1]Top 2300'!$B:$K,10,0),"Not Surveyed")</f>
        <v>0</v>
      </c>
      <c r="S1059" s="90" t="s">
        <v>9274</v>
      </c>
      <c r="T1059" s="90" t="s">
        <v>9275</v>
      </c>
    </row>
    <row r="1060" spans="1:21" x14ac:dyDescent="0.25">
      <c r="A1060" s="2">
        <v>2035499</v>
      </c>
      <c r="B1060" s="2" t="s">
        <v>11824</v>
      </c>
      <c r="C1060" s="2" t="s">
        <v>11853</v>
      </c>
      <c r="D1060" s="2" t="s">
        <v>989</v>
      </c>
      <c r="E1060" s="2" t="s">
        <v>990</v>
      </c>
      <c r="F1060" s="2">
        <v>14713</v>
      </c>
      <c r="G1060" s="2" t="s">
        <v>991</v>
      </c>
      <c r="H1060" s="2" t="s">
        <v>992</v>
      </c>
      <c r="I1060" s="2" t="s">
        <v>993</v>
      </c>
      <c r="J1060" s="2" t="s">
        <v>383</v>
      </c>
      <c r="K1060" s="2">
        <v>3</v>
      </c>
      <c r="L1060" s="2" t="s">
        <v>57</v>
      </c>
      <c r="M1060" s="2" t="s">
        <v>148</v>
      </c>
      <c r="N1060" s="2" t="s">
        <v>139</v>
      </c>
      <c r="Q1060" s="32">
        <f>IFERROR(VLOOKUP(E1060,Sheet2!A:B,2,0),VLOOKUP(D1060,Sheet2!A:B,2,0))</f>
        <v>14713</v>
      </c>
      <c r="R1060" s="37">
        <f>IFERROR(VLOOKUP(Q1060,'[1]Top 2300'!$B:$K,10,0),"Not Surveyed")</f>
        <v>0</v>
      </c>
      <c r="S1060" s="90" t="s">
        <v>9274</v>
      </c>
      <c r="T1060" s="90" t="s">
        <v>9275</v>
      </c>
    </row>
    <row r="1061" spans="1:21" x14ac:dyDescent="0.25">
      <c r="A1061" s="2">
        <v>2035499</v>
      </c>
      <c r="B1061" s="2" t="s">
        <v>11824</v>
      </c>
      <c r="C1061" s="2" t="s">
        <v>11853</v>
      </c>
      <c r="D1061" s="2" t="s">
        <v>989</v>
      </c>
      <c r="E1061" s="2" t="s">
        <v>990</v>
      </c>
      <c r="F1061" s="2">
        <v>14713</v>
      </c>
      <c r="G1061" s="2" t="s">
        <v>991</v>
      </c>
      <c r="H1061" s="2" t="s">
        <v>992</v>
      </c>
      <c r="I1061" s="2" t="s">
        <v>993</v>
      </c>
      <c r="J1061" s="2" t="s">
        <v>635</v>
      </c>
      <c r="K1061" s="2">
        <v>2</v>
      </c>
      <c r="L1061" s="2" t="s">
        <v>57</v>
      </c>
      <c r="M1061" s="2" t="s">
        <v>11854</v>
      </c>
      <c r="N1061" s="2" t="s">
        <v>139</v>
      </c>
      <c r="Q1061" s="32">
        <f>IFERROR(VLOOKUP(E1061,Sheet2!A:B,2,0),VLOOKUP(D1061,Sheet2!A:B,2,0))</f>
        <v>14713</v>
      </c>
      <c r="R1061" s="37">
        <f>IFERROR(VLOOKUP(Q1061,'[1]Top 2300'!$B:$K,10,0),"Not Surveyed")</f>
        <v>0</v>
      </c>
      <c r="S1061" s="90" t="s">
        <v>9274</v>
      </c>
      <c r="T1061" s="90" t="s">
        <v>9275</v>
      </c>
    </row>
    <row r="1062" spans="1:21" x14ac:dyDescent="0.25">
      <c r="A1062" s="2">
        <v>2035506</v>
      </c>
      <c r="B1062" s="2" t="s">
        <v>11824</v>
      </c>
      <c r="C1062" s="2" t="s">
        <v>11855</v>
      </c>
      <c r="D1062" s="2" t="s">
        <v>11856</v>
      </c>
      <c r="E1062" s="2" t="s">
        <v>7674</v>
      </c>
      <c r="F1062" s="2">
        <v>15822</v>
      </c>
      <c r="G1062" s="2" t="s">
        <v>11857</v>
      </c>
      <c r="H1062" s="2" t="s">
        <v>11858</v>
      </c>
      <c r="I1062" s="2" t="s">
        <v>11859</v>
      </c>
      <c r="J1062" s="2" t="s">
        <v>11860</v>
      </c>
      <c r="K1062" s="2">
        <v>2</v>
      </c>
      <c r="L1062" s="2" t="s">
        <v>633</v>
      </c>
      <c r="N1062" s="2" t="s">
        <v>139</v>
      </c>
      <c r="Q1062" s="32">
        <f>IFERROR(VLOOKUP(E1062,Sheet2!A:B,2,0),VLOOKUP(D1062,Sheet2!A:B,2,0))</f>
        <v>15822</v>
      </c>
      <c r="R1062" s="37">
        <f>IFERROR(VLOOKUP(Q1062,'[1]Top 2300'!$B:$K,10,0),"Not Surveyed")</f>
        <v>0</v>
      </c>
      <c r="S1062" s="90" t="s">
        <v>9274</v>
      </c>
      <c r="T1062" s="90" t="s">
        <v>9275</v>
      </c>
    </row>
    <row r="1063" spans="1:21" x14ac:dyDescent="0.25">
      <c r="A1063">
        <v>2035475</v>
      </c>
      <c r="B1063">
        <v>43404</v>
      </c>
      <c r="C1063" t="s">
        <v>11861</v>
      </c>
      <c r="D1063" t="s">
        <v>8922</v>
      </c>
      <c r="E1063" t="s">
        <v>11862</v>
      </c>
      <c r="F1063">
        <v>16416</v>
      </c>
      <c r="G1063" t="s">
        <v>11863</v>
      </c>
      <c r="H1063" t="s">
        <v>11864</v>
      </c>
      <c r="I1063" t="s">
        <v>11865</v>
      </c>
      <c r="J1063" t="s">
        <v>244</v>
      </c>
      <c r="K1063" t="s">
        <v>245</v>
      </c>
      <c r="L1063" t="s">
        <v>240</v>
      </c>
      <c r="M1063">
        <v>4</v>
      </c>
      <c r="N1063"/>
      <c r="Q1063" s="32">
        <f>IFERROR(VLOOKUP(E1063,Sheet2!A:B,2,0),VLOOKUP(D1063,Sheet2!A:B,2,0))</f>
        <v>16416</v>
      </c>
      <c r="R1063" s="37">
        <f>IFERROR(VLOOKUP(Q1063,'[1]Top 2300'!$B:$K,10,0),"Not Surveyed")</f>
        <v>0</v>
      </c>
      <c r="S1063" s="90" t="s">
        <v>9274</v>
      </c>
      <c r="T1063" s="90" t="s">
        <v>9275</v>
      </c>
    </row>
    <row r="1064" spans="1:21" x14ac:dyDescent="0.25">
      <c r="A1064">
        <v>2035475</v>
      </c>
      <c r="B1064">
        <v>43404</v>
      </c>
      <c r="C1064" t="s">
        <v>11861</v>
      </c>
      <c r="D1064" t="s">
        <v>8922</v>
      </c>
      <c r="E1064" t="s">
        <v>11862</v>
      </c>
      <c r="F1064">
        <v>16416</v>
      </c>
      <c r="G1064" t="s">
        <v>11863</v>
      </c>
      <c r="H1064" t="s">
        <v>11864</v>
      </c>
      <c r="I1064" t="s">
        <v>11865</v>
      </c>
      <c r="J1064" t="s">
        <v>244</v>
      </c>
      <c r="K1064" t="s">
        <v>280</v>
      </c>
      <c r="L1064" t="s">
        <v>240</v>
      </c>
      <c r="M1064">
        <v>4</v>
      </c>
      <c r="N1064" t="s">
        <v>11866</v>
      </c>
      <c r="Q1064" s="32">
        <f>IFERROR(VLOOKUP(E1064,Sheet2!A:B,2,0),VLOOKUP(D1064,Sheet2!A:B,2,0))</f>
        <v>16416</v>
      </c>
      <c r="R1064" s="37">
        <f>IFERROR(VLOOKUP(Q1064,'[1]Top 2300'!$B:$K,10,0),"Not Surveyed")</f>
        <v>0</v>
      </c>
      <c r="S1064" s="90" t="s">
        <v>9274</v>
      </c>
      <c r="T1064" s="90" t="s">
        <v>9275</v>
      </c>
    </row>
    <row r="1065" spans="1:21" x14ac:dyDescent="0.25">
      <c r="A1065">
        <v>2035477</v>
      </c>
      <c r="B1065" t="s">
        <v>11783</v>
      </c>
      <c r="C1065" t="s">
        <v>11867</v>
      </c>
      <c r="D1065" t="s">
        <v>5089</v>
      </c>
      <c r="E1065" t="s">
        <v>11868</v>
      </c>
      <c r="F1065">
        <v>9491</v>
      </c>
      <c r="G1065" t="s">
        <v>11869</v>
      </c>
      <c r="H1065" t="s">
        <v>11870</v>
      </c>
      <c r="I1065" t="s">
        <v>11871</v>
      </c>
      <c r="J1065" t="s">
        <v>238</v>
      </c>
      <c r="K1065" t="s">
        <v>239</v>
      </c>
      <c r="L1065" t="s">
        <v>240</v>
      </c>
      <c r="M1065">
        <v>2</v>
      </c>
      <c r="N1065" t="s">
        <v>264</v>
      </c>
      <c r="Q1065" s="32">
        <f>IFERROR(VLOOKUP(E1065,Sheet2!A:B,2,0),VLOOKUP(D1065,Sheet2!A:B,2,0))</f>
        <v>9491</v>
      </c>
      <c r="R1065" s="37" t="str">
        <f>IFERROR(VLOOKUP(Q1065,'[1]Top 2300'!$B:$K,10,0),"Not Surveyed")</f>
        <v>Not Surveyed</v>
      </c>
      <c r="S1065" s="90" t="s">
        <v>9274</v>
      </c>
      <c r="T1065" s="90" t="s">
        <v>9275</v>
      </c>
    </row>
    <row r="1066" spans="1:21" x14ac:dyDescent="0.25">
      <c r="A1066">
        <v>2035477</v>
      </c>
      <c r="B1066" t="s">
        <v>11783</v>
      </c>
      <c r="C1066" t="s">
        <v>11867</v>
      </c>
      <c r="D1066" t="s">
        <v>5089</v>
      </c>
      <c r="E1066" t="s">
        <v>11868</v>
      </c>
      <c r="F1066">
        <v>9491</v>
      </c>
      <c r="G1066" t="s">
        <v>11869</v>
      </c>
      <c r="H1066" t="s">
        <v>11870</v>
      </c>
      <c r="I1066" t="s">
        <v>11871</v>
      </c>
      <c r="J1066" t="s">
        <v>244</v>
      </c>
      <c r="K1066" t="s">
        <v>245</v>
      </c>
      <c r="L1066" t="s">
        <v>240</v>
      </c>
      <c r="M1066">
        <v>4</v>
      </c>
      <c r="N1066"/>
      <c r="Q1066" s="32">
        <f>IFERROR(VLOOKUP(E1066,Sheet2!A:B,2,0),VLOOKUP(D1066,Sheet2!A:B,2,0))</f>
        <v>9491</v>
      </c>
      <c r="R1066" s="37" t="str">
        <f>IFERROR(VLOOKUP(Q1066,'[1]Top 2300'!$B:$K,10,0),"Not Surveyed")</f>
        <v>Not Surveyed</v>
      </c>
      <c r="S1066" s="90" t="s">
        <v>9274</v>
      </c>
      <c r="T1066" s="90" t="s">
        <v>9275</v>
      </c>
    </row>
    <row r="1067" spans="1:21" x14ac:dyDescent="0.25">
      <c r="A1067">
        <v>2035477</v>
      </c>
      <c r="B1067" t="s">
        <v>11783</v>
      </c>
      <c r="C1067" t="s">
        <v>11867</v>
      </c>
      <c r="D1067" t="s">
        <v>5089</v>
      </c>
      <c r="E1067" t="s">
        <v>11868</v>
      </c>
      <c r="F1067">
        <v>9491</v>
      </c>
      <c r="G1067" t="s">
        <v>11869</v>
      </c>
      <c r="H1067" t="s">
        <v>11870</v>
      </c>
      <c r="I1067" t="s">
        <v>11871</v>
      </c>
      <c r="J1067" t="s">
        <v>244</v>
      </c>
      <c r="K1067" t="s">
        <v>280</v>
      </c>
      <c r="L1067" t="s">
        <v>240</v>
      </c>
      <c r="M1067">
        <v>4</v>
      </c>
      <c r="N1067" t="s">
        <v>11872</v>
      </c>
      <c r="Q1067" s="32">
        <f>IFERROR(VLOOKUP(E1067,Sheet2!A:B,2,0),VLOOKUP(D1067,Sheet2!A:B,2,0))</f>
        <v>9491</v>
      </c>
      <c r="R1067" s="37" t="str">
        <f>IFERROR(VLOOKUP(Q1067,'[1]Top 2300'!$B:$K,10,0),"Not Surveyed")</f>
        <v>Not Surveyed</v>
      </c>
      <c r="S1067" s="90" t="s">
        <v>9274</v>
      </c>
      <c r="T1067" s="90" t="s">
        <v>9275</v>
      </c>
    </row>
    <row r="1068" spans="1:21" x14ac:dyDescent="0.25">
      <c r="A1068">
        <v>2035479</v>
      </c>
      <c r="B1068" t="s">
        <v>11783</v>
      </c>
      <c r="C1068" t="s">
        <v>11873</v>
      </c>
      <c r="D1068" t="s">
        <v>8586</v>
      </c>
      <c r="E1068" t="s">
        <v>11874</v>
      </c>
      <c r="F1068">
        <v>11091</v>
      </c>
      <c r="G1068" t="s">
        <v>11875</v>
      </c>
      <c r="H1068" t="s">
        <v>11876</v>
      </c>
      <c r="I1068" t="s">
        <v>11877</v>
      </c>
      <c r="J1068" t="s">
        <v>244</v>
      </c>
      <c r="K1068" t="s">
        <v>245</v>
      </c>
      <c r="L1068" t="s">
        <v>231</v>
      </c>
      <c r="M1068">
        <v>7</v>
      </c>
      <c r="N1068"/>
      <c r="Q1068" s="32">
        <f>IFERROR(VLOOKUP(E1068,Sheet2!A:B,2,0),VLOOKUP(D1068,Sheet2!A:B,2,0))</f>
        <v>11091</v>
      </c>
      <c r="R1068" s="37" t="str">
        <f>IFERROR(VLOOKUP(Q1068,'[1]Top 2300'!$B:$K,10,0),"Not Surveyed")</f>
        <v>Complete</v>
      </c>
      <c r="S1068" s="90" t="s">
        <v>9274</v>
      </c>
      <c r="T1068" s="90" t="s">
        <v>9275</v>
      </c>
    </row>
    <row r="1069" spans="1:21" x14ac:dyDescent="0.25">
      <c r="A1069">
        <v>2035479</v>
      </c>
      <c r="B1069" t="s">
        <v>11783</v>
      </c>
      <c r="C1069" t="s">
        <v>11873</v>
      </c>
      <c r="D1069" t="s">
        <v>8586</v>
      </c>
      <c r="E1069" t="s">
        <v>11874</v>
      </c>
      <c r="F1069">
        <v>11091</v>
      </c>
      <c r="G1069" t="s">
        <v>11875</v>
      </c>
      <c r="H1069" t="s">
        <v>11876</v>
      </c>
      <c r="I1069" t="s">
        <v>11877</v>
      </c>
      <c r="J1069" t="s">
        <v>244</v>
      </c>
      <c r="K1069" t="s">
        <v>280</v>
      </c>
      <c r="L1069" t="s">
        <v>231</v>
      </c>
      <c r="M1069">
        <v>7</v>
      </c>
      <c r="N1069" t="s">
        <v>11878</v>
      </c>
      <c r="Q1069" s="32">
        <f>IFERROR(VLOOKUP(E1069,Sheet2!A:B,2,0),VLOOKUP(D1069,Sheet2!A:B,2,0))</f>
        <v>11091</v>
      </c>
      <c r="R1069" s="37" t="str">
        <f>IFERROR(VLOOKUP(Q1069,'[1]Top 2300'!$B:$K,10,0),"Not Surveyed")</f>
        <v>Complete</v>
      </c>
      <c r="S1069" s="90" t="s">
        <v>9274</v>
      </c>
      <c r="T1069" s="90" t="s">
        <v>9275</v>
      </c>
    </row>
    <row r="1070" spans="1:21" x14ac:dyDescent="0.25">
      <c r="A1070">
        <v>2035480</v>
      </c>
      <c r="B1070" t="s">
        <v>11783</v>
      </c>
      <c r="C1070" t="s">
        <v>11879</v>
      </c>
      <c r="D1070" t="s">
        <v>8951</v>
      </c>
      <c r="E1070" t="s">
        <v>11880</v>
      </c>
      <c r="F1070">
        <v>16431</v>
      </c>
      <c r="G1070" t="s">
        <v>11881</v>
      </c>
      <c r="H1070" t="s">
        <v>11882</v>
      </c>
      <c r="I1070" t="s">
        <v>11883</v>
      </c>
      <c r="J1070" t="s">
        <v>244</v>
      </c>
      <c r="K1070" t="s">
        <v>280</v>
      </c>
      <c r="L1070" t="s">
        <v>240</v>
      </c>
      <c r="M1070">
        <v>4</v>
      </c>
      <c r="N1070" t="s">
        <v>11884</v>
      </c>
      <c r="Q1070" s="32">
        <f>IFERROR(VLOOKUP(E1070,Sheet2!A:B,2,0),VLOOKUP(D1070,Sheet2!A:B,2,0))</f>
        <v>16431</v>
      </c>
      <c r="R1070" s="37" t="str">
        <f>IFERROR(VLOOKUP(Q1070,'[1]Top 2300'!$B:$K,10,0),"Not Surveyed")</f>
        <v>Complete</v>
      </c>
      <c r="S1070" s="90" t="s">
        <v>9274</v>
      </c>
      <c r="T1070" s="90" t="s">
        <v>9275</v>
      </c>
    </row>
    <row r="1071" spans="1:21" x14ac:dyDescent="0.25">
      <c r="A1071">
        <v>2035480</v>
      </c>
      <c r="B1071" t="s">
        <v>11783</v>
      </c>
      <c r="C1071" t="s">
        <v>11879</v>
      </c>
      <c r="D1071" t="s">
        <v>8951</v>
      </c>
      <c r="E1071" t="s">
        <v>11880</v>
      </c>
      <c r="F1071">
        <v>16431</v>
      </c>
      <c r="G1071" t="s">
        <v>11881</v>
      </c>
      <c r="H1071" t="s">
        <v>11882</v>
      </c>
      <c r="I1071" t="s">
        <v>11883</v>
      </c>
      <c r="J1071" t="s">
        <v>244</v>
      </c>
      <c r="K1071" t="s">
        <v>245</v>
      </c>
      <c r="L1071" t="s">
        <v>240</v>
      </c>
      <c r="M1071">
        <v>4</v>
      </c>
      <c r="N1071"/>
      <c r="Q1071" s="32">
        <f>IFERROR(VLOOKUP(E1071,Sheet2!A:B,2,0),VLOOKUP(D1071,Sheet2!A:B,2,0))</f>
        <v>16431</v>
      </c>
      <c r="R1071" s="37" t="str">
        <f>IFERROR(VLOOKUP(Q1071,'[1]Top 2300'!$B:$K,10,0),"Not Surveyed")</f>
        <v>Complete</v>
      </c>
      <c r="S1071" s="90" t="s">
        <v>9274</v>
      </c>
      <c r="T1071" s="90" t="s">
        <v>9275</v>
      </c>
    </row>
    <row r="1072" spans="1:21" x14ac:dyDescent="0.25">
      <c r="A1072">
        <v>2035484</v>
      </c>
      <c r="B1072" t="s">
        <v>11783</v>
      </c>
      <c r="C1072" t="s">
        <v>10806</v>
      </c>
      <c r="D1072" t="s">
        <v>8440</v>
      </c>
      <c r="E1072" t="s">
        <v>10807</v>
      </c>
      <c r="F1072">
        <v>10877</v>
      </c>
      <c r="G1072" t="s">
        <v>10808</v>
      </c>
      <c r="H1072" t="s">
        <v>10809</v>
      </c>
      <c r="I1072" t="s">
        <v>10810</v>
      </c>
      <c r="J1072" t="s">
        <v>229</v>
      </c>
      <c r="K1072" t="s">
        <v>230</v>
      </c>
      <c r="L1072" t="s">
        <v>231</v>
      </c>
      <c r="M1072">
        <v>5</v>
      </c>
      <c r="N1072" t="s">
        <v>251</v>
      </c>
      <c r="Q1072" s="32">
        <f>IFERROR(VLOOKUP(E1072,Sheet2!A:B,2,0),VLOOKUP(D1072,Sheet2!A:B,2,0))</f>
        <v>10877</v>
      </c>
      <c r="R1072" s="37">
        <f>IFERROR(VLOOKUP(Q1072,'[1]Top 2300'!$B:$K,10,0),"Not Surveyed")</f>
        <v>0</v>
      </c>
      <c r="S1072" s="4" t="s">
        <v>9274</v>
      </c>
      <c r="T1072" s="4" t="s">
        <v>9275</v>
      </c>
      <c r="U1072" s="89" t="str">
        <f t="shared" ref="U1072" si="46">IF(S1072="O","Additional information required","")</f>
        <v/>
      </c>
    </row>
    <row r="1073" spans="1:21" x14ac:dyDescent="0.25">
      <c r="A1073">
        <v>2035498</v>
      </c>
      <c r="B1073" t="s">
        <v>11824</v>
      </c>
      <c r="C1073" t="s">
        <v>10769</v>
      </c>
      <c r="D1073" t="s">
        <v>6814</v>
      </c>
      <c r="E1073" t="s">
        <v>10770</v>
      </c>
      <c r="F1073">
        <v>1436</v>
      </c>
      <c r="G1073" t="s">
        <v>10771</v>
      </c>
      <c r="H1073" t="s">
        <v>10772</v>
      </c>
      <c r="I1073" t="s">
        <v>10773</v>
      </c>
      <c r="J1073" t="s">
        <v>244</v>
      </c>
      <c r="K1073" t="s">
        <v>245</v>
      </c>
      <c r="L1073" t="s">
        <v>240</v>
      </c>
      <c r="M1073">
        <v>5</v>
      </c>
      <c r="N1073"/>
      <c r="Q1073" s="32">
        <f>IFERROR(VLOOKUP(E1073,Sheet2!A:B,2,0),VLOOKUP(D1073,Sheet2!A:B,2,0))</f>
        <v>1436</v>
      </c>
      <c r="R1073" s="37" t="str">
        <f>IFERROR(VLOOKUP(Q1073,'[1]Top 2300'!$B:$K,10,0),"Not Surveyed")</f>
        <v>Not Surveyed</v>
      </c>
      <c r="S1073" s="90" t="s">
        <v>9274</v>
      </c>
      <c r="T1073" s="90" t="s">
        <v>9275</v>
      </c>
    </row>
    <row r="1074" spans="1:21" x14ac:dyDescent="0.25">
      <c r="A1074">
        <v>2035500</v>
      </c>
      <c r="B1074" t="s">
        <v>11824</v>
      </c>
      <c r="C1074" t="s">
        <v>10769</v>
      </c>
      <c r="D1074" t="s">
        <v>6814</v>
      </c>
      <c r="E1074" t="s">
        <v>10770</v>
      </c>
      <c r="F1074">
        <v>1436</v>
      </c>
      <c r="G1074" t="s">
        <v>10771</v>
      </c>
      <c r="H1074" t="s">
        <v>10772</v>
      </c>
      <c r="I1074" t="s">
        <v>10773</v>
      </c>
      <c r="J1074" t="s">
        <v>229</v>
      </c>
      <c r="K1074" t="s">
        <v>230</v>
      </c>
      <c r="L1074" t="s">
        <v>231</v>
      </c>
      <c r="M1074">
        <v>3</v>
      </c>
      <c r="N1074" t="s">
        <v>232</v>
      </c>
      <c r="Q1074" s="32">
        <f>IFERROR(VLOOKUP(E1074,Sheet2!A:B,2,0),VLOOKUP(D1074,Sheet2!A:B,2,0))</f>
        <v>1436</v>
      </c>
      <c r="R1074" s="37" t="str">
        <f>IFERROR(VLOOKUP(Q1074,'[1]Top 2300'!$B:$K,10,0),"Not Surveyed")</f>
        <v>Not Surveyed</v>
      </c>
      <c r="S1074" s="90" t="s">
        <v>9274</v>
      </c>
      <c r="T1074" s="90" t="s">
        <v>9275</v>
      </c>
      <c r="U1074" s="89" t="str">
        <f t="shared" ref="U1074" si="47">IF(S1074="O","Additional information required","")</f>
        <v/>
      </c>
    </row>
    <row r="1075" spans="1:21" x14ac:dyDescent="0.25">
      <c r="A1075">
        <v>2035497</v>
      </c>
      <c r="B1075" t="s">
        <v>11824</v>
      </c>
      <c r="C1075" t="s">
        <v>11885</v>
      </c>
      <c r="D1075" t="s">
        <v>445</v>
      </c>
      <c r="E1075" t="s">
        <v>11886</v>
      </c>
      <c r="F1075">
        <v>7558</v>
      </c>
      <c r="G1075" t="s">
        <v>446</v>
      </c>
      <c r="H1075" t="s">
        <v>11887</v>
      </c>
      <c r="I1075" t="s">
        <v>11888</v>
      </c>
      <c r="J1075" t="s">
        <v>244</v>
      </c>
      <c r="K1075" t="s">
        <v>280</v>
      </c>
      <c r="L1075" t="s">
        <v>231</v>
      </c>
      <c r="M1075">
        <v>10</v>
      </c>
      <c r="N1075" t="s">
        <v>11889</v>
      </c>
      <c r="Q1075" s="32">
        <f>IFERROR(VLOOKUP(E1075,Sheet2!A:B,2,0),VLOOKUP(D1075,Sheet2!A:B,2,0))</f>
        <v>7558</v>
      </c>
      <c r="R1075" s="37">
        <f>IFERROR(VLOOKUP(Q1075,'[1]Top 2300'!$B:$K,10,0),"Not Surveyed")</f>
        <v>0</v>
      </c>
      <c r="S1075" s="90" t="s">
        <v>9274</v>
      </c>
      <c r="T1075" s="90" t="s">
        <v>9275</v>
      </c>
    </row>
    <row r="1076" spans="1:21" x14ac:dyDescent="0.25">
      <c r="A1076">
        <v>2035497</v>
      </c>
      <c r="B1076" t="s">
        <v>11824</v>
      </c>
      <c r="C1076" t="s">
        <v>11885</v>
      </c>
      <c r="D1076" t="s">
        <v>445</v>
      </c>
      <c r="E1076" t="s">
        <v>11886</v>
      </c>
      <c r="F1076">
        <v>7558</v>
      </c>
      <c r="G1076" t="s">
        <v>446</v>
      </c>
      <c r="H1076" t="s">
        <v>11887</v>
      </c>
      <c r="I1076" t="s">
        <v>11888</v>
      </c>
      <c r="J1076" t="s">
        <v>244</v>
      </c>
      <c r="K1076" t="s">
        <v>245</v>
      </c>
      <c r="L1076" t="s">
        <v>231</v>
      </c>
      <c r="M1076">
        <v>10</v>
      </c>
      <c r="N1076"/>
      <c r="Q1076" s="32">
        <f>IFERROR(VLOOKUP(E1076,Sheet2!A:B,2,0),VLOOKUP(D1076,Sheet2!A:B,2,0))</f>
        <v>7558</v>
      </c>
      <c r="R1076" s="37">
        <f>IFERROR(VLOOKUP(Q1076,'[1]Top 2300'!$B:$K,10,0),"Not Surveyed")</f>
        <v>0</v>
      </c>
      <c r="S1076" s="90" t="s">
        <v>9274</v>
      </c>
      <c r="T1076" s="90" t="s">
        <v>9275</v>
      </c>
    </row>
    <row r="1077" spans="1:21" x14ac:dyDescent="0.25">
      <c r="A1077">
        <v>2035505</v>
      </c>
      <c r="B1077" t="s">
        <v>11824</v>
      </c>
      <c r="C1077" t="s">
        <v>11890</v>
      </c>
      <c r="D1077" t="s">
        <v>3136</v>
      </c>
      <c r="E1077" t="s">
        <v>11891</v>
      </c>
      <c r="F1077">
        <v>7744</v>
      </c>
      <c r="G1077" t="s">
        <v>11892</v>
      </c>
      <c r="H1077" t="s">
        <v>11893</v>
      </c>
      <c r="I1077" t="s">
        <v>11894</v>
      </c>
      <c r="J1077" t="s">
        <v>229</v>
      </c>
      <c r="K1077" t="s">
        <v>230</v>
      </c>
      <c r="L1077" t="s">
        <v>231</v>
      </c>
      <c r="M1077">
        <v>10</v>
      </c>
      <c r="N1077" t="s">
        <v>251</v>
      </c>
      <c r="Q1077" s="32">
        <f>IFERROR(VLOOKUP(E1077,Sheet2!A:B,2,0),VLOOKUP(D1077,Sheet2!A:B,2,0))</f>
        <v>7744</v>
      </c>
      <c r="R1077" s="37" t="str">
        <f>IFERROR(VLOOKUP(Q1077,'[1]Top 2300'!$B:$K,10,0),"Not Surveyed")</f>
        <v>Go Back</v>
      </c>
      <c r="S1077" s="90" t="s">
        <v>9274</v>
      </c>
      <c r="T1077" s="90" t="s">
        <v>9275</v>
      </c>
      <c r="U1077" s="89" t="str">
        <f t="shared" ref="U1077:U1079" si="48">IF(S1077="O","Additional information required","")</f>
        <v/>
      </c>
    </row>
    <row r="1078" spans="1:21" x14ac:dyDescent="0.25">
      <c r="A1078">
        <v>2035504</v>
      </c>
      <c r="B1078" t="s">
        <v>11824</v>
      </c>
      <c r="C1078" t="s">
        <v>11895</v>
      </c>
      <c r="D1078" t="s">
        <v>3940</v>
      </c>
      <c r="E1078" t="s">
        <v>11896</v>
      </c>
      <c r="F1078">
        <v>8783</v>
      </c>
      <c r="G1078" t="s">
        <v>11897</v>
      </c>
      <c r="H1078" t="s">
        <v>11898</v>
      </c>
      <c r="I1078" t="s">
        <v>11899</v>
      </c>
      <c r="J1078" t="s">
        <v>229</v>
      </c>
      <c r="K1078" t="s">
        <v>230</v>
      </c>
      <c r="L1078" t="s">
        <v>231</v>
      </c>
      <c r="M1078">
        <v>1</v>
      </c>
      <c r="N1078" t="s">
        <v>251</v>
      </c>
      <c r="Q1078" s="32">
        <f>IFERROR(VLOOKUP(E1078,Sheet2!A:B,2,0),VLOOKUP(D1078,Sheet2!A:B,2,0))</f>
        <v>8783</v>
      </c>
      <c r="R1078" s="37" t="str">
        <f>IFERROR(VLOOKUP(Q1078,'[1]Top 2300'!$B:$K,10,0),"Not Surveyed")</f>
        <v>Not Surveyed</v>
      </c>
      <c r="S1078" s="90" t="s">
        <v>9274</v>
      </c>
      <c r="T1078" s="90" t="s">
        <v>9275</v>
      </c>
      <c r="U1078" s="89" t="str">
        <f t="shared" si="48"/>
        <v/>
      </c>
    </row>
    <row r="1079" spans="1:21" x14ac:dyDescent="0.25">
      <c r="A1079">
        <v>2035495</v>
      </c>
      <c r="B1079" t="s">
        <v>11824</v>
      </c>
      <c r="C1079" t="s">
        <v>10150</v>
      </c>
      <c r="D1079" t="s">
        <v>6410</v>
      </c>
      <c r="E1079" t="s">
        <v>10151</v>
      </c>
      <c r="F1079">
        <v>9529</v>
      </c>
      <c r="G1079" t="s">
        <v>10152</v>
      </c>
      <c r="H1079" t="s">
        <v>10153</v>
      </c>
      <c r="I1079" t="s">
        <v>10154</v>
      </c>
      <c r="J1079" t="s">
        <v>229</v>
      </c>
      <c r="K1079" t="s">
        <v>230</v>
      </c>
      <c r="L1079" t="s">
        <v>231</v>
      </c>
      <c r="M1079">
        <v>1</v>
      </c>
      <c r="N1079" t="s">
        <v>251</v>
      </c>
      <c r="Q1079" s="32">
        <f>IFERROR(VLOOKUP(E1079,Sheet2!A:B,2,0),VLOOKUP(D1079,Sheet2!A:B,2,0))</f>
        <v>9529</v>
      </c>
      <c r="R1079" s="37" t="str">
        <f>IFERROR(VLOOKUP(Q1079,'[1]Top 2300'!$B:$K,10,0),"Not Surveyed")</f>
        <v>Not Surveyed</v>
      </c>
      <c r="S1079" s="90" t="s">
        <v>9274</v>
      </c>
      <c r="T1079" s="90" t="s">
        <v>9275</v>
      </c>
      <c r="U1079" s="89" t="str">
        <f t="shared" si="48"/>
        <v/>
      </c>
    </row>
    <row r="1080" spans="1:21" x14ac:dyDescent="0.25">
      <c r="A1080">
        <v>2035493</v>
      </c>
      <c r="B1080" t="s">
        <v>11824</v>
      </c>
      <c r="C1080" t="s">
        <v>11847</v>
      </c>
      <c r="D1080" t="s">
        <v>6491</v>
      </c>
      <c r="E1080" t="s">
        <v>11900</v>
      </c>
      <c r="F1080">
        <v>9784</v>
      </c>
      <c r="G1080" t="s">
        <v>11849</v>
      </c>
      <c r="H1080" t="s">
        <v>11851</v>
      </c>
      <c r="I1080" t="s">
        <v>11850</v>
      </c>
      <c r="J1080" t="s">
        <v>229</v>
      </c>
      <c r="K1080" t="s">
        <v>230</v>
      </c>
      <c r="L1080" t="s">
        <v>240</v>
      </c>
      <c r="M1080">
        <v>5</v>
      </c>
      <c r="N1080" t="s">
        <v>755</v>
      </c>
      <c r="Q1080" s="32">
        <f>IFERROR(VLOOKUP(E1080,Sheet2!A:B,2,0),VLOOKUP(D1080,Sheet2!A:B,2,0))</f>
        <v>9784</v>
      </c>
      <c r="R1080" s="37">
        <f>IFERROR(VLOOKUP(Q1080,'[1]Top 2300'!$B:$K,10,0),"Not Surveyed")</f>
        <v>0</v>
      </c>
      <c r="S1080" s="90" t="s">
        <v>9274</v>
      </c>
      <c r="T1080" s="90" t="s">
        <v>9275</v>
      </c>
    </row>
    <row r="1081" spans="1:21" x14ac:dyDescent="0.25">
      <c r="A1081">
        <v>2035503</v>
      </c>
      <c r="B1081" t="s">
        <v>11824</v>
      </c>
      <c r="C1081" t="s">
        <v>11901</v>
      </c>
      <c r="D1081" t="s">
        <v>4677</v>
      </c>
      <c r="E1081" t="s">
        <v>11902</v>
      </c>
      <c r="F1081">
        <v>11194</v>
      </c>
      <c r="G1081" t="s">
        <v>11903</v>
      </c>
      <c r="H1081" t="s">
        <v>11904</v>
      </c>
      <c r="I1081" t="s">
        <v>11905</v>
      </c>
      <c r="J1081" t="s">
        <v>229</v>
      </c>
      <c r="K1081" t="s">
        <v>230</v>
      </c>
      <c r="L1081" t="s">
        <v>240</v>
      </c>
      <c r="M1081">
        <v>7</v>
      </c>
      <c r="N1081" t="s">
        <v>251</v>
      </c>
      <c r="Q1081" s="32">
        <f>IFERROR(VLOOKUP(E1081,Sheet2!A:B,2,0),VLOOKUP(D1081,Sheet2!A:B,2,0))</f>
        <v>11194</v>
      </c>
      <c r="R1081" s="37" t="str">
        <f>IFERROR(VLOOKUP(Q1081,'[1]Top 2300'!$B:$K,10,0),"Not Surveyed")</f>
        <v>Not Surveyed</v>
      </c>
      <c r="S1081" s="90" t="s">
        <v>9274</v>
      </c>
      <c r="T1081" s="90" t="s">
        <v>9275</v>
      </c>
    </row>
    <row r="1082" spans="1:21" x14ac:dyDescent="0.25">
      <c r="A1082">
        <v>2035494</v>
      </c>
      <c r="B1082" t="s">
        <v>11824</v>
      </c>
      <c r="C1082" t="s">
        <v>11906</v>
      </c>
      <c r="D1082" t="s">
        <v>5765</v>
      </c>
      <c r="E1082" t="s">
        <v>11907</v>
      </c>
      <c r="F1082">
        <v>11587</v>
      </c>
      <c r="G1082" t="s">
        <v>11908</v>
      </c>
      <c r="H1082" t="s">
        <v>11909</v>
      </c>
      <c r="I1082" t="s">
        <v>11910</v>
      </c>
      <c r="J1082" t="s">
        <v>229</v>
      </c>
      <c r="K1082" t="s">
        <v>230</v>
      </c>
      <c r="L1082" t="s">
        <v>240</v>
      </c>
      <c r="M1082">
        <v>6</v>
      </c>
      <c r="N1082" t="s">
        <v>232</v>
      </c>
      <c r="Q1082" s="32">
        <f>IFERROR(VLOOKUP(E1082,Sheet2!A:B,2,0),VLOOKUP(D1082,Sheet2!A:B,2,0))</f>
        <v>11587</v>
      </c>
      <c r="R1082" s="37" t="str">
        <f>IFERROR(VLOOKUP(Q1082,'[1]Top 2300'!$B:$K,10,0),"Not Surveyed")</f>
        <v>Complete</v>
      </c>
      <c r="S1082" s="90" t="s">
        <v>9274</v>
      </c>
      <c r="T1082" s="90" t="s">
        <v>9275</v>
      </c>
    </row>
    <row r="1083" spans="1:21" x14ac:dyDescent="0.25">
      <c r="A1083">
        <v>2035492</v>
      </c>
      <c r="B1083" t="s">
        <v>11824</v>
      </c>
      <c r="C1083" t="s">
        <v>11911</v>
      </c>
      <c r="D1083" t="s">
        <v>6808</v>
      </c>
      <c r="E1083" t="s">
        <v>11912</v>
      </c>
      <c r="F1083">
        <v>11665</v>
      </c>
      <c r="G1083" t="s">
        <v>11913</v>
      </c>
      <c r="H1083" t="s">
        <v>11914</v>
      </c>
      <c r="I1083" t="s">
        <v>11915</v>
      </c>
      <c r="J1083" t="s">
        <v>244</v>
      </c>
      <c r="K1083" t="s">
        <v>245</v>
      </c>
      <c r="L1083" t="s">
        <v>231</v>
      </c>
      <c r="M1083">
        <v>15</v>
      </c>
      <c r="N1083"/>
      <c r="Q1083" s="32">
        <f>IFERROR(VLOOKUP(E1083,Sheet2!A:B,2,0),VLOOKUP(D1083,Sheet2!A:B,2,0))</f>
        <v>11665</v>
      </c>
      <c r="R1083" s="37" t="str">
        <f>IFERROR(VLOOKUP(Q1083,'[1]Top 2300'!$B:$K,10,0),"Not Surveyed")</f>
        <v>Complete</v>
      </c>
      <c r="S1083" s="90" t="s">
        <v>9274</v>
      </c>
      <c r="T1083" s="90" t="s">
        <v>9275</v>
      </c>
    </row>
    <row r="1084" spans="1:21" x14ac:dyDescent="0.25">
      <c r="A1084">
        <v>2035492</v>
      </c>
      <c r="B1084" t="s">
        <v>11824</v>
      </c>
      <c r="C1084" t="s">
        <v>11911</v>
      </c>
      <c r="D1084" t="s">
        <v>6808</v>
      </c>
      <c r="E1084" t="s">
        <v>11912</v>
      </c>
      <c r="F1084">
        <v>11665</v>
      </c>
      <c r="G1084" t="s">
        <v>11913</v>
      </c>
      <c r="H1084" t="s">
        <v>11914</v>
      </c>
      <c r="I1084" t="s">
        <v>11915</v>
      </c>
      <c r="J1084" t="s">
        <v>244</v>
      </c>
      <c r="K1084" t="s">
        <v>280</v>
      </c>
      <c r="L1084" t="s">
        <v>231</v>
      </c>
      <c r="M1084">
        <v>15</v>
      </c>
      <c r="N1084" t="s">
        <v>11916</v>
      </c>
      <c r="Q1084" s="32">
        <f>IFERROR(VLOOKUP(E1084,Sheet2!A:B,2,0),VLOOKUP(D1084,Sheet2!A:B,2,0))</f>
        <v>11665</v>
      </c>
      <c r="R1084" s="37" t="str">
        <f>IFERROR(VLOOKUP(Q1084,'[1]Top 2300'!$B:$K,10,0),"Not Surveyed")</f>
        <v>Complete</v>
      </c>
      <c r="S1084" s="90" t="s">
        <v>9274</v>
      </c>
      <c r="T1084" s="90" t="s">
        <v>9275</v>
      </c>
    </row>
    <row r="1085" spans="1:21" x14ac:dyDescent="0.25">
      <c r="A1085">
        <v>2035486</v>
      </c>
      <c r="B1085">
        <v>43405</v>
      </c>
      <c r="C1085" t="s">
        <v>11917</v>
      </c>
      <c r="D1085" t="s">
        <v>6353</v>
      </c>
      <c r="E1085" t="s">
        <v>11918</v>
      </c>
      <c r="F1085">
        <v>13143</v>
      </c>
      <c r="G1085" t="s">
        <v>11919</v>
      </c>
      <c r="H1085" t="s">
        <v>11920</v>
      </c>
      <c r="I1085" t="s">
        <v>11921</v>
      </c>
      <c r="J1085" t="s">
        <v>489</v>
      </c>
      <c r="K1085" t="s">
        <v>490</v>
      </c>
      <c r="L1085" t="s">
        <v>231</v>
      </c>
      <c r="M1085">
        <v>1</v>
      </c>
      <c r="N1085" t="s">
        <v>241</v>
      </c>
      <c r="Q1085" s="32">
        <f>IFERROR(VLOOKUP(E1085,Sheet2!A:B,2,0),VLOOKUP(D1085,Sheet2!A:B,2,0))</f>
        <v>13143</v>
      </c>
      <c r="R1085" s="37">
        <f>IFERROR(VLOOKUP(Q1085,'[1]Top 2300'!$B:$K,10,0),"Not Surveyed")</f>
        <v>0</v>
      </c>
      <c r="S1085" s="4" t="s">
        <v>10056</v>
      </c>
      <c r="T1085" s="4" t="s">
        <v>9275</v>
      </c>
      <c r="U1085" s="89" t="str">
        <f t="shared" ref="U1085:U1148" si="49">IF(S1085="O","Additional information required","")</f>
        <v>Additional information required</v>
      </c>
    </row>
    <row r="1086" spans="1:21" x14ac:dyDescent="0.25">
      <c r="A1086">
        <v>2035486</v>
      </c>
      <c r="B1086">
        <v>43405</v>
      </c>
      <c r="C1086" t="s">
        <v>11917</v>
      </c>
      <c r="D1086" t="s">
        <v>6353</v>
      </c>
      <c r="E1086" t="s">
        <v>11918</v>
      </c>
      <c r="F1086">
        <v>13143</v>
      </c>
      <c r="G1086" t="s">
        <v>11919</v>
      </c>
      <c r="H1086" t="s">
        <v>11920</v>
      </c>
      <c r="I1086" t="s">
        <v>11921</v>
      </c>
      <c r="J1086" t="s">
        <v>229</v>
      </c>
      <c r="K1086" t="s">
        <v>230</v>
      </c>
      <c r="L1086" t="s">
        <v>231</v>
      </c>
      <c r="M1086">
        <v>2</v>
      </c>
      <c r="N1086" t="s">
        <v>251</v>
      </c>
      <c r="Q1086" s="32">
        <f>IFERROR(VLOOKUP(E1086,Sheet2!A:B,2,0),VLOOKUP(D1086,Sheet2!A:B,2,0))</f>
        <v>13143</v>
      </c>
      <c r="R1086" s="37">
        <f>IFERROR(VLOOKUP(Q1086,'[1]Top 2300'!$B:$K,10,0),"Not Surveyed")</f>
        <v>0</v>
      </c>
      <c r="S1086" s="90" t="s">
        <v>9274</v>
      </c>
      <c r="T1086" s="90" t="s">
        <v>9275</v>
      </c>
      <c r="U1086" s="89" t="str">
        <f t="shared" si="49"/>
        <v/>
      </c>
    </row>
    <row r="1087" spans="1:21" x14ac:dyDescent="0.25">
      <c r="A1087">
        <v>2035501</v>
      </c>
      <c r="B1087" t="s">
        <v>11824</v>
      </c>
      <c r="C1087" t="s">
        <v>11922</v>
      </c>
      <c r="D1087" t="s">
        <v>9099</v>
      </c>
      <c r="E1087" t="s">
        <v>11923</v>
      </c>
      <c r="F1087">
        <v>16539</v>
      </c>
      <c r="G1087" t="s">
        <v>11924</v>
      </c>
      <c r="H1087" t="s">
        <v>11925</v>
      </c>
      <c r="I1087" t="s">
        <v>11926</v>
      </c>
      <c r="J1087" t="s">
        <v>229</v>
      </c>
      <c r="K1087" t="s">
        <v>230</v>
      </c>
      <c r="L1087" t="s">
        <v>240</v>
      </c>
      <c r="M1087">
        <v>5</v>
      </c>
      <c r="N1087" t="s">
        <v>232</v>
      </c>
      <c r="Q1087" s="32">
        <f>IFERROR(VLOOKUP(E1087,Sheet2!A:B,2,0),VLOOKUP(D1087,Sheet2!A:B,2,0))</f>
        <v>16539</v>
      </c>
      <c r="R1087" s="37">
        <f>IFERROR(VLOOKUP(Q1087,'[1]Top 2300'!$B:$K,10,0),"Not Surveyed")</f>
        <v>0</v>
      </c>
      <c r="S1087" s="90" t="s">
        <v>9274</v>
      </c>
      <c r="T1087" s="90" t="s">
        <v>9275</v>
      </c>
    </row>
    <row r="1088" spans="1:21" x14ac:dyDescent="0.25">
      <c r="A1088" s="2">
        <v>2035527</v>
      </c>
      <c r="B1088" s="2" t="s">
        <v>11927</v>
      </c>
      <c r="C1088" s="2" t="s">
        <v>182</v>
      </c>
      <c r="D1088" s="2" t="s">
        <v>183</v>
      </c>
      <c r="E1088" s="2" t="s">
        <v>184</v>
      </c>
      <c r="F1088" s="2" t="s">
        <v>185</v>
      </c>
      <c r="G1088" s="2" t="s">
        <v>186</v>
      </c>
      <c r="H1088" s="2" t="s">
        <v>187</v>
      </c>
      <c r="J1088" s="2">
        <v>0</v>
      </c>
      <c r="N1088" s="2" t="s">
        <v>11928</v>
      </c>
      <c r="Q1088" s="32">
        <f>IFERROR(VLOOKUP(E1088,Sheet2!A:B,2,0),VLOOKUP(D1088,Sheet2!A:B,2,0))</f>
        <v>15891</v>
      </c>
      <c r="R1088" s="37" t="str">
        <f>IFERROR(VLOOKUP(Q1088,'[1]Top 2300'!$B:$K,10,0),"Not Surveyed")</f>
        <v>Not Surveyed</v>
      </c>
      <c r="S1088" s="91" t="s">
        <v>10056</v>
      </c>
      <c r="T1088" s="91" t="s">
        <v>9275</v>
      </c>
      <c r="U1088" s="93" t="str">
        <f t="shared" si="49"/>
        <v>Additional information required</v>
      </c>
    </row>
    <row r="1089" spans="1:22" x14ac:dyDescent="0.25">
      <c r="A1089" s="2">
        <v>2035529</v>
      </c>
      <c r="B1089" s="2" t="s">
        <v>11927</v>
      </c>
      <c r="C1089" s="2" t="s">
        <v>11929</v>
      </c>
      <c r="D1089" s="2" t="s">
        <v>11930</v>
      </c>
      <c r="E1089" s="2" t="s">
        <v>9048</v>
      </c>
      <c r="F1089" s="2" t="s">
        <v>11931</v>
      </c>
      <c r="G1089" s="2" t="s">
        <v>11932</v>
      </c>
      <c r="H1089" s="2" t="s">
        <v>11933</v>
      </c>
      <c r="I1089" s="2" t="s">
        <v>9552</v>
      </c>
      <c r="J1089" s="2">
        <v>1</v>
      </c>
      <c r="K1089" s="2" t="s">
        <v>57</v>
      </c>
      <c r="L1089" s="2" t="s">
        <v>10198</v>
      </c>
      <c r="M1089" s="2" t="s">
        <v>87</v>
      </c>
      <c r="N1089" s="2" t="s">
        <v>140</v>
      </c>
      <c r="Q1089" s="32">
        <f>IFERROR(VLOOKUP(E1089,Sheet2!A:B,2,0),VLOOKUP(D1089,Sheet2!A:B,2,0))</f>
        <v>16507</v>
      </c>
      <c r="R1089" s="37" t="str">
        <f>IFERROR(VLOOKUP(Q1089,'[1]Top 2300'!$B:$K,10,0),"Not Surveyed")</f>
        <v>Not Surveyed</v>
      </c>
      <c r="S1089" s="91" t="s">
        <v>9274</v>
      </c>
      <c r="T1089" s="91" t="s">
        <v>9275</v>
      </c>
      <c r="U1089" s="93" t="str">
        <f t="shared" si="49"/>
        <v/>
      </c>
    </row>
    <row r="1090" spans="1:22" x14ac:dyDescent="0.25">
      <c r="A1090" s="2">
        <v>2035528</v>
      </c>
      <c r="B1090" s="2" t="s">
        <v>11927</v>
      </c>
      <c r="C1090" s="2" t="s">
        <v>11029</v>
      </c>
      <c r="D1090" s="2" t="s">
        <v>2728</v>
      </c>
      <c r="E1090" s="2" t="s">
        <v>11030</v>
      </c>
      <c r="F1090" s="2" t="s">
        <v>11031</v>
      </c>
      <c r="G1090" s="2" t="s">
        <v>11032</v>
      </c>
      <c r="H1090" s="2" t="s">
        <v>11033</v>
      </c>
      <c r="I1090" s="2" t="s">
        <v>229</v>
      </c>
      <c r="J1090" s="2" t="s">
        <v>230</v>
      </c>
      <c r="K1090" s="2" t="s">
        <v>231</v>
      </c>
      <c r="L1090" s="2">
        <v>10</v>
      </c>
      <c r="M1090" s="2" t="s">
        <v>251</v>
      </c>
      <c r="Q1090" s="32">
        <f>IFERROR(VLOOKUP(E1090,Sheet2!A:B,2,0),VLOOKUP(D1090,Sheet2!A:B,2,0))</f>
        <v>243</v>
      </c>
      <c r="R1090" s="37">
        <f>IFERROR(VLOOKUP(Q1090,'[1]Top 2300'!$B:$K,10,0),"Not Surveyed")</f>
        <v>0</v>
      </c>
      <c r="S1090" s="4" t="s">
        <v>9274</v>
      </c>
      <c r="T1090" s="4" t="s">
        <v>9275</v>
      </c>
      <c r="U1090" s="93" t="str">
        <f t="shared" si="49"/>
        <v/>
      </c>
    </row>
    <row r="1091" spans="1:22" x14ac:dyDescent="0.25">
      <c r="A1091" s="2">
        <v>2035508</v>
      </c>
      <c r="B1091" s="2" t="s">
        <v>11934</v>
      </c>
      <c r="C1091" s="2" t="s">
        <v>11935</v>
      </c>
      <c r="D1091" s="2" t="s">
        <v>4466</v>
      </c>
      <c r="E1091" s="2" t="s">
        <v>11936</v>
      </c>
      <c r="F1091" s="2" t="s">
        <v>11937</v>
      </c>
      <c r="G1091" s="2" t="s">
        <v>11938</v>
      </c>
      <c r="H1091" s="2" t="s">
        <v>11939</v>
      </c>
      <c r="I1091" s="2" t="s">
        <v>244</v>
      </c>
      <c r="J1091" s="2" t="s">
        <v>245</v>
      </c>
      <c r="K1091" s="2" t="s">
        <v>231</v>
      </c>
      <c r="L1091" s="2">
        <v>2</v>
      </c>
      <c r="Q1091" s="32">
        <f>IFERROR(VLOOKUP(E1091,Sheet2!A:B,2,0),VLOOKUP(D1091,Sheet2!A:B,2,0))</f>
        <v>10883</v>
      </c>
      <c r="R1091" s="37" t="str">
        <f>IFERROR(VLOOKUP(Q1091,'[1]Top 2300'!$B:$K,10,0),"Not Surveyed")</f>
        <v>Not Surveyed</v>
      </c>
      <c r="S1091" s="91" t="s">
        <v>9274</v>
      </c>
      <c r="T1091" s="91" t="s">
        <v>9275</v>
      </c>
      <c r="U1091" s="93" t="str">
        <f t="shared" si="49"/>
        <v/>
      </c>
    </row>
    <row r="1092" spans="1:22" x14ac:dyDescent="0.25">
      <c r="A1092" s="2">
        <v>2035508</v>
      </c>
      <c r="B1092" s="2" t="s">
        <v>11934</v>
      </c>
      <c r="C1092" s="2" t="s">
        <v>11935</v>
      </c>
      <c r="D1092" s="2" t="s">
        <v>4466</v>
      </c>
      <c r="E1092" s="2" t="s">
        <v>11936</v>
      </c>
      <c r="F1092" s="2" t="s">
        <v>11937</v>
      </c>
      <c r="G1092" s="2" t="s">
        <v>11938</v>
      </c>
      <c r="H1092" s="2" t="s">
        <v>11939</v>
      </c>
      <c r="I1092" s="2" t="s">
        <v>244</v>
      </c>
      <c r="J1092" s="2" t="s">
        <v>280</v>
      </c>
      <c r="K1092" s="2" t="s">
        <v>231</v>
      </c>
      <c r="L1092" s="2">
        <v>2</v>
      </c>
      <c r="M1092" s="2" t="s">
        <v>11940</v>
      </c>
      <c r="Q1092" s="32">
        <f>IFERROR(VLOOKUP(E1092,Sheet2!A:B,2,0),VLOOKUP(D1092,Sheet2!A:B,2,0))</f>
        <v>10883</v>
      </c>
      <c r="R1092" s="37" t="str">
        <f>IFERROR(VLOOKUP(Q1092,'[1]Top 2300'!$B:$K,10,0),"Not Surveyed")</f>
        <v>Not Surveyed</v>
      </c>
      <c r="S1092" s="91" t="s">
        <v>9274</v>
      </c>
      <c r="T1092" s="91" t="s">
        <v>9275</v>
      </c>
      <c r="U1092" s="93" t="str">
        <f t="shared" si="49"/>
        <v/>
      </c>
    </row>
    <row r="1093" spans="1:22" x14ac:dyDescent="0.25">
      <c r="A1093" s="2">
        <v>2035509</v>
      </c>
      <c r="B1093" s="2" t="s">
        <v>11934</v>
      </c>
      <c r="C1093" s="2" t="s">
        <v>11935</v>
      </c>
      <c r="D1093" s="2" t="s">
        <v>4466</v>
      </c>
      <c r="E1093" s="2" t="s">
        <v>11936</v>
      </c>
      <c r="F1093" s="2" t="s">
        <v>11937</v>
      </c>
      <c r="G1093" s="2" t="s">
        <v>11938</v>
      </c>
      <c r="H1093" s="2" t="s">
        <v>11939</v>
      </c>
      <c r="I1093" s="2" t="s">
        <v>306</v>
      </c>
      <c r="J1093" s="2" t="s">
        <v>307</v>
      </c>
      <c r="K1093" s="2" t="s">
        <v>240</v>
      </c>
      <c r="L1093" s="2">
        <v>1</v>
      </c>
      <c r="M1093" s="2" t="s">
        <v>241</v>
      </c>
      <c r="Q1093" s="32">
        <f>IFERROR(VLOOKUP(E1093,Sheet2!A:B,2,0),VLOOKUP(D1093,Sheet2!A:B,2,0))</f>
        <v>10883</v>
      </c>
      <c r="R1093" s="37" t="str">
        <f>IFERROR(VLOOKUP(Q1093,'[1]Top 2300'!$B:$K,10,0),"Not Surveyed")</f>
        <v>Not Surveyed</v>
      </c>
      <c r="S1093" s="4" t="s">
        <v>9274</v>
      </c>
      <c r="T1093" s="4" t="s">
        <v>9275</v>
      </c>
      <c r="U1093" s="93" t="str">
        <f t="shared" si="49"/>
        <v/>
      </c>
    </row>
    <row r="1094" spans="1:22" x14ac:dyDescent="0.25">
      <c r="A1094" s="2">
        <v>2035515</v>
      </c>
      <c r="B1094" s="2" t="s">
        <v>11934</v>
      </c>
      <c r="C1094" s="2" t="s">
        <v>11941</v>
      </c>
      <c r="D1094" s="2" t="s">
        <v>6155</v>
      </c>
      <c r="E1094" s="2" t="s">
        <v>11942</v>
      </c>
      <c r="F1094" s="2" t="s">
        <v>11943</v>
      </c>
      <c r="G1094" s="2" t="s">
        <v>11944</v>
      </c>
      <c r="H1094" s="2" t="s">
        <v>11945</v>
      </c>
      <c r="I1094" s="2" t="s">
        <v>229</v>
      </c>
      <c r="J1094" s="2" t="s">
        <v>230</v>
      </c>
      <c r="K1094" s="2" t="s">
        <v>231</v>
      </c>
      <c r="L1094" s="2">
        <v>4</v>
      </c>
      <c r="M1094" s="2" t="s">
        <v>251</v>
      </c>
      <c r="Q1094" s="32">
        <f>IFERROR(VLOOKUP(E1094,Sheet2!A:B,2,0),VLOOKUP(D1094,Sheet2!A:B,2,0))</f>
        <v>11348</v>
      </c>
      <c r="R1094" s="37" t="str">
        <f>IFERROR(VLOOKUP(Q1094,'[1]Top 2300'!$B:$K,10,0),"Not Surveyed")</f>
        <v>Complete</v>
      </c>
      <c r="S1094" s="91" t="s">
        <v>9274</v>
      </c>
      <c r="T1094" s="91" t="s">
        <v>9275</v>
      </c>
      <c r="U1094" s="93" t="str">
        <f t="shared" si="49"/>
        <v/>
      </c>
    </row>
    <row r="1095" spans="1:22" x14ac:dyDescent="0.25">
      <c r="A1095" s="2">
        <v>2035516</v>
      </c>
      <c r="B1095" s="2" t="s">
        <v>11934</v>
      </c>
      <c r="C1095" s="2" t="s">
        <v>11946</v>
      </c>
      <c r="D1095" s="2" t="s">
        <v>8850</v>
      </c>
      <c r="E1095" s="2" t="s">
        <v>11947</v>
      </c>
      <c r="F1095" s="2" t="s">
        <v>11948</v>
      </c>
      <c r="G1095" s="2" t="s">
        <v>11949</v>
      </c>
      <c r="H1095" s="2" t="s">
        <v>11950</v>
      </c>
      <c r="I1095" s="2" t="s">
        <v>11753</v>
      </c>
      <c r="J1095" s="2" t="s">
        <v>11951</v>
      </c>
      <c r="K1095" s="2" t="s">
        <v>231</v>
      </c>
      <c r="L1095" s="2">
        <v>1</v>
      </c>
      <c r="M1095" s="2" t="s">
        <v>264</v>
      </c>
      <c r="N1095" s="2" t="s">
        <v>11952</v>
      </c>
      <c r="Q1095" s="32">
        <f>IFERROR(VLOOKUP(E1095,Sheet2!A:B,2,0),VLOOKUP(D1095,Sheet2!A:B,2,0))</f>
        <v>11255</v>
      </c>
      <c r="R1095" s="37" t="str">
        <f>IFERROR(VLOOKUP(Q1095,'[1]Top 2300'!$B:$K,10,0),"Not Surveyed")</f>
        <v>Complete</v>
      </c>
      <c r="S1095" s="4" t="s">
        <v>9275</v>
      </c>
      <c r="T1095" s="4" t="s">
        <v>9275</v>
      </c>
      <c r="U1095" s="93" t="s">
        <v>11773</v>
      </c>
      <c r="V1095" s="92" t="s">
        <v>12038</v>
      </c>
    </row>
    <row r="1096" spans="1:22" x14ac:dyDescent="0.25">
      <c r="A1096" s="2">
        <v>2035519</v>
      </c>
      <c r="B1096" s="2" t="s">
        <v>11934</v>
      </c>
      <c r="C1096" s="2" t="s">
        <v>11953</v>
      </c>
      <c r="D1096" s="2" t="s">
        <v>1570</v>
      </c>
      <c r="E1096" s="2" t="s">
        <v>11954</v>
      </c>
      <c r="F1096" s="2" t="s">
        <v>11955</v>
      </c>
      <c r="G1096" s="2" t="s">
        <v>11956</v>
      </c>
      <c r="H1096" s="2" t="s">
        <v>11957</v>
      </c>
      <c r="I1096" s="2" t="s">
        <v>238</v>
      </c>
      <c r="J1096" s="2" t="s">
        <v>239</v>
      </c>
      <c r="K1096" s="2" t="s">
        <v>240</v>
      </c>
      <c r="L1096" s="2">
        <v>2</v>
      </c>
      <c r="M1096" s="2" t="s">
        <v>241</v>
      </c>
      <c r="Q1096" s="32">
        <f>IFERROR(VLOOKUP(E1096,Sheet2!A:B,2,0),VLOOKUP(D1096,Sheet2!A:B,2,0))</f>
        <v>10780</v>
      </c>
      <c r="R1096" s="37" t="str">
        <f>IFERROR(VLOOKUP(Q1096,'[1]Top 2300'!$B:$K,10,0),"Not Surveyed")</f>
        <v>Not Surveyed</v>
      </c>
      <c r="S1096" s="91" t="s">
        <v>9274</v>
      </c>
      <c r="T1096" s="91" t="s">
        <v>9275</v>
      </c>
      <c r="U1096" s="93" t="str">
        <f t="shared" si="49"/>
        <v/>
      </c>
    </row>
    <row r="1097" spans="1:22" x14ac:dyDescent="0.25">
      <c r="A1097" s="2">
        <v>2035520</v>
      </c>
      <c r="B1097" s="2" t="s">
        <v>11934</v>
      </c>
      <c r="C1097" s="2" t="s">
        <v>11958</v>
      </c>
      <c r="D1097" s="2" t="s">
        <v>6967</v>
      </c>
      <c r="E1097" s="2" t="s">
        <v>11959</v>
      </c>
      <c r="F1097" s="2" t="s">
        <v>11960</v>
      </c>
      <c r="G1097" s="2" t="s">
        <v>11961</v>
      </c>
      <c r="H1097" s="2" t="s">
        <v>11962</v>
      </c>
      <c r="I1097" s="2" t="s">
        <v>229</v>
      </c>
      <c r="J1097" s="2" t="s">
        <v>230</v>
      </c>
      <c r="K1097" s="2" t="s">
        <v>231</v>
      </c>
      <c r="L1097" s="2">
        <v>1</v>
      </c>
      <c r="M1097" s="2" t="s">
        <v>251</v>
      </c>
      <c r="N1097" s="2" t="s">
        <v>11963</v>
      </c>
      <c r="Q1097" s="32">
        <f>IFERROR(VLOOKUP(E1097,Sheet2!A:B,2,0),VLOOKUP(D1097,Sheet2!A:B,2,0))</f>
        <v>13644</v>
      </c>
      <c r="R1097" s="37">
        <f>IFERROR(VLOOKUP(Q1097,'[1]Top 2300'!$B:$K,10,0),"Not Surveyed")</f>
        <v>0</v>
      </c>
      <c r="S1097" s="4" t="s">
        <v>9274</v>
      </c>
      <c r="T1097" s="4" t="s">
        <v>9275</v>
      </c>
      <c r="U1097" s="93" t="str">
        <f t="shared" si="49"/>
        <v/>
      </c>
    </row>
    <row r="1098" spans="1:22" x14ac:dyDescent="0.25">
      <c r="A1098" s="2">
        <v>2035521</v>
      </c>
      <c r="B1098" s="2" t="s">
        <v>11934</v>
      </c>
      <c r="C1098" s="2" t="s">
        <v>11964</v>
      </c>
      <c r="D1098" s="2" t="s">
        <v>7498</v>
      </c>
      <c r="E1098" s="2" t="s">
        <v>11965</v>
      </c>
      <c r="F1098" s="2" t="s">
        <v>11966</v>
      </c>
      <c r="G1098" s="2" t="s">
        <v>11967</v>
      </c>
      <c r="H1098" s="2" t="s">
        <v>11968</v>
      </c>
      <c r="I1098" s="2" t="s">
        <v>238</v>
      </c>
      <c r="J1098" s="2" t="s">
        <v>239</v>
      </c>
      <c r="K1098" s="2" t="s">
        <v>240</v>
      </c>
      <c r="L1098" s="2">
        <v>1</v>
      </c>
      <c r="M1098" s="2" t="s">
        <v>264</v>
      </c>
      <c r="Q1098" s="32">
        <f>IFERROR(VLOOKUP(E1098,Sheet2!A:B,2,0),VLOOKUP(D1098,Sheet2!A:B,2,0))</f>
        <v>15783</v>
      </c>
      <c r="R1098" s="37" t="str">
        <f>IFERROR(VLOOKUP(Q1098,'[1]Top 2300'!$B:$K,10,0),"Not Surveyed")</f>
        <v>Not Surveyed</v>
      </c>
      <c r="S1098" s="91" t="s">
        <v>9274</v>
      </c>
      <c r="T1098" s="91" t="s">
        <v>9275</v>
      </c>
      <c r="U1098" s="93" t="str">
        <f t="shared" si="49"/>
        <v/>
      </c>
    </row>
    <row r="1099" spans="1:22" x14ac:dyDescent="0.25">
      <c r="A1099" s="2">
        <v>2035525</v>
      </c>
      <c r="B1099" s="2" t="s">
        <v>11934</v>
      </c>
      <c r="C1099" s="2" t="s">
        <v>11029</v>
      </c>
      <c r="D1099" s="2" t="s">
        <v>2728</v>
      </c>
      <c r="E1099" s="2" t="s">
        <v>11030</v>
      </c>
      <c r="F1099" s="2" t="s">
        <v>11031</v>
      </c>
      <c r="G1099" s="2" t="s">
        <v>11032</v>
      </c>
      <c r="H1099" s="2" t="s">
        <v>11033</v>
      </c>
      <c r="I1099" s="2" t="s">
        <v>229</v>
      </c>
      <c r="J1099" s="2" t="s">
        <v>230</v>
      </c>
      <c r="K1099" s="2" t="s">
        <v>231</v>
      </c>
      <c r="L1099" s="2">
        <v>8</v>
      </c>
      <c r="M1099" s="2" t="s">
        <v>251</v>
      </c>
      <c r="Q1099" s="32">
        <f>IFERROR(VLOOKUP(E1099,Sheet2!A:B,2,0),VLOOKUP(D1099,Sheet2!A:B,2,0))</f>
        <v>243</v>
      </c>
      <c r="R1099" s="37">
        <f>IFERROR(VLOOKUP(Q1099,'[1]Top 2300'!$B:$K,10,0),"Not Surveyed")</f>
        <v>0</v>
      </c>
      <c r="S1099" s="91" t="s">
        <v>9274</v>
      </c>
      <c r="T1099" s="91" t="s">
        <v>9275</v>
      </c>
      <c r="U1099" s="93" t="str">
        <f t="shared" si="49"/>
        <v/>
      </c>
    </row>
    <row r="1100" spans="1:22" x14ac:dyDescent="0.25">
      <c r="A1100" s="2">
        <v>2035526</v>
      </c>
      <c r="B1100" s="2" t="s">
        <v>11934</v>
      </c>
      <c r="C1100" s="2" t="s">
        <v>11969</v>
      </c>
      <c r="D1100" s="2" t="s">
        <v>9054</v>
      </c>
      <c r="E1100" s="2" t="s">
        <v>11970</v>
      </c>
      <c r="F1100" s="2" t="s">
        <v>11971</v>
      </c>
      <c r="G1100" s="2" t="s">
        <v>11972</v>
      </c>
      <c r="H1100" s="2" t="s">
        <v>11973</v>
      </c>
      <c r="I1100" s="2" t="s">
        <v>238</v>
      </c>
      <c r="J1100" s="2" t="s">
        <v>239</v>
      </c>
      <c r="K1100" s="2" t="s">
        <v>231</v>
      </c>
      <c r="L1100" s="2">
        <v>1</v>
      </c>
      <c r="M1100" s="2" t="s">
        <v>264</v>
      </c>
      <c r="N1100" s="2" t="s">
        <v>11974</v>
      </c>
      <c r="Q1100" s="32">
        <f>IFERROR(VLOOKUP(E1100,Sheet2!A:B,2,0),VLOOKUP(D1100,Sheet2!A:B,2,0))</f>
        <v>16509</v>
      </c>
      <c r="R1100" s="37" t="str">
        <f>IFERROR(VLOOKUP(Q1100,'[1]Top 2300'!$B:$K,10,0),"Not Surveyed")</f>
        <v>Not Surveyed</v>
      </c>
      <c r="S1100" s="91" t="s">
        <v>9274</v>
      </c>
      <c r="T1100" s="91" t="s">
        <v>9275</v>
      </c>
      <c r="U1100" s="93" t="str">
        <f t="shared" si="49"/>
        <v/>
      </c>
    </row>
    <row r="1101" spans="1:22" x14ac:dyDescent="0.25">
      <c r="A1101" s="2">
        <v>2035526</v>
      </c>
      <c r="B1101" s="2" t="s">
        <v>11934</v>
      </c>
      <c r="C1101" s="2" t="s">
        <v>11969</v>
      </c>
      <c r="D1101" s="2" t="s">
        <v>9054</v>
      </c>
      <c r="E1101" s="2" t="s">
        <v>11970</v>
      </c>
      <c r="F1101" s="2" t="s">
        <v>11971</v>
      </c>
      <c r="G1101" s="2" t="s">
        <v>11972</v>
      </c>
      <c r="H1101" s="2" t="s">
        <v>11973</v>
      </c>
      <c r="I1101" s="2" t="s">
        <v>242</v>
      </c>
      <c r="J1101" s="2" t="s">
        <v>243</v>
      </c>
      <c r="K1101" s="2" t="s">
        <v>231</v>
      </c>
      <c r="L1101" s="2">
        <v>1</v>
      </c>
      <c r="M1101" s="2" t="s">
        <v>241</v>
      </c>
      <c r="N1101" s="2" t="s">
        <v>11974</v>
      </c>
      <c r="Q1101" s="32">
        <f>IFERROR(VLOOKUP(E1101,Sheet2!A:B,2,0),VLOOKUP(D1101,Sheet2!A:B,2,0))</f>
        <v>16509</v>
      </c>
      <c r="R1101" s="37" t="str">
        <f>IFERROR(VLOOKUP(Q1101,'[1]Top 2300'!$B:$K,10,0),"Not Surveyed")</f>
        <v>Not Surveyed</v>
      </c>
      <c r="S1101" s="4" t="s">
        <v>10056</v>
      </c>
      <c r="T1101" s="4" t="s">
        <v>9275</v>
      </c>
      <c r="U1101" s="93" t="str">
        <f t="shared" si="49"/>
        <v>Additional information required</v>
      </c>
    </row>
    <row r="1102" spans="1:22" x14ac:dyDescent="0.25">
      <c r="A1102" s="2">
        <v>2035518</v>
      </c>
      <c r="B1102" s="2" t="s">
        <v>11934</v>
      </c>
      <c r="C1102" s="2" t="s">
        <v>11975</v>
      </c>
      <c r="D1102" s="2" t="s">
        <v>11976</v>
      </c>
      <c r="E1102" s="2" t="s">
        <v>5953</v>
      </c>
      <c r="F1102" s="2" t="s">
        <v>11977</v>
      </c>
      <c r="G1102" s="2" t="s">
        <v>11978</v>
      </c>
      <c r="H1102" s="2" t="s">
        <v>11979</v>
      </c>
      <c r="J1102" s="2">
        <v>0</v>
      </c>
      <c r="N1102" s="2" t="s">
        <v>11980</v>
      </c>
      <c r="Q1102" s="32">
        <f>IFERROR(VLOOKUP(E1102,Sheet2!A:B,2,0),VLOOKUP(D1102,Sheet2!A:B,2,0))</f>
        <v>8574</v>
      </c>
      <c r="R1102" s="37" t="str">
        <f>IFERROR(VLOOKUP(Q1102,'[1]Top 2300'!$B:$K,10,0),"Not Surveyed")</f>
        <v>Not Surveyed</v>
      </c>
      <c r="S1102" s="4" t="s">
        <v>10056</v>
      </c>
      <c r="T1102" s="4" t="s">
        <v>9275</v>
      </c>
      <c r="U1102" s="93" t="str">
        <f t="shared" si="49"/>
        <v>Additional information required</v>
      </c>
    </row>
    <row r="1103" spans="1:22" x14ac:dyDescent="0.25">
      <c r="A1103" s="2">
        <v>2035522</v>
      </c>
      <c r="B1103" s="2" t="s">
        <v>11934</v>
      </c>
      <c r="C1103" s="2" t="s">
        <v>11981</v>
      </c>
      <c r="D1103" s="2" t="s">
        <v>11982</v>
      </c>
      <c r="E1103" s="2" t="s">
        <v>4862</v>
      </c>
      <c r="F1103" s="2" t="s">
        <v>11983</v>
      </c>
      <c r="G1103" s="2" t="s">
        <v>11984</v>
      </c>
      <c r="H1103" s="2" t="s">
        <v>11985</v>
      </c>
      <c r="J1103" s="2">
        <v>0</v>
      </c>
      <c r="N1103" s="2" t="s">
        <v>11986</v>
      </c>
      <c r="Q1103" s="32">
        <f>IFERROR(VLOOKUP(E1103,Sheet2!A:B,2,0),VLOOKUP(D1103,Sheet2!A:B,2,0))</f>
        <v>9716</v>
      </c>
      <c r="R1103" s="37">
        <f>IFERROR(VLOOKUP(Q1103,'[1]Top 2300'!$B:$K,10,0),"Not Surveyed")</f>
        <v>0</v>
      </c>
      <c r="S1103" s="91" t="s">
        <v>10056</v>
      </c>
      <c r="T1103" s="91" t="s">
        <v>9275</v>
      </c>
      <c r="U1103" s="93" t="str">
        <f t="shared" si="49"/>
        <v>Additional information required</v>
      </c>
    </row>
    <row r="1104" spans="1:22" x14ac:dyDescent="0.25">
      <c r="A1104" s="2">
        <v>2035523</v>
      </c>
      <c r="B1104" s="2" t="s">
        <v>11934</v>
      </c>
      <c r="C1104" s="2" t="s">
        <v>11987</v>
      </c>
      <c r="D1104" s="2" t="s">
        <v>11988</v>
      </c>
      <c r="E1104" s="2" t="s">
        <v>9120</v>
      </c>
      <c r="F1104" s="2" t="s">
        <v>11989</v>
      </c>
      <c r="G1104" s="2" t="s">
        <v>11990</v>
      </c>
      <c r="H1104" s="2" t="s">
        <v>11991</v>
      </c>
      <c r="J1104" s="2">
        <v>0</v>
      </c>
      <c r="N1104" s="2" t="s">
        <v>11992</v>
      </c>
      <c r="Q1104" s="32">
        <f>IFERROR(VLOOKUP(E1104,Sheet2!A:B,2,0),VLOOKUP(D1104,Sheet2!A:B,2,0))</f>
        <v>16563</v>
      </c>
      <c r="R1104" s="37" t="str">
        <f>IFERROR(VLOOKUP(Q1104,'[1]Top 2300'!$B:$K,10,0),"Not Surveyed")</f>
        <v>Not Surveyed</v>
      </c>
      <c r="S1104" s="91" t="s">
        <v>10056</v>
      </c>
      <c r="T1104" s="91" t="s">
        <v>9275</v>
      </c>
      <c r="U1104" s="93" t="str">
        <f t="shared" si="49"/>
        <v>Additional information required</v>
      </c>
    </row>
    <row r="1105" spans="1:22" x14ac:dyDescent="0.25">
      <c r="A1105" s="2">
        <v>2035507</v>
      </c>
      <c r="B1105" s="2" t="s">
        <v>11934</v>
      </c>
      <c r="C1105" s="2" t="s">
        <v>11993</v>
      </c>
      <c r="D1105" s="2" t="s">
        <v>11994</v>
      </c>
      <c r="E1105" s="2" t="s">
        <v>8079</v>
      </c>
      <c r="F1105" s="2" t="s">
        <v>11995</v>
      </c>
      <c r="G1105" s="2" t="s">
        <v>11996</v>
      </c>
      <c r="H1105" s="2" t="s">
        <v>11997</v>
      </c>
      <c r="I1105" s="2" t="s">
        <v>704</v>
      </c>
      <c r="J1105" s="2">
        <v>1</v>
      </c>
      <c r="K1105" s="2" t="s">
        <v>57</v>
      </c>
      <c r="L1105" s="2" t="s">
        <v>634</v>
      </c>
      <c r="M1105" s="2" t="s">
        <v>139</v>
      </c>
      <c r="N1105" s="2" t="s">
        <v>140</v>
      </c>
      <c r="Q1105" s="32">
        <f>IFERROR(VLOOKUP(E1105,Sheet2!A:B,2,0),VLOOKUP(D1105,Sheet2!A:B,2,0))</f>
        <v>14219</v>
      </c>
      <c r="R1105" s="37">
        <f>IFERROR(VLOOKUP(Q1105,'[1]Top 2300'!$B:$K,10,0),"Not Surveyed")</f>
        <v>0</v>
      </c>
      <c r="S1105" s="91" t="s">
        <v>9274</v>
      </c>
      <c r="T1105" s="91" t="s">
        <v>9275</v>
      </c>
      <c r="U1105" s="93" t="str">
        <f t="shared" si="49"/>
        <v/>
      </c>
    </row>
    <row r="1106" spans="1:22" x14ac:dyDescent="0.25">
      <c r="A1106" s="2">
        <v>2035510</v>
      </c>
      <c r="B1106" s="2" t="s">
        <v>11934</v>
      </c>
      <c r="C1106" s="2" t="s">
        <v>11998</v>
      </c>
      <c r="D1106" s="2" t="s">
        <v>11999</v>
      </c>
      <c r="E1106" s="2" t="s">
        <v>1857</v>
      </c>
      <c r="F1106" s="2" t="s">
        <v>12000</v>
      </c>
      <c r="G1106" s="2" t="s">
        <v>12001</v>
      </c>
      <c r="H1106" s="2" t="s">
        <v>12002</v>
      </c>
      <c r="I1106" s="2" t="s">
        <v>12003</v>
      </c>
      <c r="J1106" s="2">
        <v>1</v>
      </c>
      <c r="K1106" s="2" t="s">
        <v>57</v>
      </c>
      <c r="L1106" s="2" t="s">
        <v>12004</v>
      </c>
      <c r="M1106" s="2" t="s">
        <v>76</v>
      </c>
      <c r="N1106" s="2" t="s">
        <v>198</v>
      </c>
      <c r="Q1106" s="32">
        <f>IFERROR(VLOOKUP(E1106,Sheet2!A:B,2,0),VLOOKUP(D1106,Sheet2!A:B,2,0))</f>
        <v>14652</v>
      </c>
      <c r="R1106" s="37">
        <f>IFERROR(VLOOKUP(Q1106,'[1]Top 2300'!$B:$K,10,0),"Not Surveyed")</f>
        <v>0</v>
      </c>
      <c r="S1106" s="4" t="s">
        <v>9275</v>
      </c>
      <c r="T1106" s="4" t="s">
        <v>9275</v>
      </c>
      <c r="U1106" s="107" t="s">
        <v>12039</v>
      </c>
      <c r="V1106" s="108" t="s">
        <v>12040</v>
      </c>
    </row>
    <row r="1107" spans="1:22" x14ac:dyDescent="0.25">
      <c r="A1107" s="2">
        <v>2035510</v>
      </c>
      <c r="B1107" s="2" t="s">
        <v>11934</v>
      </c>
      <c r="C1107" s="2" t="s">
        <v>11998</v>
      </c>
      <c r="D1107" s="2" t="s">
        <v>11999</v>
      </c>
      <c r="E1107" s="2" t="s">
        <v>1857</v>
      </c>
      <c r="F1107" s="2" t="s">
        <v>12000</v>
      </c>
      <c r="G1107" s="2" t="s">
        <v>12001</v>
      </c>
      <c r="H1107" s="2" t="s">
        <v>12002</v>
      </c>
      <c r="I1107" s="2" t="s">
        <v>10629</v>
      </c>
      <c r="J1107" s="2">
        <v>1</v>
      </c>
      <c r="K1107" s="2" t="s">
        <v>57</v>
      </c>
      <c r="L1107" s="2" t="s">
        <v>12004</v>
      </c>
      <c r="M1107" s="2" t="s">
        <v>76</v>
      </c>
      <c r="N1107" s="2" t="s">
        <v>198</v>
      </c>
      <c r="Q1107" s="32">
        <f>IFERROR(VLOOKUP(E1107,Sheet2!A:B,2,0),VLOOKUP(D1107,Sheet2!A:B,2,0))</f>
        <v>14652</v>
      </c>
      <c r="R1107" s="37">
        <f>IFERROR(VLOOKUP(Q1107,'[1]Top 2300'!$B:$K,10,0),"Not Surveyed")</f>
        <v>0</v>
      </c>
      <c r="S1107" s="91" t="s">
        <v>9275</v>
      </c>
      <c r="T1107" s="91" t="s">
        <v>9275</v>
      </c>
      <c r="U1107" s="107"/>
      <c r="V1107" s="108"/>
    </row>
    <row r="1108" spans="1:22" x14ac:dyDescent="0.25">
      <c r="A1108" s="2">
        <v>2035510</v>
      </c>
      <c r="B1108" s="2" t="s">
        <v>11934</v>
      </c>
      <c r="C1108" s="2" t="s">
        <v>11998</v>
      </c>
      <c r="D1108" s="2" t="s">
        <v>11999</v>
      </c>
      <c r="E1108" s="2" t="s">
        <v>1857</v>
      </c>
      <c r="F1108" s="2" t="s">
        <v>12000</v>
      </c>
      <c r="G1108" s="2" t="s">
        <v>12001</v>
      </c>
      <c r="H1108" s="2" t="s">
        <v>12002</v>
      </c>
      <c r="I1108" s="2" t="s">
        <v>12005</v>
      </c>
      <c r="J1108" s="2">
        <v>1</v>
      </c>
      <c r="K1108" s="2" t="s">
        <v>57</v>
      </c>
      <c r="L1108" s="2" t="s">
        <v>12004</v>
      </c>
      <c r="M1108" s="2" t="s">
        <v>76</v>
      </c>
      <c r="N1108" s="2" t="s">
        <v>198</v>
      </c>
      <c r="Q1108" s="32">
        <f>IFERROR(VLOOKUP(E1108,Sheet2!A:B,2,0),VLOOKUP(D1108,Sheet2!A:B,2,0))</f>
        <v>14652</v>
      </c>
      <c r="R1108" s="37">
        <f>IFERROR(VLOOKUP(Q1108,'[1]Top 2300'!$B:$K,10,0),"Not Surveyed")</f>
        <v>0</v>
      </c>
      <c r="S1108" s="91" t="s">
        <v>9275</v>
      </c>
      <c r="T1108" s="91" t="s">
        <v>9275</v>
      </c>
      <c r="U1108" s="107"/>
      <c r="V1108" s="108"/>
    </row>
    <row r="1109" spans="1:22" x14ac:dyDescent="0.25">
      <c r="A1109" s="2">
        <v>2035510</v>
      </c>
      <c r="B1109" s="2" t="s">
        <v>11934</v>
      </c>
      <c r="C1109" s="2" t="s">
        <v>11998</v>
      </c>
      <c r="D1109" s="2" t="s">
        <v>11999</v>
      </c>
      <c r="E1109" s="2" t="s">
        <v>1857</v>
      </c>
      <c r="F1109" s="2" t="s">
        <v>12000</v>
      </c>
      <c r="G1109" s="2" t="s">
        <v>12001</v>
      </c>
      <c r="H1109" s="2" t="s">
        <v>12002</v>
      </c>
      <c r="I1109" s="2" t="s">
        <v>12006</v>
      </c>
      <c r="J1109" s="2">
        <v>1</v>
      </c>
      <c r="K1109" s="2" t="s">
        <v>57</v>
      </c>
      <c r="L1109" s="2" t="s">
        <v>12004</v>
      </c>
      <c r="M1109" s="2" t="s">
        <v>76</v>
      </c>
      <c r="N1109" s="2" t="s">
        <v>198</v>
      </c>
      <c r="Q1109" s="32">
        <f>IFERROR(VLOOKUP(E1109,Sheet2!A:B,2,0),VLOOKUP(D1109,Sheet2!A:B,2,0))</f>
        <v>14652</v>
      </c>
      <c r="R1109" s="37">
        <f>IFERROR(VLOOKUP(Q1109,'[1]Top 2300'!$B:$K,10,0),"Not Surveyed")</f>
        <v>0</v>
      </c>
      <c r="S1109" s="91" t="s">
        <v>9275</v>
      </c>
      <c r="T1109" s="91" t="s">
        <v>9275</v>
      </c>
      <c r="U1109" s="107"/>
      <c r="V1109" s="108"/>
    </row>
    <row r="1110" spans="1:22" x14ac:dyDescent="0.25">
      <c r="A1110" s="2">
        <v>2035511</v>
      </c>
      <c r="B1110" s="2" t="s">
        <v>11934</v>
      </c>
      <c r="C1110" s="2" t="s">
        <v>12007</v>
      </c>
      <c r="D1110" s="2" t="s">
        <v>12008</v>
      </c>
      <c r="E1110" s="2" t="s">
        <v>4778</v>
      </c>
      <c r="F1110" s="2" t="s">
        <v>12009</v>
      </c>
      <c r="G1110" s="2" t="s">
        <v>12010</v>
      </c>
      <c r="H1110" s="2" t="s">
        <v>12011</v>
      </c>
      <c r="I1110" s="2" t="s">
        <v>954</v>
      </c>
      <c r="J1110" s="2">
        <v>1</v>
      </c>
      <c r="K1110" s="2" t="s">
        <v>57</v>
      </c>
      <c r="L1110" s="2" t="s">
        <v>12012</v>
      </c>
      <c r="M1110" s="2" t="s">
        <v>139</v>
      </c>
      <c r="N1110" s="2" t="s">
        <v>140</v>
      </c>
      <c r="Q1110" s="32">
        <f>IFERROR(VLOOKUP(E1110,Sheet2!A:B,2,0),VLOOKUP(D1110,Sheet2!A:B,2,0))</f>
        <v>11233</v>
      </c>
      <c r="R1110" s="37" t="str">
        <f>IFERROR(VLOOKUP(Q1110,'[1]Top 2300'!$B:$K,10,0),"Not Surveyed")</f>
        <v>Not Surveyed</v>
      </c>
      <c r="S1110" s="91" t="s">
        <v>9274</v>
      </c>
      <c r="T1110" s="91" t="s">
        <v>9275</v>
      </c>
      <c r="U1110" s="93" t="str">
        <f t="shared" si="49"/>
        <v/>
      </c>
    </row>
    <row r="1111" spans="1:22" x14ac:dyDescent="0.25">
      <c r="A1111" s="2">
        <v>2035511</v>
      </c>
      <c r="B1111" s="2" t="s">
        <v>11934</v>
      </c>
      <c r="C1111" s="2" t="s">
        <v>12007</v>
      </c>
      <c r="D1111" s="2" t="s">
        <v>12008</v>
      </c>
      <c r="E1111" s="2" t="s">
        <v>4778</v>
      </c>
      <c r="F1111" s="2" t="s">
        <v>12009</v>
      </c>
      <c r="G1111" s="2" t="s">
        <v>12010</v>
      </c>
      <c r="H1111" s="2" t="s">
        <v>12011</v>
      </c>
      <c r="I1111" s="2" t="s">
        <v>956</v>
      </c>
      <c r="J1111" s="2">
        <v>1</v>
      </c>
      <c r="K1111" s="2" t="s">
        <v>57</v>
      </c>
      <c r="L1111" s="2" t="s">
        <v>10198</v>
      </c>
      <c r="M1111" s="2" t="s">
        <v>139</v>
      </c>
      <c r="N1111" s="2" t="s">
        <v>140</v>
      </c>
      <c r="Q1111" s="32">
        <f>IFERROR(VLOOKUP(E1111,Sheet2!A:B,2,0),VLOOKUP(D1111,Sheet2!A:B,2,0))</f>
        <v>11233</v>
      </c>
      <c r="R1111" s="37" t="str">
        <f>IFERROR(VLOOKUP(Q1111,'[1]Top 2300'!$B:$K,10,0),"Not Surveyed")</f>
        <v>Not Surveyed</v>
      </c>
      <c r="S1111" s="91" t="s">
        <v>9274</v>
      </c>
      <c r="T1111" s="91" t="s">
        <v>9275</v>
      </c>
      <c r="U1111" s="93" t="str">
        <f t="shared" si="49"/>
        <v/>
      </c>
    </row>
    <row r="1112" spans="1:22" x14ac:dyDescent="0.25">
      <c r="A1112" s="2">
        <v>2035512</v>
      </c>
      <c r="B1112" s="2" t="s">
        <v>11934</v>
      </c>
      <c r="C1112" s="2" t="s">
        <v>12013</v>
      </c>
      <c r="D1112" s="2" t="s">
        <v>12014</v>
      </c>
      <c r="E1112" s="2" t="s">
        <v>5250</v>
      </c>
      <c r="F1112" s="2" t="s">
        <v>12015</v>
      </c>
      <c r="G1112" s="2" t="s">
        <v>12016</v>
      </c>
      <c r="H1112" s="2" t="s">
        <v>12017</v>
      </c>
      <c r="I1112" s="2" t="s">
        <v>658</v>
      </c>
      <c r="J1112" s="2">
        <v>1</v>
      </c>
      <c r="K1112" s="2" t="s">
        <v>57</v>
      </c>
      <c r="M1112" s="2" t="s">
        <v>139</v>
      </c>
      <c r="N1112" s="2" t="s">
        <v>140</v>
      </c>
      <c r="Q1112" s="32">
        <f>IFERROR(VLOOKUP(E1112,Sheet2!A:B,2,0),VLOOKUP(D1112,Sheet2!A:B,2,0))</f>
        <v>15130</v>
      </c>
      <c r="R1112" s="37">
        <f>IFERROR(VLOOKUP(Q1112,'[1]Top 2300'!$B:$K,10,0),"Not Surveyed")</f>
        <v>0</v>
      </c>
      <c r="S1112" s="91" t="s">
        <v>9274</v>
      </c>
      <c r="T1112" s="91" t="s">
        <v>9275</v>
      </c>
      <c r="U1112" s="93" t="str">
        <f t="shared" si="49"/>
        <v/>
      </c>
    </row>
    <row r="1113" spans="1:22" x14ac:dyDescent="0.25">
      <c r="A1113" s="2">
        <v>2035512</v>
      </c>
      <c r="B1113" s="2" t="s">
        <v>11934</v>
      </c>
      <c r="C1113" s="2" t="s">
        <v>12013</v>
      </c>
      <c r="D1113" s="2" t="s">
        <v>12014</v>
      </c>
      <c r="E1113" s="2" t="s">
        <v>5250</v>
      </c>
      <c r="F1113" s="2" t="s">
        <v>12015</v>
      </c>
      <c r="G1113" s="2" t="s">
        <v>12016</v>
      </c>
      <c r="H1113" s="2" t="s">
        <v>12017</v>
      </c>
      <c r="I1113" s="2" t="s">
        <v>660</v>
      </c>
      <c r="J1113" s="2">
        <v>1</v>
      </c>
      <c r="K1113" s="2" t="s">
        <v>57</v>
      </c>
      <c r="M1113" s="2" t="s">
        <v>139</v>
      </c>
      <c r="N1113" s="2" t="s">
        <v>140</v>
      </c>
      <c r="Q1113" s="32">
        <f>IFERROR(VLOOKUP(E1113,Sheet2!A:B,2,0),VLOOKUP(D1113,Sheet2!A:B,2,0))</f>
        <v>15130</v>
      </c>
      <c r="R1113" s="37">
        <f>IFERROR(VLOOKUP(Q1113,'[1]Top 2300'!$B:$K,10,0),"Not Surveyed")</f>
        <v>0</v>
      </c>
      <c r="S1113" s="91" t="s">
        <v>9274</v>
      </c>
      <c r="T1113" s="91" t="s">
        <v>9275</v>
      </c>
      <c r="U1113" s="93" t="str">
        <f t="shared" si="49"/>
        <v/>
      </c>
    </row>
    <row r="1114" spans="1:22" x14ac:dyDescent="0.25">
      <c r="A1114" s="2">
        <v>2035513</v>
      </c>
      <c r="B1114" s="2" t="s">
        <v>11934</v>
      </c>
      <c r="C1114" s="2" t="s">
        <v>12018</v>
      </c>
      <c r="D1114" s="2" t="s">
        <v>12019</v>
      </c>
      <c r="E1114" s="2" t="s">
        <v>8085</v>
      </c>
      <c r="F1114" s="2" t="s">
        <v>12020</v>
      </c>
      <c r="G1114" s="2" t="s">
        <v>12021</v>
      </c>
      <c r="H1114" s="2" t="s">
        <v>12022</v>
      </c>
      <c r="I1114" s="2" t="s">
        <v>399</v>
      </c>
      <c r="J1114" s="2">
        <v>1</v>
      </c>
      <c r="K1114" s="2" t="s">
        <v>57</v>
      </c>
      <c r="L1114" s="2" t="s">
        <v>12023</v>
      </c>
      <c r="M1114" s="2" t="s">
        <v>139</v>
      </c>
      <c r="N1114" s="2" t="s">
        <v>140</v>
      </c>
      <c r="Q1114" s="32">
        <f>IFERROR(VLOOKUP(E1114,Sheet2!A:B,2,0),VLOOKUP(D1114,Sheet2!A:B,2,0))</f>
        <v>15915</v>
      </c>
      <c r="R1114" s="37" t="str">
        <f>IFERROR(VLOOKUP(Q1114,'[1]Top 2300'!$B:$K,10,0),"Not Surveyed")</f>
        <v>Not Surveyed</v>
      </c>
      <c r="S1114" s="91" t="s">
        <v>9274</v>
      </c>
      <c r="T1114" s="91" t="s">
        <v>9275</v>
      </c>
      <c r="U1114" s="93" t="str">
        <f t="shared" si="49"/>
        <v/>
      </c>
    </row>
    <row r="1115" spans="1:22" x14ac:dyDescent="0.25">
      <c r="A1115" s="2">
        <v>2035513</v>
      </c>
      <c r="B1115" s="2" t="s">
        <v>11934</v>
      </c>
      <c r="C1115" s="2" t="s">
        <v>12018</v>
      </c>
      <c r="D1115" s="2" t="s">
        <v>12019</v>
      </c>
      <c r="E1115" s="2" t="s">
        <v>8085</v>
      </c>
      <c r="F1115" s="2" t="s">
        <v>12020</v>
      </c>
      <c r="G1115" s="2" t="s">
        <v>12021</v>
      </c>
      <c r="H1115" s="2" t="s">
        <v>12022</v>
      </c>
      <c r="I1115" s="2" t="s">
        <v>12024</v>
      </c>
      <c r="J1115" s="2">
        <v>1</v>
      </c>
      <c r="K1115" s="2" t="s">
        <v>57</v>
      </c>
      <c r="L1115" s="2" t="s">
        <v>12023</v>
      </c>
      <c r="M1115" s="2" t="s">
        <v>139</v>
      </c>
      <c r="N1115" s="2" t="s">
        <v>140</v>
      </c>
      <c r="Q1115" s="32">
        <f>IFERROR(VLOOKUP(E1115,Sheet2!A:B,2,0),VLOOKUP(D1115,Sheet2!A:B,2,0))</f>
        <v>15915</v>
      </c>
      <c r="R1115" s="37" t="str">
        <f>IFERROR(VLOOKUP(Q1115,'[1]Top 2300'!$B:$K,10,0),"Not Surveyed")</f>
        <v>Not Surveyed</v>
      </c>
      <c r="S1115" s="91" t="s">
        <v>9274</v>
      </c>
      <c r="T1115" s="91" t="s">
        <v>9275</v>
      </c>
      <c r="U1115" s="93" t="str">
        <f t="shared" si="49"/>
        <v/>
      </c>
    </row>
    <row r="1116" spans="1:22" x14ac:dyDescent="0.25">
      <c r="A1116" s="2">
        <v>2035514</v>
      </c>
      <c r="B1116" s="2" t="s">
        <v>11934</v>
      </c>
      <c r="C1116" s="2" t="s">
        <v>11165</v>
      </c>
      <c r="D1116" s="2" t="s">
        <v>11166</v>
      </c>
      <c r="E1116" s="2" t="s">
        <v>7517</v>
      </c>
      <c r="F1116" s="2" t="s">
        <v>11167</v>
      </c>
      <c r="G1116" s="2" t="s">
        <v>11168</v>
      </c>
      <c r="H1116" s="2" t="s">
        <v>11169</v>
      </c>
      <c r="I1116" s="2" t="s">
        <v>1072</v>
      </c>
      <c r="J1116" s="2">
        <v>1</v>
      </c>
      <c r="K1116" s="2" t="s">
        <v>57</v>
      </c>
      <c r="L1116" s="2" t="s">
        <v>12025</v>
      </c>
      <c r="M1116" s="2" t="s">
        <v>87</v>
      </c>
      <c r="N1116" s="2" t="s">
        <v>12026</v>
      </c>
      <c r="Q1116" s="32">
        <f>IFERROR(VLOOKUP(E1116,Sheet2!A:B,2,0),VLOOKUP(D1116,Sheet2!A:B,2,0))</f>
        <v>918</v>
      </c>
      <c r="R1116" s="37" t="str">
        <f>IFERROR(VLOOKUP(Q1116,'[1]Top 2300'!$B:$K,10,0),"Not Surveyed")</f>
        <v>Not Surveyed</v>
      </c>
      <c r="S1116" s="91" t="s">
        <v>9274</v>
      </c>
      <c r="T1116" s="91" t="s">
        <v>9275</v>
      </c>
      <c r="U1116" s="93" t="str">
        <f t="shared" si="49"/>
        <v/>
      </c>
    </row>
    <row r="1117" spans="1:22" x14ac:dyDescent="0.25">
      <c r="A1117" s="2">
        <v>2035514</v>
      </c>
      <c r="B1117" s="2" t="s">
        <v>11934</v>
      </c>
      <c r="C1117" s="2" t="s">
        <v>11165</v>
      </c>
      <c r="D1117" s="2" t="s">
        <v>11166</v>
      </c>
      <c r="E1117" s="2" t="s">
        <v>7517</v>
      </c>
      <c r="F1117" s="2" t="s">
        <v>11167</v>
      </c>
      <c r="G1117" s="2" t="s">
        <v>11168</v>
      </c>
      <c r="H1117" s="2" t="s">
        <v>11169</v>
      </c>
      <c r="I1117" s="2" t="s">
        <v>1074</v>
      </c>
      <c r="J1117" s="2">
        <v>1</v>
      </c>
      <c r="K1117" s="2" t="s">
        <v>57</v>
      </c>
      <c r="L1117" s="2" t="s">
        <v>12027</v>
      </c>
      <c r="M1117" s="2" t="s">
        <v>87</v>
      </c>
      <c r="N1117" s="2" t="s">
        <v>12026</v>
      </c>
      <c r="Q1117" s="32">
        <f>IFERROR(VLOOKUP(E1117,Sheet2!A:B,2,0),VLOOKUP(D1117,Sheet2!A:B,2,0))</f>
        <v>918</v>
      </c>
      <c r="R1117" s="37" t="str">
        <f>IFERROR(VLOOKUP(Q1117,'[1]Top 2300'!$B:$K,10,0),"Not Surveyed")</f>
        <v>Not Surveyed</v>
      </c>
      <c r="S1117" s="91" t="s">
        <v>9274</v>
      </c>
      <c r="T1117" s="91" t="s">
        <v>9275</v>
      </c>
      <c r="U1117" s="93" t="str">
        <f t="shared" si="49"/>
        <v/>
      </c>
    </row>
    <row r="1118" spans="1:22" x14ac:dyDescent="0.25">
      <c r="A1118" s="2">
        <v>2035524</v>
      </c>
      <c r="B1118" s="2" t="s">
        <v>11934</v>
      </c>
      <c r="C1118" s="2" t="s">
        <v>12028</v>
      </c>
      <c r="D1118" s="2" t="s">
        <v>12029</v>
      </c>
      <c r="E1118" s="2" t="s">
        <v>7433</v>
      </c>
      <c r="F1118" s="2" t="s">
        <v>12030</v>
      </c>
      <c r="G1118" s="2" t="s">
        <v>12031</v>
      </c>
      <c r="H1118" s="2" t="s">
        <v>12032</v>
      </c>
      <c r="I1118" s="2" t="s">
        <v>12033</v>
      </c>
      <c r="J1118" s="2">
        <v>1</v>
      </c>
      <c r="K1118" s="2" t="s">
        <v>441</v>
      </c>
      <c r="L1118" s="2" t="s">
        <v>441</v>
      </c>
      <c r="M1118" s="2" t="s">
        <v>59</v>
      </c>
      <c r="N1118" s="2" t="s">
        <v>140</v>
      </c>
      <c r="Q1118" s="32">
        <f>IFERROR(VLOOKUP(E1118,Sheet2!A:B,2,0),VLOOKUP(D1118,Sheet2!A:B,2,0))</f>
        <v>16880</v>
      </c>
      <c r="R1118" s="37" t="str">
        <f>IFERROR(VLOOKUP(Q1118,'[1]Top 2300'!$B:$K,10,0),"Not Surveyed")</f>
        <v>Not Surveyed</v>
      </c>
      <c r="S1118" s="4" t="s">
        <v>10056</v>
      </c>
      <c r="T1118" s="4" t="s">
        <v>9275</v>
      </c>
      <c r="U1118" s="93" t="str">
        <f t="shared" si="49"/>
        <v>Additional information required</v>
      </c>
    </row>
    <row r="1119" spans="1:22" x14ac:dyDescent="0.25">
      <c r="A1119" s="2">
        <v>2035524</v>
      </c>
      <c r="B1119" s="2" t="s">
        <v>11934</v>
      </c>
      <c r="C1119" s="2" t="s">
        <v>12028</v>
      </c>
      <c r="D1119" s="2" t="s">
        <v>12029</v>
      </c>
      <c r="E1119" s="2" t="s">
        <v>7433</v>
      </c>
      <c r="F1119" s="2" t="s">
        <v>12030</v>
      </c>
      <c r="G1119" s="2" t="s">
        <v>12031</v>
      </c>
      <c r="H1119" s="2" t="s">
        <v>12032</v>
      </c>
      <c r="I1119" s="2" t="s">
        <v>12034</v>
      </c>
      <c r="J1119" s="2">
        <v>1</v>
      </c>
      <c r="K1119" s="2" t="s">
        <v>441</v>
      </c>
      <c r="L1119" s="2" t="s">
        <v>12035</v>
      </c>
      <c r="M1119" s="2" t="s">
        <v>59</v>
      </c>
      <c r="N1119" s="2" t="s">
        <v>140</v>
      </c>
      <c r="Q1119" s="32">
        <f>IFERROR(VLOOKUP(E1119,Sheet2!A:B,2,0),VLOOKUP(D1119,Sheet2!A:B,2,0))</f>
        <v>16880</v>
      </c>
      <c r="R1119" s="37" t="str">
        <f>IFERROR(VLOOKUP(Q1119,'[1]Top 2300'!$B:$K,10,0),"Not Surveyed")</f>
        <v>Not Surveyed</v>
      </c>
      <c r="S1119" s="91" t="s">
        <v>10056</v>
      </c>
      <c r="T1119" s="91" t="s">
        <v>9275</v>
      </c>
      <c r="U1119" s="93" t="str">
        <f t="shared" si="49"/>
        <v>Additional information required</v>
      </c>
    </row>
    <row r="1120" spans="1:22" x14ac:dyDescent="0.25">
      <c r="A1120" s="2">
        <v>2035524</v>
      </c>
      <c r="B1120" s="2" t="s">
        <v>11934</v>
      </c>
      <c r="C1120" s="2" t="s">
        <v>12028</v>
      </c>
      <c r="D1120" s="2" t="s">
        <v>12029</v>
      </c>
      <c r="E1120" s="2" t="s">
        <v>7433</v>
      </c>
      <c r="F1120" s="2" t="s">
        <v>12030</v>
      </c>
      <c r="G1120" s="2" t="s">
        <v>12031</v>
      </c>
      <c r="H1120" s="2" t="s">
        <v>12032</v>
      </c>
      <c r="I1120" s="2" t="s">
        <v>12036</v>
      </c>
      <c r="J1120" s="2">
        <v>1</v>
      </c>
      <c r="K1120" s="2" t="s">
        <v>441</v>
      </c>
      <c r="L1120" s="2" t="s">
        <v>12037</v>
      </c>
      <c r="M1120" s="2" t="s">
        <v>59</v>
      </c>
      <c r="N1120" s="2" t="s">
        <v>140</v>
      </c>
      <c r="Q1120" s="32">
        <f>IFERROR(VLOOKUP(E1120,Sheet2!A:B,2,0),VLOOKUP(D1120,Sheet2!A:B,2,0))</f>
        <v>16880</v>
      </c>
      <c r="R1120" s="37" t="str">
        <f>IFERROR(VLOOKUP(Q1120,'[1]Top 2300'!$B:$K,10,0),"Not Surveyed")</f>
        <v>Not Surveyed</v>
      </c>
      <c r="S1120" s="91" t="s">
        <v>10056</v>
      </c>
      <c r="T1120" s="91" t="s">
        <v>9275</v>
      </c>
      <c r="U1120" s="93" t="str">
        <f t="shared" si="49"/>
        <v>Additional information required</v>
      </c>
    </row>
    <row r="1121" spans="1:21" x14ac:dyDescent="0.25">
      <c r="A1121" s="2">
        <v>2035534</v>
      </c>
      <c r="B1121" s="2" t="s">
        <v>12041</v>
      </c>
      <c r="C1121" s="2" t="s">
        <v>12042</v>
      </c>
      <c r="D1121" s="2" t="s">
        <v>12043</v>
      </c>
      <c r="E1121" s="2" t="s">
        <v>2570</v>
      </c>
      <c r="F1121" s="2" t="s">
        <v>12044</v>
      </c>
      <c r="G1121" s="2" t="s">
        <v>12045</v>
      </c>
      <c r="H1121" s="2" t="s">
        <v>12046</v>
      </c>
      <c r="J1121" s="2">
        <v>0</v>
      </c>
      <c r="N1121" s="2" t="s">
        <v>12047</v>
      </c>
      <c r="Q1121" s="32">
        <f>IFERROR(VLOOKUP(E1121,Sheet2!A:B,2,0),VLOOKUP(D1121,Sheet2!A:B,2,0))</f>
        <v>16793</v>
      </c>
      <c r="R1121" s="37" t="str">
        <f>IFERROR(VLOOKUP(Q1121,'[1]Top 2300'!$B:$K,10,0),"Not Surveyed")</f>
        <v>Complete</v>
      </c>
      <c r="S1121" s="96" t="s">
        <v>10056</v>
      </c>
      <c r="T1121" s="96" t="s">
        <v>9275</v>
      </c>
      <c r="U1121" s="93" t="str">
        <f t="shared" si="49"/>
        <v>Additional information required</v>
      </c>
    </row>
    <row r="1122" spans="1:21" x14ac:dyDescent="0.25">
      <c r="A1122" s="2">
        <v>2035531</v>
      </c>
      <c r="B1122" s="2" t="s">
        <v>12041</v>
      </c>
      <c r="C1122" s="2" t="s">
        <v>12048</v>
      </c>
      <c r="D1122" s="2" t="s">
        <v>12049</v>
      </c>
      <c r="E1122" s="2" t="s">
        <v>8756</v>
      </c>
      <c r="F1122" s="2" t="s">
        <v>12050</v>
      </c>
      <c r="G1122" s="2" t="s">
        <v>12051</v>
      </c>
      <c r="H1122" s="2" t="s">
        <v>12052</v>
      </c>
      <c r="I1122" s="2" t="s">
        <v>12053</v>
      </c>
      <c r="J1122" s="2">
        <v>1</v>
      </c>
      <c r="K1122" s="2" t="s">
        <v>57</v>
      </c>
      <c r="L1122" s="2" t="s">
        <v>9415</v>
      </c>
      <c r="M1122" s="2" t="s">
        <v>87</v>
      </c>
      <c r="N1122" s="2" t="s">
        <v>140</v>
      </c>
      <c r="Q1122" s="32">
        <f>IFERROR(VLOOKUP(E1122,Sheet2!A:B,2,0),VLOOKUP(D1122,Sheet2!A:B,2,0))</f>
        <v>16169</v>
      </c>
      <c r="R1122" s="37">
        <f>IFERROR(VLOOKUP(Q1122,'[1]Top 2300'!$B:$K,10,0),"Not Surveyed")</f>
        <v>0</v>
      </c>
      <c r="S1122" s="96" t="s">
        <v>10056</v>
      </c>
      <c r="T1122" s="96" t="s">
        <v>9275</v>
      </c>
      <c r="U1122" s="94" t="str">
        <f t="shared" si="49"/>
        <v>Additional information required</v>
      </c>
    </row>
    <row r="1123" spans="1:21" x14ac:dyDescent="0.25">
      <c r="A1123" s="2">
        <v>2035537</v>
      </c>
      <c r="B1123" s="2" t="s">
        <v>12041</v>
      </c>
      <c r="C1123" s="2" t="s">
        <v>12054</v>
      </c>
      <c r="D1123" s="2" t="s">
        <v>12055</v>
      </c>
      <c r="E1123" s="2" t="s">
        <v>5004</v>
      </c>
      <c r="F1123" s="2" t="s">
        <v>12056</v>
      </c>
      <c r="G1123" s="2" t="s">
        <v>12057</v>
      </c>
      <c r="H1123" s="2" t="s">
        <v>12058</v>
      </c>
      <c r="I1123" s="2" t="s">
        <v>383</v>
      </c>
      <c r="J1123" s="2">
        <v>4</v>
      </c>
      <c r="K1123" s="2" t="s">
        <v>633</v>
      </c>
      <c r="L1123" s="2" t="s">
        <v>12059</v>
      </c>
      <c r="M1123" s="2" t="s">
        <v>139</v>
      </c>
      <c r="N1123" s="2" t="s">
        <v>140</v>
      </c>
      <c r="Q1123" s="32">
        <f>IFERROR(VLOOKUP(E1123,Sheet2!A:B,2,0),VLOOKUP(D1123,Sheet2!A:B,2,0))</f>
        <v>12949</v>
      </c>
      <c r="R1123" s="37" t="str">
        <f>IFERROR(VLOOKUP(Q1123,'[1]Top 2300'!$B:$K,10,0),"Not Surveyed")</f>
        <v>Not Surveyed</v>
      </c>
      <c r="S1123" s="96" t="s">
        <v>10056</v>
      </c>
      <c r="T1123" s="96" t="s">
        <v>9275</v>
      </c>
      <c r="U1123" s="94" t="str">
        <f t="shared" si="49"/>
        <v>Additional information required</v>
      </c>
    </row>
    <row r="1124" spans="1:21" x14ac:dyDescent="0.25">
      <c r="A1124" s="2">
        <v>2035539</v>
      </c>
      <c r="B1124" s="2" t="s">
        <v>12041</v>
      </c>
      <c r="C1124" s="2" t="s">
        <v>12060</v>
      </c>
      <c r="D1124" s="2" t="s">
        <v>12061</v>
      </c>
      <c r="E1124" s="2" t="s">
        <v>4500</v>
      </c>
      <c r="F1124" s="2" t="s">
        <v>12062</v>
      </c>
      <c r="G1124" s="2" t="s">
        <v>12063</v>
      </c>
      <c r="H1124" s="2" t="s">
        <v>12064</v>
      </c>
      <c r="I1124" s="2" t="s">
        <v>12065</v>
      </c>
      <c r="J1124" s="2">
        <v>100</v>
      </c>
      <c r="K1124" s="2" t="s">
        <v>57</v>
      </c>
      <c r="L1124" s="2" t="s">
        <v>12066</v>
      </c>
      <c r="M1124" s="2" t="s">
        <v>87</v>
      </c>
      <c r="N1124" s="2" t="s">
        <v>140</v>
      </c>
      <c r="Q1124" s="32">
        <f>IFERROR(VLOOKUP(E1124,Sheet2!A:B,2,0),VLOOKUP(D1124,Sheet2!A:B,2,0))</f>
        <v>9309</v>
      </c>
      <c r="R1124" s="37">
        <f>IFERROR(VLOOKUP(Q1124,'[1]Top 2300'!$B:$K,10,0),"Not Surveyed")</f>
        <v>0</v>
      </c>
      <c r="S1124" s="96" t="s">
        <v>10056</v>
      </c>
      <c r="T1124" s="96" t="s">
        <v>9275</v>
      </c>
      <c r="U1124" s="94" t="str">
        <f t="shared" si="49"/>
        <v>Additional information required</v>
      </c>
    </row>
    <row r="1125" spans="1:21" x14ac:dyDescent="0.25">
      <c r="A1125" s="2">
        <v>2035530</v>
      </c>
      <c r="B1125" s="2" t="s">
        <v>12041</v>
      </c>
      <c r="C1125" s="2" t="s">
        <v>12067</v>
      </c>
      <c r="D1125" s="2" t="s">
        <v>8472</v>
      </c>
      <c r="E1125" s="2" t="s">
        <v>12068</v>
      </c>
      <c r="F1125" s="2" t="s">
        <v>12069</v>
      </c>
      <c r="G1125" s="2" t="s">
        <v>12070</v>
      </c>
      <c r="H1125" s="2" t="s">
        <v>12071</v>
      </c>
      <c r="I1125" s="2" t="s">
        <v>489</v>
      </c>
      <c r="J1125" s="2" t="s">
        <v>490</v>
      </c>
      <c r="K1125" s="2" t="s">
        <v>240</v>
      </c>
      <c r="L1125" s="2">
        <v>3</v>
      </c>
      <c r="M1125" s="2" t="s">
        <v>264</v>
      </c>
      <c r="Q1125" s="32">
        <f>IFERROR(VLOOKUP(E1125,Sheet2!A:B,2,0),VLOOKUP(D1125,Sheet2!A:B,2,0))</f>
        <v>10939</v>
      </c>
      <c r="R1125" s="37" t="str">
        <f>IFERROR(VLOOKUP(Q1125,'[1]Top 2300'!$B:$K,10,0),"Not Surveyed")</f>
        <v>Not Surveyed</v>
      </c>
      <c r="S1125" s="96" t="s">
        <v>9274</v>
      </c>
      <c r="T1125" s="96" t="s">
        <v>9275</v>
      </c>
      <c r="U1125" s="94" t="str">
        <f t="shared" si="49"/>
        <v/>
      </c>
    </row>
    <row r="1126" spans="1:21" x14ac:dyDescent="0.25">
      <c r="A1126" s="2">
        <v>2035532</v>
      </c>
      <c r="B1126" s="2" t="s">
        <v>12041</v>
      </c>
      <c r="C1126" s="2" t="s">
        <v>12072</v>
      </c>
      <c r="D1126" s="2" t="s">
        <v>8282</v>
      </c>
      <c r="E1126" s="2" t="s">
        <v>12073</v>
      </c>
      <c r="F1126" s="2" t="s">
        <v>12074</v>
      </c>
      <c r="G1126" s="2" t="s">
        <v>12075</v>
      </c>
      <c r="H1126" s="2" t="s">
        <v>12076</v>
      </c>
      <c r="I1126" s="2" t="s">
        <v>244</v>
      </c>
      <c r="J1126" s="2" t="s">
        <v>245</v>
      </c>
      <c r="K1126" s="2" t="s">
        <v>240</v>
      </c>
      <c r="L1126" s="2">
        <v>4</v>
      </c>
      <c r="Q1126" s="32">
        <f>IFERROR(VLOOKUP(E1126,Sheet2!A:B,2,0),VLOOKUP(D1126,Sheet2!A:B,2,0))</f>
        <v>7712</v>
      </c>
      <c r="R1126" s="37">
        <f>IFERROR(VLOOKUP(Q1126,'[1]Top 2300'!$B:$K,10,0),"Not Surveyed")</f>
        <v>0</v>
      </c>
      <c r="S1126" s="96" t="s">
        <v>9274</v>
      </c>
      <c r="T1126" s="96" t="s">
        <v>9275</v>
      </c>
      <c r="U1126" s="94" t="str">
        <f t="shared" si="49"/>
        <v/>
      </c>
    </row>
    <row r="1127" spans="1:21" x14ac:dyDescent="0.25">
      <c r="A1127" s="2">
        <v>2035533</v>
      </c>
      <c r="B1127" s="2" t="s">
        <v>12041</v>
      </c>
      <c r="C1127" s="2" t="s">
        <v>12077</v>
      </c>
      <c r="D1127" s="2" t="s">
        <v>6416</v>
      </c>
      <c r="E1127" s="2" t="s">
        <v>12078</v>
      </c>
      <c r="F1127" s="2" t="s">
        <v>12079</v>
      </c>
      <c r="G1127" s="2" t="s">
        <v>12080</v>
      </c>
      <c r="H1127" s="2" t="s">
        <v>12081</v>
      </c>
      <c r="I1127" s="2" t="s">
        <v>244</v>
      </c>
      <c r="J1127" s="2" t="s">
        <v>245</v>
      </c>
      <c r="K1127" s="2" t="s">
        <v>231</v>
      </c>
      <c r="L1127" s="2">
        <v>6</v>
      </c>
      <c r="Q1127" s="32">
        <f>IFERROR(VLOOKUP(E1127,Sheet2!A:B,2,0),VLOOKUP(D1127,Sheet2!A:B,2,0))</f>
        <v>13174</v>
      </c>
      <c r="R1127" s="37" t="str">
        <f>IFERROR(VLOOKUP(Q1127,'[1]Top 2300'!$B:$K,10,0),"Not Surveyed")</f>
        <v>Complete</v>
      </c>
      <c r="S1127" s="96" t="s">
        <v>9274</v>
      </c>
      <c r="T1127" s="96" t="s">
        <v>9275</v>
      </c>
      <c r="U1127" s="94" t="str">
        <f t="shared" si="49"/>
        <v/>
      </c>
    </row>
    <row r="1128" spans="1:21" x14ac:dyDescent="0.25">
      <c r="A1128" s="2">
        <v>2035535</v>
      </c>
      <c r="B1128" s="2" t="s">
        <v>12041</v>
      </c>
      <c r="C1128" s="2" t="s">
        <v>12082</v>
      </c>
      <c r="D1128" s="2" t="s">
        <v>8509</v>
      </c>
      <c r="E1128" s="2" t="s">
        <v>12083</v>
      </c>
      <c r="F1128" s="2" t="s">
        <v>12084</v>
      </c>
      <c r="G1128" s="2" t="s">
        <v>12085</v>
      </c>
      <c r="H1128" s="2" t="s">
        <v>12086</v>
      </c>
      <c r="I1128" s="2" t="s">
        <v>244</v>
      </c>
      <c r="J1128" s="2" t="s">
        <v>245</v>
      </c>
      <c r="K1128" s="2" t="s">
        <v>240</v>
      </c>
      <c r="L1128" s="2">
        <v>1</v>
      </c>
      <c r="Q1128" s="32">
        <f>IFERROR(VLOOKUP(E1128,Sheet2!A:B,2,0),VLOOKUP(D1128,Sheet2!A:B,2,0))</f>
        <v>15715</v>
      </c>
      <c r="R1128" s="37">
        <f>IFERROR(VLOOKUP(Q1128,'[1]Top 2300'!$B:$K,10,0),"Not Surveyed")</f>
        <v>0</v>
      </c>
      <c r="S1128" s="96" t="s">
        <v>9274</v>
      </c>
      <c r="T1128" s="96" t="s">
        <v>9275</v>
      </c>
      <c r="U1128" s="94" t="str">
        <f t="shared" si="49"/>
        <v/>
      </c>
    </row>
    <row r="1129" spans="1:21" x14ac:dyDescent="0.25">
      <c r="A1129" s="2">
        <v>2035535</v>
      </c>
      <c r="B1129" s="2" t="s">
        <v>12041</v>
      </c>
      <c r="C1129" s="2" t="s">
        <v>12082</v>
      </c>
      <c r="D1129" s="2" t="s">
        <v>8509</v>
      </c>
      <c r="E1129" s="2" t="s">
        <v>12083</v>
      </c>
      <c r="F1129" s="2" t="s">
        <v>12084</v>
      </c>
      <c r="G1129" s="2" t="s">
        <v>12085</v>
      </c>
      <c r="H1129" s="2" t="s">
        <v>12086</v>
      </c>
      <c r="I1129" s="2" t="s">
        <v>244</v>
      </c>
      <c r="J1129" s="2" t="s">
        <v>280</v>
      </c>
      <c r="K1129" s="2" t="s">
        <v>240</v>
      </c>
      <c r="L1129" s="2">
        <v>1</v>
      </c>
      <c r="M1129" s="2" t="s">
        <v>12087</v>
      </c>
      <c r="Q1129" s="32">
        <f>IFERROR(VLOOKUP(E1129,Sheet2!A:B,2,0),VLOOKUP(D1129,Sheet2!A:B,2,0))</f>
        <v>15715</v>
      </c>
      <c r="R1129" s="37">
        <f>IFERROR(VLOOKUP(Q1129,'[1]Top 2300'!$B:$K,10,0),"Not Surveyed")</f>
        <v>0</v>
      </c>
      <c r="S1129" s="96" t="s">
        <v>9274</v>
      </c>
      <c r="T1129" s="96" t="s">
        <v>9275</v>
      </c>
      <c r="U1129" s="94" t="str">
        <f t="shared" si="49"/>
        <v/>
      </c>
    </row>
    <row r="1130" spans="1:21" x14ac:dyDescent="0.25">
      <c r="A1130" s="2">
        <v>2035536</v>
      </c>
      <c r="B1130" s="2" t="s">
        <v>12041</v>
      </c>
      <c r="C1130" s="2" t="s">
        <v>12088</v>
      </c>
      <c r="D1130" s="2" t="s">
        <v>6790</v>
      </c>
      <c r="E1130" s="2" t="s">
        <v>12089</v>
      </c>
      <c r="F1130" s="2" t="s">
        <v>12090</v>
      </c>
      <c r="G1130" s="2" t="s">
        <v>12091</v>
      </c>
      <c r="H1130" s="2" t="s">
        <v>12092</v>
      </c>
      <c r="I1130" s="2" t="s">
        <v>229</v>
      </c>
      <c r="J1130" s="2" t="s">
        <v>230</v>
      </c>
      <c r="K1130" s="2" t="s">
        <v>240</v>
      </c>
      <c r="L1130" s="2">
        <v>2</v>
      </c>
      <c r="M1130" s="2" t="s">
        <v>251</v>
      </c>
      <c r="Q1130" s="32">
        <f>IFERROR(VLOOKUP(E1130,Sheet2!A:B,2,0),VLOOKUP(D1130,Sheet2!A:B,2,0))</f>
        <v>9884</v>
      </c>
      <c r="R1130" s="37" t="str">
        <f>IFERROR(VLOOKUP(Q1130,'[1]Top 2300'!$B:$K,10,0),"Not Surveyed")</f>
        <v>Not Surveyed</v>
      </c>
      <c r="S1130" s="96" t="s">
        <v>9274</v>
      </c>
      <c r="T1130" s="96" t="s">
        <v>9275</v>
      </c>
      <c r="U1130" s="94" t="str">
        <f t="shared" si="49"/>
        <v/>
      </c>
    </row>
    <row r="1131" spans="1:21" x14ac:dyDescent="0.25">
      <c r="A1131" s="2">
        <v>2035538</v>
      </c>
      <c r="B1131" s="2" t="s">
        <v>12041</v>
      </c>
      <c r="C1131" s="2" t="s">
        <v>12054</v>
      </c>
      <c r="D1131" s="2" t="s">
        <v>5004</v>
      </c>
      <c r="E1131" s="2" t="s">
        <v>12093</v>
      </c>
      <c r="F1131" s="2" t="s">
        <v>12056</v>
      </c>
      <c r="G1131" s="2" t="s">
        <v>12058</v>
      </c>
      <c r="H1131" s="2" t="s">
        <v>12057</v>
      </c>
      <c r="I1131" s="2" t="s">
        <v>306</v>
      </c>
      <c r="J1131" s="2" t="s">
        <v>307</v>
      </c>
      <c r="K1131" s="2" t="s">
        <v>240</v>
      </c>
      <c r="L1131" s="2">
        <v>2</v>
      </c>
      <c r="M1131" s="2" t="s">
        <v>264</v>
      </c>
      <c r="Q1131" s="32">
        <f>IFERROR(VLOOKUP(E1131,Sheet2!A:B,2,0),VLOOKUP(D1131,Sheet2!A:B,2,0))</f>
        <v>12949</v>
      </c>
      <c r="R1131" s="37" t="str">
        <f>IFERROR(VLOOKUP(Q1131,'[1]Top 2300'!$B:$K,10,0),"Not Surveyed")</f>
        <v>Not Surveyed</v>
      </c>
      <c r="S1131" s="4" t="s">
        <v>9274</v>
      </c>
      <c r="T1131" s="4" t="s">
        <v>9275</v>
      </c>
      <c r="U1131" s="94" t="str">
        <f t="shared" si="49"/>
        <v/>
      </c>
    </row>
    <row r="1132" spans="1:21" x14ac:dyDescent="0.25">
      <c r="A1132" s="2">
        <v>2035552</v>
      </c>
      <c r="B1132" s="2" t="s">
        <v>12094</v>
      </c>
      <c r="C1132" s="2" t="s">
        <v>1020</v>
      </c>
      <c r="D1132" s="2" t="s">
        <v>4020</v>
      </c>
      <c r="E1132" s="2">
        <v>5</v>
      </c>
      <c r="F1132" s="2">
        <v>7180700</v>
      </c>
      <c r="G1132" s="2" t="s">
        <v>12095</v>
      </c>
      <c r="H1132" s="2" t="s">
        <v>12096</v>
      </c>
      <c r="I1132" s="2" t="s">
        <v>12097</v>
      </c>
      <c r="J1132" s="2" t="s">
        <v>12098</v>
      </c>
      <c r="K1132" s="2" t="s">
        <v>12099</v>
      </c>
      <c r="L1132" s="2" t="s">
        <v>12100</v>
      </c>
      <c r="M1132" s="2" t="s">
        <v>12101</v>
      </c>
      <c r="N1132" s="2" t="s">
        <v>231</v>
      </c>
      <c r="O1132" s="2" t="s">
        <v>9274</v>
      </c>
      <c r="Q1132" s="32">
        <f>IFERROR(VLOOKUP(E1132,Sheet2!A:B,2,0),VLOOKUP(D1132,Sheet2!A:B,2,0))</f>
        <v>9297</v>
      </c>
      <c r="R1132" s="37" t="str">
        <f>IFERROR(VLOOKUP(Q1132,'[1]Top 2300'!$B:$K,10,0),"Not Surveyed")</f>
        <v>Not Surveyed</v>
      </c>
      <c r="S1132" s="4" t="s">
        <v>9274</v>
      </c>
      <c r="T1132" s="4" t="s">
        <v>9275</v>
      </c>
      <c r="U1132" s="94" t="str">
        <f t="shared" si="49"/>
        <v/>
      </c>
    </row>
    <row r="1133" spans="1:21" x14ac:dyDescent="0.25">
      <c r="A1133" s="2">
        <v>2035541</v>
      </c>
      <c r="B1133" s="2" t="s">
        <v>12094</v>
      </c>
      <c r="C1133" s="2" t="s">
        <v>12102</v>
      </c>
      <c r="D1133" s="2" t="s">
        <v>12103</v>
      </c>
      <c r="E1133" s="2" t="s">
        <v>9193</v>
      </c>
      <c r="F1133" s="2" t="s">
        <v>12104</v>
      </c>
      <c r="G1133" s="2" t="s">
        <v>12105</v>
      </c>
      <c r="H1133" s="2" t="s">
        <v>12106</v>
      </c>
      <c r="I1133" s="2" t="s">
        <v>10293</v>
      </c>
      <c r="J1133" s="2">
        <v>1</v>
      </c>
      <c r="K1133" s="2" t="s">
        <v>57</v>
      </c>
      <c r="L1133" s="2" t="s">
        <v>12107</v>
      </c>
      <c r="M1133" s="2" t="s">
        <v>139</v>
      </c>
      <c r="N1133" s="2" t="s">
        <v>140</v>
      </c>
      <c r="Q1133" s="32">
        <f>IFERROR(VLOOKUP(E1133,Sheet2!A:B,2,0),VLOOKUP(D1133,Sheet2!A:B,2,0))</f>
        <v>16707</v>
      </c>
      <c r="R1133" s="37" t="str">
        <f>IFERROR(VLOOKUP(Q1133,'[1]Top 2300'!$B:$K,10,0),"Not Surveyed")</f>
        <v>Not Surveyed</v>
      </c>
      <c r="S1133" s="96" t="s">
        <v>9274</v>
      </c>
      <c r="T1133" s="96" t="s">
        <v>9275</v>
      </c>
      <c r="U1133" s="94" t="str">
        <f t="shared" si="49"/>
        <v/>
      </c>
    </row>
    <row r="1134" spans="1:21" x14ac:dyDescent="0.25">
      <c r="A1134" s="2">
        <v>2035543</v>
      </c>
      <c r="B1134" s="2" t="s">
        <v>12094</v>
      </c>
      <c r="C1134" s="2" t="s">
        <v>12108</v>
      </c>
      <c r="D1134" s="2" t="s">
        <v>12109</v>
      </c>
      <c r="E1134" s="2" t="s">
        <v>9023</v>
      </c>
      <c r="F1134" s="2" t="s">
        <v>12110</v>
      </c>
      <c r="G1134" s="2" t="s">
        <v>12111</v>
      </c>
      <c r="H1134" s="2" t="s">
        <v>12112</v>
      </c>
      <c r="I1134" s="2" t="s">
        <v>12113</v>
      </c>
      <c r="J1134" s="2">
        <v>4</v>
      </c>
      <c r="K1134" s="2" t="s">
        <v>441</v>
      </c>
      <c r="L1134" s="2" t="s">
        <v>441</v>
      </c>
      <c r="M1134" s="2" t="s">
        <v>76</v>
      </c>
      <c r="N1134" s="2" t="s">
        <v>140</v>
      </c>
      <c r="Q1134" s="32">
        <f>IFERROR(VLOOKUP(E1134,Sheet2!A:B,2,0),VLOOKUP(D1134,Sheet2!A:B,2,0))</f>
        <v>1337</v>
      </c>
      <c r="R1134" s="37" t="str">
        <f>IFERROR(VLOOKUP(Q1134,'[1]Top 2300'!$B:$K,10,0),"Not Surveyed")</f>
        <v>Not Surveyed</v>
      </c>
      <c r="S1134" s="4" t="s">
        <v>10056</v>
      </c>
      <c r="T1134" s="4" t="s">
        <v>9275</v>
      </c>
      <c r="U1134" s="94" t="str">
        <f t="shared" si="49"/>
        <v>Additional information required</v>
      </c>
    </row>
    <row r="1135" spans="1:21" x14ac:dyDescent="0.25">
      <c r="A1135" s="2">
        <v>2035547</v>
      </c>
      <c r="B1135" s="2" t="s">
        <v>12094</v>
      </c>
      <c r="C1135" s="2" t="s">
        <v>12114</v>
      </c>
      <c r="D1135" s="2" t="s">
        <v>12115</v>
      </c>
      <c r="E1135" s="2" t="s">
        <v>2835</v>
      </c>
      <c r="F1135" s="2" t="s">
        <v>12116</v>
      </c>
      <c r="G1135" s="2" t="s">
        <v>12117</v>
      </c>
      <c r="H1135" s="2" t="s">
        <v>12118</v>
      </c>
      <c r="I1135" s="2" t="s">
        <v>625</v>
      </c>
      <c r="J1135" s="2">
        <v>1</v>
      </c>
      <c r="K1135" s="2" t="s">
        <v>57</v>
      </c>
      <c r="L1135" s="2" t="s">
        <v>12119</v>
      </c>
      <c r="M1135" s="2" t="s">
        <v>87</v>
      </c>
      <c r="N1135" s="2" t="s">
        <v>12120</v>
      </c>
      <c r="Q1135" s="32">
        <f>IFERROR(VLOOKUP(E1135,Sheet2!A:B,2,0),VLOOKUP(D1135,Sheet2!A:B,2,0))</f>
        <v>1014</v>
      </c>
      <c r="R1135" s="37">
        <f>IFERROR(VLOOKUP(Q1135,'[1]Top 2300'!$B:$K,10,0),"Not Surveyed")</f>
        <v>0</v>
      </c>
      <c r="S1135" s="96" t="s">
        <v>9274</v>
      </c>
      <c r="T1135" s="96" t="s">
        <v>9275</v>
      </c>
      <c r="U1135" s="94" t="str">
        <f t="shared" si="49"/>
        <v/>
      </c>
    </row>
    <row r="1136" spans="1:21" x14ac:dyDescent="0.25">
      <c r="A1136" s="2">
        <v>2035547</v>
      </c>
      <c r="B1136" s="2" t="s">
        <v>12094</v>
      </c>
      <c r="C1136" s="2" t="s">
        <v>12114</v>
      </c>
      <c r="D1136" s="2" t="s">
        <v>12115</v>
      </c>
      <c r="E1136" s="2" t="s">
        <v>2835</v>
      </c>
      <c r="F1136" s="2" t="s">
        <v>12116</v>
      </c>
      <c r="G1136" s="2" t="s">
        <v>12117</v>
      </c>
      <c r="H1136" s="2" t="s">
        <v>12118</v>
      </c>
      <c r="I1136" s="2" t="s">
        <v>12121</v>
      </c>
      <c r="J1136" s="2">
        <v>1</v>
      </c>
      <c r="K1136" s="2" t="s">
        <v>57</v>
      </c>
      <c r="L1136" s="2" t="s">
        <v>9580</v>
      </c>
      <c r="M1136" s="2" t="s">
        <v>87</v>
      </c>
      <c r="N1136" s="2" t="s">
        <v>12120</v>
      </c>
      <c r="Q1136" s="32">
        <f>IFERROR(VLOOKUP(E1136,Sheet2!A:B,2,0),VLOOKUP(D1136,Sheet2!A:B,2,0))</f>
        <v>1014</v>
      </c>
      <c r="R1136" s="37">
        <f>IFERROR(VLOOKUP(Q1136,'[1]Top 2300'!$B:$K,10,0),"Not Surveyed")</f>
        <v>0</v>
      </c>
      <c r="S1136" s="96" t="s">
        <v>9274</v>
      </c>
      <c r="T1136" s="96" t="s">
        <v>9275</v>
      </c>
      <c r="U1136" s="94" t="str">
        <f t="shared" si="49"/>
        <v/>
      </c>
    </row>
    <row r="1137" spans="1:22" x14ac:dyDescent="0.25">
      <c r="A1137" s="2">
        <v>2035549</v>
      </c>
      <c r="B1137" s="2" t="s">
        <v>12094</v>
      </c>
      <c r="C1137" s="2" t="s">
        <v>12122</v>
      </c>
      <c r="D1137" s="2" t="s">
        <v>12123</v>
      </c>
      <c r="E1137" s="2" t="s">
        <v>2126</v>
      </c>
      <c r="F1137" s="2" t="s">
        <v>12124</v>
      </c>
      <c r="G1137" s="2" t="s">
        <v>12125</v>
      </c>
      <c r="H1137" s="2" t="s">
        <v>12126</v>
      </c>
      <c r="I1137" s="2" t="s">
        <v>10293</v>
      </c>
      <c r="J1137" s="2">
        <v>1</v>
      </c>
      <c r="K1137" s="2" t="s">
        <v>57</v>
      </c>
      <c r="M1137" s="2" t="s">
        <v>139</v>
      </c>
      <c r="N1137" s="2" t="s">
        <v>12127</v>
      </c>
      <c r="Q1137" s="32">
        <f>IFERROR(VLOOKUP(E1137,Sheet2!A:B,2,0),VLOOKUP(D1137,Sheet2!A:B,2,0))</f>
        <v>8485</v>
      </c>
      <c r="R1137" s="37" t="str">
        <f>IFERROR(VLOOKUP(Q1137,'[1]Top 2300'!$B:$K,10,0),"Not Surveyed")</f>
        <v>Not Surveyed</v>
      </c>
      <c r="S1137" s="96" t="s">
        <v>9274</v>
      </c>
      <c r="T1137" s="96" t="s">
        <v>9275</v>
      </c>
      <c r="U1137" s="94" t="str">
        <f t="shared" si="49"/>
        <v/>
      </c>
    </row>
    <row r="1138" spans="1:22" x14ac:dyDescent="0.25">
      <c r="A1138" s="2">
        <v>2035540</v>
      </c>
      <c r="B1138" s="2" t="s">
        <v>12094</v>
      </c>
      <c r="C1138" s="2" t="s">
        <v>11628</v>
      </c>
      <c r="D1138" s="2" t="s">
        <v>6229</v>
      </c>
      <c r="E1138" s="2" t="s">
        <v>11629</v>
      </c>
      <c r="F1138" s="2" t="s">
        <v>11630</v>
      </c>
      <c r="G1138" s="2" t="s">
        <v>11631</v>
      </c>
      <c r="H1138" s="2" t="s">
        <v>11632</v>
      </c>
      <c r="I1138" s="2" t="s">
        <v>306</v>
      </c>
      <c r="J1138" s="2" t="s">
        <v>307</v>
      </c>
      <c r="K1138" s="2" t="s">
        <v>231</v>
      </c>
      <c r="L1138" s="2">
        <v>1</v>
      </c>
      <c r="M1138" s="2" t="s">
        <v>264</v>
      </c>
      <c r="Q1138" s="32">
        <f>IFERROR(VLOOKUP(E1138,Sheet2!A:B,2,0),VLOOKUP(D1138,Sheet2!A:B,2,0))</f>
        <v>11811</v>
      </c>
      <c r="R1138" s="37">
        <f>IFERROR(VLOOKUP(Q1138,'[1]Top 2300'!$B:$K,10,0),"Not Surveyed")</f>
        <v>0</v>
      </c>
      <c r="S1138" s="96" t="s">
        <v>9275</v>
      </c>
      <c r="T1138" s="96" t="s">
        <v>9275</v>
      </c>
      <c r="U1138" s="94" t="s">
        <v>10565</v>
      </c>
      <c r="V1138" s="95" t="s">
        <v>12160</v>
      </c>
    </row>
    <row r="1139" spans="1:22" x14ac:dyDescent="0.25">
      <c r="A1139" s="2">
        <v>2035542</v>
      </c>
      <c r="B1139" s="2" t="s">
        <v>12094</v>
      </c>
      <c r="C1139" s="2" t="s">
        <v>12128</v>
      </c>
      <c r="D1139" s="2" t="s">
        <v>12129</v>
      </c>
      <c r="E1139" s="2" t="s">
        <v>12130</v>
      </c>
      <c r="F1139" s="2" t="s">
        <v>12131</v>
      </c>
      <c r="G1139" s="2" t="s">
        <v>12132</v>
      </c>
      <c r="H1139" s="2" t="s">
        <v>10470</v>
      </c>
      <c r="I1139" s="2" t="s">
        <v>229</v>
      </c>
      <c r="J1139" s="2" t="s">
        <v>230</v>
      </c>
      <c r="K1139" s="2" t="s">
        <v>231</v>
      </c>
      <c r="L1139" s="2">
        <v>20</v>
      </c>
      <c r="M1139" s="2" t="s">
        <v>251</v>
      </c>
      <c r="Q1139" s="32" t="e">
        <f>IFERROR(VLOOKUP(E1139,Sheet2!A:B,2,0),VLOOKUP(D1139,Sheet2!A:B,2,0))</f>
        <v>#N/A</v>
      </c>
      <c r="R1139" s="37" t="str">
        <f>IFERROR(VLOOKUP(Q1139,'[1]Top 2300'!$B:$K,10,0),"Not Surveyed")</f>
        <v>Not Surveyed</v>
      </c>
      <c r="S1139" s="4" t="s">
        <v>9274</v>
      </c>
      <c r="T1139" s="4" t="s">
        <v>9275</v>
      </c>
      <c r="U1139" s="94" t="str">
        <f t="shared" si="49"/>
        <v/>
      </c>
    </row>
    <row r="1140" spans="1:22" x14ac:dyDescent="0.25">
      <c r="A1140" s="2">
        <v>2035544</v>
      </c>
      <c r="B1140" s="2" t="s">
        <v>12094</v>
      </c>
      <c r="C1140" s="2" t="s">
        <v>12133</v>
      </c>
      <c r="D1140" s="2" t="s">
        <v>7649</v>
      </c>
      <c r="E1140" s="2" t="s">
        <v>12134</v>
      </c>
      <c r="F1140" s="2" t="s">
        <v>12135</v>
      </c>
      <c r="G1140" s="2" t="s">
        <v>12136</v>
      </c>
      <c r="H1140" s="2" t="s">
        <v>12137</v>
      </c>
      <c r="I1140" s="2" t="s">
        <v>244</v>
      </c>
      <c r="J1140" s="2" t="s">
        <v>245</v>
      </c>
      <c r="K1140" s="2" t="s">
        <v>231</v>
      </c>
      <c r="L1140" s="2">
        <v>8</v>
      </c>
      <c r="Q1140" s="32">
        <f>IFERROR(VLOOKUP(E1140,Sheet2!A:B,2,0),VLOOKUP(D1140,Sheet2!A:B,2,0))</f>
        <v>15816</v>
      </c>
      <c r="R1140" s="37" t="str">
        <f>IFERROR(VLOOKUP(Q1140,'[1]Top 2300'!$B:$K,10,0),"Not Surveyed")</f>
        <v>Not Surveyed</v>
      </c>
      <c r="S1140" s="96" t="s">
        <v>9274</v>
      </c>
      <c r="T1140" s="96" t="s">
        <v>9275</v>
      </c>
      <c r="U1140" s="94" t="str">
        <f t="shared" si="49"/>
        <v/>
      </c>
    </row>
    <row r="1141" spans="1:22" x14ac:dyDescent="0.25">
      <c r="A1141" s="2">
        <v>2035545</v>
      </c>
      <c r="B1141" s="2" t="s">
        <v>12094</v>
      </c>
      <c r="C1141" s="2" t="s">
        <v>12138</v>
      </c>
      <c r="D1141" s="2" t="s">
        <v>9215</v>
      </c>
      <c r="E1141" s="2" t="s">
        <v>12139</v>
      </c>
      <c r="F1141" s="2" t="s">
        <v>12140</v>
      </c>
      <c r="G1141" s="2" t="s">
        <v>12141</v>
      </c>
      <c r="H1141" s="2" t="s">
        <v>12142</v>
      </c>
      <c r="I1141" s="2" t="s">
        <v>244</v>
      </c>
      <c r="J1141" s="2" t="s">
        <v>245</v>
      </c>
      <c r="K1141" s="2" t="s">
        <v>240</v>
      </c>
      <c r="L1141" s="2">
        <v>2</v>
      </c>
      <c r="Q1141" s="32">
        <f>IFERROR(VLOOKUP(E1141,Sheet2!A:B,2,0),VLOOKUP(D1141,Sheet2!A:B,2,0))</f>
        <v>16759</v>
      </c>
      <c r="R1141" s="37">
        <f>IFERROR(VLOOKUP(Q1141,'[1]Top 2300'!$B:$K,10,0),"Not Surveyed")</f>
        <v>0</v>
      </c>
      <c r="S1141" s="96" t="s">
        <v>9274</v>
      </c>
      <c r="T1141" s="96" t="s">
        <v>9275</v>
      </c>
      <c r="U1141" s="94" t="str">
        <f t="shared" si="49"/>
        <v/>
      </c>
    </row>
    <row r="1142" spans="1:22" x14ac:dyDescent="0.25">
      <c r="A1142" s="2">
        <v>2035545</v>
      </c>
      <c r="B1142" s="2" t="s">
        <v>12094</v>
      </c>
      <c r="C1142" s="2" t="s">
        <v>12138</v>
      </c>
      <c r="D1142" s="2" t="s">
        <v>9215</v>
      </c>
      <c r="E1142" s="2" t="s">
        <v>12139</v>
      </c>
      <c r="F1142" s="2" t="s">
        <v>12140</v>
      </c>
      <c r="G1142" s="2" t="s">
        <v>12141</v>
      </c>
      <c r="H1142" s="2" t="s">
        <v>12142</v>
      </c>
      <c r="I1142" s="2" t="s">
        <v>244</v>
      </c>
      <c r="J1142" s="2" t="s">
        <v>280</v>
      </c>
      <c r="K1142" s="2" t="s">
        <v>240</v>
      </c>
      <c r="L1142" s="2">
        <v>4</v>
      </c>
      <c r="M1142" s="2" t="s">
        <v>12143</v>
      </c>
      <c r="Q1142" s="32">
        <f>IFERROR(VLOOKUP(E1142,Sheet2!A:B,2,0),VLOOKUP(D1142,Sheet2!A:B,2,0))</f>
        <v>16759</v>
      </c>
      <c r="R1142" s="37">
        <f>IFERROR(VLOOKUP(Q1142,'[1]Top 2300'!$B:$K,10,0),"Not Surveyed")</f>
        <v>0</v>
      </c>
      <c r="S1142" s="96" t="s">
        <v>9274</v>
      </c>
      <c r="T1142" s="96" t="s">
        <v>9275</v>
      </c>
      <c r="U1142" s="94" t="str">
        <f t="shared" si="49"/>
        <v/>
      </c>
    </row>
    <row r="1143" spans="1:22" x14ac:dyDescent="0.25">
      <c r="A1143" s="2">
        <v>2035546</v>
      </c>
      <c r="B1143" s="2" t="s">
        <v>12094</v>
      </c>
      <c r="C1143" s="2" t="s">
        <v>12144</v>
      </c>
      <c r="D1143" s="2" t="s">
        <v>8097</v>
      </c>
      <c r="E1143" s="2" t="s">
        <v>12145</v>
      </c>
      <c r="F1143" s="2" t="s">
        <v>12146</v>
      </c>
      <c r="G1143" s="2" t="s">
        <v>12147</v>
      </c>
      <c r="H1143" s="2" t="s">
        <v>12148</v>
      </c>
      <c r="I1143" s="2" t="s">
        <v>244</v>
      </c>
      <c r="J1143" s="2" t="s">
        <v>280</v>
      </c>
      <c r="K1143" s="2" t="s">
        <v>231</v>
      </c>
      <c r="L1143" s="2">
        <v>5</v>
      </c>
      <c r="M1143" s="2" t="s">
        <v>12149</v>
      </c>
      <c r="Q1143" s="32">
        <f>IFERROR(VLOOKUP(E1143,Sheet2!A:B,2,0),VLOOKUP(D1143,Sheet2!A:B,2,0))</f>
        <v>9047</v>
      </c>
      <c r="R1143" s="37" t="str">
        <f>IFERROR(VLOOKUP(Q1143,'[1]Top 2300'!$B:$K,10,0),"Not Surveyed")</f>
        <v>Not Surveyed</v>
      </c>
      <c r="S1143" s="96" t="s">
        <v>9274</v>
      </c>
      <c r="T1143" s="96" t="s">
        <v>9275</v>
      </c>
      <c r="U1143" s="94" t="str">
        <f t="shared" si="49"/>
        <v/>
      </c>
    </row>
    <row r="1144" spans="1:22" x14ac:dyDescent="0.25">
      <c r="A1144" s="2">
        <v>2035546</v>
      </c>
      <c r="B1144" s="2" t="s">
        <v>12094</v>
      </c>
      <c r="C1144" s="2" t="s">
        <v>12144</v>
      </c>
      <c r="D1144" s="2" t="s">
        <v>8097</v>
      </c>
      <c r="E1144" s="2" t="s">
        <v>12145</v>
      </c>
      <c r="F1144" s="2" t="s">
        <v>12146</v>
      </c>
      <c r="G1144" s="2" t="s">
        <v>12147</v>
      </c>
      <c r="H1144" s="2" t="s">
        <v>12148</v>
      </c>
      <c r="I1144" s="2" t="s">
        <v>244</v>
      </c>
      <c r="J1144" s="2" t="s">
        <v>245</v>
      </c>
      <c r="K1144" s="2" t="s">
        <v>231</v>
      </c>
      <c r="L1144" s="2">
        <v>5</v>
      </c>
      <c r="Q1144" s="32">
        <f>IFERROR(VLOOKUP(E1144,Sheet2!A:B,2,0),VLOOKUP(D1144,Sheet2!A:B,2,0))</f>
        <v>9047</v>
      </c>
      <c r="R1144" s="37" t="str">
        <f>IFERROR(VLOOKUP(Q1144,'[1]Top 2300'!$B:$K,10,0),"Not Surveyed")</f>
        <v>Not Surveyed</v>
      </c>
      <c r="S1144" s="96" t="s">
        <v>9274</v>
      </c>
      <c r="T1144" s="96" t="s">
        <v>9275</v>
      </c>
      <c r="U1144" s="94" t="str">
        <f t="shared" si="49"/>
        <v/>
      </c>
    </row>
    <row r="1145" spans="1:22" x14ac:dyDescent="0.25">
      <c r="A1145" s="2">
        <v>2035548</v>
      </c>
      <c r="B1145" s="2" t="s">
        <v>12094</v>
      </c>
      <c r="C1145" s="2" t="s">
        <v>12133</v>
      </c>
      <c r="D1145" s="2" t="s">
        <v>7649</v>
      </c>
      <c r="E1145" s="2" t="s">
        <v>12134</v>
      </c>
      <c r="F1145" s="2" t="s">
        <v>12135</v>
      </c>
      <c r="G1145" s="2" t="s">
        <v>12136</v>
      </c>
      <c r="H1145" s="2" t="s">
        <v>12137</v>
      </c>
      <c r="I1145" s="2" t="s">
        <v>306</v>
      </c>
      <c r="J1145" s="2" t="s">
        <v>307</v>
      </c>
      <c r="K1145" s="2" t="s">
        <v>231</v>
      </c>
      <c r="L1145" s="2">
        <v>1</v>
      </c>
      <c r="M1145" s="2" t="s">
        <v>264</v>
      </c>
      <c r="Q1145" s="32">
        <f>IFERROR(VLOOKUP(E1145,Sheet2!A:B,2,0),VLOOKUP(D1145,Sheet2!A:B,2,0))</f>
        <v>15816</v>
      </c>
      <c r="R1145" s="37" t="str">
        <f>IFERROR(VLOOKUP(Q1145,'[1]Top 2300'!$B:$K,10,0),"Not Surveyed")</f>
        <v>Not Surveyed</v>
      </c>
      <c r="S1145" s="4" t="s">
        <v>9275</v>
      </c>
      <c r="T1145" s="4" t="s">
        <v>9275</v>
      </c>
      <c r="U1145" s="94" t="s">
        <v>10565</v>
      </c>
      <c r="V1145" s="95" t="s">
        <v>12159</v>
      </c>
    </row>
    <row r="1146" spans="1:22" x14ac:dyDescent="0.25">
      <c r="A1146" s="2">
        <v>2035550</v>
      </c>
      <c r="B1146" s="2" t="s">
        <v>12094</v>
      </c>
      <c r="C1146" s="2" t="s">
        <v>12150</v>
      </c>
      <c r="D1146" s="2" t="s">
        <v>7337</v>
      </c>
      <c r="E1146" s="2" t="s">
        <v>12151</v>
      </c>
      <c r="F1146" s="2" t="s">
        <v>12152</v>
      </c>
      <c r="G1146" s="2" t="s">
        <v>12153</v>
      </c>
      <c r="H1146" s="2" t="s">
        <v>12154</v>
      </c>
      <c r="I1146" s="2" t="s">
        <v>244</v>
      </c>
      <c r="J1146" s="2" t="s">
        <v>245</v>
      </c>
      <c r="K1146" s="2" t="s">
        <v>240</v>
      </c>
      <c r="L1146" s="2">
        <v>8</v>
      </c>
      <c r="Q1146" s="32">
        <f>IFERROR(VLOOKUP(E1146,Sheet2!A:B,2,0),VLOOKUP(D1146,Sheet2!A:B,2,0))</f>
        <v>9626</v>
      </c>
      <c r="R1146" s="37">
        <f>IFERROR(VLOOKUP(Q1146,'[1]Top 2300'!$B:$K,10,0),"Not Surveyed")</f>
        <v>0</v>
      </c>
      <c r="S1146" s="96" t="s">
        <v>9274</v>
      </c>
      <c r="T1146" s="96" t="s">
        <v>9275</v>
      </c>
      <c r="U1146" s="94" t="str">
        <f t="shared" si="49"/>
        <v/>
      </c>
    </row>
    <row r="1147" spans="1:22" x14ac:dyDescent="0.25">
      <c r="A1147" s="2">
        <v>2035550</v>
      </c>
      <c r="B1147" s="2" t="s">
        <v>12094</v>
      </c>
      <c r="C1147" s="2" t="s">
        <v>12150</v>
      </c>
      <c r="D1147" s="2" t="s">
        <v>7337</v>
      </c>
      <c r="E1147" s="2" t="s">
        <v>12151</v>
      </c>
      <c r="F1147" s="2" t="s">
        <v>12152</v>
      </c>
      <c r="G1147" s="2" t="s">
        <v>12153</v>
      </c>
      <c r="H1147" s="2" t="s">
        <v>12154</v>
      </c>
      <c r="I1147" s="2" t="s">
        <v>244</v>
      </c>
      <c r="J1147" s="2" t="s">
        <v>280</v>
      </c>
      <c r="K1147" s="2" t="s">
        <v>240</v>
      </c>
      <c r="L1147" s="2">
        <v>8</v>
      </c>
      <c r="M1147" s="2" t="s">
        <v>10706</v>
      </c>
      <c r="Q1147" s="32">
        <f>IFERROR(VLOOKUP(E1147,Sheet2!A:B,2,0),VLOOKUP(D1147,Sheet2!A:B,2,0))</f>
        <v>9626</v>
      </c>
      <c r="R1147" s="37">
        <f>IFERROR(VLOOKUP(Q1147,'[1]Top 2300'!$B:$K,10,0),"Not Surveyed")</f>
        <v>0</v>
      </c>
      <c r="S1147" s="96" t="s">
        <v>9274</v>
      </c>
      <c r="T1147" s="96" t="s">
        <v>9275</v>
      </c>
      <c r="U1147" s="94" t="str">
        <f t="shared" si="49"/>
        <v/>
      </c>
    </row>
    <row r="1148" spans="1:22" x14ac:dyDescent="0.25">
      <c r="A1148" s="2">
        <v>2035551</v>
      </c>
      <c r="B1148" s="2" t="s">
        <v>12094</v>
      </c>
      <c r="C1148" s="2" t="s">
        <v>12133</v>
      </c>
      <c r="D1148" s="2" t="s">
        <v>7649</v>
      </c>
      <c r="E1148" s="2" t="s">
        <v>12134</v>
      </c>
      <c r="F1148" s="2" t="s">
        <v>12135</v>
      </c>
      <c r="G1148" s="2" t="s">
        <v>12136</v>
      </c>
      <c r="H1148" s="2" t="s">
        <v>12137</v>
      </c>
      <c r="I1148" s="2" t="s">
        <v>244</v>
      </c>
      <c r="J1148" s="2" t="s">
        <v>280</v>
      </c>
      <c r="K1148" s="2" t="s">
        <v>231</v>
      </c>
      <c r="L1148" s="2">
        <v>8</v>
      </c>
      <c r="M1148" s="2" t="s">
        <v>5140</v>
      </c>
      <c r="Q1148" s="32">
        <f>IFERROR(VLOOKUP(E1148,Sheet2!A:B,2,0),VLOOKUP(D1148,Sheet2!A:B,2,0))</f>
        <v>15816</v>
      </c>
      <c r="R1148" s="37" t="str">
        <f>IFERROR(VLOOKUP(Q1148,'[1]Top 2300'!$B:$K,10,0),"Not Surveyed")</f>
        <v>Not Surveyed</v>
      </c>
      <c r="S1148" s="96" t="s">
        <v>9274</v>
      </c>
      <c r="T1148" s="96" t="s">
        <v>9275</v>
      </c>
      <c r="U1148" s="94" t="str">
        <f t="shared" si="49"/>
        <v/>
      </c>
    </row>
    <row r="1149" spans="1:22" x14ac:dyDescent="0.25">
      <c r="A1149" s="2">
        <v>2035551</v>
      </c>
      <c r="B1149" s="2" t="s">
        <v>12094</v>
      </c>
      <c r="C1149" s="2" t="s">
        <v>12133</v>
      </c>
      <c r="D1149" s="2" t="s">
        <v>7649</v>
      </c>
      <c r="E1149" s="2" t="s">
        <v>12134</v>
      </c>
      <c r="F1149" s="2" t="s">
        <v>12135</v>
      </c>
      <c r="G1149" s="2" t="s">
        <v>12136</v>
      </c>
      <c r="H1149" s="2" t="s">
        <v>12137</v>
      </c>
      <c r="I1149" s="2" t="s">
        <v>244</v>
      </c>
      <c r="J1149" s="2" t="s">
        <v>245</v>
      </c>
      <c r="K1149" s="2" t="s">
        <v>231</v>
      </c>
      <c r="L1149" s="2">
        <v>6</v>
      </c>
      <c r="Q1149" s="32">
        <f>IFERROR(VLOOKUP(E1149,Sheet2!A:B,2,0),VLOOKUP(D1149,Sheet2!A:B,2,0))</f>
        <v>15816</v>
      </c>
      <c r="R1149" s="37" t="str">
        <f>IFERROR(VLOOKUP(Q1149,'[1]Top 2300'!$B:$K,10,0),"Not Surveyed")</f>
        <v>Not Surveyed</v>
      </c>
      <c r="S1149" s="96" t="s">
        <v>9274</v>
      </c>
      <c r="T1149" s="96" t="s">
        <v>9275</v>
      </c>
      <c r="U1149" s="94" t="str">
        <f t="shared" ref="U1149:U1212" si="50">IF(S1149="O","Additional information required","")</f>
        <v/>
      </c>
    </row>
    <row r="1150" spans="1:22" x14ac:dyDescent="0.25">
      <c r="A1150" s="2">
        <v>2035553</v>
      </c>
      <c r="B1150" s="2" t="s">
        <v>12094</v>
      </c>
      <c r="C1150" s="2" t="s">
        <v>12155</v>
      </c>
      <c r="D1150" s="2" t="s">
        <v>4434</v>
      </c>
      <c r="E1150" s="2" t="s">
        <v>11735</v>
      </c>
      <c r="F1150" s="2" t="s">
        <v>11694</v>
      </c>
      <c r="G1150" s="2" t="s">
        <v>11696</v>
      </c>
      <c r="H1150" s="2" t="s">
        <v>12156</v>
      </c>
      <c r="I1150" s="2" t="s">
        <v>229</v>
      </c>
      <c r="J1150" s="2" t="s">
        <v>230</v>
      </c>
      <c r="K1150" s="2" t="s">
        <v>231</v>
      </c>
      <c r="L1150" s="2">
        <v>1</v>
      </c>
      <c r="M1150" s="2" t="s">
        <v>251</v>
      </c>
      <c r="Q1150" s="32">
        <f>IFERROR(VLOOKUP(E1150,Sheet2!A:B,2,0),VLOOKUP(D1150,Sheet2!A:B,2,0))</f>
        <v>9224</v>
      </c>
      <c r="R1150" s="37" t="str">
        <f>IFERROR(VLOOKUP(Q1150,'[1]Top 2300'!$B:$K,10,0),"Not Surveyed")</f>
        <v>Complete</v>
      </c>
      <c r="S1150" s="96" t="s">
        <v>9274</v>
      </c>
      <c r="T1150" s="96" t="s">
        <v>9275</v>
      </c>
      <c r="U1150" s="94" t="str">
        <f t="shared" si="50"/>
        <v/>
      </c>
    </row>
    <row r="1151" spans="1:22" x14ac:dyDescent="0.25">
      <c r="A1151" s="2">
        <v>2035554</v>
      </c>
      <c r="B1151" s="2" t="s">
        <v>12094</v>
      </c>
      <c r="C1151" s="2" t="s">
        <v>11730</v>
      </c>
      <c r="D1151" s="2" t="s">
        <v>5816</v>
      </c>
      <c r="E1151" s="2" t="s">
        <v>11731</v>
      </c>
      <c r="F1151" s="2" t="s">
        <v>11732</v>
      </c>
      <c r="G1151" s="2" t="s">
        <v>11733</v>
      </c>
      <c r="H1151" s="2" t="s">
        <v>11734</v>
      </c>
      <c r="I1151" s="2" t="s">
        <v>244</v>
      </c>
      <c r="J1151" s="2" t="s">
        <v>245</v>
      </c>
      <c r="K1151" s="2" t="s">
        <v>240</v>
      </c>
      <c r="L1151" s="2">
        <v>10</v>
      </c>
      <c r="Q1151" s="32">
        <f>IFERROR(VLOOKUP(E1151,Sheet2!A:B,2,0),VLOOKUP(D1151,Sheet2!A:B,2,0))</f>
        <v>8507</v>
      </c>
      <c r="R1151" s="37" t="str">
        <f>IFERROR(VLOOKUP(Q1151,'[1]Top 2300'!$B:$K,10,0),"Not Surveyed")</f>
        <v>Not Surveyed</v>
      </c>
      <c r="S1151" s="96" t="s">
        <v>9274</v>
      </c>
      <c r="T1151" s="96" t="s">
        <v>9275</v>
      </c>
      <c r="U1151" s="94" t="str">
        <f t="shared" si="50"/>
        <v/>
      </c>
    </row>
    <row r="1152" spans="1:22" x14ac:dyDescent="0.25">
      <c r="A1152" s="2">
        <v>2035554</v>
      </c>
      <c r="B1152" s="2" t="s">
        <v>12094</v>
      </c>
      <c r="C1152" s="2" t="s">
        <v>11730</v>
      </c>
      <c r="D1152" s="2" t="s">
        <v>5816</v>
      </c>
      <c r="E1152" s="2" t="s">
        <v>11731</v>
      </c>
      <c r="F1152" s="2" t="s">
        <v>11732</v>
      </c>
      <c r="G1152" s="2" t="s">
        <v>11733</v>
      </c>
      <c r="H1152" s="2" t="s">
        <v>11734</v>
      </c>
      <c r="I1152" s="2" t="s">
        <v>244</v>
      </c>
      <c r="J1152" s="2" t="s">
        <v>280</v>
      </c>
      <c r="K1152" s="2" t="s">
        <v>240</v>
      </c>
      <c r="L1152" s="2">
        <v>10</v>
      </c>
      <c r="M1152" s="2" t="s">
        <v>454</v>
      </c>
      <c r="Q1152" s="32">
        <f>IFERROR(VLOOKUP(E1152,Sheet2!A:B,2,0),VLOOKUP(D1152,Sheet2!A:B,2,0))</f>
        <v>8507</v>
      </c>
      <c r="R1152" s="37" t="str">
        <f>IFERROR(VLOOKUP(Q1152,'[1]Top 2300'!$B:$K,10,0),"Not Surveyed")</f>
        <v>Not Surveyed</v>
      </c>
      <c r="S1152" s="96" t="s">
        <v>9274</v>
      </c>
      <c r="T1152" s="96" t="s">
        <v>9275</v>
      </c>
      <c r="U1152" s="94" t="str">
        <f t="shared" si="50"/>
        <v/>
      </c>
    </row>
    <row r="1153" spans="1:21" x14ac:dyDescent="0.25">
      <c r="A1153" s="2">
        <v>2035555</v>
      </c>
      <c r="B1153" s="2" t="s">
        <v>12094</v>
      </c>
      <c r="C1153" s="2" t="s">
        <v>12157</v>
      </c>
      <c r="D1153" s="2" t="s">
        <v>6338</v>
      </c>
      <c r="E1153" s="2" t="s">
        <v>12158</v>
      </c>
      <c r="F1153" s="2" t="s">
        <v>11190</v>
      </c>
      <c r="G1153" s="2" t="s">
        <v>11192</v>
      </c>
      <c r="H1153" s="2" t="s">
        <v>11191</v>
      </c>
      <c r="I1153" s="2" t="s">
        <v>229</v>
      </c>
      <c r="J1153" s="2" t="s">
        <v>230</v>
      </c>
      <c r="K1153" s="2" t="s">
        <v>231</v>
      </c>
      <c r="L1153" s="2">
        <v>2</v>
      </c>
      <c r="M1153" s="2" t="s">
        <v>232</v>
      </c>
      <c r="Q1153" s="32">
        <f>IFERROR(VLOOKUP(E1153,Sheet2!A:B,2,0),VLOOKUP(D1153,Sheet2!A:B,2,0))</f>
        <v>8549</v>
      </c>
      <c r="R1153" s="37" t="str">
        <f>IFERROR(VLOOKUP(Q1153,'[1]Top 2300'!$B:$K,10,0),"Not Surveyed")</f>
        <v>Complete</v>
      </c>
      <c r="S1153" s="96" t="s">
        <v>9274</v>
      </c>
      <c r="T1153" s="96" t="s">
        <v>9275</v>
      </c>
      <c r="U1153" s="94" t="str">
        <f t="shared" si="50"/>
        <v/>
      </c>
    </row>
    <row r="1154" spans="1:21" x14ac:dyDescent="0.25">
      <c r="A1154" s="2">
        <v>2035556</v>
      </c>
      <c r="B1154" s="2" t="s">
        <v>12094</v>
      </c>
      <c r="C1154" s="2" t="s">
        <v>434</v>
      </c>
      <c r="D1154" s="2" t="s">
        <v>436</v>
      </c>
      <c r="E1154" s="2" t="s">
        <v>11121</v>
      </c>
      <c r="F1154" s="2" t="s">
        <v>437</v>
      </c>
      <c r="G1154" s="2" t="s">
        <v>439</v>
      </c>
      <c r="H1154" s="2" t="s">
        <v>438</v>
      </c>
      <c r="I1154" s="2" t="s">
        <v>229</v>
      </c>
      <c r="J1154" s="2" t="s">
        <v>230</v>
      </c>
      <c r="K1154" s="2" t="s">
        <v>231</v>
      </c>
      <c r="L1154" s="2">
        <v>3</v>
      </c>
      <c r="M1154" s="2" t="s">
        <v>251</v>
      </c>
      <c r="Q1154" s="32">
        <f>IFERROR(VLOOKUP(E1154,Sheet2!A:B,2,0),VLOOKUP(D1154,Sheet2!A:B,2,0))</f>
        <v>1145</v>
      </c>
      <c r="R1154" s="37" t="str">
        <f>IFERROR(VLOOKUP(Q1154,'[1]Top 2300'!$B:$K,10,0),"Not Surveyed")</f>
        <v>Go Back</v>
      </c>
      <c r="S1154" s="96" t="s">
        <v>9274</v>
      </c>
      <c r="T1154" s="96" t="s">
        <v>9275</v>
      </c>
      <c r="U1154" s="94" t="str">
        <f t="shared" si="50"/>
        <v/>
      </c>
    </row>
    <row r="1155" spans="1:21" x14ac:dyDescent="0.25">
      <c r="A1155" s="2">
        <v>2035557</v>
      </c>
      <c r="B1155" s="2" t="s">
        <v>12094</v>
      </c>
      <c r="C1155" s="2" t="s">
        <v>434</v>
      </c>
      <c r="D1155" s="2" t="s">
        <v>436</v>
      </c>
      <c r="E1155" s="2" t="s">
        <v>11121</v>
      </c>
      <c r="F1155" s="2" t="s">
        <v>437</v>
      </c>
      <c r="G1155" s="2" t="s">
        <v>439</v>
      </c>
      <c r="H1155" s="2" t="s">
        <v>438</v>
      </c>
      <c r="I1155" s="2" t="s">
        <v>229</v>
      </c>
      <c r="J1155" s="2" t="s">
        <v>230</v>
      </c>
      <c r="K1155" s="2" t="s">
        <v>231</v>
      </c>
      <c r="L1155" s="2">
        <v>3</v>
      </c>
      <c r="M1155" s="2" t="s">
        <v>232</v>
      </c>
      <c r="Q1155" s="32">
        <f>IFERROR(VLOOKUP(E1155,Sheet2!A:B,2,0),VLOOKUP(D1155,Sheet2!A:B,2,0))</f>
        <v>1145</v>
      </c>
      <c r="R1155" s="37" t="str">
        <f>IFERROR(VLOOKUP(Q1155,'[1]Top 2300'!$B:$K,10,0),"Not Surveyed")</f>
        <v>Go Back</v>
      </c>
      <c r="S1155" s="96" t="s">
        <v>9274</v>
      </c>
      <c r="T1155" s="96" t="s">
        <v>9275</v>
      </c>
      <c r="U1155" s="94" t="str">
        <f t="shared" si="50"/>
        <v/>
      </c>
    </row>
    <row r="1156" spans="1:21" x14ac:dyDescent="0.25">
      <c r="A1156" s="2">
        <v>2035586</v>
      </c>
      <c r="B1156" s="2" t="s">
        <v>12161</v>
      </c>
      <c r="C1156" s="2" t="s">
        <v>12162</v>
      </c>
      <c r="D1156" s="2" t="s">
        <v>3729</v>
      </c>
      <c r="E1156" s="2">
        <v>318</v>
      </c>
      <c r="F1156" s="2">
        <v>731</v>
      </c>
      <c r="G1156" s="2" t="s">
        <v>12163</v>
      </c>
      <c r="H1156" s="2" t="s">
        <v>12096</v>
      </c>
      <c r="I1156" s="2" t="s">
        <v>12164</v>
      </c>
      <c r="J1156" s="2" t="s">
        <v>12165</v>
      </c>
      <c r="K1156" s="2" t="s">
        <v>12166</v>
      </c>
      <c r="L1156" s="2" t="s">
        <v>12167</v>
      </c>
      <c r="M1156" s="2" t="s">
        <v>12168</v>
      </c>
      <c r="N1156" s="2" t="s">
        <v>12169</v>
      </c>
      <c r="O1156" s="2" t="s">
        <v>9274</v>
      </c>
      <c r="P1156" s="4" t="s">
        <v>12170</v>
      </c>
      <c r="Q1156" s="32">
        <f>IFERROR(VLOOKUP(E1156,Sheet2!A:B,2,0),VLOOKUP(D1156,Sheet2!A:B,2,0))</f>
        <v>8590</v>
      </c>
      <c r="R1156" s="37">
        <f>IFERROR(VLOOKUP(Q1156,'[1]Top 2300'!$B:$K,10,0),"Not Surveyed")</f>
        <v>0</v>
      </c>
      <c r="S1156" s="4" t="s">
        <v>9275</v>
      </c>
      <c r="T1156" s="4" t="s">
        <v>9275</v>
      </c>
      <c r="U1156" s="99" t="s">
        <v>12308</v>
      </c>
    </row>
    <row r="1157" spans="1:21" x14ac:dyDescent="0.25">
      <c r="A1157" s="2">
        <v>2035572</v>
      </c>
      <c r="B1157" s="2" t="s">
        <v>12161</v>
      </c>
      <c r="C1157" s="2" t="s">
        <v>11122</v>
      </c>
      <c r="D1157" s="2" t="s">
        <v>11123</v>
      </c>
      <c r="E1157" s="2" t="s">
        <v>4590</v>
      </c>
      <c r="F1157" s="2" t="s">
        <v>11124</v>
      </c>
      <c r="G1157" s="2" t="s">
        <v>11125</v>
      </c>
      <c r="H1157" s="2" t="s">
        <v>12171</v>
      </c>
      <c r="J1157" s="2">
        <v>0</v>
      </c>
      <c r="N1157" s="2" t="s">
        <v>12172</v>
      </c>
      <c r="Q1157" s="32">
        <f>IFERROR(VLOOKUP(E1157,Sheet2!A:B,2,0),VLOOKUP(D1157,Sheet2!A:B,2,0))</f>
        <v>13046</v>
      </c>
      <c r="R1157" s="37">
        <f>IFERROR(VLOOKUP(Q1157,'[1]Top 2300'!$B:$K,10,0),"Not Surveyed")</f>
        <v>0</v>
      </c>
      <c r="S1157" s="4" t="s">
        <v>10056</v>
      </c>
      <c r="T1157" s="4" t="s">
        <v>9275</v>
      </c>
      <c r="U1157" s="99" t="str">
        <f t="shared" si="50"/>
        <v>Additional information required</v>
      </c>
    </row>
    <row r="1158" spans="1:21" x14ac:dyDescent="0.25">
      <c r="A1158" s="2">
        <v>2035559</v>
      </c>
      <c r="B1158" s="2" t="s">
        <v>12161</v>
      </c>
      <c r="C1158" s="2" t="s">
        <v>12173</v>
      </c>
      <c r="D1158" s="2" t="s">
        <v>12174</v>
      </c>
      <c r="E1158" s="2" t="s">
        <v>8568</v>
      </c>
      <c r="F1158" s="2" t="s">
        <v>12175</v>
      </c>
      <c r="G1158" s="2" t="s">
        <v>12176</v>
      </c>
      <c r="H1158" s="2" t="s">
        <v>12177</v>
      </c>
      <c r="I1158" s="2" t="s">
        <v>106</v>
      </c>
      <c r="J1158" s="2">
        <v>2</v>
      </c>
      <c r="K1158" s="2" t="s">
        <v>57</v>
      </c>
      <c r="L1158" s="2" t="s">
        <v>9357</v>
      </c>
      <c r="M1158" s="2" t="s">
        <v>97</v>
      </c>
      <c r="N1158" s="2" t="s">
        <v>140</v>
      </c>
      <c r="Q1158" s="32">
        <f>IFERROR(VLOOKUP(E1158,Sheet2!A:B,2,0),VLOOKUP(D1158,Sheet2!A:B,2,0))</f>
        <v>15964</v>
      </c>
      <c r="R1158" s="37" t="str">
        <f>IFERROR(VLOOKUP(Q1158,'[1]Top 2300'!$B:$K,10,0),"Not Surveyed")</f>
        <v>Not Surveyed</v>
      </c>
      <c r="S1158" s="97" t="s">
        <v>10056</v>
      </c>
      <c r="T1158" s="97" t="s">
        <v>9275</v>
      </c>
      <c r="U1158" s="99" t="str">
        <f t="shared" si="50"/>
        <v>Additional information required</v>
      </c>
    </row>
    <row r="1159" spans="1:21" x14ac:dyDescent="0.25">
      <c r="A1159" s="2">
        <v>2035562</v>
      </c>
      <c r="B1159" s="2" t="s">
        <v>12161</v>
      </c>
      <c r="C1159" s="2" t="s">
        <v>12178</v>
      </c>
      <c r="D1159" s="2" t="s">
        <v>12179</v>
      </c>
      <c r="E1159" s="2" t="s">
        <v>3058</v>
      </c>
      <c r="F1159" s="2" t="s">
        <v>12180</v>
      </c>
      <c r="G1159" s="2" t="s">
        <v>12181</v>
      </c>
      <c r="H1159" s="2" t="s">
        <v>12182</v>
      </c>
      <c r="I1159" s="2" t="s">
        <v>1088</v>
      </c>
      <c r="J1159" s="2">
        <v>1</v>
      </c>
      <c r="K1159" s="2" t="s">
        <v>57</v>
      </c>
      <c r="M1159" s="2" t="s">
        <v>87</v>
      </c>
      <c r="N1159" s="2" t="s">
        <v>12183</v>
      </c>
      <c r="Q1159" s="32">
        <f>IFERROR(VLOOKUP(E1159,Sheet2!A:B,2,0),VLOOKUP(D1159,Sheet2!A:B,2,0))</f>
        <v>7648</v>
      </c>
      <c r="R1159" s="37">
        <f>IFERROR(VLOOKUP(Q1159,'[1]Top 2300'!$B:$K,10,0),"Not Surveyed")</f>
        <v>0</v>
      </c>
      <c r="S1159" s="4" t="s">
        <v>9274</v>
      </c>
      <c r="T1159" s="4" t="s">
        <v>9275</v>
      </c>
      <c r="U1159" s="99" t="str">
        <f t="shared" si="50"/>
        <v/>
      </c>
    </row>
    <row r="1160" spans="1:21" x14ac:dyDescent="0.25">
      <c r="A1160" s="2">
        <v>2035562</v>
      </c>
      <c r="B1160" s="2" t="s">
        <v>12161</v>
      </c>
      <c r="C1160" s="2" t="s">
        <v>12178</v>
      </c>
      <c r="D1160" s="2" t="s">
        <v>12179</v>
      </c>
      <c r="E1160" s="2" t="s">
        <v>3058</v>
      </c>
      <c r="F1160" s="2" t="s">
        <v>12180</v>
      </c>
      <c r="G1160" s="2" t="s">
        <v>12181</v>
      </c>
      <c r="H1160" s="2" t="s">
        <v>12182</v>
      </c>
      <c r="I1160" s="2" t="s">
        <v>12184</v>
      </c>
      <c r="J1160" s="2">
        <v>1</v>
      </c>
      <c r="K1160" s="2" t="s">
        <v>57</v>
      </c>
      <c r="M1160" s="2" t="s">
        <v>87</v>
      </c>
      <c r="N1160" s="2" t="s">
        <v>12183</v>
      </c>
      <c r="Q1160" s="32">
        <f>IFERROR(VLOOKUP(E1160,Sheet2!A:B,2,0),VLOOKUP(D1160,Sheet2!A:B,2,0))</f>
        <v>7648</v>
      </c>
      <c r="R1160" s="37">
        <f>IFERROR(VLOOKUP(Q1160,'[1]Top 2300'!$B:$K,10,0),"Not Surveyed")</f>
        <v>0</v>
      </c>
      <c r="S1160" s="97" t="s">
        <v>9274</v>
      </c>
      <c r="T1160" s="97" t="s">
        <v>9275</v>
      </c>
      <c r="U1160" s="99" t="str">
        <f t="shared" si="50"/>
        <v/>
      </c>
    </row>
    <row r="1161" spans="1:21" x14ac:dyDescent="0.25">
      <c r="A1161" s="2">
        <v>2035562</v>
      </c>
      <c r="B1161" s="2" t="s">
        <v>12161</v>
      </c>
      <c r="C1161" s="2" t="s">
        <v>12178</v>
      </c>
      <c r="D1161" s="2" t="s">
        <v>12179</v>
      </c>
      <c r="E1161" s="2" t="s">
        <v>3058</v>
      </c>
      <c r="F1161" s="2" t="s">
        <v>12180</v>
      </c>
      <c r="G1161" s="2" t="s">
        <v>12181</v>
      </c>
      <c r="H1161" s="2" t="s">
        <v>12182</v>
      </c>
      <c r="I1161" s="2" t="s">
        <v>1090</v>
      </c>
      <c r="J1161" s="2">
        <v>1</v>
      </c>
      <c r="K1161" s="2" t="s">
        <v>57</v>
      </c>
      <c r="M1161" s="2" t="s">
        <v>87</v>
      </c>
      <c r="N1161" s="2" t="s">
        <v>12183</v>
      </c>
      <c r="Q1161" s="32">
        <f>IFERROR(VLOOKUP(E1161,Sheet2!A:B,2,0),VLOOKUP(D1161,Sheet2!A:B,2,0))</f>
        <v>7648</v>
      </c>
      <c r="R1161" s="37">
        <f>IFERROR(VLOOKUP(Q1161,'[1]Top 2300'!$B:$K,10,0),"Not Surveyed")</f>
        <v>0</v>
      </c>
      <c r="S1161" s="97" t="s">
        <v>9274</v>
      </c>
      <c r="T1161" s="97" t="s">
        <v>9275</v>
      </c>
      <c r="U1161" s="99" t="str">
        <f t="shared" si="50"/>
        <v/>
      </c>
    </row>
    <row r="1162" spans="1:21" x14ac:dyDescent="0.25">
      <c r="A1162" s="2">
        <v>2035562</v>
      </c>
      <c r="B1162" s="2" t="s">
        <v>12161</v>
      </c>
      <c r="C1162" s="2" t="s">
        <v>12178</v>
      </c>
      <c r="D1162" s="2" t="s">
        <v>12179</v>
      </c>
      <c r="E1162" s="2" t="s">
        <v>3058</v>
      </c>
      <c r="F1162" s="2" t="s">
        <v>12180</v>
      </c>
      <c r="G1162" s="2" t="s">
        <v>12181</v>
      </c>
      <c r="H1162" s="2" t="s">
        <v>12182</v>
      </c>
      <c r="I1162" s="2" t="s">
        <v>1091</v>
      </c>
      <c r="J1162" s="2">
        <v>1</v>
      </c>
      <c r="K1162" s="2" t="s">
        <v>57</v>
      </c>
      <c r="M1162" s="2" t="s">
        <v>87</v>
      </c>
      <c r="N1162" s="2" t="s">
        <v>12183</v>
      </c>
      <c r="Q1162" s="32">
        <f>IFERROR(VLOOKUP(E1162,Sheet2!A:B,2,0),VLOOKUP(D1162,Sheet2!A:B,2,0))</f>
        <v>7648</v>
      </c>
      <c r="R1162" s="37">
        <f>IFERROR(VLOOKUP(Q1162,'[1]Top 2300'!$B:$K,10,0),"Not Surveyed")</f>
        <v>0</v>
      </c>
      <c r="S1162" s="97" t="s">
        <v>9274</v>
      </c>
      <c r="T1162" s="97" t="s">
        <v>9275</v>
      </c>
      <c r="U1162" s="99" t="str">
        <f t="shared" si="50"/>
        <v/>
      </c>
    </row>
    <row r="1163" spans="1:21" x14ac:dyDescent="0.25">
      <c r="A1163" s="2">
        <v>2035565</v>
      </c>
      <c r="B1163" s="2" t="s">
        <v>12161</v>
      </c>
      <c r="C1163" s="2" t="s">
        <v>12185</v>
      </c>
      <c r="D1163" s="2" t="s">
        <v>12186</v>
      </c>
      <c r="E1163" s="2" t="s">
        <v>9226</v>
      </c>
      <c r="F1163" s="2" t="s">
        <v>12187</v>
      </c>
      <c r="G1163" s="2" t="s">
        <v>12188</v>
      </c>
      <c r="H1163" s="2" t="s">
        <v>12189</v>
      </c>
      <c r="I1163" s="2" t="s">
        <v>12190</v>
      </c>
      <c r="J1163" s="2">
        <v>1</v>
      </c>
      <c r="K1163" s="2" t="s">
        <v>441</v>
      </c>
      <c r="L1163" s="2" t="s">
        <v>12037</v>
      </c>
      <c r="M1163" s="2" t="s">
        <v>87</v>
      </c>
      <c r="N1163" s="2" t="s">
        <v>198</v>
      </c>
      <c r="Q1163" s="32">
        <f>IFERROR(VLOOKUP(E1163,Sheet2!A:B,2,0),VLOOKUP(D1163,Sheet2!A:B,2,0))</f>
        <v>16766</v>
      </c>
      <c r="R1163" s="37">
        <f>IFERROR(VLOOKUP(Q1163,'[1]Top 2300'!$B:$K,10,0),"Not Surveyed")</f>
        <v>0</v>
      </c>
      <c r="S1163" s="97" t="s">
        <v>9274</v>
      </c>
      <c r="T1163" s="97" t="s">
        <v>9275</v>
      </c>
      <c r="U1163" s="99" t="str">
        <f t="shared" si="50"/>
        <v/>
      </c>
    </row>
    <row r="1164" spans="1:21" x14ac:dyDescent="0.25">
      <c r="A1164" s="2">
        <v>2035566</v>
      </c>
      <c r="B1164" s="2" t="s">
        <v>12161</v>
      </c>
      <c r="C1164" s="2" t="s">
        <v>10849</v>
      </c>
      <c r="D1164" s="2" t="s">
        <v>10850</v>
      </c>
      <c r="E1164" s="2" t="s">
        <v>9231</v>
      </c>
      <c r="F1164" s="2" t="s">
        <v>10851</v>
      </c>
      <c r="G1164" s="2" t="s">
        <v>10852</v>
      </c>
      <c r="H1164" s="2" t="s">
        <v>10853</v>
      </c>
      <c r="I1164" s="2" t="s">
        <v>12191</v>
      </c>
      <c r="J1164" s="2">
        <v>1</v>
      </c>
      <c r="K1164" s="2" t="s">
        <v>57</v>
      </c>
      <c r="L1164" s="2" t="s">
        <v>12192</v>
      </c>
      <c r="M1164" s="2" t="s">
        <v>59</v>
      </c>
      <c r="N1164" s="2" t="s">
        <v>140</v>
      </c>
      <c r="Q1164" s="32">
        <f>IFERROR(VLOOKUP(E1164,Sheet2!A:B,2,0),VLOOKUP(D1164,Sheet2!A:B,2,0))</f>
        <v>16772</v>
      </c>
      <c r="R1164" s="37" t="str">
        <f>IFERROR(VLOOKUP(Q1164,'[1]Top 2300'!$B:$K,10,0),"Not Surveyed")</f>
        <v>Not Surveyed</v>
      </c>
      <c r="S1164" s="4" t="s">
        <v>10056</v>
      </c>
      <c r="T1164" s="4" t="s">
        <v>9275</v>
      </c>
      <c r="U1164" s="99" t="str">
        <f t="shared" si="50"/>
        <v>Additional information required</v>
      </c>
    </row>
    <row r="1165" spans="1:21" x14ac:dyDescent="0.25">
      <c r="A1165" s="2">
        <v>2035569</v>
      </c>
      <c r="B1165" s="2" t="s">
        <v>12161</v>
      </c>
      <c r="C1165" s="2" t="s">
        <v>12193</v>
      </c>
      <c r="D1165" s="2" t="s">
        <v>12194</v>
      </c>
      <c r="E1165" s="2" t="s">
        <v>9266</v>
      </c>
      <c r="F1165" s="2" t="s">
        <v>12195</v>
      </c>
      <c r="G1165" s="2" t="s">
        <v>12196</v>
      </c>
      <c r="H1165" s="2" t="s">
        <v>12197</v>
      </c>
      <c r="I1165" s="2" t="s">
        <v>10293</v>
      </c>
      <c r="J1165" s="2">
        <v>2</v>
      </c>
      <c r="K1165" s="2" t="s">
        <v>57</v>
      </c>
      <c r="L1165" s="2" t="s">
        <v>12198</v>
      </c>
      <c r="M1165" s="2" t="s">
        <v>139</v>
      </c>
      <c r="N1165" s="2" t="s">
        <v>140</v>
      </c>
      <c r="Q1165" s="32">
        <f>IFERROR(VLOOKUP(E1165,Sheet2!A:B,2,0),VLOOKUP(D1165,Sheet2!A:B,2,0))</f>
        <v>16845</v>
      </c>
      <c r="R1165" s="37">
        <f>IFERROR(VLOOKUP(Q1165,'[1]Top 2300'!$B:$K,10,0),"Not Surveyed")</f>
        <v>0</v>
      </c>
      <c r="S1165" s="97" t="s">
        <v>9274</v>
      </c>
      <c r="T1165" s="97" t="s">
        <v>9275</v>
      </c>
      <c r="U1165" s="99" t="str">
        <f t="shared" si="50"/>
        <v/>
      </c>
    </row>
    <row r="1166" spans="1:21" x14ac:dyDescent="0.25">
      <c r="A1166" s="2">
        <v>2035569</v>
      </c>
      <c r="B1166" s="2" t="s">
        <v>12161</v>
      </c>
      <c r="C1166" s="2" t="s">
        <v>12193</v>
      </c>
      <c r="D1166" s="2" t="s">
        <v>12194</v>
      </c>
      <c r="E1166" s="2" t="s">
        <v>9266</v>
      </c>
      <c r="F1166" s="2" t="s">
        <v>12195</v>
      </c>
      <c r="G1166" s="2" t="s">
        <v>12196</v>
      </c>
      <c r="H1166" s="2" t="s">
        <v>12197</v>
      </c>
      <c r="I1166" s="2" t="s">
        <v>149</v>
      </c>
      <c r="J1166" s="2">
        <v>1</v>
      </c>
      <c r="K1166" s="2" t="s">
        <v>57</v>
      </c>
      <c r="L1166" s="2" t="s">
        <v>1193</v>
      </c>
      <c r="M1166" s="2" t="s">
        <v>139</v>
      </c>
      <c r="N1166" s="2" t="s">
        <v>140</v>
      </c>
      <c r="Q1166" s="32">
        <f>IFERROR(VLOOKUP(E1166,Sheet2!A:B,2,0),VLOOKUP(D1166,Sheet2!A:B,2,0))</f>
        <v>16845</v>
      </c>
      <c r="R1166" s="37">
        <f>IFERROR(VLOOKUP(Q1166,'[1]Top 2300'!$B:$K,10,0),"Not Surveyed")</f>
        <v>0</v>
      </c>
      <c r="S1166" s="97" t="s">
        <v>9274</v>
      </c>
      <c r="T1166" s="97" t="s">
        <v>9275</v>
      </c>
      <c r="U1166" s="99" t="str">
        <f t="shared" si="50"/>
        <v/>
      </c>
    </row>
    <row r="1167" spans="1:21" x14ac:dyDescent="0.25">
      <c r="A1167" s="2">
        <v>2035569</v>
      </c>
      <c r="B1167" s="2" t="s">
        <v>12161</v>
      </c>
      <c r="C1167" s="2" t="s">
        <v>12193</v>
      </c>
      <c r="D1167" s="2" t="s">
        <v>12194</v>
      </c>
      <c r="E1167" s="2" t="s">
        <v>9266</v>
      </c>
      <c r="F1167" s="2" t="s">
        <v>12195</v>
      </c>
      <c r="G1167" s="2" t="s">
        <v>12196</v>
      </c>
      <c r="H1167" s="2" t="s">
        <v>12197</v>
      </c>
      <c r="I1167" s="2" t="s">
        <v>10300</v>
      </c>
      <c r="J1167" s="2">
        <v>1</v>
      </c>
      <c r="K1167" s="2" t="s">
        <v>57</v>
      </c>
      <c r="L1167" s="2" t="s">
        <v>12199</v>
      </c>
      <c r="M1167" s="2" t="s">
        <v>139</v>
      </c>
      <c r="N1167" s="2" t="s">
        <v>140</v>
      </c>
      <c r="Q1167" s="32">
        <f>IFERROR(VLOOKUP(E1167,Sheet2!A:B,2,0),VLOOKUP(D1167,Sheet2!A:B,2,0))</f>
        <v>16845</v>
      </c>
      <c r="R1167" s="37">
        <f>IFERROR(VLOOKUP(Q1167,'[1]Top 2300'!$B:$K,10,0),"Not Surveyed")</f>
        <v>0</v>
      </c>
      <c r="S1167" s="97" t="s">
        <v>9274</v>
      </c>
      <c r="T1167" s="97" t="s">
        <v>9275</v>
      </c>
      <c r="U1167" s="99" t="str">
        <f t="shared" si="50"/>
        <v/>
      </c>
    </row>
    <row r="1168" spans="1:21" x14ac:dyDescent="0.25">
      <c r="A1168" s="2">
        <v>2035570</v>
      </c>
      <c r="B1168" s="2" t="s">
        <v>12161</v>
      </c>
      <c r="C1168" s="2" t="s">
        <v>12200</v>
      </c>
      <c r="D1168" s="2" t="s">
        <v>12201</v>
      </c>
      <c r="E1168" s="2" t="s">
        <v>3814</v>
      </c>
      <c r="F1168" s="2" t="s">
        <v>12202</v>
      </c>
      <c r="G1168" s="2" t="s">
        <v>12203</v>
      </c>
      <c r="H1168" s="2" t="s">
        <v>12204</v>
      </c>
      <c r="I1168" s="2" t="s">
        <v>9800</v>
      </c>
      <c r="J1168" s="2">
        <v>1</v>
      </c>
      <c r="K1168" s="2" t="s">
        <v>441</v>
      </c>
      <c r="M1168" s="2" t="s">
        <v>87</v>
      </c>
      <c r="N1168" s="2" t="s">
        <v>12205</v>
      </c>
      <c r="Q1168" s="32">
        <f>IFERROR(VLOOKUP(E1168,Sheet2!A:B,2,0),VLOOKUP(D1168,Sheet2!A:B,2,0))</f>
        <v>8640</v>
      </c>
      <c r="R1168" s="37" t="str">
        <f>IFERROR(VLOOKUP(Q1168,'[1]Top 2300'!$B:$K,10,0),"Not Surveyed")</f>
        <v>Complete</v>
      </c>
      <c r="S1168" s="97" t="s">
        <v>9274</v>
      </c>
      <c r="T1168" s="97" t="s">
        <v>9275</v>
      </c>
      <c r="U1168" s="99" t="str">
        <f t="shared" si="50"/>
        <v/>
      </c>
    </row>
    <row r="1169" spans="1:22" x14ac:dyDescent="0.25">
      <c r="A1169" s="2">
        <v>2035570</v>
      </c>
      <c r="B1169" s="2" t="s">
        <v>12161</v>
      </c>
      <c r="C1169" s="2" t="s">
        <v>12200</v>
      </c>
      <c r="D1169" s="2" t="s">
        <v>12201</v>
      </c>
      <c r="E1169" s="2" t="s">
        <v>3814</v>
      </c>
      <c r="F1169" s="2" t="s">
        <v>12202</v>
      </c>
      <c r="G1169" s="2" t="s">
        <v>12203</v>
      </c>
      <c r="H1169" s="2" t="s">
        <v>12204</v>
      </c>
      <c r="I1169" s="2" t="s">
        <v>9803</v>
      </c>
      <c r="J1169" s="2">
        <v>1</v>
      </c>
      <c r="K1169" s="2" t="s">
        <v>441</v>
      </c>
      <c r="M1169" s="2" t="s">
        <v>87</v>
      </c>
      <c r="N1169" s="2" t="s">
        <v>12205</v>
      </c>
      <c r="Q1169" s="32">
        <f>IFERROR(VLOOKUP(E1169,Sheet2!A:B,2,0),VLOOKUP(D1169,Sheet2!A:B,2,0))</f>
        <v>8640</v>
      </c>
      <c r="R1169" s="37" t="str">
        <f>IFERROR(VLOOKUP(Q1169,'[1]Top 2300'!$B:$K,10,0),"Not Surveyed")</f>
        <v>Complete</v>
      </c>
      <c r="S1169" s="97" t="s">
        <v>9274</v>
      </c>
      <c r="T1169" s="97" t="s">
        <v>9275</v>
      </c>
      <c r="U1169" s="99" t="str">
        <f t="shared" si="50"/>
        <v/>
      </c>
    </row>
    <row r="1170" spans="1:22" x14ac:dyDescent="0.25">
      <c r="A1170" s="2">
        <v>2035570</v>
      </c>
      <c r="B1170" s="2" t="s">
        <v>12161</v>
      </c>
      <c r="C1170" s="2" t="s">
        <v>12200</v>
      </c>
      <c r="D1170" s="2" t="s">
        <v>12201</v>
      </c>
      <c r="E1170" s="2" t="s">
        <v>3814</v>
      </c>
      <c r="F1170" s="2" t="s">
        <v>12202</v>
      </c>
      <c r="G1170" s="2" t="s">
        <v>12203</v>
      </c>
      <c r="H1170" s="2" t="s">
        <v>12204</v>
      </c>
      <c r="I1170" s="2" t="s">
        <v>12206</v>
      </c>
      <c r="J1170" s="2">
        <v>1</v>
      </c>
      <c r="K1170" s="2" t="s">
        <v>441</v>
      </c>
      <c r="M1170" s="2" t="s">
        <v>87</v>
      </c>
      <c r="N1170" s="2" t="s">
        <v>12205</v>
      </c>
      <c r="Q1170" s="32">
        <f>IFERROR(VLOOKUP(E1170,Sheet2!A:B,2,0),VLOOKUP(D1170,Sheet2!A:B,2,0))</f>
        <v>8640</v>
      </c>
      <c r="R1170" s="37" t="str">
        <f>IFERROR(VLOOKUP(Q1170,'[1]Top 2300'!$B:$K,10,0),"Not Surveyed")</f>
        <v>Complete</v>
      </c>
      <c r="S1170" s="97" t="s">
        <v>9274</v>
      </c>
      <c r="T1170" s="97" t="s">
        <v>9275</v>
      </c>
      <c r="U1170" s="99" t="str">
        <f t="shared" si="50"/>
        <v/>
      </c>
    </row>
    <row r="1171" spans="1:22" x14ac:dyDescent="0.25">
      <c r="A1171" s="2">
        <v>2035571</v>
      </c>
      <c r="B1171" s="2" t="s">
        <v>12161</v>
      </c>
      <c r="C1171" s="2" t="s">
        <v>9691</v>
      </c>
      <c r="D1171" s="2" t="s">
        <v>9692</v>
      </c>
      <c r="E1171" s="2" t="s">
        <v>4602</v>
      </c>
      <c r="F1171" s="2" t="s">
        <v>9693</v>
      </c>
      <c r="G1171" s="2" t="s">
        <v>9694</v>
      </c>
      <c r="H1171" s="2" t="s">
        <v>9695</v>
      </c>
      <c r="I1171" s="2" t="s">
        <v>12207</v>
      </c>
      <c r="J1171" s="2">
        <v>2</v>
      </c>
      <c r="K1171" s="2" t="s">
        <v>57</v>
      </c>
      <c r="L1171" s="2" t="s">
        <v>12208</v>
      </c>
      <c r="M1171" s="2" t="s">
        <v>76</v>
      </c>
      <c r="N1171" s="2" t="s">
        <v>140</v>
      </c>
      <c r="Q1171" s="32">
        <f>IFERROR(VLOOKUP(E1171,Sheet2!A:B,2,0),VLOOKUP(D1171,Sheet2!A:B,2,0))</f>
        <v>14629</v>
      </c>
      <c r="R1171" s="37">
        <f>IFERROR(VLOOKUP(Q1171,'[1]Top 2300'!$B:$K,10,0),"Not Surveyed")</f>
        <v>0</v>
      </c>
      <c r="S1171" s="4" t="s">
        <v>10056</v>
      </c>
      <c r="T1171" s="4" t="s">
        <v>9275</v>
      </c>
      <c r="U1171" s="99" t="str">
        <f t="shared" si="50"/>
        <v>Additional information required</v>
      </c>
    </row>
    <row r="1172" spans="1:22" x14ac:dyDescent="0.25">
      <c r="A1172" s="2">
        <v>2035571</v>
      </c>
      <c r="B1172" s="2" t="s">
        <v>12161</v>
      </c>
      <c r="C1172" s="2" t="s">
        <v>9691</v>
      </c>
      <c r="D1172" s="2" t="s">
        <v>9692</v>
      </c>
      <c r="E1172" s="2" t="s">
        <v>4602</v>
      </c>
      <c r="F1172" s="2" t="s">
        <v>9693</v>
      </c>
      <c r="G1172" s="2" t="s">
        <v>9694</v>
      </c>
      <c r="H1172" s="2" t="s">
        <v>9695</v>
      </c>
      <c r="I1172" s="2" t="s">
        <v>12209</v>
      </c>
      <c r="J1172" s="2">
        <v>1</v>
      </c>
      <c r="K1172" s="2" t="s">
        <v>57</v>
      </c>
      <c r="L1172" s="2" t="s">
        <v>12210</v>
      </c>
      <c r="M1172" s="2" t="s">
        <v>76</v>
      </c>
      <c r="N1172" s="2" t="s">
        <v>140</v>
      </c>
      <c r="Q1172" s="32">
        <f>IFERROR(VLOOKUP(E1172,Sheet2!A:B,2,0),VLOOKUP(D1172,Sheet2!A:B,2,0))</f>
        <v>14629</v>
      </c>
      <c r="R1172" s="37">
        <f>IFERROR(VLOOKUP(Q1172,'[1]Top 2300'!$B:$K,10,0),"Not Surveyed")</f>
        <v>0</v>
      </c>
      <c r="S1172" s="97" t="s">
        <v>10056</v>
      </c>
      <c r="T1172" s="97" t="s">
        <v>9275</v>
      </c>
      <c r="U1172" s="99" t="str">
        <f t="shared" si="50"/>
        <v>Additional information required</v>
      </c>
    </row>
    <row r="1173" spans="1:22" x14ac:dyDescent="0.25">
      <c r="A1173" s="2">
        <v>2035579</v>
      </c>
      <c r="B1173" s="2" t="s">
        <v>12161</v>
      </c>
      <c r="C1173" s="2" t="s">
        <v>10424</v>
      </c>
      <c r="D1173" s="2" t="s">
        <v>10425</v>
      </c>
      <c r="E1173" s="2" t="s">
        <v>6249</v>
      </c>
      <c r="F1173" s="2" t="s">
        <v>10426</v>
      </c>
      <c r="G1173" s="2" t="s">
        <v>10427</v>
      </c>
      <c r="H1173" s="2" t="s">
        <v>10428</v>
      </c>
      <c r="I1173" s="2" t="s">
        <v>420</v>
      </c>
      <c r="J1173" s="2">
        <v>1</v>
      </c>
      <c r="K1173" s="2" t="s">
        <v>57</v>
      </c>
      <c r="M1173" s="2" t="s">
        <v>139</v>
      </c>
      <c r="N1173" s="2" t="s">
        <v>140</v>
      </c>
      <c r="Q1173" s="32">
        <f>IFERROR(VLOOKUP(E1173,Sheet2!A:B,2,0),VLOOKUP(D1173,Sheet2!A:B,2,0))</f>
        <v>11452</v>
      </c>
      <c r="R1173" s="37" t="str">
        <f>IFERROR(VLOOKUP(Q1173,'[1]Top 2300'!$B:$K,10,0),"Not Surveyed")</f>
        <v>Complete</v>
      </c>
      <c r="S1173" s="97" t="s">
        <v>9274</v>
      </c>
      <c r="T1173" s="97" t="s">
        <v>9275</v>
      </c>
      <c r="U1173" s="99" t="str">
        <f t="shared" si="50"/>
        <v/>
      </c>
    </row>
    <row r="1174" spans="1:22" x14ac:dyDescent="0.25">
      <c r="A1174" s="2">
        <v>2035587</v>
      </c>
      <c r="B1174" s="2" t="s">
        <v>12161</v>
      </c>
      <c r="C1174" s="2" t="s">
        <v>12163</v>
      </c>
      <c r="D1174" s="2" t="s">
        <v>12162</v>
      </c>
      <c r="E1174" s="2" t="s">
        <v>3729</v>
      </c>
      <c r="F1174" s="2" t="s">
        <v>12164</v>
      </c>
      <c r="G1174" s="2" t="s">
        <v>12211</v>
      </c>
      <c r="H1174" s="2" t="s">
        <v>12166</v>
      </c>
      <c r="I1174" s="2" t="s">
        <v>12212</v>
      </c>
      <c r="J1174" s="2">
        <v>1</v>
      </c>
      <c r="K1174" s="2" t="s">
        <v>57</v>
      </c>
      <c r="L1174" s="2" t="s">
        <v>9949</v>
      </c>
      <c r="M1174" s="2" t="s">
        <v>139</v>
      </c>
      <c r="N1174" s="2" t="s">
        <v>140</v>
      </c>
      <c r="Q1174" s="32">
        <f>IFERROR(VLOOKUP(E1174,Sheet2!A:B,2,0),VLOOKUP(D1174,Sheet2!A:B,2,0))</f>
        <v>8590</v>
      </c>
      <c r="R1174" s="37">
        <f>IFERROR(VLOOKUP(Q1174,'[1]Top 2300'!$B:$K,10,0),"Not Surveyed")</f>
        <v>0</v>
      </c>
      <c r="S1174" s="97" t="s">
        <v>9274</v>
      </c>
      <c r="T1174" s="97" t="s">
        <v>9275</v>
      </c>
      <c r="U1174" s="99" t="str">
        <f t="shared" si="50"/>
        <v/>
      </c>
    </row>
    <row r="1175" spans="1:22" x14ac:dyDescent="0.25">
      <c r="A1175" s="2">
        <v>2035587</v>
      </c>
      <c r="B1175" s="2" t="s">
        <v>12161</v>
      </c>
      <c r="C1175" s="2" t="s">
        <v>12163</v>
      </c>
      <c r="D1175" s="2" t="s">
        <v>12162</v>
      </c>
      <c r="E1175" s="2" t="s">
        <v>3729</v>
      </c>
      <c r="F1175" s="2" t="s">
        <v>12164</v>
      </c>
      <c r="G1175" s="2" t="s">
        <v>12211</v>
      </c>
      <c r="H1175" s="2" t="s">
        <v>12166</v>
      </c>
      <c r="I1175" s="2" t="s">
        <v>1072</v>
      </c>
      <c r="J1175" s="2">
        <v>1</v>
      </c>
      <c r="K1175" s="2" t="s">
        <v>57</v>
      </c>
      <c r="L1175" s="2" t="s">
        <v>9949</v>
      </c>
      <c r="M1175" s="2" t="s">
        <v>139</v>
      </c>
      <c r="N1175" s="2" t="s">
        <v>140</v>
      </c>
      <c r="Q1175" s="32">
        <f>IFERROR(VLOOKUP(E1175,Sheet2!A:B,2,0),VLOOKUP(D1175,Sheet2!A:B,2,0))</f>
        <v>8590</v>
      </c>
      <c r="R1175" s="37">
        <f>IFERROR(VLOOKUP(Q1175,'[1]Top 2300'!$B:$K,10,0),"Not Surveyed")</f>
        <v>0</v>
      </c>
      <c r="S1175" s="97" t="s">
        <v>9274</v>
      </c>
      <c r="T1175" s="97" t="s">
        <v>9275</v>
      </c>
      <c r="U1175" s="99" t="str">
        <f t="shared" si="50"/>
        <v/>
      </c>
    </row>
    <row r="1176" spans="1:22" x14ac:dyDescent="0.25">
      <c r="A1176" s="2">
        <v>2035587</v>
      </c>
      <c r="B1176" s="2" t="s">
        <v>12161</v>
      </c>
      <c r="C1176" s="2" t="s">
        <v>12163</v>
      </c>
      <c r="D1176" s="2" t="s">
        <v>12162</v>
      </c>
      <c r="E1176" s="2" t="s">
        <v>3729</v>
      </c>
      <c r="F1176" s="2" t="s">
        <v>12164</v>
      </c>
      <c r="G1176" s="2" t="s">
        <v>12211</v>
      </c>
      <c r="H1176" s="2" t="s">
        <v>12166</v>
      </c>
      <c r="I1176" s="2" t="s">
        <v>12213</v>
      </c>
      <c r="J1176" s="2">
        <v>1</v>
      </c>
      <c r="K1176" s="2" t="s">
        <v>57</v>
      </c>
      <c r="L1176" s="2" t="s">
        <v>9949</v>
      </c>
      <c r="M1176" s="2" t="s">
        <v>139</v>
      </c>
      <c r="N1176" s="2" t="s">
        <v>140</v>
      </c>
      <c r="Q1176" s="32">
        <f>IFERROR(VLOOKUP(E1176,Sheet2!A:B,2,0),VLOOKUP(D1176,Sheet2!A:B,2,0))</f>
        <v>8590</v>
      </c>
      <c r="R1176" s="37">
        <f>IFERROR(VLOOKUP(Q1176,'[1]Top 2300'!$B:$K,10,0),"Not Surveyed")</f>
        <v>0</v>
      </c>
      <c r="S1176" s="97" t="s">
        <v>9274</v>
      </c>
      <c r="T1176" s="97" t="s">
        <v>9275</v>
      </c>
      <c r="U1176" s="99" t="str">
        <f t="shared" si="50"/>
        <v/>
      </c>
    </row>
    <row r="1177" spans="1:22" x14ac:dyDescent="0.25">
      <c r="A1177" s="2">
        <v>2035587</v>
      </c>
      <c r="B1177" s="2" t="s">
        <v>12161</v>
      </c>
      <c r="C1177" s="2" t="s">
        <v>12163</v>
      </c>
      <c r="D1177" s="2" t="s">
        <v>12162</v>
      </c>
      <c r="E1177" s="2" t="s">
        <v>3729</v>
      </c>
      <c r="F1177" s="2" t="s">
        <v>12164</v>
      </c>
      <c r="G1177" s="2" t="s">
        <v>12211</v>
      </c>
      <c r="H1177" s="2" t="s">
        <v>12166</v>
      </c>
      <c r="I1177" s="2" t="s">
        <v>12214</v>
      </c>
      <c r="J1177" s="2">
        <v>1</v>
      </c>
      <c r="K1177" s="2" t="s">
        <v>57</v>
      </c>
      <c r="L1177" s="2" t="s">
        <v>9949</v>
      </c>
      <c r="M1177" s="2" t="s">
        <v>139</v>
      </c>
      <c r="N1177" s="2" t="s">
        <v>140</v>
      </c>
      <c r="Q1177" s="32">
        <f>IFERROR(VLOOKUP(E1177,Sheet2!A:B,2,0),VLOOKUP(D1177,Sheet2!A:B,2,0))</f>
        <v>8590</v>
      </c>
      <c r="R1177" s="37">
        <f>IFERROR(VLOOKUP(Q1177,'[1]Top 2300'!$B:$K,10,0),"Not Surveyed")</f>
        <v>0</v>
      </c>
      <c r="S1177" s="97" t="s">
        <v>9274</v>
      </c>
      <c r="T1177" s="97" t="s">
        <v>9275</v>
      </c>
      <c r="U1177" s="99" t="str">
        <f t="shared" si="50"/>
        <v/>
      </c>
    </row>
    <row r="1178" spans="1:22" x14ac:dyDescent="0.25">
      <c r="A1178" s="2">
        <v>2035587</v>
      </c>
      <c r="B1178" s="2" t="s">
        <v>12161</v>
      </c>
      <c r="C1178" s="2" t="s">
        <v>12163</v>
      </c>
      <c r="D1178" s="2" t="s">
        <v>12162</v>
      </c>
      <c r="E1178" s="2" t="s">
        <v>3729</v>
      </c>
      <c r="F1178" s="2" t="s">
        <v>12164</v>
      </c>
      <c r="G1178" s="2" t="s">
        <v>12211</v>
      </c>
      <c r="H1178" s="2" t="s">
        <v>12166</v>
      </c>
      <c r="I1178" s="2" t="s">
        <v>12215</v>
      </c>
      <c r="J1178" s="2">
        <v>1</v>
      </c>
      <c r="K1178" s="2" t="s">
        <v>57</v>
      </c>
      <c r="L1178" s="2" t="s">
        <v>9949</v>
      </c>
      <c r="M1178" s="2" t="s">
        <v>139</v>
      </c>
      <c r="N1178" s="2" t="s">
        <v>140</v>
      </c>
      <c r="Q1178" s="32">
        <f>IFERROR(VLOOKUP(E1178,Sheet2!A:B,2,0),VLOOKUP(D1178,Sheet2!A:B,2,0))</f>
        <v>8590</v>
      </c>
      <c r="R1178" s="37">
        <f>IFERROR(VLOOKUP(Q1178,'[1]Top 2300'!$B:$K,10,0),"Not Surveyed")</f>
        <v>0</v>
      </c>
      <c r="S1178" s="97" t="s">
        <v>9274</v>
      </c>
      <c r="T1178" s="97" t="s">
        <v>9275</v>
      </c>
      <c r="U1178" s="99" t="str">
        <f t="shared" si="50"/>
        <v/>
      </c>
    </row>
    <row r="1179" spans="1:22" x14ac:dyDescent="0.25">
      <c r="A1179" s="2">
        <v>2035587</v>
      </c>
      <c r="B1179" s="2" t="s">
        <v>12161</v>
      </c>
      <c r="C1179" s="2" t="s">
        <v>12163</v>
      </c>
      <c r="D1179" s="2" t="s">
        <v>12162</v>
      </c>
      <c r="E1179" s="2" t="s">
        <v>3729</v>
      </c>
      <c r="F1179" s="2" t="s">
        <v>12164</v>
      </c>
      <c r="G1179" s="2" t="s">
        <v>12211</v>
      </c>
      <c r="H1179" s="2" t="s">
        <v>12166</v>
      </c>
      <c r="I1179" s="2" t="s">
        <v>12216</v>
      </c>
      <c r="J1179" s="2">
        <v>1</v>
      </c>
      <c r="K1179" s="2" t="s">
        <v>57</v>
      </c>
      <c r="L1179" s="2" t="s">
        <v>9949</v>
      </c>
      <c r="M1179" s="2" t="s">
        <v>139</v>
      </c>
      <c r="N1179" s="2" t="s">
        <v>140</v>
      </c>
      <c r="Q1179" s="32">
        <f>IFERROR(VLOOKUP(E1179,Sheet2!A:B,2,0),VLOOKUP(D1179,Sheet2!A:B,2,0))</f>
        <v>8590</v>
      </c>
      <c r="R1179" s="37">
        <f>IFERROR(VLOOKUP(Q1179,'[1]Top 2300'!$B:$K,10,0),"Not Surveyed")</f>
        <v>0</v>
      </c>
      <c r="S1179" s="97" t="s">
        <v>9274</v>
      </c>
      <c r="T1179" s="97" t="s">
        <v>9275</v>
      </c>
      <c r="U1179" s="99" t="str">
        <f t="shared" si="50"/>
        <v/>
      </c>
    </row>
    <row r="1180" spans="1:22" x14ac:dyDescent="0.25">
      <c r="A1180" s="2">
        <v>2035558</v>
      </c>
      <c r="B1180" s="2" t="s">
        <v>12161</v>
      </c>
      <c r="C1180" s="2" t="s">
        <v>12217</v>
      </c>
      <c r="D1180" s="2" t="s">
        <v>9172</v>
      </c>
      <c r="E1180" s="2" t="s">
        <v>12218</v>
      </c>
      <c r="F1180" s="2" t="s">
        <v>12219</v>
      </c>
      <c r="G1180" s="2" t="s">
        <v>12220</v>
      </c>
      <c r="H1180" s="2" t="s">
        <v>12221</v>
      </c>
      <c r="I1180" s="2" t="s">
        <v>306</v>
      </c>
      <c r="J1180" s="2" t="s">
        <v>307</v>
      </c>
      <c r="K1180" s="2" t="s">
        <v>231</v>
      </c>
      <c r="L1180" s="2">
        <v>1</v>
      </c>
      <c r="M1180" s="2" t="s">
        <v>241</v>
      </c>
      <c r="Q1180" s="32">
        <f>IFERROR(VLOOKUP(E1180,Sheet2!A:B,2,0),VLOOKUP(D1180,Sheet2!A:B,2,0))</f>
        <v>16665</v>
      </c>
      <c r="R1180" s="37">
        <f>IFERROR(VLOOKUP(Q1180,'[1]Top 2300'!$B:$K,10,0),"Not Surveyed")</f>
        <v>0</v>
      </c>
      <c r="S1180" s="4" t="s">
        <v>9275</v>
      </c>
      <c r="T1180" s="4" t="s">
        <v>9275</v>
      </c>
      <c r="U1180" s="99" t="s">
        <v>10565</v>
      </c>
      <c r="V1180" s="98" t="s">
        <v>12309</v>
      </c>
    </row>
    <row r="1181" spans="1:22" x14ac:dyDescent="0.25">
      <c r="A1181" s="2">
        <v>2035560</v>
      </c>
      <c r="B1181" s="2" t="s">
        <v>12161</v>
      </c>
      <c r="C1181" s="2" t="s">
        <v>12222</v>
      </c>
      <c r="D1181" s="2" t="s">
        <v>7015</v>
      </c>
      <c r="E1181" s="2" t="s">
        <v>12223</v>
      </c>
      <c r="F1181" s="2" t="s">
        <v>12224</v>
      </c>
      <c r="G1181" s="2" t="s">
        <v>12225</v>
      </c>
      <c r="H1181" s="2" t="s">
        <v>12226</v>
      </c>
      <c r="I1181" s="2" t="s">
        <v>244</v>
      </c>
      <c r="J1181" s="2" t="s">
        <v>245</v>
      </c>
      <c r="K1181" s="2" t="s">
        <v>240</v>
      </c>
      <c r="L1181" s="2">
        <v>3</v>
      </c>
      <c r="Q1181" s="32">
        <f>IFERROR(VLOOKUP(E1181,Sheet2!A:B,2,0),VLOOKUP(D1181,Sheet2!A:B,2,0))</f>
        <v>13196</v>
      </c>
      <c r="R1181" s="37" t="str">
        <f>IFERROR(VLOOKUP(Q1181,'[1]Top 2300'!$B:$K,10,0),"Not Surveyed")</f>
        <v>Not Surveyed</v>
      </c>
      <c r="S1181" s="97" t="s">
        <v>9274</v>
      </c>
      <c r="T1181" s="97" t="s">
        <v>9275</v>
      </c>
      <c r="U1181" s="99" t="str">
        <f t="shared" si="50"/>
        <v/>
      </c>
    </row>
    <row r="1182" spans="1:22" x14ac:dyDescent="0.25">
      <c r="A1182" s="2">
        <v>2035560</v>
      </c>
      <c r="B1182" s="2" t="s">
        <v>12161</v>
      </c>
      <c r="C1182" s="2" t="s">
        <v>12222</v>
      </c>
      <c r="D1182" s="2" t="s">
        <v>7015</v>
      </c>
      <c r="E1182" s="2" t="s">
        <v>12223</v>
      </c>
      <c r="F1182" s="2" t="s">
        <v>12224</v>
      </c>
      <c r="G1182" s="2" t="s">
        <v>12225</v>
      </c>
      <c r="H1182" s="2" t="s">
        <v>12226</v>
      </c>
      <c r="I1182" s="2" t="s">
        <v>244</v>
      </c>
      <c r="J1182" s="2" t="s">
        <v>280</v>
      </c>
      <c r="K1182" s="2" t="s">
        <v>240</v>
      </c>
      <c r="L1182" s="2">
        <v>3</v>
      </c>
      <c r="M1182" s="2" t="s">
        <v>12227</v>
      </c>
      <c r="Q1182" s="32">
        <f>IFERROR(VLOOKUP(E1182,Sheet2!A:B,2,0),VLOOKUP(D1182,Sheet2!A:B,2,0))</f>
        <v>13196</v>
      </c>
      <c r="R1182" s="37" t="str">
        <f>IFERROR(VLOOKUP(Q1182,'[1]Top 2300'!$B:$K,10,0),"Not Surveyed")</f>
        <v>Not Surveyed</v>
      </c>
      <c r="S1182" s="97" t="s">
        <v>9274</v>
      </c>
      <c r="T1182" s="97" t="s">
        <v>9275</v>
      </c>
      <c r="U1182" s="99" t="str">
        <f t="shared" si="50"/>
        <v/>
      </c>
    </row>
    <row r="1183" spans="1:22" x14ac:dyDescent="0.25">
      <c r="A1183" s="2">
        <v>2035561</v>
      </c>
      <c r="B1183" s="2" t="s">
        <v>12161</v>
      </c>
      <c r="C1183" s="2" t="s">
        <v>12228</v>
      </c>
      <c r="D1183" s="2" t="s">
        <v>8483</v>
      </c>
      <c r="E1183" s="2" t="s">
        <v>12229</v>
      </c>
      <c r="F1183" s="2" t="s">
        <v>12230</v>
      </c>
      <c r="G1183" s="2" t="s">
        <v>12231</v>
      </c>
      <c r="H1183" s="2" t="s">
        <v>12232</v>
      </c>
      <c r="I1183" s="2" t="s">
        <v>306</v>
      </c>
      <c r="J1183" s="2" t="s">
        <v>307</v>
      </c>
      <c r="K1183" s="2" t="s">
        <v>240</v>
      </c>
      <c r="L1183" s="2">
        <v>1</v>
      </c>
      <c r="M1183" s="2" t="s">
        <v>241</v>
      </c>
      <c r="N1183" s="2" t="s">
        <v>12233</v>
      </c>
      <c r="Q1183" s="32">
        <f>IFERROR(VLOOKUP(E1183,Sheet2!A:B,2,0),VLOOKUP(D1183,Sheet2!A:B,2,0))</f>
        <v>10978</v>
      </c>
      <c r="R1183" s="37">
        <f>IFERROR(VLOOKUP(Q1183,'[1]Top 2300'!$B:$K,10,0),"Not Surveyed")</f>
        <v>0</v>
      </c>
      <c r="S1183" s="97" t="s">
        <v>9274</v>
      </c>
      <c r="T1183" s="97" t="s">
        <v>9275</v>
      </c>
      <c r="U1183" s="99" t="str">
        <f t="shared" si="50"/>
        <v/>
      </c>
    </row>
    <row r="1184" spans="1:22" x14ac:dyDescent="0.25">
      <c r="A1184" s="2">
        <v>2035563</v>
      </c>
      <c r="B1184" s="2" t="s">
        <v>12161</v>
      </c>
      <c r="C1184" s="2" t="s">
        <v>12234</v>
      </c>
      <c r="D1184" s="2" t="s">
        <v>6433</v>
      </c>
      <c r="E1184" s="2" t="s">
        <v>12235</v>
      </c>
      <c r="F1184" s="2" t="s">
        <v>12236</v>
      </c>
      <c r="G1184" s="2" t="s">
        <v>12237</v>
      </c>
      <c r="H1184" s="2" t="s">
        <v>12238</v>
      </c>
      <c r="I1184" s="2" t="s">
        <v>229</v>
      </c>
      <c r="J1184" s="2" t="s">
        <v>230</v>
      </c>
      <c r="K1184" s="2" t="s">
        <v>231</v>
      </c>
      <c r="L1184" s="2">
        <v>2</v>
      </c>
      <c r="M1184" s="2" t="s">
        <v>251</v>
      </c>
      <c r="Q1184" s="32">
        <f>IFERROR(VLOOKUP(E1184,Sheet2!A:B,2,0),VLOOKUP(D1184,Sheet2!A:B,2,0))</f>
        <v>12039</v>
      </c>
      <c r="R1184" s="37" t="str">
        <f>IFERROR(VLOOKUP(Q1184,'[1]Top 2300'!$B:$K,10,0),"Not Surveyed")</f>
        <v>Complete</v>
      </c>
      <c r="S1184" s="97" t="s">
        <v>9274</v>
      </c>
      <c r="T1184" s="97" t="s">
        <v>9275</v>
      </c>
      <c r="U1184" s="99" t="str">
        <f t="shared" si="50"/>
        <v/>
      </c>
    </row>
    <row r="1185" spans="1:21" x14ac:dyDescent="0.25">
      <c r="A1185" s="2">
        <v>2035564</v>
      </c>
      <c r="B1185" s="2" t="s">
        <v>12161</v>
      </c>
      <c r="C1185" s="2" t="s">
        <v>12239</v>
      </c>
      <c r="D1185" s="2" t="s">
        <v>2885</v>
      </c>
      <c r="E1185" s="2" t="s">
        <v>12240</v>
      </c>
      <c r="F1185" s="2" t="s">
        <v>12241</v>
      </c>
      <c r="G1185" s="2" t="s">
        <v>12242</v>
      </c>
      <c r="H1185" s="2" t="s">
        <v>12243</v>
      </c>
      <c r="I1185" s="2" t="s">
        <v>244</v>
      </c>
      <c r="J1185" s="2" t="s">
        <v>280</v>
      </c>
      <c r="K1185" s="2" t="s">
        <v>231</v>
      </c>
      <c r="L1185" s="2">
        <v>7</v>
      </c>
      <c r="M1185" s="2" t="s">
        <v>12244</v>
      </c>
      <c r="Q1185" s="32">
        <f>IFERROR(VLOOKUP(E1185,Sheet2!A:B,2,0),VLOOKUP(D1185,Sheet2!A:B,2,0))</f>
        <v>8796</v>
      </c>
      <c r="R1185" s="37">
        <f>IFERROR(VLOOKUP(Q1185,'[1]Top 2300'!$B:$K,10,0),"Not Surveyed")</f>
        <v>0</v>
      </c>
      <c r="S1185" s="97" t="s">
        <v>9274</v>
      </c>
      <c r="T1185" s="97" t="s">
        <v>9275</v>
      </c>
      <c r="U1185" s="99" t="str">
        <f t="shared" si="50"/>
        <v/>
      </c>
    </row>
    <row r="1186" spans="1:21" x14ac:dyDescent="0.25">
      <c r="A1186" s="2">
        <v>2035564</v>
      </c>
      <c r="B1186" s="2" t="s">
        <v>12161</v>
      </c>
      <c r="C1186" s="2" t="s">
        <v>12239</v>
      </c>
      <c r="D1186" s="2" t="s">
        <v>2885</v>
      </c>
      <c r="E1186" s="2" t="s">
        <v>12240</v>
      </c>
      <c r="F1186" s="2" t="s">
        <v>12241</v>
      </c>
      <c r="G1186" s="2" t="s">
        <v>12242</v>
      </c>
      <c r="H1186" s="2" t="s">
        <v>12243</v>
      </c>
      <c r="I1186" s="2" t="s">
        <v>244</v>
      </c>
      <c r="J1186" s="2" t="s">
        <v>245</v>
      </c>
      <c r="K1186" s="2" t="s">
        <v>231</v>
      </c>
      <c r="L1186" s="2">
        <v>7</v>
      </c>
      <c r="Q1186" s="32">
        <f>IFERROR(VLOOKUP(E1186,Sheet2!A:B,2,0),VLOOKUP(D1186,Sheet2!A:B,2,0))</f>
        <v>8796</v>
      </c>
      <c r="R1186" s="37">
        <f>IFERROR(VLOOKUP(Q1186,'[1]Top 2300'!$B:$K,10,0),"Not Surveyed")</f>
        <v>0</v>
      </c>
      <c r="S1186" s="97" t="s">
        <v>9274</v>
      </c>
      <c r="T1186" s="97" t="s">
        <v>9275</v>
      </c>
      <c r="U1186" s="99" t="str">
        <f t="shared" si="50"/>
        <v/>
      </c>
    </row>
    <row r="1187" spans="1:21" x14ac:dyDescent="0.25">
      <c r="A1187" s="2">
        <v>2035567</v>
      </c>
      <c r="B1187" s="2" t="s">
        <v>12161</v>
      </c>
      <c r="C1187" s="2" t="s">
        <v>849</v>
      </c>
      <c r="D1187" s="2" t="s">
        <v>850</v>
      </c>
      <c r="E1187" s="2" t="s">
        <v>12245</v>
      </c>
      <c r="F1187" s="2" t="s">
        <v>851</v>
      </c>
      <c r="G1187" s="2" t="s">
        <v>852</v>
      </c>
      <c r="H1187" s="2" t="s">
        <v>853</v>
      </c>
      <c r="I1187" s="2" t="s">
        <v>229</v>
      </c>
      <c r="J1187" s="2" t="s">
        <v>230</v>
      </c>
      <c r="K1187" s="2" t="s">
        <v>231</v>
      </c>
      <c r="L1187" s="2">
        <v>5</v>
      </c>
      <c r="M1187" s="2" t="s">
        <v>251</v>
      </c>
      <c r="Q1187" s="32">
        <f>IFERROR(VLOOKUP(E1187,Sheet2!A:B,2,0),VLOOKUP(D1187,Sheet2!A:B,2,0))</f>
        <v>1757</v>
      </c>
      <c r="R1187" s="37" t="str">
        <f>IFERROR(VLOOKUP(Q1187,'[1]Top 2300'!$B:$K,10,0),"Not Surveyed")</f>
        <v>Not Surveyed</v>
      </c>
      <c r="S1187" s="97" t="s">
        <v>9274</v>
      </c>
      <c r="T1187" s="97" t="s">
        <v>9275</v>
      </c>
      <c r="U1187" s="99" t="str">
        <f t="shared" si="50"/>
        <v/>
      </c>
    </row>
    <row r="1188" spans="1:21" x14ac:dyDescent="0.25">
      <c r="A1188" s="2">
        <v>2035568</v>
      </c>
      <c r="B1188" s="2" t="s">
        <v>12161</v>
      </c>
      <c r="C1188" s="2" t="s">
        <v>12246</v>
      </c>
      <c r="D1188" s="2" t="s">
        <v>6811</v>
      </c>
      <c r="E1188" s="2" t="s">
        <v>12247</v>
      </c>
      <c r="F1188" s="2" t="s">
        <v>12248</v>
      </c>
      <c r="G1188" s="2" t="s">
        <v>12249</v>
      </c>
      <c r="H1188" s="2" t="s">
        <v>12250</v>
      </c>
      <c r="I1188" s="2" t="s">
        <v>262</v>
      </c>
      <c r="J1188" s="2" t="s">
        <v>263</v>
      </c>
      <c r="K1188" s="2" t="s">
        <v>240</v>
      </c>
      <c r="L1188" s="2">
        <v>1</v>
      </c>
      <c r="M1188" s="2" t="s">
        <v>264</v>
      </c>
      <c r="Q1188" s="32">
        <f>IFERROR(VLOOKUP(E1188,Sheet2!A:B,2,0),VLOOKUP(D1188,Sheet2!A:B,2,0))</f>
        <v>11669</v>
      </c>
      <c r="R1188" s="37" t="str">
        <f>IFERROR(VLOOKUP(Q1188,'[1]Top 2300'!$B:$K,10,0),"Not Surveyed")</f>
        <v>Complete</v>
      </c>
      <c r="S1188" s="97" t="s">
        <v>9274</v>
      </c>
      <c r="T1188" s="97" t="s">
        <v>9275</v>
      </c>
      <c r="U1188" s="99" t="str">
        <f t="shared" si="50"/>
        <v/>
      </c>
    </row>
    <row r="1189" spans="1:21" x14ac:dyDescent="0.25">
      <c r="A1189" s="2">
        <v>2035573</v>
      </c>
      <c r="B1189" s="2" t="s">
        <v>12161</v>
      </c>
      <c r="C1189" s="2" t="s">
        <v>12251</v>
      </c>
      <c r="D1189" s="2" t="s">
        <v>9265</v>
      </c>
      <c r="E1189" s="2" t="s">
        <v>12252</v>
      </c>
      <c r="F1189" s="2" t="s">
        <v>12253</v>
      </c>
      <c r="G1189" s="2" t="s">
        <v>12254</v>
      </c>
      <c r="H1189" s="2" t="s">
        <v>12255</v>
      </c>
      <c r="I1189" s="2" t="s">
        <v>229</v>
      </c>
      <c r="J1189" s="2" t="s">
        <v>230</v>
      </c>
      <c r="K1189" s="2" t="s">
        <v>240</v>
      </c>
      <c r="L1189" s="2">
        <v>1</v>
      </c>
      <c r="M1189" s="2" t="s">
        <v>755</v>
      </c>
      <c r="Q1189" s="32">
        <f>IFERROR(VLOOKUP(E1189,Sheet2!A:B,2,0),VLOOKUP(D1189,Sheet2!A:B,2,0))</f>
        <v>16851</v>
      </c>
      <c r="R1189" s="37" t="str">
        <f>IFERROR(VLOOKUP(Q1189,'[1]Top 2300'!$B:$K,10,0),"Not Surveyed")</f>
        <v>Not Surveyed</v>
      </c>
      <c r="S1189" s="97" t="s">
        <v>9274</v>
      </c>
      <c r="T1189" s="97" t="s">
        <v>9275</v>
      </c>
      <c r="U1189" s="99" t="str">
        <f t="shared" si="50"/>
        <v/>
      </c>
    </row>
    <row r="1190" spans="1:21" x14ac:dyDescent="0.25">
      <c r="A1190" s="2">
        <v>2035574</v>
      </c>
      <c r="B1190" s="2" t="s">
        <v>12161</v>
      </c>
      <c r="C1190" s="2" t="s">
        <v>1000</v>
      </c>
      <c r="D1190" s="2" t="s">
        <v>1002</v>
      </c>
      <c r="E1190" s="2" t="s">
        <v>12256</v>
      </c>
      <c r="F1190" s="2" t="s">
        <v>1003</v>
      </c>
      <c r="G1190" s="2" t="s">
        <v>1005</v>
      </c>
      <c r="H1190" s="2" t="s">
        <v>1004</v>
      </c>
      <c r="I1190" s="2" t="s">
        <v>489</v>
      </c>
      <c r="J1190" s="2" t="s">
        <v>490</v>
      </c>
      <c r="K1190" s="2" t="s">
        <v>240</v>
      </c>
      <c r="L1190" s="2">
        <v>2</v>
      </c>
      <c r="M1190" s="2" t="s">
        <v>264</v>
      </c>
      <c r="N1190" s="2" t="s">
        <v>12257</v>
      </c>
      <c r="Q1190" s="32">
        <f>IFERROR(VLOOKUP(E1190,Sheet2!A:B,2,0),VLOOKUP(D1190,Sheet2!A:B,2,0))</f>
        <v>9118</v>
      </c>
      <c r="R1190" s="37" t="str">
        <f>IFERROR(VLOOKUP(Q1190,'[1]Top 2300'!$B:$K,10,0),"Not Surveyed")</f>
        <v>Not Surveyed</v>
      </c>
      <c r="S1190" s="97" t="s">
        <v>9274</v>
      </c>
      <c r="T1190" s="97" t="s">
        <v>9275</v>
      </c>
      <c r="U1190" s="99" t="str">
        <f t="shared" si="50"/>
        <v/>
      </c>
    </row>
    <row r="1191" spans="1:21" x14ac:dyDescent="0.25">
      <c r="A1191" s="2">
        <v>2035575</v>
      </c>
      <c r="B1191" s="2" t="s">
        <v>12161</v>
      </c>
      <c r="C1191" s="2" t="s">
        <v>12258</v>
      </c>
      <c r="D1191" s="2" t="s">
        <v>8878</v>
      </c>
      <c r="E1191" s="2" t="s">
        <v>12259</v>
      </c>
      <c r="F1191" s="2" t="s">
        <v>12260</v>
      </c>
      <c r="G1191" s="2" t="s">
        <v>12261</v>
      </c>
      <c r="H1191" s="2" t="s">
        <v>12262</v>
      </c>
      <c r="I1191" s="2" t="s">
        <v>244</v>
      </c>
      <c r="J1191" s="2" t="s">
        <v>245</v>
      </c>
      <c r="K1191" s="2" t="s">
        <v>240</v>
      </c>
      <c r="L1191" s="2">
        <v>5</v>
      </c>
      <c r="Q1191" s="32">
        <f>IFERROR(VLOOKUP(E1191,Sheet2!A:B,2,0),VLOOKUP(D1191,Sheet2!A:B,2,0))</f>
        <v>11485</v>
      </c>
      <c r="R1191" s="37" t="str">
        <f>IFERROR(VLOOKUP(Q1191,'[1]Top 2300'!$B:$K,10,0),"Not Surveyed")</f>
        <v>Not Surveyed</v>
      </c>
      <c r="S1191" s="97" t="s">
        <v>9274</v>
      </c>
      <c r="T1191" s="97" t="s">
        <v>9275</v>
      </c>
      <c r="U1191" s="99" t="str">
        <f t="shared" si="50"/>
        <v/>
      </c>
    </row>
    <row r="1192" spans="1:21" x14ac:dyDescent="0.25">
      <c r="A1192" s="2">
        <v>2035575</v>
      </c>
      <c r="B1192" s="2" t="s">
        <v>12161</v>
      </c>
      <c r="C1192" s="2" t="s">
        <v>12258</v>
      </c>
      <c r="D1192" s="2" t="s">
        <v>8878</v>
      </c>
      <c r="E1192" s="2" t="s">
        <v>12259</v>
      </c>
      <c r="F1192" s="2" t="s">
        <v>12260</v>
      </c>
      <c r="G1192" s="2" t="s">
        <v>12261</v>
      </c>
      <c r="H1192" s="2" t="s">
        <v>12262</v>
      </c>
      <c r="I1192" s="2" t="s">
        <v>244</v>
      </c>
      <c r="J1192" s="2" t="s">
        <v>280</v>
      </c>
      <c r="K1192" s="2" t="s">
        <v>240</v>
      </c>
      <c r="L1192" s="2">
        <v>5</v>
      </c>
      <c r="M1192" s="2" t="s">
        <v>12263</v>
      </c>
      <c r="Q1192" s="32">
        <f>IFERROR(VLOOKUP(E1192,Sheet2!A:B,2,0),VLOOKUP(D1192,Sheet2!A:B,2,0))</f>
        <v>11485</v>
      </c>
      <c r="R1192" s="37" t="str">
        <f>IFERROR(VLOOKUP(Q1192,'[1]Top 2300'!$B:$K,10,0),"Not Surveyed")</f>
        <v>Not Surveyed</v>
      </c>
      <c r="S1192" s="97" t="s">
        <v>9274</v>
      </c>
      <c r="T1192" s="97" t="s">
        <v>9275</v>
      </c>
      <c r="U1192" s="99" t="str">
        <f t="shared" si="50"/>
        <v/>
      </c>
    </row>
    <row r="1193" spans="1:21" x14ac:dyDescent="0.25">
      <c r="A1193" s="2">
        <v>2035576</v>
      </c>
      <c r="B1193" s="2" t="s">
        <v>12161</v>
      </c>
      <c r="C1193" s="2" t="s">
        <v>12264</v>
      </c>
      <c r="D1193" s="2" t="s">
        <v>3832</v>
      </c>
      <c r="E1193" s="2" t="s">
        <v>12265</v>
      </c>
      <c r="F1193" s="2" t="s">
        <v>12266</v>
      </c>
      <c r="G1193" s="2" t="s">
        <v>12267</v>
      </c>
      <c r="H1193" s="2" t="s">
        <v>12268</v>
      </c>
      <c r="I1193" s="2" t="s">
        <v>306</v>
      </c>
      <c r="J1193" s="2" t="s">
        <v>307</v>
      </c>
      <c r="K1193" s="2" t="s">
        <v>240</v>
      </c>
      <c r="L1193" s="2">
        <v>1</v>
      </c>
      <c r="M1193" s="2" t="s">
        <v>241</v>
      </c>
      <c r="Q1193" s="32">
        <f>IFERROR(VLOOKUP(E1193,Sheet2!A:B,2,0),VLOOKUP(D1193,Sheet2!A:B,2,0))</f>
        <v>8651</v>
      </c>
      <c r="R1193" s="37">
        <f>IFERROR(VLOOKUP(Q1193,'[1]Top 2300'!$B:$K,10,0),"Not Surveyed")</f>
        <v>0</v>
      </c>
      <c r="S1193" s="97" t="s">
        <v>9274</v>
      </c>
      <c r="T1193" s="97" t="s">
        <v>9275</v>
      </c>
      <c r="U1193" s="99" t="str">
        <f t="shared" si="50"/>
        <v/>
      </c>
    </row>
    <row r="1194" spans="1:21" x14ac:dyDescent="0.25">
      <c r="A1194" s="2">
        <v>2035577</v>
      </c>
      <c r="B1194" s="2" t="s">
        <v>12161</v>
      </c>
      <c r="C1194" s="2" t="s">
        <v>12269</v>
      </c>
      <c r="D1194" s="2" t="s">
        <v>7285</v>
      </c>
      <c r="E1194" s="2" t="s">
        <v>12270</v>
      </c>
      <c r="F1194" s="2" t="s">
        <v>12271</v>
      </c>
      <c r="G1194" s="2" t="s">
        <v>12272</v>
      </c>
      <c r="H1194" s="2" t="s">
        <v>12273</v>
      </c>
      <c r="I1194" s="2" t="s">
        <v>244</v>
      </c>
      <c r="J1194" s="2" t="s">
        <v>280</v>
      </c>
      <c r="K1194" s="2" t="s">
        <v>240</v>
      </c>
      <c r="L1194" s="2">
        <v>2</v>
      </c>
      <c r="M1194" s="2" t="s">
        <v>12274</v>
      </c>
      <c r="Q1194" s="32">
        <f>IFERROR(VLOOKUP(E1194,Sheet2!A:B,2,0),VLOOKUP(D1194,Sheet2!A:B,2,0))</f>
        <v>15742</v>
      </c>
      <c r="R1194" s="37">
        <f>IFERROR(VLOOKUP(Q1194,'[1]Top 2300'!$B:$K,10,0),"Not Surveyed")</f>
        <v>0</v>
      </c>
      <c r="S1194" s="97" t="s">
        <v>9274</v>
      </c>
      <c r="T1194" s="97" t="s">
        <v>9275</v>
      </c>
      <c r="U1194" s="99" t="str">
        <f t="shared" si="50"/>
        <v/>
      </c>
    </row>
    <row r="1195" spans="1:21" x14ac:dyDescent="0.25">
      <c r="A1195" s="2">
        <v>2035578</v>
      </c>
      <c r="B1195" s="2" t="s">
        <v>12161</v>
      </c>
      <c r="C1195" s="2" t="s">
        <v>12275</v>
      </c>
      <c r="D1195" s="2" t="s">
        <v>9071</v>
      </c>
      <c r="E1195" s="2" t="s">
        <v>12276</v>
      </c>
      <c r="F1195" s="2" t="s">
        <v>12277</v>
      </c>
      <c r="G1195" s="2" t="s">
        <v>12278</v>
      </c>
      <c r="H1195" s="2" t="s">
        <v>12279</v>
      </c>
      <c r="I1195" s="2" t="s">
        <v>229</v>
      </c>
      <c r="J1195" s="2" t="s">
        <v>230</v>
      </c>
      <c r="K1195" s="2" t="s">
        <v>240</v>
      </c>
      <c r="L1195" s="2">
        <v>1</v>
      </c>
      <c r="M1195" s="2" t="s">
        <v>755</v>
      </c>
      <c r="Q1195" s="32">
        <f>IFERROR(VLOOKUP(E1195,Sheet2!A:B,2,0),VLOOKUP(D1195,Sheet2!A:B,2,0))</f>
        <v>7909</v>
      </c>
      <c r="R1195" s="37" t="str">
        <f>IFERROR(VLOOKUP(Q1195,'[1]Top 2300'!$B:$K,10,0),"Not Surveyed")</f>
        <v>Not Surveyed</v>
      </c>
      <c r="S1195" s="97" t="s">
        <v>9274</v>
      </c>
      <c r="T1195" s="97" t="s">
        <v>9275</v>
      </c>
      <c r="U1195" s="99" t="str">
        <f t="shared" si="50"/>
        <v/>
      </c>
    </row>
    <row r="1196" spans="1:21" x14ac:dyDescent="0.25">
      <c r="A1196" s="2">
        <v>2035580</v>
      </c>
      <c r="B1196" s="2" t="s">
        <v>12161</v>
      </c>
      <c r="C1196" s="2" t="s">
        <v>12280</v>
      </c>
      <c r="D1196" s="2" t="s">
        <v>12281</v>
      </c>
      <c r="E1196" s="2" t="s">
        <v>12282</v>
      </c>
      <c r="F1196" s="2" t="s">
        <v>12283</v>
      </c>
      <c r="G1196" s="2" t="s">
        <v>12284</v>
      </c>
      <c r="H1196" s="2" t="s">
        <v>12285</v>
      </c>
      <c r="I1196" s="2" t="s">
        <v>244</v>
      </c>
      <c r="J1196" s="2" t="s">
        <v>245</v>
      </c>
      <c r="K1196" s="2" t="s">
        <v>231</v>
      </c>
      <c r="L1196" s="2">
        <v>4</v>
      </c>
      <c r="Q1196" s="32" t="e">
        <f>IFERROR(VLOOKUP(E1196,Sheet2!A:B,2,0),VLOOKUP(D1196,Sheet2!A:B,2,0))</f>
        <v>#N/A</v>
      </c>
      <c r="R1196" s="37" t="str">
        <f>IFERROR(VLOOKUP(Q1196,'[1]Top 2300'!$B:$K,10,0),"Not Surveyed")</f>
        <v>Not Surveyed</v>
      </c>
      <c r="S1196" s="97" t="s">
        <v>9274</v>
      </c>
      <c r="T1196" s="97" t="s">
        <v>9275</v>
      </c>
      <c r="U1196" s="99" t="str">
        <f t="shared" si="50"/>
        <v/>
      </c>
    </row>
    <row r="1197" spans="1:21" x14ac:dyDescent="0.25">
      <c r="A1197" s="2">
        <v>2035581</v>
      </c>
      <c r="B1197" s="2" t="s">
        <v>12161</v>
      </c>
      <c r="C1197" s="2" t="s">
        <v>12286</v>
      </c>
      <c r="D1197" s="2" t="s">
        <v>1781</v>
      </c>
      <c r="E1197" s="2" t="s">
        <v>12287</v>
      </c>
      <c r="F1197" s="2" t="s">
        <v>12288</v>
      </c>
      <c r="G1197" s="2" t="s">
        <v>12289</v>
      </c>
      <c r="H1197" s="2" t="s">
        <v>12290</v>
      </c>
      <c r="I1197" s="2" t="s">
        <v>244</v>
      </c>
      <c r="J1197" s="2" t="s">
        <v>245</v>
      </c>
      <c r="K1197" s="2" t="s">
        <v>240</v>
      </c>
      <c r="L1197" s="2">
        <v>4</v>
      </c>
      <c r="N1197" s="2" t="s">
        <v>12291</v>
      </c>
      <c r="Q1197" s="32">
        <f>IFERROR(VLOOKUP(E1197,Sheet2!A:B,2,0),VLOOKUP(D1197,Sheet2!A:B,2,0))</f>
        <v>8874</v>
      </c>
      <c r="R1197" s="37" t="str">
        <f>IFERROR(VLOOKUP(Q1197,'[1]Top 2300'!$B:$K,10,0),"Not Surveyed")</f>
        <v>Not Surveyed</v>
      </c>
      <c r="S1197" s="97" t="s">
        <v>9274</v>
      </c>
      <c r="T1197" s="97" t="s">
        <v>9275</v>
      </c>
      <c r="U1197" s="99" t="str">
        <f t="shared" si="50"/>
        <v/>
      </c>
    </row>
    <row r="1198" spans="1:21" x14ac:dyDescent="0.25">
      <c r="A1198" s="2">
        <v>2035581</v>
      </c>
      <c r="B1198" s="2" t="s">
        <v>12161</v>
      </c>
      <c r="C1198" s="2" t="s">
        <v>12286</v>
      </c>
      <c r="D1198" s="2" t="s">
        <v>1781</v>
      </c>
      <c r="E1198" s="2" t="s">
        <v>12287</v>
      </c>
      <c r="F1198" s="2" t="s">
        <v>12288</v>
      </c>
      <c r="G1198" s="2" t="s">
        <v>12289</v>
      </c>
      <c r="H1198" s="2" t="s">
        <v>12290</v>
      </c>
      <c r="I1198" s="2" t="s">
        <v>244</v>
      </c>
      <c r="J1198" s="2" t="s">
        <v>280</v>
      </c>
      <c r="K1198" s="2" t="s">
        <v>240</v>
      </c>
      <c r="L1198" s="2">
        <v>4</v>
      </c>
      <c r="M1198" s="2" t="s">
        <v>12292</v>
      </c>
      <c r="N1198" s="2" t="s">
        <v>12291</v>
      </c>
      <c r="Q1198" s="32">
        <f>IFERROR(VLOOKUP(E1198,Sheet2!A:B,2,0),VLOOKUP(D1198,Sheet2!A:B,2,0))</f>
        <v>8874</v>
      </c>
      <c r="R1198" s="37" t="str">
        <f>IFERROR(VLOOKUP(Q1198,'[1]Top 2300'!$B:$K,10,0),"Not Surveyed")</f>
        <v>Not Surveyed</v>
      </c>
      <c r="S1198" s="97" t="s">
        <v>9274</v>
      </c>
      <c r="T1198" s="97" t="s">
        <v>9275</v>
      </c>
      <c r="U1198" s="99" t="str">
        <f t="shared" si="50"/>
        <v/>
      </c>
    </row>
    <row r="1199" spans="1:21" x14ac:dyDescent="0.25">
      <c r="A1199" s="2">
        <v>2035582</v>
      </c>
      <c r="B1199" s="2" t="s">
        <v>12161</v>
      </c>
      <c r="C1199" s="2" t="s">
        <v>12286</v>
      </c>
      <c r="D1199" s="2" t="s">
        <v>1781</v>
      </c>
      <c r="E1199" s="2" t="s">
        <v>12287</v>
      </c>
      <c r="F1199" s="2" t="s">
        <v>12288</v>
      </c>
      <c r="G1199" s="2" t="s">
        <v>12289</v>
      </c>
      <c r="H1199" s="2" t="s">
        <v>12290</v>
      </c>
      <c r="I1199" s="2" t="s">
        <v>229</v>
      </c>
      <c r="J1199" s="2" t="s">
        <v>230</v>
      </c>
      <c r="K1199" s="2" t="s">
        <v>240</v>
      </c>
      <c r="L1199" s="2">
        <v>2</v>
      </c>
      <c r="M1199" s="2" t="s">
        <v>251</v>
      </c>
      <c r="N1199" s="2" t="s">
        <v>12293</v>
      </c>
      <c r="Q1199" s="32">
        <f>IFERROR(VLOOKUP(E1199,Sheet2!A:B,2,0),VLOOKUP(D1199,Sheet2!A:B,2,0))</f>
        <v>8874</v>
      </c>
      <c r="R1199" s="37" t="str">
        <f>IFERROR(VLOOKUP(Q1199,'[1]Top 2300'!$B:$K,10,0),"Not Surveyed")</f>
        <v>Not Surveyed</v>
      </c>
      <c r="S1199" s="97" t="s">
        <v>9274</v>
      </c>
      <c r="T1199" s="97" t="s">
        <v>9275</v>
      </c>
      <c r="U1199" s="99" t="str">
        <f t="shared" si="50"/>
        <v/>
      </c>
    </row>
    <row r="1200" spans="1:21" x14ac:dyDescent="0.25">
      <c r="A1200" s="2">
        <v>2035583</v>
      </c>
      <c r="B1200" s="2" t="s">
        <v>12161</v>
      </c>
      <c r="C1200" s="2" t="s">
        <v>12294</v>
      </c>
      <c r="D1200" s="2" t="s">
        <v>4340</v>
      </c>
      <c r="E1200" s="2" t="s">
        <v>12295</v>
      </c>
      <c r="F1200" s="2" t="s">
        <v>12296</v>
      </c>
      <c r="G1200" s="2" t="s">
        <v>12297</v>
      </c>
      <c r="H1200" s="2" t="s">
        <v>12298</v>
      </c>
      <c r="I1200" s="2" t="s">
        <v>262</v>
      </c>
      <c r="J1200" s="2" t="s">
        <v>263</v>
      </c>
      <c r="K1200" s="2" t="s">
        <v>240</v>
      </c>
      <c r="L1200" s="2">
        <v>1</v>
      </c>
      <c r="M1200" s="2" t="s">
        <v>241</v>
      </c>
      <c r="N1200" s="2" t="s">
        <v>12299</v>
      </c>
      <c r="Q1200" s="32">
        <f>IFERROR(VLOOKUP(E1200,Sheet2!A:B,2,0),VLOOKUP(D1200,Sheet2!A:B,2,0))</f>
        <v>16821</v>
      </c>
      <c r="R1200" s="37" t="str">
        <f>IFERROR(VLOOKUP(Q1200,'[1]Top 2300'!$B:$K,10,0),"Not Surveyed")</f>
        <v>Complete</v>
      </c>
      <c r="S1200" s="97" t="s">
        <v>9274</v>
      </c>
      <c r="T1200" s="97" t="s">
        <v>9275</v>
      </c>
      <c r="U1200" s="99" t="str">
        <f t="shared" si="50"/>
        <v/>
      </c>
    </row>
    <row r="1201" spans="1:22" x14ac:dyDescent="0.25">
      <c r="A1201" s="2">
        <v>2035584</v>
      </c>
      <c r="B1201" s="2" t="s">
        <v>12161</v>
      </c>
      <c r="C1201" s="2" t="s">
        <v>11140</v>
      </c>
      <c r="D1201" s="2" t="s">
        <v>8834</v>
      </c>
      <c r="E1201" s="2" t="s">
        <v>12300</v>
      </c>
      <c r="F1201" s="2" t="s">
        <v>11142</v>
      </c>
      <c r="G1201" s="2" t="s">
        <v>11144</v>
      </c>
      <c r="H1201" s="2" t="s">
        <v>11143</v>
      </c>
      <c r="I1201" s="2" t="s">
        <v>229</v>
      </c>
      <c r="J1201" s="2" t="s">
        <v>230</v>
      </c>
      <c r="K1201" s="2" t="s">
        <v>231</v>
      </c>
      <c r="L1201" s="2">
        <v>2</v>
      </c>
      <c r="M1201" s="2" t="s">
        <v>251</v>
      </c>
      <c r="Q1201" s="32">
        <f>IFERROR(VLOOKUP(E1201,Sheet2!A:B,2,0),VLOOKUP(D1201,Sheet2!A:B,2,0))</f>
        <v>11117</v>
      </c>
      <c r="R1201" s="37" t="str">
        <f>IFERROR(VLOOKUP(Q1201,'[1]Top 2300'!$B:$K,10,0),"Not Surveyed")</f>
        <v>Complete</v>
      </c>
      <c r="S1201" s="97" t="s">
        <v>9274</v>
      </c>
      <c r="T1201" s="97" t="s">
        <v>9275</v>
      </c>
      <c r="U1201" s="99" t="str">
        <f t="shared" si="50"/>
        <v/>
      </c>
    </row>
    <row r="1202" spans="1:22" x14ac:dyDescent="0.25">
      <c r="A1202" s="2">
        <v>2035585</v>
      </c>
      <c r="B1202" s="2" t="s">
        <v>12161</v>
      </c>
      <c r="C1202" s="2" t="s">
        <v>12301</v>
      </c>
      <c r="D1202" s="2" t="s">
        <v>7282</v>
      </c>
      <c r="E1202" s="2" t="s">
        <v>12302</v>
      </c>
      <c r="F1202" s="2" t="s">
        <v>12303</v>
      </c>
      <c r="G1202" s="2" t="s">
        <v>12304</v>
      </c>
      <c r="H1202" s="2" t="s">
        <v>12305</v>
      </c>
      <c r="I1202" s="2" t="s">
        <v>567</v>
      </c>
      <c r="J1202" s="2" t="s">
        <v>568</v>
      </c>
      <c r="K1202" s="2" t="s">
        <v>240</v>
      </c>
      <c r="L1202" s="2">
        <v>1</v>
      </c>
      <c r="M1202" s="2" t="s">
        <v>264</v>
      </c>
      <c r="N1202" s="2" t="s">
        <v>12306</v>
      </c>
      <c r="Q1202" s="32">
        <f>IFERROR(VLOOKUP(E1202,Sheet2!A:B,2,0),VLOOKUP(D1202,Sheet2!A:B,2,0))</f>
        <v>15743</v>
      </c>
      <c r="R1202" s="37" t="str">
        <f>IFERROR(VLOOKUP(Q1202,'[1]Top 2300'!$B:$K,10,0),"Not Surveyed")</f>
        <v>Complete</v>
      </c>
      <c r="S1202" s="97" t="s">
        <v>9274</v>
      </c>
      <c r="T1202" s="97" t="s">
        <v>9275</v>
      </c>
      <c r="U1202" s="99" t="str">
        <f t="shared" si="50"/>
        <v/>
      </c>
    </row>
    <row r="1203" spans="1:22" x14ac:dyDescent="0.25">
      <c r="A1203" s="2">
        <v>2035588</v>
      </c>
      <c r="B1203" s="2" t="s">
        <v>12161</v>
      </c>
      <c r="C1203" s="2" t="s">
        <v>772</v>
      </c>
      <c r="D1203" s="2" t="s">
        <v>773</v>
      </c>
      <c r="E1203" s="2" t="s">
        <v>12307</v>
      </c>
      <c r="F1203" s="2" t="s">
        <v>774</v>
      </c>
      <c r="G1203" s="2" t="s">
        <v>775</v>
      </c>
      <c r="H1203" s="2" t="s">
        <v>776</v>
      </c>
      <c r="I1203" s="2" t="s">
        <v>229</v>
      </c>
      <c r="J1203" s="2" t="s">
        <v>230</v>
      </c>
      <c r="K1203" s="2" t="s">
        <v>231</v>
      </c>
      <c r="L1203" s="2">
        <v>1</v>
      </c>
      <c r="M1203" s="2" t="s">
        <v>755</v>
      </c>
      <c r="Q1203" s="32">
        <f>IFERROR(VLOOKUP(E1203,Sheet2!A:B,2,0),VLOOKUP(D1203,Sheet2!A:B,2,0))</f>
        <v>8497</v>
      </c>
      <c r="R1203" s="37" t="str">
        <f>IFERROR(VLOOKUP(Q1203,'[1]Top 2300'!$B:$K,10,0),"Not Surveyed")</f>
        <v>Complete</v>
      </c>
      <c r="S1203" s="97" t="s">
        <v>9274</v>
      </c>
      <c r="T1203" s="97" t="s">
        <v>9275</v>
      </c>
      <c r="U1203" s="99" t="str">
        <f t="shared" si="50"/>
        <v/>
      </c>
    </row>
    <row r="1204" spans="1:22" x14ac:dyDescent="0.25">
      <c r="A1204" s="2">
        <v>2035612</v>
      </c>
      <c r="B1204" s="2" t="s">
        <v>12310</v>
      </c>
      <c r="C1204" s="2" t="s">
        <v>12311</v>
      </c>
      <c r="D1204" s="2" t="s">
        <v>12312</v>
      </c>
      <c r="E1204" s="2" t="s">
        <v>2614</v>
      </c>
      <c r="F1204" s="2" t="s">
        <v>12313</v>
      </c>
      <c r="G1204" s="2" t="s">
        <v>12314</v>
      </c>
      <c r="H1204" s="2" t="s">
        <v>12315</v>
      </c>
      <c r="J1204" s="2">
        <v>0</v>
      </c>
      <c r="N1204" s="2" t="s">
        <v>12316</v>
      </c>
      <c r="Q1204" s="32">
        <f>IFERROR(VLOOKUP(E1204,Sheet2!A:B,2,0),VLOOKUP(D1204,Sheet2!A:B,2,0))</f>
        <v>16841</v>
      </c>
      <c r="R1204" s="37">
        <f>IFERROR(VLOOKUP(Q1204,'[1]Top 2300'!$B:$K,10,0),"Not Surveyed")</f>
        <v>0</v>
      </c>
      <c r="S1204" s="4" t="s">
        <v>10056</v>
      </c>
      <c r="T1204" s="4" t="s">
        <v>9275</v>
      </c>
      <c r="U1204" s="100" t="str">
        <f t="shared" si="50"/>
        <v>Additional information required</v>
      </c>
    </row>
    <row r="1205" spans="1:22" x14ac:dyDescent="0.25">
      <c r="A1205" s="2">
        <v>2035590</v>
      </c>
      <c r="B1205" s="2" t="s">
        <v>12310</v>
      </c>
      <c r="C1205" s="2" t="s">
        <v>12317</v>
      </c>
      <c r="D1205" s="2" t="s">
        <v>12318</v>
      </c>
      <c r="E1205" s="2" t="s">
        <v>7411</v>
      </c>
      <c r="F1205" s="2" t="s">
        <v>12319</v>
      </c>
      <c r="G1205" s="2" t="s">
        <v>12320</v>
      </c>
      <c r="H1205" s="2" t="s">
        <v>12321</v>
      </c>
      <c r="I1205" s="2" t="s">
        <v>11164</v>
      </c>
      <c r="J1205" s="2">
        <v>5</v>
      </c>
      <c r="K1205" s="2" t="s">
        <v>400</v>
      </c>
      <c r="M1205" s="2" t="s">
        <v>139</v>
      </c>
      <c r="N1205" s="2" t="s">
        <v>12322</v>
      </c>
      <c r="Q1205" s="32">
        <f>IFERROR(VLOOKUP(E1205,Sheet2!A:B,2,0),VLOOKUP(D1205,Sheet2!A:B,2,0))</f>
        <v>9975</v>
      </c>
      <c r="R1205" s="37" t="str">
        <f>IFERROR(VLOOKUP(Q1205,'[1]Top 2300'!$B:$K,10,0),"Not Surveyed")</f>
        <v>Not Surveyed</v>
      </c>
      <c r="S1205" s="101" t="s">
        <v>9274</v>
      </c>
      <c r="T1205" s="101" t="s">
        <v>9275</v>
      </c>
      <c r="U1205" s="100" t="str">
        <f t="shared" si="50"/>
        <v/>
      </c>
    </row>
    <row r="1206" spans="1:22" x14ac:dyDescent="0.25">
      <c r="A1206" s="2">
        <v>2035591</v>
      </c>
      <c r="B1206" s="2" t="s">
        <v>12310</v>
      </c>
      <c r="C1206" s="2" t="s">
        <v>515</v>
      </c>
      <c r="D1206" s="2" t="s">
        <v>516</v>
      </c>
      <c r="E1206" s="2" t="s">
        <v>517</v>
      </c>
      <c r="F1206" s="2" t="s">
        <v>518</v>
      </c>
      <c r="G1206" s="2" t="s">
        <v>519</v>
      </c>
      <c r="H1206" s="2" t="s">
        <v>520</v>
      </c>
      <c r="I1206" s="2" t="s">
        <v>383</v>
      </c>
      <c r="J1206" s="2">
        <v>4</v>
      </c>
      <c r="K1206" s="2" t="s">
        <v>57</v>
      </c>
      <c r="L1206" s="2" t="s">
        <v>12323</v>
      </c>
      <c r="M1206" s="2" t="s">
        <v>97</v>
      </c>
      <c r="N1206" s="2" t="s">
        <v>140</v>
      </c>
      <c r="Q1206" s="32">
        <f>IFERROR(VLOOKUP(E1206,Sheet2!A:B,2,0),VLOOKUP(D1206,Sheet2!A:B,2,0))</f>
        <v>8241</v>
      </c>
      <c r="R1206" s="37">
        <f>IFERROR(VLOOKUP(Q1206,'[1]Top 2300'!$B:$K,10,0),"Not Surveyed")</f>
        <v>0</v>
      </c>
      <c r="S1206" s="4" t="s">
        <v>10056</v>
      </c>
      <c r="T1206" s="4" t="s">
        <v>9275</v>
      </c>
      <c r="U1206" s="100" t="str">
        <f t="shared" si="50"/>
        <v>Additional information required</v>
      </c>
    </row>
    <row r="1207" spans="1:22" x14ac:dyDescent="0.25">
      <c r="A1207" s="2">
        <v>2035592</v>
      </c>
      <c r="B1207" s="2" t="s">
        <v>12310</v>
      </c>
      <c r="C1207" s="2" t="s">
        <v>12324</v>
      </c>
      <c r="D1207" s="2" t="s">
        <v>12325</v>
      </c>
      <c r="E1207" s="2" t="s">
        <v>7340</v>
      </c>
      <c r="F1207" s="2" t="s">
        <v>12326</v>
      </c>
      <c r="G1207" s="2" t="s">
        <v>12327</v>
      </c>
      <c r="H1207" s="2" t="s">
        <v>12328</v>
      </c>
      <c r="I1207" s="2" t="s">
        <v>12329</v>
      </c>
      <c r="J1207" s="2">
        <v>1</v>
      </c>
      <c r="K1207" s="2" t="s">
        <v>57</v>
      </c>
      <c r="L1207" s="2" t="s">
        <v>12330</v>
      </c>
      <c r="M1207" s="2" t="s">
        <v>139</v>
      </c>
      <c r="N1207" s="2" t="s">
        <v>12331</v>
      </c>
      <c r="Q1207" s="32">
        <f>IFERROR(VLOOKUP(E1207,Sheet2!A:B,2,0),VLOOKUP(D1207,Sheet2!A:B,2,0))</f>
        <v>12904</v>
      </c>
      <c r="R1207" s="37">
        <f>IFERROR(VLOOKUP(Q1207,'[1]Top 2300'!$B:$K,10,0),"Not Surveyed")</f>
        <v>0</v>
      </c>
      <c r="S1207" s="101" t="s">
        <v>9274</v>
      </c>
      <c r="T1207" s="101" t="s">
        <v>9275</v>
      </c>
      <c r="U1207" s="100" t="str">
        <f t="shared" si="50"/>
        <v/>
      </c>
    </row>
    <row r="1208" spans="1:22" x14ac:dyDescent="0.25">
      <c r="A1208" s="2">
        <v>2035594</v>
      </c>
      <c r="B1208" s="2" t="s">
        <v>12310</v>
      </c>
      <c r="C1208" s="2" t="s">
        <v>12332</v>
      </c>
      <c r="D1208" s="2" t="s">
        <v>12333</v>
      </c>
      <c r="E1208" s="2" t="s">
        <v>7874</v>
      </c>
      <c r="F1208" s="2" t="s">
        <v>12334</v>
      </c>
      <c r="G1208" s="2" t="s">
        <v>12335</v>
      </c>
      <c r="H1208" s="2" t="s">
        <v>12336</v>
      </c>
      <c r="I1208" s="2" t="s">
        <v>11815</v>
      </c>
      <c r="J1208" s="2">
        <v>10</v>
      </c>
      <c r="K1208" s="2" t="s">
        <v>57</v>
      </c>
      <c r="L1208" s="2" t="s">
        <v>12337</v>
      </c>
      <c r="M1208" s="2" t="s">
        <v>139</v>
      </c>
      <c r="N1208" s="2" t="s">
        <v>12338</v>
      </c>
      <c r="Q1208" s="32">
        <f>IFERROR(VLOOKUP(E1208,Sheet2!A:B,2,0),VLOOKUP(D1208,Sheet2!A:B,2,0))</f>
        <v>9264</v>
      </c>
      <c r="R1208" s="37" t="str">
        <f>IFERROR(VLOOKUP(Q1208,'[1]Top 2300'!$B:$K,10,0),"Not Surveyed")</f>
        <v>Not Surveyed</v>
      </c>
      <c r="S1208" s="101" t="s">
        <v>9274</v>
      </c>
      <c r="T1208" s="101" t="s">
        <v>9275</v>
      </c>
      <c r="U1208" s="100" t="str">
        <f t="shared" si="50"/>
        <v/>
      </c>
    </row>
    <row r="1209" spans="1:22" x14ac:dyDescent="0.25">
      <c r="A1209" s="2">
        <v>2035596</v>
      </c>
      <c r="B1209" s="2" t="s">
        <v>12310</v>
      </c>
      <c r="C1209" s="2" t="s">
        <v>12339</v>
      </c>
      <c r="D1209" s="2" t="s">
        <v>12340</v>
      </c>
      <c r="E1209" s="2" t="s">
        <v>9195</v>
      </c>
      <c r="F1209" s="2" t="s">
        <v>12341</v>
      </c>
      <c r="G1209" s="2" t="s">
        <v>12342</v>
      </c>
      <c r="H1209" s="2" t="s">
        <v>12343</v>
      </c>
      <c r="I1209" s="2" t="s">
        <v>127</v>
      </c>
      <c r="J1209" s="2">
        <v>1</v>
      </c>
      <c r="K1209" s="2" t="s">
        <v>9915</v>
      </c>
      <c r="M1209" s="2" t="s">
        <v>87</v>
      </c>
      <c r="N1209" s="2" t="s">
        <v>140</v>
      </c>
      <c r="Q1209" s="32">
        <f>IFERROR(VLOOKUP(E1209,Sheet2!A:B,2,0),VLOOKUP(D1209,Sheet2!A:B,2,0))</f>
        <v>16705</v>
      </c>
      <c r="R1209" s="37" t="str">
        <f>IFERROR(VLOOKUP(Q1209,'[1]Top 2300'!$B:$K,10,0),"Not Surveyed")</f>
        <v>Not Surveyed</v>
      </c>
      <c r="S1209" s="101" t="s">
        <v>9274</v>
      </c>
      <c r="T1209" s="101" t="s">
        <v>9275</v>
      </c>
      <c r="U1209" s="100" t="str">
        <f t="shared" si="50"/>
        <v/>
      </c>
    </row>
    <row r="1210" spans="1:22" x14ac:dyDescent="0.25">
      <c r="A1210" s="2">
        <v>2035600</v>
      </c>
      <c r="B1210" s="2" t="s">
        <v>12310</v>
      </c>
      <c r="C1210" s="2" t="s">
        <v>12344</v>
      </c>
      <c r="D1210" s="2" t="s">
        <v>12345</v>
      </c>
      <c r="E1210" s="2" t="s">
        <v>1631</v>
      </c>
      <c r="F1210" s="2" t="s">
        <v>12346</v>
      </c>
      <c r="G1210" s="2" t="s">
        <v>12347</v>
      </c>
      <c r="H1210" s="2" t="s">
        <v>12348</v>
      </c>
      <c r="I1210" s="2" t="s">
        <v>420</v>
      </c>
      <c r="J1210" s="2">
        <v>1</v>
      </c>
      <c r="K1210" s="2" t="s">
        <v>57</v>
      </c>
      <c r="L1210" s="2" t="s">
        <v>421</v>
      </c>
      <c r="M1210" s="2" t="s">
        <v>139</v>
      </c>
      <c r="N1210" s="2" t="s">
        <v>140</v>
      </c>
      <c r="Q1210" s="32">
        <f>IFERROR(VLOOKUP(E1210,Sheet2!A:B,2,0),VLOOKUP(D1210,Sheet2!A:B,2,0))</f>
        <v>12074</v>
      </c>
      <c r="R1210" s="37">
        <f>IFERROR(VLOOKUP(Q1210,'[1]Top 2300'!$B:$K,10,0),"Not Surveyed")</f>
        <v>0</v>
      </c>
      <c r="S1210" s="101" t="s">
        <v>9274</v>
      </c>
      <c r="T1210" s="101" t="s">
        <v>9275</v>
      </c>
      <c r="U1210" s="100" t="str">
        <f t="shared" si="50"/>
        <v/>
      </c>
    </row>
    <row r="1211" spans="1:22" x14ac:dyDescent="0.25">
      <c r="A1211" s="2">
        <v>2035602</v>
      </c>
      <c r="B1211" s="2" t="s">
        <v>12310</v>
      </c>
      <c r="C1211" s="2" t="s">
        <v>12349</v>
      </c>
      <c r="D1211" s="2" t="s">
        <v>12350</v>
      </c>
      <c r="E1211" s="2" t="s">
        <v>4504</v>
      </c>
      <c r="F1211" s="2" t="s">
        <v>12351</v>
      </c>
      <c r="G1211" s="2" t="s">
        <v>12352</v>
      </c>
      <c r="H1211" s="2" t="s">
        <v>12353</v>
      </c>
      <c r="I1211" s="2" t="s">
        <v>137</v>
      </c>
      <c r="J1211" s="2">
        <v>1</v>
      </c>
      <c r="K1211" s="2" t="s">
        <v>57</v>
      </c>
      <c r="L1211" s="2" t="s">
        <v>12354</v>
      </c>
      <c r="M1211" s="2" t="s">
        <v>139</v>
      </c>
      <c r="N1211" s="2" t="s">
        <v>12355</v>
      </c>
      <c r="Q1211" s="32">
        <f>IFERROR(VLOOKUP(E1211,Sheet2!A:B,2,0),VLOOKUP(D1211,Sheet2!A:B,2,0))</f>
        <v>9312</v>
      </c>
      <c r="R1211" s="37" t="str">
        <f>IFERROR(VLOOKUP(Q1211,'[1]Top 2300'!$B:$K,10,0),"Not Surveyed")</f>
        <v>Complete</v>
      </c>
      <c r="S1211" s="101" t="s">
        <v>9274</v>
      </c>
      <c r="T1211" s="101" t="s">
        <v>9275</v>
      </c>
      <c r="U1211" s="100" t="str">
        <f t="shared" si="50"/>
        <v/>
      </c>
    </row>
    <row r="1212" spans="1:22" x14ac:dyDescent="0.25">
      <c r="A1212" s="2">
        <v>2035605</v>
      </c>
      <c r="B1212" s="2" t="s">
        <v>12310</v>
      </c>
      <c r="C1212" s="2" t="s">
        <v>12356</v>
      </c>
      <c r="D1212" s="2" t="s">
        <v>9417</v>
      </c>
      <c r="E1212" s="2" t="s">
        <v>8497</v>
      </c>
      <c r="F1212" s="2" t="s">
        <v>9418</v>
      </c>
      <c r="G1212" s="2" t="s">
        <v>12357</v>
      </c>
      <c r="H1212" s="2" t="s">
        <v>9420</v>
      </c>
      <c r="I1212" s="2" t="s">
        <v>12358</v>
      </c>
      <c r="J1212" s="2">
        <v>1</v>
      </c>
      <c r="K1212" s="2" t="s">
        <v>441</v>
      </c>
      <c r="L1212" s="2" t="s">
        <v>12359</v>
      </c>
      <c r="M1212" s="2" t="s">
        <v>76</v>
      </c>
      <c r="N1212" s="2" t="s">
        <v>140</v>
      </c>
      <c r="Q1212" s="32">
        <f>IFERROR(VLOOKUP(E1212,Sheet2!A:B,2,0),VLOOKUP(D1212,Sheet2!A:B,2,0))</f>
        <v>8038</v>
      </c>
      <c r="R1212" s="37" t="str">
        <f>IFERROR(VLOOKUP(Q1212,'[1]Top 2300'!$B:$K,10,0),"Not Surveyed")</f>
        <v>Not Surveyed</v>
      </c>
      <c r="S1212" s="4" t="s">
        <v>10056</v>
      </c>
      <c r="T1212" s="4" t="s">
        <v>9275</v>
      </c>
      <c r="U1212" s="100" t="str">
        <f t="shared" si="50"/>
        <v>Additional information required</v>
      </c>
    </row>
    <row r="1213" spans="1:22" x14ac:dyDescent="0.25">
      <c r="A1213" s="2">
        <v>2035607</v>
      </c>
      <c r="B1213" s="2" t="s">
        <v>12310</v>
      </c>
      <c r="C1213" s="2" t="s">
        <v>12360</v>
      </c>
      <c r="D1213" s="2" t="s">
        <v>12361</v>
      </c>
      <c r="E1213" s="2" t="s">
        <v>3769</v>
      </c>
      <c r="F1213" s="2" t="s">
        <v>12362</v>
      </c>
      <c r="G1213" s="2" t="s">
        <v>12363</v>
      </c>
      <c r="H1213" s="2" t="s">
        <v>12364</v>
      </c>
      <c r="I1213" s="2" t="s">
        <v>12365</v>
      </c>
      <c r="J1213" s="2">
        <v>1</v>
      </c>
      <c r="K1213" s="2" t="s">
        <v>57</v>
      </c>
      <c r="M1213" s="2" t="s">
        <v>76</v>
      </c>
      <c r="N1213" s="2" t="s">
        <v>12366</v>
      </c>
      <c r="Q1213" s="32">
        <f>IFERROR(VLOOKUP(E1213,Sheet2!A:B,2,0),VLOOKUP(D1213,Sheet2!A:B,2,0))</f>
        <v>14837</v>
      </c>
      <c r="R1213" s="37" t="str">
        <f>IFERROR(VLOOKUP(Q1213,'[1]Top 2300'!$B:$K,10,0),"Not Surveyed")</f>
        <v>Complete</v>
      </c>
      <c r="S1213" s="4" t="s">
        <v>9275</v>
      </c>
      <c r="T1213" s="4" t="s">
        <v>9275</v>
      </c>
      <c r="U1213" s="107" t="s">
        <v>12571</v>
      </c>
      <c r="V1213" s="108" t="s">
        <v>12572</v>
      </c>
    </row>
    <row r="1214" spans="1:22" x14ac:dyDescent="0.25">
      <c r="A1214" s="2">
        <v>2035607</v>
      </c>
      <c r="B1214" s="2" t="s">
        <v>12310</v>
      </c>
      <c r="C1214" s="2" t="s">
        <v>12360</v>
      </c>
      <c r="D1214" s="2" t="s">
        <v>12361</v>
      </c>
      <c r="E1214" s="2" t="s">
        <v>3769</v>
      </c>
      <c r="F1214" s="2" t="s">
        <v>12362</v>
      </c>
      <c r="G1214" s="2" t="s">
        <v>12363</v>
      </c>
      <c r="H1214" s="2" t="s">
        <v>12364</v>
      </c>
      <c r="I1214" s="2" t="s">
        <v>12367</v>
      </c>
      <c r="J1214" s="2">
        <v>1</v>
      </c>
      <c r="K1214" s="2" t="s">
        <v>57</v>
      </c>
      <c r="M1214" s="2" t="s">
        <v>76</v>
      </c>
      <c r="N1214" s="2" t="s">
        <v>12366</v>
      </c>
      <c r="Q1214" s="32">
        <f>IFERROR(VLOOKUP(E1214,Sheet2!A:B,2,0),VLOOKUP(D1214,Sheet2!A:B,2,0))</f>
        <v>14837</v>
      </c>
      <c r="R1214" s="37" t="str">
        <f>IFERROR(VLOOKUP(Q1214,'[1]Top 2300'!$B:$K,10,0),"Not Surveyed")</f>
        <v>Complete</v>
      </c>
      <c r="S1214" s="104" t="s">
        <v>9275</v>
      </c>
      <c r="T1214" s="104" t="s">
        <v>9275</v>
      </c>
      <c r="U1214" s="107"/>
      <c r="V1214" s="108"/>
    </row>
    <row r="1215" spans="1:22" x14ac:dyDescent="0.25">
      <c r="A1215" s="2">
        <v>2035607</v>
      </c>
      <c r="B1215" s="2" t="s">
        <v>12310</v>
      </c>
      <c r="C1215" s="2" t="s">
        <v>12360</v>
      </c>
      <c r="D1215" s="2" t="s">
        <v>12361</v>
      </c>
      <c r="E1215" s="2" t="s">
        <v>3769</v>
      </c>
      <c r="F1215" s="2" t="s">
        <v>12362</v>
      </c>
      <c r="G1215" s="2" t="s">
        <v>12363</v>
      </c>
      <c r="H1215" s="2" t="s">
        <v>12364</v>
      </c>
      <c r="I1215" s="2" t="s">
        <v>12368</v>
      </c>
      <c r="J1215" s="2">
        <v>1</v>
      </c>
      <c r="K1215" s="2" t="s">
        <v>57</v>
      </c>
      <c r="M1215" s="2" t="s">
        <v>76</v>
      </c>
      <c r="N1215" s="2" t="s">
        <v>12366</v>
      </c>
      <c r="Q1215" s="32">
        <f>IFERROR(VLOOKUP(E1215,Sheet2!A:B,2,0),VLOOKUP(D1215,Sheet2!A:B,2,0))</f>
        <v>14837</v>
      </c>
      <c r="R1215" s="37" t="str">
        <f>IFERROR(VLOOKUP(Q1215,'[1]Top 2300'!$B:$K,10,0),"Not Surveyed")</f>
        <v>Complete</v>
      </c>
      <c r="S1215" s="104" t="s">
        <v>9275</v>
      </c>
      <c r="T1215" s="104" t="s">
        <v>9275</v>
      </c>
      <c r="U1215" s="107"/>
      <c r="V1215" s="108"/>
    </row>
    <row r="1216" spans="1:22" x14ac:dyDescent="0.25">
      <c r="A1216" s="2">
        <v>2035607</v>
      </c>
      <c r="B1216" s="2" t="s">
        <v>12310</v>
      </c>
      <c r="C1216" s="2" t="s">
        <v>12360</v>
      </c>
      <c r="D1216" s="2" t="s">
        <v>12361</v>
      </c>
      <c r="E1216" s="2" t="s">
        <v>3769</v>
      </c>
      <c r="F1216" s="2" t="s">
        <v>12362</v>
      </c>
      <c r="G1216" s="2" t="s">
        <v>12363</v>
      </c>
      <c r="H1216" s="2" t="s">
        <v>12364</v>
      </c>
      <c r="I1216" s="2" t="s">
        <v>12369</v>
      </c>
      <c r="J1216" s="2">
        <v>1</v>
      </c>
      <c r="K1216" s="2" t="s">
        <v>57</v>
      </c>
      <c r="M1216" s="2" t="s">
        <v>76</v>
      </c>
      <c r="N1216" s="2" t="s">
        <v>12366</v>
      </c>
      <c r="Q1216" s="32">
        <f>IFERROR(VLOOKUP(E1216,Sheet2!A:B,2,0),VLOOKUP(D1216,Sheet2!A:B,2,0))</f>
        <v>14837</v>
      </c>
      <c r="R1216" s="37" t="str">
        <f>IFERROR(VLOOKUP(Q1216,'[1]Top 2300'!$B:$K,10,0),"Not Surveyed")</f>
        <v>Complete</v>
      </c>
      <c r="S1216" s="104" t="s">
        <v>9275</v>
      </c>
      <c r="T1216" s="104" t="s">
        <v>9275</v>
      </c>
      <c r="U1216" s="107"/>
      <c r="V1216" s="108"/>
    </row>
    <row r="1217" spans="1:22" x14ac:dyDescent="0.25">
      <c r="A1217" s="2">
        <v>2035607</v>
      </c>
      <c r="B1217" s="2" t="s">
        <v>12310</v>
      </c>
      <c r="C1217" s="2" t="s">
        <v>12360</v>
      </c>
      <c r="D1217" s="2" t="s">
        <v>12361</v>
      </c>
      <c r="E1217" s="2" t="s">
        <v>3769</v>
      </c>
      <c r="F1217" s="2" t="s">
        <v>12362</v>
      </c>
      <c r="G1217" s="2" t="s">
        <v>12363</v>
      </c>
      <c r="H1217" s="2" t="s">
        <v>12364</v>
      </c>
      <c r="I1217" s="2" t="s">
        <v>12370</v>
      </c>
      <c r="J1217" s="2">
        <v>1</v>
      </c>
      <c r="K1217" s="2" t="s">
        <v>57</v>
      </c>
      <c r="M1217" s="2" t="s">
        <v>76</v>
      </c>
      <c r="N1217" s="2" t="s">
        <v>12366</v>
      </c>
      <c r="Q1217" s="32">
        <f>IFERROR(VLOOKUP(E1217,Sheet2!A:B,2,0),VLOOKUP(D1217,Sheet2!A:B,2,0))</f>
        <v>14837</v>
      </c>
      <c r="R1217" s="37" t="str">
        <f>IFERROR(VLOOKUP(Q1217,'[1]Top 2300'!$B:$K,10,0),"Not Surveyed")</f>
        <v>Complete</v>
      </c>
      <c r="S1217" s="104" t="s">
        <v>9275</v>
      </c>
      <c r="T1217" s="104" t="s">
        <v>9275</v>
      </c>
      <c r="U1217" s="107" t="s">
        <v>11201</v>
      </c>
      <c r="V1217" s="108"/>
    </row>
    <row r="1218" spans="1:22" x14ac:dyDescent="0.25">
      <c r="A1218" s="2">
        <v>2035607</v>
      </c>
      <c r="B1218" s="2" t="s">
        <v>12310</v>
      </c>
      <c r="C1218" s="2" t="s">
        <v>12360</v>
      </c>
      <c r="D1218" s="2" t="s">
        <v>12361</v>
      </c>
      <c r="E1218" s="2" t="s">
        <v>3769</v>
      </c>
      <c r="F1218" s="2" t="s">
        <v>12362</v>
      </c>
      <c r="G1218" s="2" t="s">
        <v>12363</v>
      </c>
      <c r="H1218" s="2" t="s">
        <v>12364</v>
      </c>
      <c r="I1218" s="2" t="s">
        <v>12371</v>
      </c>
      <c r="J1218" s="2">
        <v>1</v>
      </c>
      <c r="K1218" s="2" t="s">
        <v>57</v>
      </c>
      <c r="M1218" s="2" t="s">
        <v>76</v>
      </c>
      <c r="N1218" s="2" t="s">
        <v>12366</v>
      </c>
      <c r="Q1218" s="32">
        <f>IFERROR(VLOOKUP(E1218,Sheet2!A:B,2,0),VLOOKUP(D1218,Sheet2!A:B,2,0))</f>
        <v>14837</v>
      </c>
      <c r="R1218" s="37" t="str">
        <f>IFERROR(VLOOKUP(Q1218,'[1]Top 2300'!$B:$K,10,0),"Not Surveyed")</f>
        <v>Complete</v>
      </c>
      <c r="S1218" s="104" t="s">
        <v>9275</v>
      </c>
      <c r="T1218" s="104" t="s">
        <v>9275</v>
      </c>
      <c r="U1218" s="107"/>
      <c r="V1218" s="108"/>
    </row>
    <row r="1219" spans="1:22" x14ac:dyDescent="0.25">
      <c r="A1219" s="2">
        <v>2035607</v>
      </c>
      <c r="B1219" s="2" t="s">
        <v>12310</v>
      </c>
      <c r="C1219" s="2" t="s">
        <v>12360</v>
      </c>
      <c r="D1219" s="2" t="s">
        <v>12361</v>
      </c>
      <c r="E1219" s="2" t="s">
        <v>3769</v>
      </c>
      <c r="F1219" s="2" t="s">
        <v>12362</v>
      </c>
      <c r="G1219" s="2" t="s">
        <v>12363</v>
      </c>
      <c r="H1219" s="2" t="s">
        <v>12364</v>
      </c>
      <c r="I1219" s="2" t="s">
        <v>12372</v>
      </c>
      <c r="J1219" s="2">
        <v>1</v>
      </c>
      <c r="K1219" s="2" t="s">
        <v>57</v>
      </c>
      <c r="M1219" s="2" t="s">
        <v>76</v>
      </c>
      <c r="N1219" s="2" t="s">
        <v>12366</v>
      </c>
      <c r="Q1219" s="32">
        <f>IFERROR(VLOOKUP(E1219,Sheet2!A:B,2,0),VLOOKUP(D1219,Sheet2!A:B,2,0))</f>
        <v>14837</v>
      </c>
      <c r="R1219" s="37" t="str">
        <f>IFERROR(VLOOKUP(Q1219,'[1]Top 2300'!$B:$K,10,0),"Not Surveyed")</f>
        <v>Complete</v>
      </c>
      <c r="S1219" s="104" t="s">
        <v>9275</v>
      </c>
      <c r="T1219" s="104" t="s">
        <v>9275</v>
      </c>
      <c r="U1219" s="107"/>
      <c r="V1219" s="108"/>
    </row>
    <row r="1220" spans="1:22" x14ac:dyDescent="0.25">
      <c r="A1220" s="2">
        <v>2035607</v>
      </c>
      <c r="B1220" s="2" t="s">
        <v>12310</v>
      </c>
      <c r="C1220" s="2" t="s">
        <v>12360</v>
      </c>
      <c r="D1220" s="2" t="s">
        <v>12361</v>
      </c>
      <c r="E1220" s="2" t="s">
        <v>3769</v>
      </c>
      <c r="F1220" s="2" t="s">
        <v>12362</v>
      </c>
      <c r="G1220" s="2" t="s">
        <v>12363</v>
      </c>
      <c r="H1220" s="2" t="s">
        <v>12364</v>
      </c>
      <c r="I1220" s="2" t="s">
        <v>390</v>
      </c>
      <c r="J1220" s="2">
        <v>1</v>
      </c>
      <c r="K1220" s="2" t="s">
        <v>57</v>
      </c>
      <c r="M1220" s="2" t="s">
        <v>76</v>
      </c>
      <c r="N1220" s="2" t="s">
        <v>12366</v>
      </c>
      <c r="Q1220" s="32">
        <f>IFERROR(VLOOKUP(E1220,Sheet2!A:B,2,0),VLOOKUP(D1220,Sheet2!A:B,2,0))</f>
        <v>14837</v>
      </c>
      <c r="R1220" s="37" t="str">
        <f>IFERROR(VLOOKUP(Q1220,'[1]Top 2300'!$B:$K,10,0),"Not Surveyed")</f>
        <v>Complete</v>
      </c>
      <c r="S1220" s="104" t="s">
        <v>9275</v>
      </c>
      <c r="T1220" s="104" t="s">
        <v>9275</v>
      </c>
      <c r="U1220" s="107"/>
      <c r="V1220" s="108"/>
    </row>
    <row r="1221" spans="1:22" x14ac:dyDescent="0.25">
      <c r="A1221" s="2">
        <v>2035607</v>
      </c>
      <c r="B1221" s="2" t="s">
        <v>12310</v>
      </c>
      <c r="C1221" s="2" t="s">
        <v>12360</v>
      </c>
      <c r="D1221" s="2" t="s">
        <v>12361</v>
      </c>
      <c r="E1221" s="2" t="s">
        <v>3769</v>
      </c>
      <c r="F1221" s="2" t="s">
        <v>12362</v>
      </c>
      <c r="G1221" s="2" t="s">
        <v>12363</v>
      </c>
      <c r="H1221" s="2" t="s">
        <v>12364</v>
      </c>
      <c r="I1221" s="2" t="s">
        <v>12373</v>
      </c>
      <c r="J1221" s="2">
        <v>1</v>
      </c>
      <c r="K1221" s="2" t="s">
        <v>57</v>
      </c>
      <c r="M1221" s="2" t="s">
        <v>76</v>
      </c>
      <c r="N1221" s="2" t="s">
        <v>12366</v>
      </c>
      <c r="Q1221" s="32">
        <f>IFERROR(VLOOKUP(E1221,Sheet2!A:B,2,0),VLOOKUP(D1221,Sheet2!A:B,2,0))</f>
        <v>14837</v>
      </c>
      <c r="R1221" s="37" t="str">
        <f>IFERROR(VLOOKUP(Q1221,'[1]Top 2300'!$B:$K,10,0),"Not Surveyed")</f>
        <v>Complete</v>
      </c>
      <c r="S1221" s="104" t="s">
        <v>9275</v>
      </c>
      <c r="T1221" s="104" t="s">
        <v>9275</v>
      </c>
      <c r="U1221" s="107"/>
      <c r="V1221" s="108"/>
    </row>
    <row r="1222" spans="1:22" x14ac:dyDescent="0.25">
      <c r="A1222" s="2">
        <v>2035607</v>
      </c>
      <c r="B1222" s="2" t="s">
        <v>12310</v>
      </c>
      <c r="C1222" s="2" t="s">
        <v>12360</v>
      </c>
      <c r="D1222" s="2" t="s">
        <v>12361</v>
      </c>
      <c r="E1222" s="2" t="s">
        <v>3769</v>
      </c>
      <c r="F1222" s="2" t="s">
        <v>12362</v>
      </c>
      <c r="G1222" s="2" t="s">
        <v>12363</v>
      </c>
      <c r="H1222" s="2" t="s">
        <v>12364</v>
      </c>
      <c r="I1222" s="2" t="s">
        <v>12374</v>
      </c>
      <c r="J1222" s="2">
        <v>1</v>
      </c>
      <c r="K1222" s="2" t="s">
        <v>57</v>
      </c>
      <c r="M1222" s="2" t="s">
        <v>76</v>
      </c>
      <c r="N1222" s="2" t="s">
        <v>12366</v>
      </c>
      <c r="Q1222" s="32">
        <f>IFERROR(VLOOKUP(E1222,Sheet2!A:B,2,0),VLOOKUP(D1222,Sheet2!A:B,2,0))</f>
        <v>14837</v>
      </c>
      <c r="R1222" s="37" t="str">
        <f>IFERROR(VLOOKUP(Q1222,'[1]Top 2300'!$B:$K,10,0),"Not Surveyed")</f>
        <v>Complete</v>
      </c>
      <c r="S1222" s="104" t="s">
        <v>9275</v>
      </c>
      <c r="T1222" s="104" t="s">
        <v>9275</v>
      </c>
      <c r="U1222" s="107"/>
      <c r="V1222" s="108"/>
    </row>
    <row r="1223" spans="1:22" x14ac:dyDescent="0.25">
      <c r="A1223" s="2">
        <v>2035610</v>
      </c>
      <c r="B1223" s="2" t="s">
        <v>12310</v>
      </c>
      <c r="C1223" s="2" t="s">
        <v>12375</v>
      </c>
      <c r="D1223" s="2" t="s">
        <v>12376</v>
      </c>
      <c r="E1223" s="2" t="s">
        <v>8847</v>
      </c>
      <c r="F1223" s="2" t="s">
        <v>12377</v>
      </c>
      <c r="G1223" s="2" t="s">
        <v>12378</v>
      </c>
      <c r="H1223" s="2" t="s">
        <v>12379</v>
      </c>
      <c r="I1223" s="2" t="s">
        <v>12380</v>
      </c>
      <c r="J1223" s="2">
        <v>1</v>
      </c>
      <c r="K1223" s="2" t="s">
        <v>57</v>
      </c>
      <c r="M1223" s="2" t="s">
        <v>139</v>
      </c>
      <c r="N1223" s="2" t="s">
        <v>140</v>
      </c>
      <c r="Q1223" s="32">
        <f>IFERROR(VLOOKUP(E1223,Sheet2!A:B,2,0),VLOOKUP(D1223,Sheet2!A:B,2,0))</f>
        <v>11226</v>
      </c>
      <c r="R1223" s="37" t="str">
        <f>IFERROR(VLOOKUP(Q1223,'[1]Top 2300'!$B:$K,10,0),"Not Surveyed")</f>
        <v>Not Surveyed</v>
      </c>
      <c r="S1223" s="101" t="s">
        <v>9274</v>
      </c>
      <c r="T1223" s="101" t="s">
        <v>9275</v>
      </c>
      <c r="U1223" s="100" t="str">
        <f t="shared" ref="U1223:U1276" si="51">IF(S1223="O","Additional information required","")</f>
        <v/>
      </c>
    </row>
    <row r="1224" spans="1:22" x14ac:dyDescent="0.25">
      <c r="A1224" s="2">
        <v>2035610</v>
      </c>
      <c r="B1224" s="2" t="s">
        <v>12310</v>
      </c>
      <c r="C1224" s="2" t="s">
        <v>12375</v>
      </c>
      <c r="D1224" s="2" t="s">
        <v>12376</v>
      </c>
      <c r="E1224" s="2" t="s">
        <v>8847</v>
      </c>
      <c r="F1224" s="2" t="s">
        <v>12377</v>
      </c>
      <c r="G1224" s="2" t="s">
        <v>12378</v>
      </c>
      <c r="H1224" s="2" t="s">
        <v>12379</v>
      </c>
      <c r="I1224" s="2" t="s">
        <v>658</v>
      </c>
      <c r="J1224" s="2">
        <v>1</v>
      </c>
      <c r="K1224" s="2" t="s">
        <v>57</v>
      </c>
      <c r="M1224" s="2" t="s">
        <v>87</v>
      </c>
      <c r="N1224" s="2" t="s">
        <v>140</v>
      </c>
      <c r="Q1224" s="32">
        <f>IFERROR(VLOOKUP(E1224,Sheet2!A:B,2,0),VLOOKUP(D1224,Sheet2!A:B,2,0))</f>
        <v>11226</v>
      </c>
      <c r="R1224" s="37" t="str">
        <f>IFERROR(VLOOKUP(Q1224,'[1]Top 2300'!$B:$K,10,0),"Not Surveyed")</f>
        <v>Not Surveyed</v>
      </c>
      <c r="S1224" s="101" t="s">
        <v>9274</v>
      </c>
      <c r="T1224" s="101" t="s">
        <v>9275</v>
      </c>
      <c r="U1224" s="100" t="str">
        <f t="shared" si="51"/>
        <v/>
      </c>
    </row>
    <row r="1225" spans="1:22" x14ac:dyDescent="0.25">
      <c r="A1225" s="2">
        <v>2035610</v>
      </c>
      <c r="B1225" s="2" t="s">
        <v>12310</v>
      </c>
      <c r="C1225" s="2" t="s">
        <v>12375</v>
      </c>
      <c r="D1225" s="2" t="s">
        <v>12376</v>
      </c>
      <c r="E1225" s="2" t="s">
        <v>8847</v>
      </c>
      <c r="F1225" s="2" t="s">
        <v>12377</v>
      </c>
      <c r="G1225" s="2" t="s">
        <v>12378</v>
      </c>
      <c r="H1225" s="2" t="s">
        <v>12379</v>
      </c>
      <c r="I1225" s="2" t="s">
        <v>660</v>
      </c>
      <c r="J1225" s="2">
        <v>1</v>
      </c>
      <c r="K1225" s="2" t="s">
        <v>57</v>
      </c>
      <c r="M1225" s="2" t="s">
        <v>87</v>
      </c>
      <c r="N1225" s="2" t="s">
        <v>140</v>
      </c>
      <c r="Q1225" s="32">
        <f>IFERROR(VLOOKUP(E1225,Sheet2!A:B,2,0),VLOOKUP(D1225,Sheet2!A:B,2,0))</f>
        <v>11226</v>
      </c>
      <c r="R1225" s="37" t="str">
        <f>IFERROR(VLOOKUP(Q1225,'[1]Top 2300'!$B:$K,10,0),"Not Surveyed")</f>
        <v>Not Surveyed</v>
      </c>
      <c r="S1225" s="101" t="s">
        <v>9274</v>
      </c>
      <c r="T1225" s="101" t="s">
        <v>9275</v>
      </c>
      <c r="U1225" s="100" t="str">
        <f t="shared" si="51"/>
        <v/>
      </c>
    </row>
    <row r="1226" spans="1:22" x14ac:dyDescent="0.25">
      <c r="A1226" s="2">
        <v>2035611</v>
      </c>
      <c r="B1226" s="2" t="s">
        <v>12310</v>
      </c>
      <c r="C1226" s="2" t="s">
        <v>12381</v>
      </c>
      <c r="D1226" s="2" t="s">
        <v>10180</v>
      </c>
      <c r="E1226" s="2" t="s">
        <v>4312</v>
      </c>
      <c r="F1226" s="2" t="s">
        <v>10181</v>
      </c>
      <c r="G1226" s="2" t="s">
        <v>12382</v>
      </c>
      <c r="H1226" s="2" t="s">
        <v>12383</v>
      </c>
      <c r="I1226" s="2" t="s">
        <v>12384</v>
      </c>
      <c r="J1226" s="2">
        <v>1</v>
      </c>
      <c r="K1226" s="2" t="s">
        <v>57</v>
      </c>
      <c r="L1226" s="2" t="s">
        <v>12385</v>
      </c>
      <c r="M1226" s="2" t="s">
        <v>87</v>
      </c>
      <c r="N1226" s="2" t="s">
        <v>12386</v>
      </c>
      <c r="Q1226" s="32">
        <f>IFERROR(VLOOKUP(E1226,Sheet2!A:B,2,0),VLOOKUP(D1226,Sheet2!A:B,2,0))</f>
        <v>16811</v>
      </c>
      <c r="R1226" s="37">
        <f>IFERROR(VLOOKUP(Q1226,'[1]Top 2300'!$B:$K,10,0),"Not Surveyed")</f>
        <v>0</v>
      </c>
      <c r="S1226" s="101" t="s">
        <v>9274</v>
      </c>
      <c r="T1226" s="101" t="s">
        <v>9275</v>
      </c>
      <c r="U1226" s="100" t="str">
        <f t="shared" si="51"/>
        <v/>
      </c>
    </row>
    <row r="1227" spans="1:22" x14ac:dyDescent="0.25">
      <c r="A1227" s="2">
        <v>2035611</v>
      </c>
      <c r="B1227" s="2" t="s">
        <v>12310</v>
      </c>
      <c r="C1227" s="2" t="s">
        <v>12381</v>
      </c>
      <c r="D1227" s="2" t="s">
        <v>10180</v>
      </c>
      <c r="E1227" s="2" t="s">
        <v>4312</v>
      </c>
      <c r="F1227" s="2" t="s">
        <v>10181</v>
      </c>
      <c r="G1227" s="2" t="s">
        <v>12382</v>
      </c>
      <c r="H1227" s="2" t="s">
        <v>12383</v>
      </c>
      <c r="I1227" s="2" t="s">
        <v>12387</v>
      </c>
      <c r="J1227" s="2">
        <v>1</v>
      </c>
      <c r="K1227" s="2" t="s">
        <v>57</v>
      </c>
      <c r="L1227" s="2" t="s">
        <v>12385</v>
      </c>
      <c r="M1227" s="2" t="s">
        <v>87</v>
      </c>
      <c r="N1227" s="2" t="s">
        <v>12386</v>
      </c>
      <c r="Q1227" s="32">
        <f>IFERROR(VLOOKUP(E1227,Sheet2!A:B,2,0),VLOOKUP(D1227,Sheet2!A:B,2,0))</f>
        <v>16811</v>
      </c>
      <c r="R1227" s="37">
        <f>IFERROR(VLOOKUP(Q1227,'[1]Top 2300'!$B:$K,10,0),"Not Surveyed")</f>
        <v>0</v>
      </c>
      <c r="S1227" s="101" t="s">
        <v>9274</v>
      </c>
      <c r="T1227" s="101" t="s">
        <v>9275</v>
      </c>
      <c r="U1227" s="100" t="str">
        <f t="shared" si="51"/>
        <v/>
      </c>
    </row>
    <row r="1228" spans="1:22" x14ac:dyDescent="0.25">
      <c r="A1228" s="2">
        <v>2035611</v>
      </c>
      <c r="B1228" s="2" t="s">
        <v>12310</v>
      </c>
      <c r="C1228" s="2" t="s">
        <v>12381</v>
      </c>
      <c r="D1228" s="2" t="s">
        <v>10180</v>
      </c>
      <c r="E1228" s="2" t="s">
        <v>4312</v>
      </c>
      <c r="F1228" s="2" t="s">
        <v>10181</v>
      </c>
      <c r="G1228" s="2" t="s">
        <v>12382</v>
      </c>
      <c r="H1228" s="2" t="s">
        <v>12383</v>
      </c>
      <c r="I1228" s="2" t="s">
        <v>12388</v>
      </c>
      <c r="J1228" s="2">
        <v>1</v>
      </c>
      <c r="K1228" s="2" t="s">
        <v>57</v>
      </c>
      <c r="L1228" s="2" t="s">
        <v>12385</v>
      </c>
      <c r="M1228" s="2" t="s">
        <v>87</v>
      </c>
      <c r="N1228" s="2" t="s">
        <v>12386</v>
      </c>
      <c r="Q1228" s="32">
        <f>IFERROR(VLOOKUP(E1228,Sheet2!A:B,2,0),VLOOKUP(D1228,Sheet2!A:B,2,0))</f>
        <v>16811</v>
      </c>
      <c r="R1228" s="37">
        <f>IFERROR(VLOOKUP(Q1228,'[1]Top 2300'!$B:$K,10,0),"Not Surveyed")</f>
        <v>0</v>
      </c>
      <c r="S1228" s="101" t="s">
        <v>9274</v>
      </c>
      <c r="T1228" s="101" t="s">
        <v>9275</v>
      </c>
      <c r="U1228" s="100" t="str">
        <f t="shared" si="51"/>
        <v/>
      </c>
    </row>
    <row r="1229" spans="1:22" x14ac:dyDescent="0.25">
      <c r="A1229" s="2">
        <v>2035611</v>
      </c>
      <c r="B1229" s="2" t="s">
        <v>12310</v>
      </c>
      <c r="C1229" s="2" t="s">
        <v>12381</v>
      </c>
      <c r="D1229" s="2" t="s">
        <v>10180</v>
      </c>
      <c r="E1229" s="2" t="s">
        <v>4312</v>
      </c>
      <c r="F1229" s="2" t="s">
        <v>10181</v>
      </c>
      <c r="G1229" s="2" t="s">
        <v>12382</v>
      </c>
      <c r="H1229" s="2" t="s">
        <v>12383</v>
      </c>
      <c r="I1229" s="2" t="s">
        <v>12389</v>
      </c>
      <c r="J1229" s="2">
        <v>1</v>
      </c>
      <c r="K1229" s="2" t="s">
        <v>57</v>
      </c>
      <c r="L1229" s="2" t="s">
        <v>12385</v>
      </c>
      <c r="M1229" s="2" t="s">
        <v>87</v>
      </c>
      <c r="N1229" s="2" t="s">
        <v>12386</v>
      </c>
      <c r="Q1229" s="32">
        <f>IFERROR(VLOOKUP(E1229,Sheet2!A:B,2,0),VLOOKUP(D1229,Sheet2!A:B,2,0))</f>
        <v>16811</v>
      </c>
      <c r="R1229" s="37">
        <f>IFERROR(VLOOKUP(Q1229,'[1]Top 2300'!$B:$K,10,0),"Not Surveyed")</f>
        <v>0</v>
      </c>
      <c r="S1229" s="101" t="s">
        <v>9274</v>
      </c>
      <c r="T1229" s="101" t="s">
        <v>9275</v>
      </c>
      <c r="U1229" s="100" t="str">
        <f t="shared" si="51"/>
        <v/>
      </c>
    </row>
    <row r="1230" spans="1:22" x14ac:dyDescent="0.25">
      <c r="A1230" s="2">
        <v>2035611</v>
      </c>
      <c r="B1230" s="2" t="s">
        <v>12310</v>
      </c>
      <c r="C1230" s="2" t="s">
        <v>12381</v>
      </c>
      <c r="D1230" s="2" t="s">
        <v>10180</v>
      </c>
      <c r="E1230" s="2" t="s">
        <v>4312</v>
      </c>
      <c r="F1230" s="2" t="s">
        <v>10181</v>
      </c>
      <c r="G1230" s="2" t="s">
        <v>12382</v>
      </c>
      <c r="H1230" s="2" t="s">
        <v>12383</v>
      </c>
      <c r="I1230" s="2" t="s">
        <v>12390</v>
      </c>
      <c r="J1230" s="2">
        <v>1</v>
      </c>
      <c r="K1230" s="2" t="s">
        <v>57</v>
      </c>
      <c r="L1230" s="2" t="s">
        <v>12385</v>
      </c>
      <c r="M1230" s="2" t="s">
        <v>87</v>
      </c>
      <c r="N1230" s="2" t="s">
        <v>12386</v>
      </c>
      <c r="Q1230" s="32">
        <f>IFERROR(VLOOKUP(E1230,Sheet2!A:B,2,0),VLOOKUP(D1230,Sheet2!A:B,2,0))</f>
        <v>16811</v>
      </c>
      <c r="R1230" s="37">
        <f>IFERROR(VLOOKUP(Q1230,'[1]Top 2300'!$B:$K,10,0),"Not Surveyed")</f>
        <v>0</v>
      </c>
      <c r="S1230" s="101" t="s">
        <v>9274</v>
      </c>
      <c r="T1230" s="101" t="s">
        <v>9275</v>
      </c>
      <c r="U1230" s="100" t="str">
        <f t="shared" si="51"/>
        <v/>
      </c>
    </row>
    <row r="1231" spans="1:22" x14ac:dyDescent="0.25">
      <c r="A1231" s="2">
        <v>2035611</v>
      </c>
      <c r="B1231" s="2" t="s">
        <v>12310</v>
      </c>
      <c r="C1231" s="2" t="s">
        <v>12381</v>
      </c>
      <c r="D1231" s="2" t="s">
        <v>10180</v>
      </c>
      <c r="E1231" s="2" t="s">
        <v>4312</v>
      </c>
      <c r="F1231" s="2" t="s">
        <v>10181</v>
      </c>
      <c r="G1231" s="2" t="s">
        <v>12382</v>
      </c>
      <c r="H1231" s="2" t="s">
        <v>12383</v>
      </c>
      <c r="I1231" s="2" t="s">
        <v>12391</v>
      </c>
      <c r="J1231" s="2">
        <v>1</v>
      </c>
      <c r="K1231" s="2" t="s">
        <v>57</v>
      </c>
      <c r="L1231" s="2" t="s">
        <v>12385</v>
      </c>
      <c r="M1231" s="2" t="s">
        <v>87</v>
      </c>
      <c r="N1231" s="2" t="s">
        <v>12386</v>
      </c>
      <c r="Q1231" s="32">
        <f>IFERROR(VLOOKUP(E1231,Sheet2!A:B,2,0),VLOOKUP(D1231,Sheet2!A:B,2,0))</f>
        <v>16811</v>
      </c>
      <c r="R1231" s="37">
        <f>IFERROR(VLOOKUP(Q1231,'[1]Top 2300'!$B:$K,10,0),"Not Surveyed")</f>
        <v>0</v>
      </c>
      <c r="S1231" s="101" t="s">
        <v>9274</v>
      </c>
      <c r="T1231" s="101" t="s">
        <v>9275</v>
      </c>
      <c r="U1231" s="100" t="str">
        <f t="shared" si="51"/>
        <v/>
      </c>
    </row>
    <row r="1232" spans="1:22" x14ac:dyDescent="0.25">
      <c r="A1232" s="2">
        <v>2035619</v>
      </c>
      <c r="B1232" s="2" t="s">
        <v>12310</v>
      </c>
      <c r="C1232" s="2" t="s">
        <v>295</v>
      </c>
      <c r="D1232" s="2" t="s">
        <v>12392</v>
      </c>
      <c r="E1232" s="2" t="s">
        <v>296</v>
      </c>
      <c r="F1232" s="2" t="s">
        <v>297</v>
      </c>
      <c r="G1232" s="2" t="s">
        <v>299</v>
      </c>
      <c r="H1232" s="2" t="s">
        <v>298</v>
      </c>
      <c r="I1232" s="2" t="s">
        <v>12393</v>
      </c>
      <c r="J1232" s="2">
        <v>2</v>
      </c>
      <c r="K1232" s="2" t="s">
        <v>57</v>
      </c>
      <c r="L1232" s="2" t="s">
        <v>12394</v>
      </c>
      <c r="M1232" s="2" t="s">
        <v>139</v>
      </c>
      <c r="N1232" s="2" t="s">
        <v>12395</v>
      </c>
      <c r="Q1232" s="32">
        <f>IFERROR(VLOOKUP(E1232,Sheet2!A:B,2,0),VLOOKUP(D1232,Sheet2!A:B,2,0))</f>
        <v>11463</v>
      </c>
      <c r="R1232" s="37">
        <f>IFERROR(VLOOKUP(Q1232,'[1]Top 2300'!$B:$K,10,0),"Not Surveyed")</f>
        <v>0</v>
      </c>
      <c r="S1232" s="101" t="s">
        <v>9274</v>
      </c>
      <c r="T1232" s="101" t="s">
        <v>9275</v>
      </c>
      <c r="U1232" s="100" t="str">
        <f t="shared" si="51"/>
        <v/>
      </c>
    </row>
    <row r="1233" spans="1:22" x14ac:dyDescent="0.25">
      <c r="A1233" s="2">
        <v>2035619</v>
      </c>
      <c r="B1233" s="2" t="s">
        <v>12310</v>
      </c>
      <c r="C1233" s="2" t="s">
        <v>295</v>
      </c>
      <c r="D1233" s="2" t="s">
        <v>12392</v>
      </c>
      <c r="E1233" s="2" t="s">
        <v>296</v>
      </c>
      <c r="F1233" s="2" t="s">
        <v>297</v>
      </c>
      <c r="G1233" s="2" t="s">
        <v>299</v>
      </c>
      <c r="H1233" s="2" t="s">
        <v>298</v>
      </c>
      <c r="I1233" s="2" t="s">
        <v>9571</v>
      </c>
      <c r="J1233" s="2">
        <v>2</v>
      </c>
      <c r="K1233" s="2" t="s">
        <v>57</v>
      </c>
      <c r="L1233" s="2" t="s">
        <v>12396</v>
      </c>
      <c r="M1233" s="2" t="s">
        <v>139</v>
      </c>
      <c r="N1233" s="2" t="s">
        <v>12395</v>
      </c>
      <c r="Q1233" s="32">
        <f>IFERROR(VLOOKUP(E1233,Sheet2!A:B,2,0),VLOOKUP(D1233,Sheet2!A:B,2,0))</f>
        <v>11463</v>
      </c>
      <c r="R1233" s="37">
        <f>IFERROR(VLOOKUP(Q1233,'[1]Top 2300'!$B:$K,10,0),"Not Surveyed")</f>
        <v>0</v>
      </c>
      <c r="S1233" s="101" t="s">
        <v>9274</v>
      </c>
      <c r="T1233" s="101" t="s">
        <v>9275</v>
      </c>
      <c r="U1233" s="100" t="str">
        <f t="shared" si="51"/>
        <v/>
      </c>
    </row>
    <row r="1234" spans="1:22" x14ac:dyDescent="0.25">
      <c r="A1234" s="2">
        <v>2035619</v>
      </c>
      <c r="B1234" s="2" t="s">
        <v>12310</v>
      </c>
      <c r="C1234" s="2" t="s">
        <v>295</v>
      </c>
      <c r="D1234" s="2" t="s">
        <v>12392</v>
      </c>
      <c r="E1234" s="2" t="s">
        <v>296</v>
      </c>
      <c r="F1234" s="2" t="s">
        <v>297</v>
      </c>
      <c r="G1234" s="2" t="s">
        <v>299</v>
      </c>
      <c r="H1234" s="2" t="s">
        <v>298</v>
      </c>
      <c r="I1234" s="2" t="s">
        <v>9572</v>
      </c>
      <c r="J1234" s="2">
        <v>2</v>
      </c>
      <c r="K1234" s="2" t="s">
        <v>57</v>
      </c>
      <c r="L1234" s="2" t="s">
        <v>12397</v>
      </c>
      <c r="M1234" s="2" t="s">
        <v>139</v>
      </c>
      <c r="N1234" s="2" t="s">
        <v>12395</v>
      </c>
      <c r="Q1234" s="32">
        <f>IFERROR(VLOOKUP(E1234,Sheet2!A:B,2,0),VLOOKUP(D1234,Sheet2!A:B,2,0))</f>
        <v>11463</v>
      </c>
      <c r="R1234" s="37">
        <f>IFERROR(VLOOKUP(Q1234,'[1]Top 2300'!$B:$K,10,0),"Not Surveyed")</f>
        <v>0</v>
      </c>
      <c r="S1234" s="101" t="s">
        <v>9274</v>
      </c>
      <c r="T1234" s="101" t="s">
        <v>9275</v>
      </c>
      <c r="U1234" s="100" t="str">
        <f t="shared" si="51"/>
        <v/>
      </c>
    </row>
    <row r="1235" spans="1:22" x14ac:dyDescent="0.25">
      <c r="A1235" s="2">
        <v>2035617</v>
      </c>
      <c r="B1235" s="2" t="s">
        <v>12310</v>
      </c>
      <c r="C1235" s="2" t="s">
        <v>12398</v>
      </c>
      <c r="D1235" s="2" t="s">
        <v>6079</v>
      </c>
      <c r="E1235" s="2" t="s">
        <v>12399</v>
      </c>
      <c r="F1235" s="2" t="s">
        <v>12400</v>
      </c>
      <c r="G1235" s="2" t="s">
        <v>12401</v>
      </c>
      <c r="H1235" s="2" t="s">
        <v>12402</v>
      </c>
      <c r="I1235" s="2" t="s">
        <v>1260</v>
      </c>
      <c r="J1235" s="2" t="s">
        <v>1261</v>
      </c>
      <c r="K1235" s="2" t="s">
        <v>240</v>
      </c>
      <c r="L1235" s="2">
        <v>1</v>
      </c>
      <c r="M1235" s="2" t="s">
        <v>1262</v>
      </c>
      <c r="Q1235" s="32">
        <f>IFERROR(VLOOKUP(E1235,Sheet2!A:B,2,0),VLOOKUP(D1235,Sheet2!A:B,2,0))</f>
        <v>13066</v>
      </c>
      <c r="R1235" s="37">
        <f>IFERROR(VLOOKUP(Q1235,'[1]Top 2300'!$B:$K,10,0),"Not Surveyed")</f>
        <v>0</v>
      </c>
      <c r="S1235" s="101" t="s">
        <v>9274</v>
      </c>
      <c r="T1235" s="101" t="s">
        <v>9275</v>
      </c>
      <c r="U1235" s="100" t="str">
        <f t="shared" si="51"/>
        <v/>
      </c>
    </row>
    <row r="1236" spans="1:22" x14ac:dyDescent="0.25">
      <c r="A1236" s="2">
        <v>2035617</v>
      </c>
      <c r="B1236" s="2" t="s">
        <v>12310</v>
      </c>
      <c r="C1236" s="2" t="s">
        <v>12398</v>
      </c>
      <c r="D1236" s="2" t="s">
        <v>6079</v>
      </c>
      <c r="E1236" s="2" t="s">
        <v>12399</v>
      </c>
      <c r="F1236" s="2" t="s">
        <v>12400</v>
      </c>
      <c r="G1236" s="2" t="s">
        <v>12401</v>
      </c>
      <c r="H1236" s="2" t="s">
        <v>12402</v>
      </c>
      <c r="I1236" s="2" t="s">
        <v>11193</v>
      </c>
      <c r="J1236" s="2" t="s">
        <v>11194</v>
      </c>
      <c r="K1236" s="2" t="s">
        <v>240</v>
      </c>
      <c r="L1236" s="2">
        <v>1</v>
      </c>
      <c r="M1236" s="2" t="s">
        <v>1262</v>
      </c>
      <c r="Q1236" s="32">
        <f>IFERROR(VLOOKUP(E1236,Sheet2!A:B,2,0),VLOOKUP(D1236,Sheet2!A:B,2,0))</f>
        <v>13066</v>
      </c>
      <c r="R1236" s="37">
        <f>IFERROR(VLOOKUP(Q1236,'[1]Top 2300'!$B:$K,10,0),"Not Surveyed")</f>
        <v>0</v>
      </c>
      <c r="S1236" s="101" t="s">
        <v>9274</v>
      </c>
      <c r="T1236" s="101" t="s">
        <v>9275</v>
      </c>
      <c r="U1236" s="100" t="str">
        <f t="shared" si="51"/>
        <v/>
      </c>
    </row>
    <row r="1237" spans="1:22" x14ac:dyDescent="0.25">
      <c r="A1237" s="2">
        <v>2035589</v>
      </c>
      <c r="B1237" s="2" t="s">
        <v>12310</v>
      </c>
      <c r="C1237" s="2" t="s">
        <v>12403</v>
      </c>
      <c r="D1237" s="2" t="s">
        <v>6796</v>
      </c>
      <c r="E1237" s="2" t="s">
        <v>12404</v>
      </c>
      <c r="F1237" s="2" t="s">
        <v>12405</v>
      </c>
      <c r="G1237" s="2" t="s">
        <v>12406</v>
      </c>
      <c r="H1237" s="2" t="s">
        <v>12407</v>
      </c>
      <c r="I1237" s="2" t="s">
        <v>244</v>
      </c>
      <c r="J1237" s="2" t="s">
        <v>245</v>
      </c>
      <c r="K1237" s="2" t="s">
        <v>240</v>
      </c>
      <c r="L1237" s="2">
        <v>10</v>
      </c>
      <c r="Q1237" s="32">
        <f>IFERROR(VLOOKUP(E1237,Sheet2!A:B,2,0),VLOOKUP(D1237,Sheet2!A:B,2,0))</f>
        <v>15268</v>
      </c>
      <c r="R1237" s="37">
        <f>IFERROR(VLOOKUP(Q1237,'[1]Top 2300'!$B:$K,10,0),"Not Surveyed")</f>
        <v>0</v>
      </c>
      <c r="S1237" s="101" t="s">
        <v>9274</v>
      </c>
      <c r="T1237" s="101" t="s">
        <v>9275</v>
      </c>
      <c r="U1237" s="100" t="str">
        <f t="shared" si="51"/>
        <v/>
      </c>
    </row>
    <row r="1238" spans="1:22" x14ac:dyDescent="0.25">
      <c r="A1238" s="2">
        <v>2035589</v>
      </c>
      <c r="B1238" s="2" t="s">
        <v>12310</v>
      </c>
      <c r="C1238" s="2" t="s">
        <v>12403</v>
      </c>
      <c r="D1238" s="2" t="s">
        <v>6796</v>
      </c>
      <c r="E1238" s="2" t="s">
        <v>12404</v>
      </c>
      <c r="F1238" s="2" t="s">
        <v>12405</v>
      </c>
      <c r="G1238" s="2" t="s">
        <v>12406</v>
      </c>
      <c r="H1238" s="2" t="s">
        <v>12407</v>
      </c>
      <c r="I1238" s="2" t="s">
        <v>244</v>
      </c>
      <c r="J1238" s="2" t="s">
        <v>280</v>
      </c>
      <c r="K1238" s="2" t="s">
        <v>240</v>
      </c>
      <c r="L1238" s="2">
        <v>10</v>
      </c>
      <c r="M1238" s="2" t="s">
        <v>12408</v>
      </c>
      <c r="Q1238" s="32">
        <f>IFERROR(VLOOKUP(E1238,Sheet2!A:B,2,0),VLOOKUP(D1238,Sheet2!A:B,2,0))</f>
        <v>15268</v>
      </c>
      <c r="R1238" s="37">
        <f>IFERROR(VLOOKUP(Q1238,'[1]Top 2300'!$B:$K,10,0),"Not Surveyed")</f>
        <v>0</v>
      </c>
      <c r="S1238" s="101" t="s">
        <v>9274</v>
      </c>
      <c r="T1238" s="101" t="s">
        <v>9275</v>
      </c>
      <c r="U1238" s="100" t="str">
        <f t="shared" si="51"/>
        <v/>
      </c>
    </row>
    <row r="1239" spans="1:22" x14ac:dyDescent="0.25">
      <c r="A1239" s="2">
        <v>2035593</v>
      </c>
      <c r="B1239" s="2" t="s">
        <v>12310</v>
      </c>
      <c r="C1239" s="2" t="s">
        <v>12332</v>
      </c>
      <c r="D1239" s="2" t="s">
        <v>7874</v>
      </c>
      <c r="E1239" s="2" t="s">
        <v>12409</v>
      </c>
      <c r="F1239" s="2" t="s">
        <v>12334</v>
      </c>
      <c r="G1239" s="2" t="s">
        <v>12336</v>
      </c>
      <c r="H1239" s="2" t="s">
        <v>12335</v>
      </c>
      <c r="I1239" s="2" t="s">
        <v>229</v>
      </c>
      <c r="J1239" s="2" t="s">
        <v>230</v>
      </c>
      <c r="K1239" s="2" t="s">
        <v>240</v>
      </c>
      <c r="L1239" s="2">
        <v>4</v>
      </c>
      <c r="M1239" s="2" t="s">
        <v>251</v>
      </c>
      <c r="Q1239" s="32">
        <f>IFERROR(VLOOKUP(E1239,Sheet2!A:B,2,0),VLOOKUP(D1239,Sheet2!A:B,2,0))</f>
        <v>9264</v>
      </c>
      <c r="R1239" s="37" t="str">
        <f>IFERROR(VLOOKUP(Q1239,'[1]Top 2300'!$B:$K,10,0),"Not Surveyed")</f>
        <v>Not Surveyed</v>
      </c>
      <c r="S1239" s="101" t="s">
        <v>9274</v>
      </c>
      <c r="T1239" s="101" t="s">
        <v>9275</v>
      </c>
      <c r="U1239" s="100" t="str">
        <f t="shared" si="51"/>
        <v/>
      </c>
    </row>
    <row r="1240" spans="1:22" x14ac:dyDescent="0.25">
      <c r="A1240" s="2">
        <v>2035593</v>
      </c>
      <c r="B1240" s="2" t="s">
        <v>12310</v>
      </c>
      <c r="C1240" s="2" t="s">
        <v>12332</v>
      </c>
      <c r="D1240" s="2" t="s">
        <v>7874</v>
      </c>
      <c r="E1240" s="2" t="s">
        <v>12409</v>
      </c>
      <c r="F1240" s="2" t="s">
        <v>12334</v>
      </c>
      <c r="G1240" s="2" t="s">
        <v>12336</v>
      </c>
      <c r="H1240" s="2" t="s">
        <v>12335</v>
      </c>
      <c r="I1240" s="2" t="s">
        <v>841</v>
      </c>
      <c r="J1240" s="2" t="s">
        <v>842</v>
      </c>
      <c r="K1240" s="2" t="s">
        <v>231</v>
      </c>
      <c r="L1240" s="2">
        <v>4</v>
      </c>
      <c r="Q1240" s="32">
        <f>IFERROR(VLOOKUP(E1240,Sheet2!A:B,2,0),VLOOKUP(D1240,Sheet2!A:B,2,0))</f>
        <v>9264</v>
      </c>
      <c r="R1240" s="37" t="str">
        <f>IFERROR(VLOOKUP(Q1240,'[1]Top 2300'!$B:$K,10,0),"Not Surveyed")</f>
        <v>Not Surveyed</v>
      </c>
      <c r="S1240" s="4" t="s">
        <v>10056</v>
      </c>
      <c r="T1240" s="4" t="s">
        <v>9275</v>
      </c>
      <c r="U1240" s="100" t="str">
        <f t="shared" si="51"/>
        <v>Additional information required</v>
      </c>
    </row>
    <row r="1241" spans="1:22" x14ac:dyDescent="0.25">
      <c r="A1241" s="2">
        <v>2035595</v>
      </c>
      <c r="B1241" s="2" t="s">
        <v>12310</v>
      </c>
      <c r="C1241" s="2" t="s">
        <v>11003</v>
      </c>
      <c r="D1241" s="2" t="s">
        <v>7073</v>
      </c>
      <c r="E1241" s="2" t="s">
        <v>11004</v>
      </c>
      <c r="F1241" s="2" t="s">
        <v>11005</v>
      </c>
      <c r="G1241" s="2" t="s">
        <v>11006</v>
      </c>
      <c r="H1241" s="2" t="s">
        <v>561</v>
      </c>
      <c r="I1241" s="2" t="s">
        <v>292</v>
      </c>
      <c r="J1241" s="2" t="s">
        <v>9632</v>
      </c>
      <c r="K1241" s="2" t="s">
        <v>231</v>
      </c>
      <c r="L1241" s="2">
        <v>2</v>
      </c>
      <c r="M1241" s="2" t="s">
        <v>264</v>
      </c>
      <c r="Q1241" s="32">
        <f>IFERROR(VLOOKUP(E1241,Sheet2!A:B,2,0),VLOOKUP(D1241,Sheet2!A:B,2,0))</f>
        <v>13666</v>
      </c>
      <c r="R1241" s="37">
        <f>IFERROR(VLOOKUP(Q1241,'[1]Top 2300'!$B:$K,10,0),"Not Surveyed")</f>
        <v>0</v>
      </c>
      <c r="S1241" s="4" t="s">
        <v>9275</v>
      </c>
      <c r="T1241" s="4" t="s">
        <v>9275</v>
      </c>
      <c r="U1241" s="100" t="s">
        <v>12573</v>
      </c>
      <c r="V1241" s="103" t="s">
        <v>12574</v>
      </c>
    </row>
    <row r="1242" spans="1:22" x14ac:dyDescent="0.25">
      <c r="A1242" s="2">
        <v>2035597</v>
      </c>
      <c r="B1242" s="2" t="s">
        <v>12310</v>
      </c>
      <c r="C1242" s="2" t="s">
        <v>12410</v>
      </c>
      <c r="D1242" s="2" t="s">
        <v>6650</v>
      </c>
      <c r="E1242" s="2" t="s">
        <v>12411</v>
      </c>
      <c r="F1242" s="2" t="s">
        <v>12412</v>
      </c>
      <c r="G1242" s="2" t="s">
        <v>12413</v>
      </c>
      <c r="H1242" s="2" t="s">
        <v>12414</v>
      </c>
      <c r="I1242" s="2" t="s">
        <v>244</v>
      </c>
      <c r="J1242" s="2" t="s">
        <v>245</v>
      </c>
      <c r="K1242" s="2" t="s">
        <v>231</v>
      </c>
      <c r="L1242" s="2">
        <v>4</v>
      </c>
      <c r="Q1242" s="32">
        <f>IFERROR(VLOOKUP(E1242,Sheet2!A:B,2,0),VLOOKUP(D1242,Sheet2!A:B,2,0))</f>
        <v>12235</v>
      </c>
      <c r="R1242" s="37" t="str">
        <f>IFERROR(VLOOKUP(Q1242,'[1]Top 2300'!$B:$K,10,0),"Not Surveyed")</f>
        <v>Complete</v>
      </c>
      <c r="S1242" s="4" t="s">
        <v>9274</v>
      </c>
      <c r="T1242" s="4" t="s">
        <v>9275</v>
      </c>
      <c r="U1242" s="100" t="str">
        <f t="shared" si="51"/>
        <v/>
      </c>
    </row>
    <row r="1243" spans="1:22" x14ac:dyDescent="0.25">
      <c r="A1243" s="2">
        <v>2035597</v>
      </c>
      <c r="B1243" s="2" t="s">
        <v>12310</v>
      </c>
      <c r="C1243" s="2" t="s">
        <v>12410</v>
      </c>
      <c r="D1243" s="2" t="s">
        <v>6650</v>
      </c>
      <c r="E1243" s="2" t="s">
        <v>12411</v>
      </c>
      <c r="F1243" s="2" t="s">
        <v>12412</v>
      </c>
      <c r="G1243" s="2" t="s">
        <v>12413</v>
      </c>
      <c r="H1243" s="2" t="s">
        <v>12414</v>
      </c>
      <c r="I1243" s="2" t="s">
        <v>244</v>
      </c>
      <c r="J1243" s="2" t="s">
        <v>280</v>
      </c>
      <c r="K1243" s="2" t="s">
        <v>231</v>
      </c>
      <c r="L1243" s="2">
        <v>4</v>
      </c>
      <c r="M1243" s="2" t="s">
        <v>12415</v>
      </c>
      <c r="Q1243" s="32">
        <f>IFERROR(VLOOKUP(E1243,Sheet2!A:B,2,0),VLOOKUP(D1243,Sheet2!A:B,2,0))</f>
        <v>12235</v>
      </c>
      <c r="R1243" s="37" t="str">
        <f>IFERROR(VLOOKUP(Q1243,'[1]Top 2300'!$B:$K,10,0),"Not Surveyed")</f>
        <v>Complete</v>
      </c>
      <c r="S1243" s="4" t="s">
        <v>9274</v>
      </c>
      <c r="T1243" s="4" t="s">
        <v>9275</v>
      </c>
      <c r="U1243" s="100" t="str">
        <f t="shared" si="51"/>
        <v/>
      </c>
    </row>
    <row r="1244" spans="1:22" x14ac:dyDescent="0.25">
      <c r="A1244" s="2">
        <v>2035598</v>
      </c>
      <c r="B1244" s="2" t="s">
        <v>12310</v>
      </c>
      <c r="C1244" s="2" t="s">
        <v>11584</v>
      </c>
      <c r="D1244" s="2" t="s">
        <v>3397</v>
      </c>
      <c r="E1244" s="2" t="s">
        <v>12416</v>
      </c>
      <c r="F1244" s="2" t="s">
        <v>11586</v>
      </c>
      <c r="G1244" s="2" t="s">
        <v>11588</v>
      </c>
      <c r="H1244" s="2" t="s">
        <v>11587</v>
      </c>
      <c r="I1244" s="2" t="s">
        <v>229</v>
      </c>
      <c r="J1244" s="2" t="s">
        <v>230</v>
      </c>
      <c r="K1244" s="2" t="s">
        <v>231</v>
      </c>
      <c r="L1244" s="2">
        <v>2</v>
      </c>
      <c r="M1244" s="2" t="s">
        <v>251</v>
      </c>
      <c r="Q1244" s="32">
        <f>IFERROR(VLOOKUP(E1244,Sheet2!A:B,2,0),VLOOKUP(D1244,Sheet2!A:B,2,0))</f>
        <v>8129</v>
      </c>
      <c r="R1244" s="37">
        <f>IFERROR(VLOOKUP(Q1244,'[1]Top 2300'!$B:$K,10,0),"Not Surveyed")</f>
        <v>0</v>
      </c>
      <c r="S1244" s="104" t="s">
        <v>9274</v>
      </c>
      <c r="T1244" s="104" t="s">
        <v>9275</v>
      </c>
      <c r="U1244" s="100" t="str">
        <f t="shared" si="51"/>
        <v/>
      </c>
    </row>
    <row r="1245" spans="1:22" x14ac:dyDescent="0.25">
      <c r="A1245" s="2">
        <v>2035599</v>
      </c>
      <c r="B1245" s="2" t="s">
        <v>12310</v>
      </c>
      <c r="C1245" s="2" t="s">
        <v>12417</v>
      </c>
      <c r="D1245" s="2" t="s">
        <v>5702</v>
      </c>
      <c r="E1245" s="2" t="s">
        <v>12418</v>
      </c>
      <c r="F1245" s="2" t="s">
        <v>12419</v>
      </c>
      <c r="G1245" s="2" t="s">
        <v>12420</v>
      </c>
      <c r="H1245" s="2" t="s">
        <v>12421</v>
      </c>
      <c r="I1245" s="2" t="s">
        <v>306</v>
      </c>
      <c r="J1245" s="2" t="s">
        <v>307</v>
      </c>
      <c r="K1245" s="2" t="s">
        <v>240</v>
      </c>
      <c r="L1245" s="2">
        <v>1</v>
      </c>
      <c r="M1245" s="2" t="s">
        <v>264</v>
      </c>
      <c r="Q1245" s="32">
        <f>IFERROR(VLOOKUP(E1245,Sheet2!A:B,2,0),VLOOKUP(D1245,Sheet2!A:B,2,0))</f>
        <v>15603</v>
      </c>
      <c r="R1245" s="37" t="str">
        <f>IFERROR(VLOOKUP(Q1245,'[1]Top 2300'!$B:$K,10,0),"Not Surveyed")</f>
        <v>Not Surveyed</v>
      </c>
      <c r="S1245" s="101" t="s">
        <v>9274</v>
      </c>
      <c r="T1245" s="101" t="s">
        <v>9275</v>
      </c>
      <c r="U1245" s="100" t="str">
        <f t="shared" si="51"/>
        <v/>
      </c>
    </row>
    <row r="1246" spans="1:22" x14ac:dyDescent="0.25">
      <c r="A1246" s="2">
        <v>2035601</v>
      </c>
      <c r="B1246" s="2" t="s">
        <v>12310</v>
      </c>
      <c r="C1246" s="2" t="s">
        <v>12349</v>
      </c>
      <c r="D1246" s="2" t="s">
        <v>4504</v>
      </c>
      <c r="E1246" s="2" t="s">
        <v>12422</v>
      </c>
      <c r="F1246" s="2" t="s">
        <v>12351</v>
      </c>
      <c r="G1246" s="2" t="s">
        <v>12353</v>
      </c>
      <c r="H1246" s="2" t="s">
        <v>12352</v>
      </c>
      <c r="I1246" s="2" t="s">
        <v>306</v>
      </c>
      <c r="J1246" s="2" t="s">
        <v>307</v>
      </c>
      <c r="K1246" s="2" t="s">
        <v>231</v>
      </c>
      <c r="L1246" s="2">
        <v>1</v>
      </c>
      <c r="M1246" s="2" t="s">
        <v>264</v>
      </c>
      <c r="Q1246" s="32">
        <f>IFERROR(VLOOKUP(E1246,Sheet2!A:B,2,0),VLOOKUP(D1246,Sheet2!A:B,2,0))</f>
        <v>9312</v>
      </c>
      <c r="R1246" s="37" t="str">
        <f>IFERROR(VLOOKUP(Q1246,'[1]Top 2300'!$B:$K,10,0),"Not Surveyed")</f>
        <v>Complete</v>
      </c>
      <c r="S1246" s="4" t="s">
        <v>9275</v>
      </c>
      <c r="T1246" s="4" t="s">
        <v>9275</v>
      </c>
      <c r="U1246" s="100" t="str">
        <f t="shared" si="51"/>
        <v/>
      </c>
      <c r="V1246" s="103" t="s">
        <v>12575</v>
      </c>
    </row>
    <row r="1247" spans="1:22" x14ac:dyDescent="0.25">
      <c r="A1247" s="2">
        <v>2035603</v>
      </c>
      <c r="B1247" s="2" t="s">
        <v>12310</v>
      </c>
      <c r="C1247" s="2" t="s">
        <v>11901</v>
      </c>
      <c r="D1247" s="2" t="s">
        <v>4677</v>
      </c>
      <c r="E1247" s="2" t="s">
        <v>11902</v>
      </c>
      <c r="F1247" s="2" t="s">
        <v>11903</v>
      </c>
      <c r="G1247" s="2" t="s">
        <v>11904</v>
      </c>
      <c r="H1247" s="2" t="s">
        <v>11905</v>
      </c>
      <c r="I1247" s="2" t="s">
        <v>229</v>
      </c>
      <c r="J1247" s="2" t="s">
        <v>230</v>
      </c>
      <c r="K1247" s="2" t="s">
        <v>231</v>
      </c>
      <c r="L1247" s="2">
        <v>3</v>
      </c>
      <c r="M1247" s="2" t="s">
        <v>251</v>
      </c>
      <c r="Q1247" s="32">
        <f>IFERROR(VLOOKUP(E1247,Sheet2!A:B,2,0),VLOOKUP(D1247,Sheet2!A:B,2,0))</f>
        <v>11194</v>
      </c>
      <c r="R1247" s="37" t="str">
        <f>IFERROR(VLOOKUP(Q1247,'[1]Top 2300'!$B:$K,10,0),"Not Surveyed")</f>
        <v>Not Surveyed</v>
      </c>
      <c r="S1247" s="104" t="s">
        <v>9274</v>
      </c>
      <c r="T1247" s="104" t="s">
        <v>9275</v>
      </c>
      <c r="U1247" s="100" t="str">
        <f t="shared" si="51"/>
        <v/>
      </c>
    </row>
    <row r="1248" spans="1:22" x14ac:dyDescent="0.25">
      <c r="A1248" s="2">
        <v>2035604</v>
      </c>
      <c r="B1248" s="2" t="s">
        <v>12310</v>
      </c>
      <c r="C1248" s="2" t="s">
        <v>10944</v>
      </c>
      <c r="D1248" s="2" t="s">
        <v>3418</v>
      </c>
      <c r="E1248" s="2" t="s">
        <v>10991</v>
      </c>
      <c r="F1248" s="2" t="s">
        <v>10946</v>
      </c>
      <c r="G1248" s="2" t="s">
        <v>10948</v>
      </c>
      <c r="H1248" s="2" t="s">
        <v>10947</v>
      </c>
      <c r="I1248" s="2" t="s">
        <v>262</v>
      </c>
      <c r="J1248" s="2" t="s">
        <v>263</v>
      </c>
      <c r="K1248" s="2" t="s">
        <v>240</v>
      </c>
      <c r="L1248" s="2">
        <v>1</v>
      </c>
      <c r="M1248" s="2" t="s">
        <v>241</v>
      </c>
      <c r="N1248" s="2" t="s">
        <v>12423</v>
      </c>
      <c r="Q1248" s="32">
        <f>IFERROR(VLOOKUP(E1248,Sheet2!A:B,2,0),VLOOKUP(D1248,Sheet2!A:B,2,0))</f>
        <v>8149</v>
      </c>
      <c r="R1248" s="37">
        <f>IFERROR(VLOOKUP(Q1248,'[1]Top 2300'!$B:$K,10,0),"Not Surveyed")</f>
        <v>0</v>
      </c>
      <c r="S1248" s="101" t="s">
        <v>9274</v>
      </c>
      <c r="T1248" s="101" t="s">
        <v>9275</v>
      </c>
      <c r="U1248" s="100" t="str">
        <f t="shared" si="51"/>
        <v/>
      </c>
    </row>
    <row r="1249" spans="1:21" x14ac:dyDescent="0.25">
      <c r="A1249" s="2">
        <v>2035606</v>
      </c>
      <c r="B1249" s="2" t="s">
        <v>12310</v>
      </c>
      <c r="C1249" s="2" t="s">
        <v>12424</v>
      </c>
      <c r="D1249" s="2" t="s">
        <v>1788</v>
      </c>
      <c r="E1249" s="2" t="s">
        <v>12425</v>
      </c>
      <c r="F1249" s="2" t="s">
        <v>12426</v>
      </c>
      <c r="G1249" s="2" t="s">
        <v>12427</v>
      </c>
      <c r="H1249" s="2" t="s">
        <v>12428</v>
      </c>
      <c r="I1249" s="2" t="s">
        <v>798</v>
      </c>
      <c r="J1249" s="2" t="s">
        <v>799</v>
      </c>
      <c r="K1249" s="2" t="s">
        <v>231</v>
      </c>
      <c r="L1249" s="2">
        <v>1</v>
      </c>
      <c r="N1249" s="2" t="s">
        <v>12429</v>
      </c>
      <c r="Q1249" s="32">
        <f>IFERROR(VLOOKUP(E1249,Sheet2!A:B,2,0),VLOOKUP(D1249,Sheet2!A:B,2,0))</f>
        <v>12151</v>
      </c>
      <c r="R1249" s="37">
        <f>IFERROR(VLOOKUP(Q1249,'[1]Top 2300'!$B:$K,10,0),"Not Surveyed")</f>
        <v>0</v>
      </c>
      <c r="S1249" s="104" t="s">
        <v>9274</v>
      </c>
      <c r="T1249" s="104" t="s">
        <v>9275</v>
      </c>
      <c r="U1249" s="100" t="str">
        <f t="shared" si="51"/>
        <v/>
      </c>
    </row>
    <row r="1250" spans="1:21" x14ac:dyDescent="0.25">
      <c r="A1250" s="2">
        <v>2035608</v>
      </c>
      <c r="B1250" s="2" t="s">
        <v>12310</v>
      </c>
      <c r="C1250" s="2" t="s">
        <v>12430</v>
      </c>
      <c r="D1250" s="2" t="s">
        <v>4174</v>
      </c>
      <c r="E1250" s="2" t="s">
        <v>12431</v>
      </c>
      <c r="F1250" s="2" t="s">
        <v>12432</v>
      </c>
      <c r="G1250" s="2" t="s">
        <v>12433</v>
      </c>
      <c r="H1250" s="2" t="s">
        <v>12434</v>
      </c>
      <c r="I1250" s="2" t="s">
        <v>244</v>
      </c>
      <c r="J1250" s="2" t="s">
        <v>280</v>
      </c>
      <c r="K1250" s="2" t="s">
        <v>240</v>
      </c>
      <c r="L1250" s="2">
        <v>7</v>
      </c>
      <c r="M1250" s="2" t="s">
        <v>10731</v>
      </c>
      <c r="Q1250" s="32">
        <f>IFERROR(VLOOKUP(E1250,Sheet2!A:B,2,0),VLOOKUP(D1250,Sheet2!A:B,2,0))</f>
        <v>11031</v>
      </c>
      <c r="R1250" s="37">
        <f>IFERROR(VLOOKUP(Q1250,'[1]Top 2300'!$B:$K,10,0),"Not Surveyed")</f>
        <v>0</v>
      </c>
      <c r="S1250" s="101" t="s">
        <v>9274</v>
      </c>
      <c r="T1250" s="101" t="s">
        <v>9275</v>
      </c>
      <c r="U1250" s="100" t="str">
        <f t="shared" si="51"/>
        <v/>
      </c>
    </row>
    <row r="1251" spans="1:21" x14ac:dyDescent="0.25">
      <c r="A1251" s="2">
        <v>2035609</v>
      </c>
      <c r="B1251" s="2" t="s">
        <v>12310</v>
      </c>
      <c r="C1251" s="2" t="s">
        <v>12430</v>
      </c>
      <c r="D1251" s="2" t="s">
        <v>4174</v>
      </c>
      <c r="E1251" s="2" t="s">
        <v>12431</v>
      </c>
      <c r="F1251" s="2" t="s">
        <v>12432</v>
      </c>
      <c r="G1251" s="2" t="s">
        <v>12433</v>
      </c>
      <c r="H1251" s="2" t="s">
        <v>12434</v>
      </c>
      <c r="I1251" s="2" t="s">
        <v>229</v>
      </c>
      <c r="J1251" s="2" t="s">
        <v>230</v>
      </c>
      <c r="K1251" s="2" t="s">
        <v>240</v>
      </c>
      <c r="L1251" s="2">
        <v>8</v>
      </c>
      <c r="M1251" s="2" t="s">
        <v>251</v>
      </c>
      <c r="Q1251" s="32">
        <f>IFERROR(VLOOKUP(E1251,Sheet2!A:B,2,0),VLOOKUP(D1251,Sheet2!A:B,2,0))</f>
        <v>11031</v>
      </c>
      <c r="R1251" s="37">
        <f>IFERROR(VLOOKUP(Q1251,'[1]Top 2300'!$B:$K,10,0),"Not Surveyed")</f>
        <v>0</v>
      </c>
      <c r="S1251" s="101" t="s">
        <v>9274</v>
      </c>
      <c r="T1251" s="101" t="s">
        <v>9275</v>
      </c>
      <c r="U1251" s="100" t="str">
        <f t="shared" si="51"/>
        <v/>
      </c>
    </row>
    <row r="1252" spans="1:21" x14ac:dyDescent="0.25">
      <c r="A1252" s="2">
        <v>2035613</v>
      </c>
      <c r="B1252" s="2" t="s">
        <v>12310</v>
      </c>
      <c r="C1252" s="2" t="s">
        <v>11253</v>
      </c>
      <c r="D1252" s="2" t="s">
        <v>1700</v>
      </c>
      <c r="E1252" s="2" t="s">
        <v>11254</v>
      </c>
      <c r="F1252" s="2" t="s">
        <v>11255</v>
      </c>
      <c r="G1252" s="2" t="s">
        <v>11256</v>
      </c>
      <c r="H1252" s="2" t="s">
        <v>11257</v>
      </c>
      <c r="I1252" s="2" t="s">
        <v>229</v>
      </c>
      <c r="J1252" s="2" t="s">
        <v>230</v>
      </c>
      <c r="K1252" s="2" t="s">
        <v>231</v>
      </c>
      <c r="L1252" s="2">
        <v>6</v>
      </c>
      <c r="M1252" s="2" t="s">
        <v>251</v>
      </c>
      <c r="Q1252" s="32">
        <f>IFERROR(VLOOKUP(E1252,Sheet2!A:B,2,0),VLOOKUP(D1252,Sheet2!A:B,2,0))</f>
        <v>8157</v>
      </c>
      <c r="R1252" s="37" t="str">
        <f>IFERROR(VLOOKUP(Q1252,'[1]Top 2300'!$B:$K,10,0),"Not Surveyed")</f>
        <v>Complete</v>
      </c>
      <c r="S1252" s="104" t="s">
        <v>9274</v>
      </c>
      <c r="T1252" s="104" t="s">
        <v>9275</v>
      </c>
      <c r="U1252" s="100" t="str">
        <f t="shared" si="51"/>
        <v/>
      </c>
    </row>
    <row r="1253" spans="1:21" x14ac:dyDescent="0.25">
      <c r="A1253" s="2">
        <v>2035614</v>
      </c>
      <c r="B1253" s="2" t="s">
        <v>12310</v>
      </c>
      <c r="C1253" s="2" t="s">
        <v>12435</v>
      </c>
      <c r="D1253" s="2" t="s">
        <v>5765</v>
      </c>
      <c r="E1253" s="2" t="s">
        <v>11907</v>
      </c>
      <c r="F1253" s="2" t="s">
        <v>11908</v>
      </c>
      <c r="G1253" s="2" t="s">
        <v>12436</v>
      </c>
      <c r="H1253" s="2" t="s">
        <v>12437</v>
      </c>
      <c r="I1253" s="2" t="s">
        <v>229</v>
      </c>
      <c r="J1253" s="2" t="s">
        <v>230</v>
      </c>
      <c r="K1253" s="2" t="s">
        <v>240</v>
      </c>
      <c r="L1253" s="2">
        <v>3</v>
      </c>
      <c r="M1253" s="2" t="s">
        <v>251</v>
      </c>
      <c r="Q1253" s="32">
        <f>IFERROR(VLOOKUP(E1253,Sheet2!A:B,2,0),VLOOKUP(D1253,Sheet2!A:B,2,0))</f>
        <v>11587</v>
      </c>
      <c r="R1253" s="37" t="str">
        <f>IFERROR(VLOOKUP(Q1253,'[1]Top 2300'!$B:$K,10,0),"Not Surveyed")</f>
        <v>Complete</v>
      </c>
      <c r="S1253" s="101" t="s">
        <v>9274</v>
      </c>
      <c r="T1253" s="101" t="s">
        <v>9275</v>
      </c>
      <c r="U1253" s="100" t="str">
        <f t="shared" si="51"/>
        <v/>
      </c>
    </row>
    <row r="1254" spans="1:21" x14ac:dyDescent="0.25">
      <c r="A1254" s="2">
        <v>2035615</v>
      </c>
      <c r="B1254" s="2" t="s">
        <v>12310</v>
      </c>
      <c r="C1254" s="2" t="s">
        <v>10798</v>
      </c>
      <c r="D1254" s="2" t="s">
        <v>8592</v>
      </c>
      <c r="E1254" s="2" t="s">
        <v>10799</v>
      </c>
      <c r="F1254" s="2" t="s">
        <v>10800</v>
      </c>
      <c r="G1254" s="2" t="s">
        <v>10801</v>
      </c>
      <c r="H1254" s="2" t="s">
        <v>10802</v>
      </c>
      <c r="I1254" s="2" t="s">
        <v>229</v>
      </c>
      <c r="J1254" s="2" t="s">
        <v>230</v>
      </c>
      <c r="K1254" s="2" t="s">
        <v>231</v>
      </c>
      <c r="L1254" s="2">
        <v>1</v>
      </c>
      <c r="M1254" s="2" t="s">
        <v>251</v>
      </c>
      <c r="Q1254" s="32">
        <f>IFERROR(VLOOKUP(E1254,Sheet2!A:B,2,0),VLOOKUP(D1254,Sheet2!A:B,2,0))</f>
        <v>15975</v>
      </c>
      <c r="R1254" s="37" t="str">
        <f>IFERROR(VLOOKUP(Q1254,'[1]Top 2300'!$B:$K,10,0),"Not Surveyed")</f>
        <v>Not Surveyed</v>
      </c>
      <c r="S1254" s="104" t="s">
        <v>9274</v>
      </c>
      <c r="T1254" s="104" t="s">
        <v>9275</v>
      </c>
      <c r="U1254" s="100" t="str">
        <f t="shared" si="51"/>
        <v/>
      </c>
    </row>
    <row r="1255" spans="1:21" x14ac:dyDescent="0.25">
      <c r="A1255" s="2">
        <v>2035616</v>
      </c>
      <c r="B1255" s="2" t="s">
        <v>12310</v>
      </c>
      <c r="C1255" s="2" t="s">
        <v>12438</v>
      </c>
      <c r="D1255" s="2" t="s">
        <v>7686</v>
      </c>
      <c r="E1255" s="2" t="s">
        <v>12439</v>
      </c>
      <c r="F1255" s="2" t="s">
        <v>12440</v>
      </c>
      <c r="G1255" s="2" t="s">
        <v>12441</v>
      </c>
      <c r="H1255" s="2" t="s">
        <v>12442</v>
      </c>
      <c r="I1255" s="2" t="s">
        <v>244</v>
      </c>
      <c r="J1255" s="2" t="s">
        <v>245</v>
      </c>
      <c r="K1255" s="2" t="s">
        <v>231</v>
      </c>
      <c r="L1255" s="2">
        <v>15</v>
      </c>
      <c r="N1255" s="2" t="s">
        <v>12443</v>
      </c>
      <c r="Q1255" s="32">
        <f>IFERROR(VLOOKUP(E1255,Sheet2!A:B,2,0),VLOOKUP(D1255,Sheet2!A:B,2,0))</f>
        <v>10306</v>
      </c>
      <c r="R1255" s="37" t="str">
        <f>IFERROR(VLOOKUP(Q1255,'[1]Top 2300'!$B:$K,10,0),"Not Surveyed")</f>
        <v>Not Surveyed</v>
      </c>
      <c r="S1255" s="104" t="s">
        <v>9274</v>
      </c>
      <c r="T1255" s="104" t="s">
        <v>9275</v>
      </c>
      <c r="U1255" s="100" t="str">
        <f t="shared" si="51"/>
        <v/>
      </c>
    </row>
    <row r="1256" spans="1:21" x14ac:dyDescent="0.25">
      <c r="A1256" s="2">
        <v>2035616</v>
      </c>
      <c r="B1256" s="2" t="s">
        <v>12310</v>
      </c>
      <c r="C1256" s="2" t="s">
        <v>12438</v>
      </c>
      <c r="D1256" s="2" t="s">
        <v>7686</v>
      </c>
      <c r="E1256" s="2" t="s">
        <v>12439</v>
      </c>
      <c r="F1256" s="2" t="s">
        <v>12440</v>
      </c>
      <c r="G1256" s="2" t="s">
        <v>12441</v>
      </c>
      <c r="H1256" s="2" t="s">
        <v>12442</v>
      </c>
      <c r="I1256" s="2" t="s">
        <v>244</v>
      </c>
      <c r="J1256" s="2" t="s">
        <v>280</v>
      </c>
      <c r="K1256" s="2" t="s">
        <v>231</v>
      </c>
      <c r="L1256" s="2">
        <v>15</v>
      </c>
      <c r="M1256" s="2" t="s">
        <v>10101</v>
      </c>
      <c r="N1256" s="2" t="s">
        <v>12443</v>
      </c>
      <c r="Q1256" s="32">
        <f>IFERROR(VLOOKUP(E1256,Sheet2!A:B,2,0),VLOOKUP(D1256,Sheet2!A:B,2,0))</f>
        <v>10306</v>
      </c>
      <c r="R1256" s="37" t="str">
        <f>IFERROR(VLOOKUP(Q1256,'[1]Top 2300'!$B:$K,10,0),"Not Surveyed")</f>
        <v>Not Surveyed</v>
      </c>
      <c r="S1256" s="104" t="s">
        <v>9274</v>
      </c>
      <c r="T1256" s="104" t="s">
        <v>9275</v>
      </c>
      <c r="U1256" s="100" t="str">
        <f t="shared" si="51"/>
        <v/>
      </c>
    </row>
    <row r="1257" spans="1:21" x14ac:dyDescent="0.25">
      <c r="A1257" s="2">
        <v>2035617</v>
      </c>
      <c r="B1257" s="2" t="s">
        <v>12310</v>
      </c>
      <c r="C1257" s="2" t="s">
        <v>12398</v>
      </c>
      <c r="D1257" s="2" t="s">
        <v>6079</v>
      </c>
      <c r="E1257" s="2" t="s">
        <v>12399</v>
      </c>
      <c r="F1257" s="2" t="s">
        <v>12400</v>
      </c>
      <c r="G1257" s="2" t="s">
        <v>12401</v>
      </c>
      <c r="H1257" s="2" t="s">
        <v>12402</v>
      </c>
      <c r="I1257" s="2" t="s">
        <v>244</v>
      </c>
      <c r="J1257" s="2" t="s">
        <v>280</v>
      </c>
      <c r="K1257" s="2" t="s">
        <v>240</v>
      </c>
      <c r="L1257" s="2">
        <v>15</v>
      </c>
      <c r="M1257" s="2" t="s">
        <v>12444</v>
      </c>
      <c r="Q1257" s="32">
        <f>IFERROR(VLOOKUP(E1257,Sheet2!A:B,2,0),VLOOKUP(D1257,Sheet2!A:B,2,0))</f>
        <v>13066</v>
      </c>
      <c r="R1257" s="37">
        <f>IFERROR(VLOOKUP(Q1257,'[1]Top 2300'!$B:$K,10,0),"Not Surveyed")</f>
        <v>0</v>
      </c>
      <c r="S1257" s="101" t="s">
        <v>9274</v>
      </c>
      <c r="T1257" s="101" t="s">
        <v>9275</v>
      </c>
      <c r="U1257" s="100" t="str">
        <f t="shared" si="51"/>
        <v/>
      </c>
    </row>
    <row r="1258" spans="1:21" x14ac:dyDescent="0.25">
      <c r="A1258" s="2">
        <v>2035617</v>
      </c>
      <c r="B1258" s="2" t="s">
        <v>12310</v>
      </c>
      <c r="C1258" s="2" t="s">
        <v>12398</v>
      </c>
      <c r="D1258" s="2" t="s">
        <v>6079</v>
      </c>
      <c r="E1258" s="2" t="s">
        <v>12399</v>
      </c>
      <c r="F1258" s="2" t="s">
        <v>12400</v>
      </c>
      <c r="G1258" s="2" t="s">
        <v>12401</v>
      </c>
      <c r="H1258" s="2" t="s">
        <v>12402</v>
      </c>
      <c r="I1258" s="2" t="s">
        <v>244</v>
      </c>
      <c r="J1258" s="2" t="s">
        <v>245</v>
      </c>
      <c r="K1258" s="2" t="s">
        <v>240</v>
      </c>
      <c r="L1258" s="2">
        <v>5</v>
      </c>
      <c r="Q1258" s="32">
        <f>IFERROR(VLOOKUP(E1258,Sheet2!A:B,2,0),VLOOKUP(D1258,Sheet2!A:B,2,0))</f>
        <v>13066</v>
      </c>
      <c r="R1258" s="37">
        <f>IFERROR(VLOOKUP(Q1258,'[1]Top 2300'!$B:$K,10,0),"Not Surveyed")</f>
        <v>0</v>
      </c>
      <c r="S1258" s="101" t="s">
        <v>9274</v>
      </c>
      <c r="T1258" s="101" t="s">
        <v>9275</v>
      </c>
      <c r="U1258" s="100" t="str">
        <f t="shared" si="51"/>
        <v/>
      </c>
    </row>
    <row r="1259" spans="1:21" x14ac:dyDescent="0.25">
      <c r="A1259" s="2">
        <v>2035618</v>
      </c>
      <c r="B1259" s="2" t="s">
        <v>12310</v>
      </c>
      <c r="C1259" s="2" t="s">
        <v>12445</v>
      </c>
      <c r="D1259" s="2" t="s">
        <v>5407</v>
      </c>
      <c r="E1259" s="2" t="s">
        <v>12446</v>
      </c>
      <c r="F1259" s="2" t="s">
        <v>12447</v>
      </c>
      <c r="G1259" s="2" t="s">
        <v>12448</v>
      </c>
      <c r="H1259" s="2" t="s">
        <v>12449</v>
      </c>
      <c r="I1259" s="2" t="s">
        <v>244</v>
      </c>
      <c r="J1259" s="2" t="s">
        <v>280</v>
      </c>
      <c r="K1259" s="2" t="s">
        <v>240</v>
      </c>
      <c r="L1259" s="2">
        <v>15</v>
      </c>
      <c r="M1259" s="2" t="s">
        <v>12450</v>
      </c>
      <c r="Q1259" s="32">
        <f>IFERROR(VLOOKUP(E1259,Sheet2!A:B,2,0),VLOOKUP(D1259,Sheet2!A:B,2,0))</f>
        <v>10565</v>
      </c>
      <c r="R1259" s="37" t="str">
        <f>IFERROR(VLOOKUP(Q1259,'[1]Top 2300'!$B:$K,10,0),"Not Surveyed")</f>
        <v>Complete</v>
      </c>
      <c r="S1259" s="101" t="s">
        <v>9274</v>
      </c>
      <c r="T1259" s="101" t="s">
        <v>9275</v>
      </c>
      <c r="U1259" s="100" t="str">
        <f t="shared" si="51"/>
        <v/>
      </c>
    </row>
    <row r="1260" spans="1:21" x14ac:dyDescent="0.25">
      <c r="A1260" s="2">
        <v>2035618</v>
      </c>
      <c r="B1260" s="2" t="s">
        <v>12310</v>
      </c>
      <c r="C1260" s="2" t="s">
        <v>12445</v>
      </c>
      <c r="D1260" s="2" t="s">
        <v>5407</v>
      </c>
      <c r="E1260" s="2" t="s">
        <v>12446</v>
      </c>
      <c r="F1260" s="2" t="s">
        <v>12447</v>
      </c>
      <c r="G1260" s="2" t="s">
        <v>12448</v>
      </c>
      <c r="H1260" s="2" t="s">
        <v>12449</v>
      </c>
      <c r="I1260" s="2" t="s">
        <v>244</v>
      </c>
      <c r="J1260" s="2" t="s">
        <v>245</v>
      </c>
      <c r="K1260" s="2" t="s">
        <v>240</v>
      </c>
      <c r="L1260" s="2">
        <v>15</v>
      </c>
      <c r="Q1260" s="32">
        <f>IFERROR(VLOOKUP(E1260,Sheet2!A:B,2,0),VLOOKUP(D1260,Sheet2!A:B,2,0))</f>
        <v>10565</v>
      </c>
      <c r="R1260" s="37" t="str">
        <f>IFERROR(VLOOKUP(Q1260,'[1]Top 2300'!$B:$K,10,0),"Not Surveyed")</f>
        <v>Complete</v>
      </c>
      <c r="S1260" s="101" t="s">
        <v>9274</v>
      </c>
      <c r="T1260" s="101" t="s">
        <v>9275</v>
      </c>
      <c r="U1260" s="100" t="str">
        <f t="shared" si="51"/>
        <v/>
      </c>
    </row>
    <row r="1261" spans="1:21" x14ac:dyDescent="0.25">
      <c r="A1261" s="2">
        <v>2035620</v>
      </c>
      <c r="B1261" s="2" t="s">
        <v>12310</v>
      </c>
      <c r="C1261" s="2" t="s">
        <v>12251</v>
      </c>
      <c r="D1261" s="2" t="s">
        <v>9265</v>
      </c>
      <c r="E1261" s="2" t="s">
        <v>12252</v>
      </c>
      <c r="F1261" s="2" t="s">
        <v>12253</v>
      </c>
      <c r="G1261" s="2" t="s">
        <v>12254</v>
      </c>
      <c r="H1261" s="2" t="s">
        <v>12255</v>
      </c>
      <c r="I1261" s="2" t="s">
        <v>244</v>
      </c>
      <c r="J1261" s="2" t="s">
        <v>245</v>
      </c>
      <c r="K1261" s="2" t="s">
        <v>240</v>
      </c>
      <c r="L1261" s="2">
        <v>7</v>
      </c>
      <c r="Q1261" s="32">
        <f>IFERROR(VLOOKUP(E1261,Sheet2!A:B,2,0),VLOOKUP(D1261,Sheet2!A:B,2,0))</f>
        <v>16851</v>
      </c>
      <c r="R1261" s="37" t="str">
        <f>IFERROR(VLOOKUP(Q1261,'[1]Top 2300'!$B:$K,10,0),"Not Surveyed")</f>
        <v>Not Surveyed</v>
      </c>
      <c r="S1261" s="101" t="s">
        <v>9274</v>
      </c>
      <c r="T1261" s="101" t="s">
        <v>9275</v>
      </c>
      <c r="U1261" s="100" t="str">
        <f t="shared" si="51"/>
        <v/>
      </c>
    </row>
    <row r="1262" spans="1:21" x14ac:dyDescent="0.25">
      <c r="A1262" s="2">
        <v>2035620</v>
      </c>
      <c r="B1262" s="2" t="s">
        <v>12310</v>
      </c>
      <c r="C1262" s="2" t="s">
        <v>12251</v>
      </c>
      <c r="D1262" s="2" t="s">
        <v>9265</v>
      </c>
      <c r="E1262" s="2" t="s">
        <v>12252</v>
      </c>
      <c r="F1262" s="2" t="s">
        <v>12253</v>
      </c>
      <c r="G1262" s="2" t="s">
        <v>12254</v>
      </c>
      <c r="H1262" s="2" t="s">
        <v>12255</v>
      </c>
      <c r="I1262" s="2" t="s">
        <v>244</v>
      </c>
      <c r="J1262" s="2" t="s">
        <v>280</v>
      </c>
      <c r="K1262" s="2" t="s">
        <v>240</v>
      </c>
      <c r="L1262" s="2">
        <v>7</v>
      </c>
      <c r="M1262" s="2" t="s">
        <v>12263</v>
      </c>
      <c r="Q1262" s="32">
        <f>IFERROR(VLOOKUP(E1262,Sheet2!A:B,2,0),VLOOKUP(D1262,Sheet2!A:B,2,0))</f>
        <v>16851</v>
      </c>
      <c r="R1262" s="37" t="str">
        <f>IFERROR(VLOOKUP(Q1262,'[1]Top 2300'!$B:$K,10,0),"Not Surveyed")</f>
        <v>Not Surveyed</v>
      </c>
      <c r="S1262" s="101" t="s">
        <v>9274</v>
      </c>
      <c r="T1262" s="101" t="s">
        <v>9275</v>
      </c>
      <c r="U1262" s="100" t="str">
        <f t="shared" si="51"/>
        <v/>
      </c>
    </row>
    <row r="1263" spans="1:21" x14ac:dyDescent="0.25">
      <c r="A1263" s="2">
        <v>2035621</v>
      </c>
      <c r="B1263" s="2" t="s">
        <v>12310</v>
      </c>
      <c r="C1263" s="2" t="s">
        <v>12451</v>
      </c>
      <c r="D1263" s="2" t="s">
        <v>5979</v>
      </c>
      <c r="E1263" s="2" t="s">
        <v>12452</v>
      </c>
      <c r="F1263" s="2" t="s">
        <v>12453</v>
      </c>
      <c r="G1263" s="2" t="s">
        <v>12454</v>
      </c>
      <c r="H1263" s="2" t="s">
        <v>12455</v>
      </c>
      <c r="I1263" s="2" t="s">
        <v>244</v>
      </c>
      <c r="J1263" s="2" t="s">
        <v>245</v>
      </c>
      <c r="K1263" s="2" t="s">
        <v>240</v>
      </c>
      <c r="L1263" s="2">
        <v>8</v>
      </c>
      <c r="Q1263" s="32">
        <f>IFERROR(VLOOKUP(E1263,Sheet2!A:B,2,0),VLOOKUP(D1263,Sheet2!A:B,2,0))</f>
        <v>1007</v>
      </c>
      <c r="R1263" s="37" t="str">
        <f>IFERROR(VLOOKUP(Q1263,'[1]Top 2300'!$B:$K,10,0),"Not Surveyed")</f>
        <v>Not Surveyed</v>
      </c>
      <c r="S1263" s="101" t="s">
        <v>9274</v>
      </c>
      <c r="T1263" s="101" t="s">
        <v>9275</v>
      </c>
      <c r="U1263" s="100" t="str">
        <f t="shared" si="51"/>
        <v/>
      </c>
    </row>
    <row r="1264" spans="1:21" x14ac:dyDescent="0.25">
      <c r="A1264" s="2">
        <v>2035629</v>
      </c>
      <c r="B1264" s="2" t="s">
        <v>12456</v>
      </c>
      <c r="C1264" s="2" t="s">
        <v>12457</v>
      </c>
      <c r="D1264" s="2" t="s">
        <v>12458</v>
      </c>
      <c r="E1264" s="2" t="s">
        <v>1383</v>
      </c>
      <c r="F1264" s="2" t="s">
        <v>12459</v>
      </c>
      <c r="G1264" s="2" t="s">
        <v>12460</v>
      </c>
      <c r="H1264" s="2" t="s">
        <v>12461</v>
      </c>
      <c r="J1264" s="2">
        <v>0</v>
      </c>
      <c r="N1264" s="2" t="s">
        <v>12462</v>
      </c>
      <c r="Q1264" s="32">
        <f>IFERROR(VLOOKUP(E1264,Sheet2!A:B,2,0),VLOOKUP(D1264,Sheet2!A:B,2,0))</f>
        <v>11256</v>
      </c>
      <c r="R1264" s="37" t="str">
        <f>IFERROR(VLOOKUP(Q1264,'[1]Top 2300'!$B:$K,10,0),"Not Surveyed")</f>
        <v>Not Surveyed</v>
      </c>
      <c r="S1264" s="4" t="s">
        <v>10056</v>
      </c>
      <c r="T1264" s="4" t="s">
        <v>9275</v>
      </c>
      <c r="U1264" s="102" t="str">
        <f t="shared" si="51"/>
        <v>Additional information required</v>
      </c>
    </row>
    <row r="1265" spans="1:22" x14ac:dyDescent="0.25">
      <c r="A1265" s="2">
        <v>2035642</v>
      </c>
      <c r="B1265" s="2" t="s">
        <v>12456</v>
      </c>
      <c r="C1265" s="2" t="s">
        <v>12463</v>
      </c>
      <c r="D1265" s="2" t="s">
        <v>12464</v>
      </c>
      <c r="E1265" s="2" t="s">
        <v>5645</v>
      </c>
      <c r="F1265" s="2" t="s">
        <v>12465</v>
      </c>
      <c r="G1265" s="2" t="s">
        <v>12466</v>
      </c>
      <c r="H1265" s="2" t="s">
        <v>12467</v>
      </c>
      <c r="J1265" s="2">
        <v>0</v>
      </c>
      <c r="N1265" s="2" t="s">
        <v>21</v>
      </c>
      <c r="Q1265" s="32">
        <f>IFERROR(VLOOKUP(E1265,Sheet2!A:B,2,0),VLOOKUP(D1265,Sheet2!A:B,2,0))</f>
        <v>7842</v>
      </c>
      <c r="R1265" s="37">
        <f>IFERROR(VLOOKUP(Q1265,'[1]Top 2300'!$B:$K,10,0),"Not Surveyed")</f>
        <v>0</v>
      </c>
      <c r="S1265" s="104" t="s">
        <v>10056</v>
      </c>
      <c r="T1265" s="104" t="s">
        <v>9275</v>
      </c>
      <c r="U1265" s="102" t="str">
        <f t="shared" si="51"/>
        <v>Additional information required</v>
      </c>
    </row>
    <row r="1266" spans="1:22" x14ac:dyDescent="0.25">
      <c r="A1266" s="2">
        <v>2035624</v>
      </c>
      <c r="B1266" s="2" t="s">
        <v>12456</v>
      </c>
      <c r="C1266" s="2" t="s">
        <v>12468</v>
      </c>
      <c r="D1266" s="2" t="s">
        <v>12469</v>
      </c>
      <c r="E1266" s="2" t="s">
        <v>6033</v>
      </c>
      <c r="F1266" s="2" t="s">
        <v>12470</v>
      </c>
      <c r="G1266" s="2" t="s">
        <v>12471</v>
      </c>
      <c r="H1266" s="2" t="s">
        <v>12472</v>
      </c>
      <c r="I1266" s="2" t="s">
        <v>9714</v>
      </c>
      <c r="J1266" s="2">
        <v>1</v>
      </c>
      <c r="K1266" s="2" t="s">
        <v>441</v>
      </c>
      <c r="L1266" s="2" t="s">
        <v>12473</v>
      </c>
      <c r="M1266" s="2" t="s">
        <v>87</v>
      </c>
      <c r="N1266" s="2" t="s">
        <v>12474</v>
      </c>
      <c r="Q1266" s="32">
        <f>IFERROR(VLOOKUP(E1266,Sheet2!A:B,2,0),VLOOKUP(D1266,Sheet2!A:B,2,0))</f>
        <v>11795</v>
      </c>
      <c r="R1266" s="37" t="str">
        <f>IFERROR(VLOOKUP(Q1266,'[1]Top 2300'!$B:$K,10,0),"Not Surveyed")</f>
        <v>Not Surveyed</v>
      </c>
      <c r="S1266" s="104" t="s">
        <v>9274</v>
      </c>
      <c r="T1266" s="104" t="s">
        <v>9275</v>
      </c>
      <c r="U1266" s="102" t="str">
        <f t="shared" si="51"/>
        <v/>
      </c>
    </row>
    <row r="1267" spans="1:22" x14ac:dyDescent="0.25">
      <c r="A1267" s="2">
        <v>2035644</v>
      </c>
      <c r="B1267" s="2" t="s">
        <v>12456</v>
      </c>
      <c r="C1267" s="2" t="s">
        <v>11362</v>
      </c>
      <c r="D1267" s="2" t="s">
        <v>12475</v>
      </c>
      <c r="E1267" s="2" t="s">
        <v>8513</v>
      </c>
      <c r="F1267" s="2" t="s">
        <v>11364</v>
      </c>
      <c r="G1267" s="2" t="s">
        <v>11366</v>
      </c>
      <c r="H1267" s="2" t="s">
        <v>11365</v>
      </c>
      <c r="I1267" s="2" t="s">
        <v>658</v>
      </c>
      <c r="J1267" s="2">
        <v>1</v>
      </c>
      <c r="K1267" s="2" t="s">
        <v>57</v>
      </c>
      <c r="L1267" s="2" t="s">
        <v>12476</v>
      </c>
      <c r="M1267" s="2" t="s">
        <v>76</v>
      </c>
      <c r="N1267" s="2" t="s">
        <v>140</v>
      </c>
      <c r="Q1267" s="32">
        <f>IFERROR(VLOOKUP(E1267,Sheet2!A:B,2,0),VLOOKUP(D1267,Sheet2!A:B,2,0))</f>
        <v>11013</v>
      </c>
      <c r="R1267" s="37" t="str">
        <f>IFERROR(VLOOKUP(Q1267,'[1]Top 2300'!$B:$K,10,0),"Not Surveyed")</f>
        <v>Not Surveyed</v>
      </c>
      <c r="S1267" s="4" t="s">
        <v>10056</v>
      </c>
      <c r="T1267" s="4" t="s">
        <v>9275</v>
      </c>
      <c r="U1267" s="102" t="str">
        <f t="shared" si="51"/>
        <v>Additional information required</v>
      </c>
    </row>
    <row r="1268" spans="1:22" x14ac:dyDescent="0.25">
      <c r="A1268" s="2">
        <v>2035644</v>
      </c>
      <c r="B1268" s="2" t="s">
        <v>12456</v>
      </c>
      <c r="C1268" s="2" t="s">
        <v>11362</v>
      </c>
      <c r="D1268" s="2" t="s">
        <v>12475</v>
      </c>
      <c r="E1268" s="2" t="s">
        <v>8513</v>
      </c>
      <c r="F1268" s="2" t="s">
        <v>11364</v>
      </c>
      <c r="G1268" s="2" t="s">
        <v>11366</v>
      </c>
      <c r="H1268" s="2" t="s">
        <v>11365</v>
      </c>
      <c r="I1268" s="2" t="s">
        <v>660</v>
      </c>
      <c r="J1268" s="2">
        <v>1</v>
      </c>
      <c r="K1268" s="2" t="s">
        <v>57</v>
      </c>
      <c r="L1268" s="2" t="s">
        <v>12477</v>
      </c>
      <c r="M1268" s="2" t="s">
        <v>76</v>
      </c>
      <c r="N1268" s="2" t="s">
        <v>140</v>
      </c>
      <c r="Q1268" s="32">
        <f>IFERROR(VLOOKUP(E1268,Sheet2!A:B,2,0),VLOOKUP(D1268,Sheet2!A:B,2,0))</f>
        <v>11013</v>
      </c>
      <c r="R1268" s="37" t="str">
        <f>IFERROR(VLOOKUP(Q1268,'[1]Top 2300'!$B:$K,10,0),"Not Surveyed")</f>
        <v>Not Surveyed</v>
      </c>
      <c r="S1268" s="104" t="s">
        <v>10056</v>
      </c>
      <c r="T1268" s="104" t="s">
        <v>9275</v>
      </c>
      <c r="U1268" s="102" t="str">
        <f t="shared" si="51"/>
        <v>Additional information required</v>
      </c>
    </row>
    <row r="1269" spans="1:22" x14ac:dyDescent="0.25">
      <c r="A1269" s="2">
        <v>2035622</v>
      </c>
      <c r="B1269" s="2" t="s">
        <v>12456</v>
      </c>
      <c r="C1269" s="2" t="s">
        <v>12478</v>
      </c>
      <c r="D1269" s="2" t="s">
        <v>8479</v>
      </c>
      <c r="E1269" s="2" t="s">
        <v>12479</v>
      </c>
      <c r="F1269" s="2" t="s">
        <v>12480</v>
      </c>
      <c r="G1269" s="2" t="s">
        <v>12481</v>
      </c>
      <c r="H1269" s="2" t="s">
        <v>12482</v>
      </c>
      <c r="I1269" s="2" t="s">
        <v>306</v>
      </c>
      <c r="J1269" s="2" t="s">
        <v>307</v>
      </c>
      <c r="K1269" s="2" t="s">
        <v>231</v>
      </c>
      <c r="L1269" s="2">
        <v>2</v>
      </c>
      <c r="M1269" s="2" t="s">
        <v>241</v>
      </c>
      <c r="Q1269" s="32">
        <f>IFERROR(VLOOKUP(E1269,Sheet2!A:B,2,0),VLOOKUP(D1269,Sheet2!A:B,2,0))</f>
        <v>10963</v>
      </c>
      <c r="R1269" s="37" t="str">
        <f>IFERROR(VLOOKUP(Q1269,'[1]Top 2300'!$B:$K,10,0),"Not Surveyed")</f>
        <v>Not Surveyed</v>
      </c>
      <c r="S1269" s="4" t="s">
        <v>9275</v>
      </c>
      <c r="T1269" s="4" t="s">
        <v>9275</v>
      </c>
      <c r="U1269" s="102" t="s">
        <v>12576</v>
      </c>
      <c r="V1269" s="103" t="s">
        <v>12577</v>
      </c>
    </row>
    <row r="1270" spans="1:22" x14ac:dyDescent="0.25">
      <c r="A1270" s="2">
        <v>2035623</v>
      </c>
      <c r="B1270" s="2" t="s">
        <v>12456</v>
      </c>
      <c r="C1270" s="2" t="s">
        <v>11211</v>
      </c>
      <c r="D1270" s="2" t="s">
        <v>7846</v>
      </c>
      <c r="E1270" s="2" t="s">
        <v>11212</v>
      </c>
      <c r="F1270" s="2" t="s">
        <v>11213</v>
      </c>
      <c r="G1270" s="2" t="s">
        <v>11214</v>
      </c>
      <c r="H1270" s="2" t="s">
        <v>11215</v>
      </c>
      <c r="I1270" s="2" t="s">
        <v>229</v>
      </c>
      <c r="J1270" s="2" t="s">
        <v>230</v>
      </c>
      <c r="K1270" s="2" t="s">
        <v>231</v>
      </c>
      <c r="L1270" s="2">
        <v>4</v>
      </c>
      <c r="M1270" s="2" t="s">
        <v>251</v>
      </c>
      <c r="Q1270" s="32">
        <f>IFERROR(VLOOKUP(E1270,Sheet2!A:B,2,0),VLOOKUP(D1270,Sheet2!A:B,2,0))</f>
        <v>13122</v>
      </c>
      <c r="R1270" s="37">
        <f>IFERROR(VLOOKUP(Q1270,'[1]Top 2300'!$B:$K,10,0),"Not Surveyed")</f>
        <v>0</v>
      </c>
      <c r="S1270" s="104" t="s">
        <v>9274</v>
      </c>
      <c r="T1270" s="104" t="s">
        <v>9275</v>
      </c>
      <c r="U1270" s="102" t="str">
        <f t="shared" si="51"/>
        <v/>
      </c>
    </row>
    <row r="1271" spans="1:22" x14ac:dyDescent="0.25">
      <c r="A1271" s="2">
        <v>2035625</v>
      </c>
      <c r="B1271" s="2" t="s">
        <v>12456</v>
      </c>
      <c r="C1271" s="2" t="s">
        <v>12483</v>
      </c>
      <c r="D1271" s="2" t="s">
        <v>7364</v>
      </c>
      <c r="E1271" s="2" t="s">
        <v>12484</v>
      </c>
      <c r="F1271" s="2" t="s">
        <v>12485</v>
      </c>
      <c r="G1271" s="2" t="s">
        <v>12486</v>
      </c>
      <c r="H1271" s="2" t="s">
        <v>12487</v>
      </c>
      <c r="I1271" s="2" t="s">
        <v>306</v>
      </c>
      <c r="J1271" s="2" t="s">
        <v>307</v>
      </c>
      <c r="K1271" s="2" t="s">
        <v>231</v>
      </c>
      <c r="L1271" s="2">
        <v>1</v>
      </c>
      <c r="M1271" s="2" t="s">
        <v>241</v>
      </c>
      <c r="Q1271" s="32">
        <f>IFERROR(VLOOKUP(E1271,Sheet2!A:B,2,0),VLOOKUP(D1271,Sheet2!A:B,2,0))</f>
        <v>10153</v>
      </c>
      <c r="R1271" s="37">
        <f>IFERROR(VLOOKUP(Q1271,'[1]Top 2300'!$B:$K,10,0),"Not Surveyed")</f>
        <v>0</v>
      </c>
      <c r="S1271" s="4" t="s">
        <v>9275</v>
      </c>
      <c r="T1271" s="4" t="s">
        <v>9275</v>
      </c>
      <c r="U1271" s="102" t="s">
        <v>10565</v>
      </c>
      <c r="V1271" s="103" t="s">
        <v>12578</v>
      </c>
    </row>
    <row r="1272" spans="1:22" x14ac:dyDescent="0.25">
      <c r="A1272" s="2">
        <v>2035626</v>
      </c>
      <c r="B1272" s="2" t="s">
        <v>12456</v>
      </c>
      <c r="C1272" s="2" t="s">
        <v>12483</v>
      </c>
      <c r="D1272" s="2" t="s">
        <v>7364</v>
      </c>
      <c r="E1272" s="2" t="s">
        <v>12484</v>
      </c>
      <c r="F1272" s="2" t="s">
        <v>12485</v>
      </c>
      <c r="G1272" s="2" t="s">
        <v>12486</v>
      </c>
      <c r="H1272" s="2" t="s">
        <v>12487</v>
      </c>
      <c r="I1272" s="2" t="s">
        <v>238</v>
      </c>
      <c r="J1272" s="2" t="s">
        <v>239</v>
      </c>
      <c r="K1272" s="2" t="s">
        <v>231</v>
      </c>
      <c r="L1272" s="2">
        <v>1</v>
      </c>
      <c r="M1272" s="2" t="s">
        <v>241</v>
      </c>
      <c r="Q1272" s="32">
        <f>IFERROR(VLOOKUP(E1272,Sheet2!A:B,2,0),VLOOKUP(D1272,Sheet2!A:B,2,0))</f>
        <v>10153</v>
      </c>
      <c r="R1272" s="37">
        <f>IFERROR(VLOOKUP(Q1272,'[1]Top 2300'!$B:$K,10,0),"Not Surveyed")</f>
        <v>0</v>
      </c>
      <c r="S1272" s="4" t="s">
        <v>9274</v>
      </c>
      <c r="T1272" s="4" t="s">
        <v>9275</v>
      </c>
      <c r="U1272" s="102" t="str">
        <f t="shared" si="51"/>
        <v/>
      </c>
    </row>
    <row r="1273" spans="1:22" x14ac:dyDescent="0.25">
      <c r="A1273" s="2">
        <v>2035627</v>
      </c>
      <c r="B1273" s="2" t="s">
        <v>12456</v>
      </c>
      <c r="C1273" s="2" t="s">
        <v>12488</v>
      </c>
      <c r="D1273" s="2" t="s">
        <v>6950</v>
      </c>
      <c r="E1273" s="2" t="s">
        <v>12489</v>
      </c>
      <c r="F1273" s="2" t="s">
        <v>12490</v>
      </c>
      <c r="G1273" s="2" t="s">
        <v>12491</v>
      </c>
      <c r="H1273" s="2" t="s">
        <v>12492</v>
      </c>
      <c r="I1273" s="2" t="s">
        <v>244</v>
      </c>
      <c r="J1273" s="2" t="s">
        <v>245</v>
      </c>
      <c r="K1273" s="2" t="s">
        <v>240</v>
      </c>
      <c r="L1273" s="2">
        <v>10</v>
      </c>
      <c r="N1273" s="2" t="s">
        <v>12493</v>
      </c>
      <c r="Q1273" s="32">
        <f>IFERROR(VLOOKUP(E1273,Sheet2!A:B,2,0),VLOOKUP(D1273,Sheet2!A:B,2,0))</f>
        <v>15673</v>
      </c>
      <c r="R1273" s="37" t="str">
        <f>IFERROR(VLOOKUP(Q1273,'[1]Top 2300'!$B:$K,10,0),"Not Surveyed")</f>
        <v>Not Surveyed</v>
      </c>
      <c r="S1273" s="4" t="s">
        <v>9274</v>
      </c>
      <c r="T1273" s="4" t="s">
        <v>9275</v>
      </c>
      <c r="U1273" s="102" t="str">
        <f t="shared" si="51"/>
        <v/>
      </c>
    </row>
    <row r="1274" spans="1:22" x14ac:dyDescent="0.25">
      <c r="A1274" s="2">
        <v>2035627</v>
      </c>
      <c r="B1274" s="2" t="s">
        <v>12456</v>
      </c>
      <c r="C1274" s="2" t="s">
        <v>12488</v>
      </c>
      <c r="D1274" s="2" t="s">
        <v>6950</v>
      </c>
      <c r="E1274" s="2" t="s">
        <v>12489</v>
      </c>
      <c r="F1274" s="2" t="s">
        <v>12490</v>
      </c>
      <c r="G1274" s="2" t="s">
        <v>12491</v>
      </c>
      <c r="H1274" s="2" t="s">
        <v>12492</v>
      </c>
      <c r="I1274" s="2" t="s">
        <v>244</v>
      </c>
      <c r="J1274" s="2" t="s">
        <v>280</v>
      </c>
      <c r="K1274" s="2" t="s">
        <v>240</v>
      </c>
      <c r="L1274" s="2">
        <v>10</v>
      </c>
      <c r="M1274" s="2" t="s">
        <v>12494</v>
      </c>
      <c r="N1274" s="2" t="s">
        <v>12493</v>
      </c>
      <c r="Q1274" s="32">
        <f>IFERROR(VLOOKUP(E1274,Sheet2!A:B,2,0),VLOOKUP(D1274,Sheet2!A:B,2,0))</f>
        <v>15673</v>
      </c>
      <c r="R1274" s="37" t="str">
        <f>IFERROR(VLOOKUP(Q1274,'[1]Top 2300'!$B:$K,10,0),"Not Surveyed")</f>
        <v>Not Surveyed</v>
      </c>
      <c r="S1274" s="104" t="s">
        <v>9274</v>
      </c>
      <c r="T1274" s="104" t="s">
        <v>9275</v>
      </c>
      <c r="U1274" s="102" t="str">
        <f t="shared" si="51"/>
        <v/>
      </c>
    </row>
    <row r="1275" spans="1:22" x14ac:dyDescent="0.25">
      <c r="A1275" s="2">
        <v>2035628</v>
      </c>
      <c r="B1275" s="2" t="s">
        <v>12456</v>
      </c>
      <c r="C1275" s="2" t="s">
        <v>11244</v>
      </c>
      <c r="D1275" s="2" t="s">
        <v>4656</v>
      </c>
      <c r="E1275" s="2" t="s">
        <v>11245</v>
      </c>
      <c r="F1275" s="2" t="s">
        <v>11246</v>
      </c>
      <c r="G1275" s="2" t="s">
        <v>11247</v>
      </c>
      <c r="H1275" s="2" t="s">
        <v>11248</v>
      </c>
      <c r="I1275" s="2" t="s">
        <v>229</v>
      </c>
      <c r="J1275" s="2" t="s">
        <v>230</v>
      </c>
      <c r="K1275" s="2" t="s">
        <v>231</v>
      </c>
      <c r="L1275" s="2">
        <v>10</v>
      </c>
      <c r="M1275" s="2" t="s">
        <v>251</v>
      </c>
      <c r="Q1275" s="32">
        <f>IFERROR(VLOOKUP(E1275,Sheet2!A:B,2,0),VLOOKUP(D1275,Sheet2!A:B,2,0))</f>
        <v>12858</v>
      </c>
      <c r="R1275" s="37">
        <f>IFERROR(VLOOKUP(Q1275,'[1]Top 2300'!$B:$K,10,0),"Not Surveyed")</f>
        <v>0</v>
      </c>
      <c r="S1275" s="104" t="s">
        <v>9274</v>
      </c>
      <c r="T1275" s="104" t="s">
        <v>9275</v>
      </c>
      <c r="U1275" s="102" t="str">
        <f t="shared" si="51"/>
        <v/>
      </c>
    </row>
    <row r="1276" spans="1:22" x14ac:dyDescent="0.25">
      <c r="A1276" s="2">
        <v>2035631</v>
      </c>
      <c r="B1276" s="2" t="s">
        <v>12456</v>
      </c>
      <c r="C1276" s="2" t="s">
        <v>11477</v>
      </c>
      <c r="D1276" s="2" t="s">
        <v>1524</v>
      </c>
      <c r="E1276" s="2" t="s">
        <v>11478</v>
      </c>
      <c r="F1276" s="2" t="s">
        <v>11479</v>
      </c>
      <c r="G1276" s="2" t="s">
        <v>11480</v>
      </c>
      <c r="H1276" s="2" t="s">
        <v>11481</v>
      </c>
      <c r="I1276" s="2" t="s">
        <v>244</v>
      </c>
      <c r="J1276" s="2" t="s">
        <v>245</v>
      </c>
      <c r="K1276" s="2" t="s">
        <v>231</v>
      </c>
      <c r="L1276" s="2">
        <v>10</v>
      </c>
      <c r="Q1276" s="32">
        <f>IFERROR(VLOOKUP(E1276,Sheet2!A:B,2,0),VLOOKUP(D1276,Sheet2!A:B,2,0))</f>
        <v>8052</v>
      </c>
      <c r="R1276" s="37">
        <f>IFERROR(VLOOKUP(Q1276,'[1]Top 2300'!$B:$K,10,0),"Not Surveyed")</f>
        <v>0</v>
      </c>
      <c r="S1276" s="104" t="s">
        <v>9274</v>
      </c>
      <c r="T1276" s="104" t="s">
        <v>9275</v>
      </c>
      <c r="U1276" s="102" t="str">
        <f t="shared" si="51"/>
        <v/>
      </c>
    </row>
    <row r="1277" spans="1:22" x14ac:dyDescent="0.25">
      <c r="A1277" s="2">
        <v>2035631</v>
      </c>
      <c r="B1277" s="2" t="s">
        <v>12456</v>
      </c>
      <c r="C1277" s="2" t="s">
        <v>11477</v>
      </c>
      <c r="D1277" s="2" t="s">
        <v>1524</v>
      </c>
      <c r="E1277" s="2" t="s">
        <v>11478</v>
      </c>
      <c r="F1277" s="2" t="s">
        <v>11479</v>
      </c>
      <c r="G1277" s="2" t="s">
        <v>11480</v>
      </c>
      <c r="H1277" s="2" t="s">
        <v>11481</v>
      </c>
      <c r="I1277" s="2" t="s">
        <v>244</v>
      </c>
      <c r="J1277" s="2" t="s">
        <v>280</v>
      </c>
      <c r="K1277" s="2" t="s">
        <v>231</v>
      </c>
      <c r="L1277" s="2">
        <v>10</v>
      </c>
      <c r="M1277" s="2" t="s">
        <v>12495</v>
      </c>
      <c r="Q1277" s="32">
        <f>IFERROR(VLOOKUP(E1277,Sheet2!A:B,2,0),VLOOKUP(D1277,Sheet2!A:B,2,0))</f>
        <v>8052</v>
      </c>
      <c r="R1277" s="37">
        <f>IFERROR(VLOOKUP(Q1277,'[1]Top 2300'!$B:$K,10,0),"Not Surveyed")</f>
        <v>0</v>
      </c>
      <c r="S1277" s="104" t="s">
        <v>9274</v>
      </c>
      <c r="T1277" s="104" t="s">
        <v>9275</v>
      </c>
      <c r="U1277" s="102" t="str">
        <f t="shared" ref="U1277:U1331" si="52">IF(S1277="O","Additional information required","")</f>
        <v/>
      </c>
    </row>
    <row r="1278" spans="1:22" x14ac:dyDescent="0.25">
      <c r="A1278" s="2">
        <v>2035632</v>
      </c>
      <c r="B1278" s="2" t="s">
        <v>12456</v>
      </c>
      <c r="C1278" s="2" t="s">
        <v>12496</v>
      </c>
      <c r="D1278" s="2" t="s">
        <v>12497</v>
      </c>
      <c r="E1278" s="2" t="s">
        <v>12498</v>
      </c>
      <c r="F1278" s="2" t="s">
        <v>12499</v>
      </c>
      <c r="G1278" s="2" t="s">
        <v>12500</v>
      </c>
      <c r="H1278" s="2" t="s">
        <v>12501</v>
      </c>
      <c r="I1278" s="2" t="s">
        <v>306</v>
      </c>
      <c r="J1278" s="2" t="s">
        <v>307</v>
      </c>
      <c r="K1278" s="2" t="s">
        <v>231</v>
      </c>
      <c r="L1278" s="2">
        <v>3</v>
      </c>
      <c r="M1278" s="2" t="s">
        <v>264</v>
      </c>
      <c r="Q1278" s="32" t="e">
        <f>IFERROR(VLOOKUP(E1278,Sheet2!A:B,2,0),VLOOKUP(D1278,Sheet2!A:B,2,0))</f>
        <v>#N/A</v>
      </c>
      <c r="R1278" s="37" t="str">
        <f>IFERROR(VLOOKUP(Q1278,'[1]Top 2300'!$B:$K,10,0),"Not Surveyed")</f>
        <v>Not Surveyed</v>
      </c>
      <c r="S1278" s="104" t="s">
        <v>10056</v>
      </c>
      <c r="T1278" s="104" t="s">
        <v>9275</v>
      </c>
      <c r="U1278" s="102" t="str">
        <f t="shared" si="52"/>
        <v>Additional information required</v>
      </c>
    </row>
    <row r="1279" spans="1:22" x14ac:dyDescent="0.25">
      <c r="A1279" s="2">
        <v>2035633</v>
      </c>
      <c r="B1279" s="2" t="s">
        <v>12456</v>
      </c>
      <c r="C1279" s="2" t="s">
        <v>12502</v>
      </c>
      <c r="D1279" s="2" t="s">
        <v>9094</v>
      </c>
      <c r="E1279" s="2" t="s">
        <v>12503</v>
      </c>
      <c r="F1279" s="2" t="s">
        <v>12504</v>
      </c>
      <c r="G1279" s="2" t="s">
        <v>12505</v>
      </c>
      <c r="H1279" s="2" t="s">
        <v>12506</v>
      </c>
      <c r="I1279" s="2" t="s">
        <v>244</v>
      </c>
      <c r="J1279" s="2" t="s">
        <v>245</v>
      </c>
      <c r="K1279" s="2" t="s">
        <v>231</v>
      </c>
      <c r="L1279" s="2">
        <v>5</v>
      </c>
      <c r="Q1279" s="32">
        <f>IFERROR(VLOOKUP(E1279,Sheet2!A:B,2,0),VLOOKUP(D1279,Sheet2!A:B,2,0))</f>
        <v>7535</v>
      </c>
      <c r="R1279" s="37" t="str">
        <f>IFERROR(VLOOKUP(Q1279,'[1]Top 2300'!$B:$K,10,0),"Not Surveyed")</f>
        <v>Complete</v>
      </c>
      <c r="S1279" s="104" t="s">
        <v>9274</v>
      </c>
      <c r="T1279" s="104" t="s">
        <v>9275</v>
      </c>
      <c r="U1279" s="102" t="str">
        <f t="shared" si="52"/>
        <v/>
      </c>
    </row>
    <row r="1280" spans="1:22" x14ac:dyDescent="0.25">
      <c r="A1280" s="2">
        <v>2035634</v>
      </c>
      <c r="B1280" s="2" t="s">
        <v>12456</v>
      </c>
      <c r="C1280" s="2" t="s">
        <v>11761</v>
      </c>
      <c r="D1280" s="2" t="s">
        <v>1743</v>
      </c>
      <c r="E1280" s="2" t="s">
        <v>11762</v>
      </c>
      <c r="F1280" s="2" t="s">
        <v>11763</v>
      </c>
      <c r="G1280" s="2" t="s">
        <v>11764</v>
      </c>
      <c r="H1280" s="2" t="s">
        <v>11765</v>
      </c>
      <c r="I1280" s="2" t="s">
        <v>229</v>
      </c>
      <c r="J1280" s="2" t="s">
        <v>230</v>
      </c>
      <c r="K1280" s="2" t="s">
        <v>231</v>
      </c>
      <c r="L1280" s="2">
        <v>3</v>
      </c>
      <c r="M1280" s="2" t="s">
        <v>251</v>
      </c>
      <c r="Q1280" s="32">
        <f>IFERROR(VLOOKUP(E1280,Sheet2!A:B,2,0),VLOOKUP(D1280,Sheet2!A:B,2,0))</f>
        <v>11563</v>
      </c>
      <c r="R1280" s="37" t="str">
        <f>IFERROR(VLOOKUP(Q1280,'[1]Top 2300'!$B:$K,10,0),"Not Surveyed")</f>
        <v>Not Surveyed</v>
      </c>
      <c r="S1280" s="104" t="s">
        <v>9274</v>
      </c>
      <c r="T1280" s="104" t="s">
        <v>9275</v>
      </c>
      <c r="U1280" s="102" t="str">
        <f t="shared" si="52"/>
        <v/>
      </c>
    </row>
    <row r="1281" spans="1:22" x14ac:dyDescent="0.25">
      <c r="A1281" s="2">
        <v>2035635</v>
      </c>
      <c r="B1281" s="2" t="s">
        <v>12456</v>
      </c>
      <c r="C1281" s="2" t="s">
        <v>1010</v>
      </c>
      <c r="D1281" s="2" t="s">
        <v>1012</v>
      </c>
      <c r="E1281" s="2" t="s">
        <v>12507</v>
      </c>
      <c r="F1281" s="2" t="s">
        <v>1013</v>
      </c>
      <c r="G1281" s="2" t="s">
        <v>1015</v>
      </c>
      <c r="H1281" s="2" t="s">
        <v>1014</v>
      </c>
      <c r="I1281" s="2" t="s">
        <v>238</v>
      </c>
      <c r="J1281" s="2" t="s">
        <v>239</v>
      </c>
      <c r="K1281" s="2" t="s">
        <v>240</v>
      </c>
      <c r="L1281" s="2">
        <v>1</v>
      </c>
      <c r="M1281" s="2" t="s">
        <v>264</v>
      </c>
      <c r="N1281" s="2" t="s">
        <v>12508</v>
      </c>
      <c r="Q1281" s="32">
        <f>IFERROR(VLOOKUP(E1281,Sheet2!A:B,2,0),VLOOKUP(D1281,Sheet2!A:B,2,0))</f>
        <v>11882</v>
      </c>
      <c r="R1281" s="37" t="str">
        <f>IFERROR(VLOOKUP(Q1281,'[1]Top 2300'!$B:$K,10,0),"Not Surveyed")</f>
        <v>Not Surveyed</v>
      </c>
      <c r="S1281" s="104" t="s">
        <v>9274</v>
      </c>
      <c r="T1281" s="104" t="s">
        <v>9275</v>
      </c>
      <c r="U1281" s="102" t="str">
        <f t="shared" si="52"/>
        <v/>
      </c>
    </row>
    <row r="1282" spans="1:22" x14ac:dyDescent="0.25">
      <c r="A1282" s="2">
        <v>2035636</v>
      </c>
      <c r="B1282" s="2" t="s">
        <v>12456</v>
      </c>
      <c r="C1282" s="2" t="s">
        <v>12509</v>
      </c>
      <c r="D1282" s="2" t="s">
        <v>8199</v>
      </c>
      <c r="E1282" s="2" t="s">
        <v>12510</v>
      </c>
      <c r="F1282" s="2" t="s">
        <v>12511</v>
      </c>
      <c r="G1282" s="2" t="s">
        <v>12512</v>
      </c>
      <c r="H1282" s="2" t="s">
        <v>12513</v>
      </c>
      <c r="I1282" s="2" t="s">
        <v>244</v>
      </c>
      <c r="J1282" s="2" t="s">
        <v>280</v>
      </c>
      <c r="K1282" s="2" t="s">
        <v>231</v>
      </c>
      <c r="L1282" s="2">
        <v>4</v>
      </c>
      <c r="M1282" s="2" t="s">
        <v>12514</v>
      </c>
      <c r="Q1282" s="32">
        <f>IFERROR(VLOOKUP(E1282,Sheet2!A:B,2,0),VLOOKUP(D1282,Sheet2!A:B,2,0))</f>
        <v>14765</v>
      </c>
      <c r="R1282" s="37">
        <f>IFERROR(VLOOKUP(Q1282,'[1]Top 2300'!$B:$K,10,0),"Not Surveyed")</f>
        <v>0</v>
      </c>
      <c r="S1282" s="104" t="s">
        <v>9274</v>
      </c>
      <c r="T1282" s="104" t="s">
        <v>9275</v>
      </c>
      <c r="U1282" s="102" t="str">
        <f t="shared" si="52"/>
        <v/>
      </c>
    </row>
    <row r="1283" spans="1:22" x14ac:dyDescent="0.25">
      <c r="A1283" s="2">
        <v>2035636</v>
      </c>
      <c r="B1283" s="2" t="s">
        <v>12456</v>
      </c>
      <c r="C1283" s="2" t="s">
        <v>12509</v>
      </c>
      <c r="D1283" s="2" t="s">
        <v>8199</v>
      </c>
      <c r="E1283" s="2" t="s">
        <v>12510</v>
      </c>
      <c r="F1283" s="2" t="s">
        <v>12511</v>
      </c>
      <c r="G1283" s="2" t="s">
        <v>12512</v>
      </c>
      <c r="H1283" s="2" t="s">
        <v>12513</v>
      </c>
      <c r="I1283" s="2" t="s">
        <v>244</v>
      </c>
      <c r="J1283" s="2" t="s">
        <v>245</v>
      </c>
      <c r="K1283" s="2" t="s">
        <v>231</v>
      </c>
      <c r="L1283" s="2">
        <v>4</v>
      </c>
      <c r="Q1283" s="32">
        <f>IFERROR(VLOOKUP(E1283,Sheet2!A:B,2,0),VLOOKUP(D1283,Sheet2!A:B,2,0))</f>
        <v>14765</v>
      </c>
      <c r="R1283" s="37">
        <f>IFERROR(VLOOKUP(Q1283,'[1]Top 2300'!$B:$K,10,0),"Not Surveyed")</f>
        <v>0</v>
      </c>
      <c r="S1283" s="104" t="s">
        <v>9274</v>
      </c>
      <c r="T1283" s="104" t="s">
        <v>9275</v>
      </c>
      <c r="U1283" s="102" t="str">
        <f t="shared" si="52"/>
        <v/>
      </c>
    </row>
    <row r="1284" spans="1:22" x14ac:dyDescent="0.25">
      <c r="A1284" s="2">
        <v>2035637</v>
      </c>
      <c r="B1284" s="2" t="s">
        <v>12456</v>
      </c>
      <c r="C1284" s="2" t="s">
        <v>12515</v>
      </c>
      <c r="D1284" s="2" t="s">
        <v>8680</v>
      </c>
      <c r="E1284" s="2" t="s">
        <v>12516</v>
      </c>
      <c r="F1284" s="2" t="s">
        <v>12517</v>
      </c>
      <c r="G1284" s="2" t="s">
        <v>12518</v>
      </c>
      <c r="H1284" s="2" t="s">
        <v>12519</v>
      </c>
      <c r="I1284" s="2" t="s">
        <v>229</v>
      </c>
      <c r="J1284" s="2" t="s">
        <v>230</v>
      </c>
      <c r="K1284" s="2" t="s">
        <v>240</v>
      </c>
      <c r="L1284" s="2">
        <v>2</v>
      </c>
      <c r="M1284" s="2" t="s">
        <v>755</v>
      </c>
      <c r="Q1284" s="32">
        <f>IFERROR(VLOOKUP(E1284,Sheet2!A:B,2,0),VLOOKUP(D1284,Sheet2!A:B,2,0))</f>
        <v>10149</v>
      </c>
      <c r="R1284" s="37" t="str">
        <f>IFERROR(VLOOKUP(Q1284,'[1]Top 2300'!$B:$K,10,0),"Not Surveyed")</f>
        <v>Complete</v>
      </c>
      <c r="S1284" s="104" t="s">
        <v>9274</v>
      </c>
      <c r="T1284" s="104" t="s">
        <v>9275</v>
      </c>
      <c r="U1284" s="102" t="str">
        <f t="shared" si="52"/>
        <v/>
      </c>
    </row>
    <row r="1285" spans="1:22" x14ac:dyDescent="0.25">
      <c r="A1285" s="2">
        <v>2035638</v>
      </c>
      <c r="B1285" s="2" t="s">
        <v>12456</v>
      </c>
      <c r="C1285" s="2" t="s">
        <v>10978</v>
      </c>
      <c r="D1285" s="2" t="s">
        <v>8584</v>
      </c>
      <c r="E1285" s="2" t="s">
        <v>10103</v>
      </c>
      <c r="F1285" s="2" t="s">
        <v>10104</v>
      </c>
      <c r="G1285" s="2" t="s">
        <v>10979</v>
      </c>
      <c r="H1285" s="2" t="s">
        <v>10980</v>
      </c>
      <c r="I1285" s="2" t="s">
        <v>244</v>
      </c>
      <c r="J1285" s="2" t="s">
        <v>245</v>
      </c>
      <c r="K1285" s="2" t="s">
        <v>231</v>
      </c>
      <c r="L1285" s="2">
        <v>12</v>
      </c>
      <c r="Q1285" s="32">
        <f>IFERROR(VLOOKUP(E1285,Sheet2!A:B,2,0),VLOOKUP(D1285,Sheet2!A:B,2,0))</f>
        <v>11094</v>
      </c>
      <c r="R1285" s="37" t="str">
        <f>IFERROR(VLOOKUP(Q1285,'[1]Top 2300'!$B:$K,10,0),"Not Surveyed")</f>
        <v>Not Surveyed</v>
      </c>
      <c r="S1285" s="104" t="s">
        <v>9274</v>
      </c>
      <c r="T1285" s="104" t="s">
        <v>9275</v>
      </c>
      <c r="U1285" s="102" t="str">
        <f t="shared" si="52"/>
        <v/>
      </c>
    </row>
    <row r="1286" spans="1:22" x14ac:dyDescent="0.25">
      <c r="A1286" s="2">
        <v>2035638</v>
      </c>
      <c r="B1286" s="2" t="s">
        <v>12456</v>
      </c>
      <c r="C1286" s="2" t="s">
        <v>10978</v>
      </c>
      <c r="D1286" s="2" t="s">
        <v>8584</v>
      </c>
      <c r="E1286" s="2" t="s">
        <v>10103</v>
      </c>
      <c r="F1286" s="2" t="s">
        <v>10104</v>
      </c>
      <c r="G1286" s="2" t="s">
        <v>10979</v>
      </c>
      <c r="H1286" s="2" t="s">
        <v>10980</v>
      </c>
      <c r="I1286" s="2" t="s">
        <v>244</v>
      </c>
      <c r="J1286" s="2" t="s">
        <v>280</v>
      </c>
      <c r="K1286" s="2" t="s">
        <v>231</v>
      </c>
      <c r="L1286" s="2">
        <v>12</v>
      </c>
      <c r="M1286" s="2" t="s">
        <v>12520</v>
      </c>
      <c r="Q1286" s="32">
        <f>IFERROR(VLOOKUP(E1286,Sheet2!A:B,2,0),VLOOKUP(D1286,Sheet2!A:B,2,0))</f>
        <v>11094</v>
      </c>
      <c r="R1286" s="37" t="str">
        <f>IFERROR(VLOOKUP(Q1286,'[1]Top 2300'!$B:$K,10,0),"Not Surveyed")</f>
        <v>Not Surveyed</v>
      </c>
      <c r="S1286" s="104" t="s">
        <v>9274</v>
      </c>
      <c r="T1286" s="104" t="s">
        <v>9275</v>
      </c>
      <c r="U1286" s="102" t="str">
        <f t="shared" si="52"/>
        <v/>
      </c>
    </row>
    <row r="1287" spans="1:22" x14ac:dyDescent="0.25">
      <c r="A1287" s="2">
        <v>2035639</v>
      </c>
      <c r="B1287" s="2" t="s">
        <v>12456</v>
      </c>
      <c r="C1287" s="2" t="s">
        <v>12521</v>
      </c>
      <c r="D1287" s="2" t="s">
        <v>9124</v>
      </c>
      <c r="E1287" s="2" t="s">
        <v>12522</v>
      </c>
      <c r="F1287" s="2" t="s">
        <v>12523</v>
      </c>
      <c r="G1287" s="2" t="s">
        <v>12524</v>
      </c>
      <c r="H1287" s="2" t="s">
        <v>12525</v>
      </c>
      <c r="I1287" s="2" t="s">
        <v>244</v>
      </c>
      <c r="J1287" s="2" t="s">
        <v>280</v>
      </c>
      <c r="K1287" s="2" t="s">
        <v>240</v>
      </c>
      <c r="L1287" s="2">
        <v>4</v>
      </c>
      <c r="M1287" s="2" t="s">
        <v>9963</v>
      </c>
      <c r="Q1287" s="32">
        <f>IFERROR(VLOOKUP(E1287,Sheet2!A:B,2,0),VLOOKUP(D1287,Sheet2!A:B,2,0))</f>
        <v>8197</v>
      </c>
      <c r="R1287" s="37" t="str">
        <f>IFERROR(VLOOKUP(Q1287,'[1]Top 2300'!$B:$K,10,0),"Not Surveyed")</f>
        <v>Not Surveyed</v>
      </c>
      <c r="S1287" s="104" t="s">
        <v>9274</v>
      </c>
      <c r="T1287" s="104" t="s">
        <v>9275</v>
      </c>
      <c r="U1287" s="102" t="str">
        <f t="shared" si="52"/>
        <v/>
      </c>
    </row>
    <row r="1288" spans="1:22" x14ac:dyDescent="0.25">
      <c r="A1288" s="2">
        <v>2035639</v>
      </c>
      <c r="B1288" s="2" t="s">
        <v>12456</v>
      </c>
      <c r="C1288" s="2" t="s">
        <v>12521</v>
      </c>
      <c r="D1288" s="2" t="s">
        <v>9124</v>
      </c>
      <c r="E1288" s="2" t="s">
        <v>12522</v>
      </c>
      <c r="F1288" s="2" t="s">
        <v>12523</v>
      </c>
      <c r="G1288" s="2" t="s">
        <v>12524</v>
      </c>
      <c r="H1288" s="2" t="s">
        <v>12525</v>
      </c>
      <c r="I1288" s="2" t="s">
        <v>244</v>
      </c>
      <c r="J1288" s="2" t="s">
        <v>245</v>
      </c>
      <c r="K1288" s="2" t="s">
        <v>240</v>
      </c>
      <c r="L1288" s="2">
        <v>4</v>
      </c>
      <c r="Q1288" s="32">
        <f>IFERROR(VLOOKUP(E1288,Sheet2!A:B,2,0),VLOOKUP(D1288,Sheet2!A:B,2,0))</f>
        <v>8197</v>
      </c>
      <c r="R1288" s="37" t="str">
        <f>IFERROR(VLOOKUP(Q1288,'[1]Top 2300'!$B:$K,10,0),"Not Surveyed")</f>
        <v>Not Surveyed</v>
      </c>
      <c r="S1288" s="104" t="s">
        <v>9274</v>
      </c>
      <c r="T1288" s="104" t="s">
        <v>9275</v>
      </c>
      <c r="U1288" s="102" t="str">
        <f t="shared" si="52"/>
        <v/>
      </c>
    </row>
    <row r="1289" spans="1:22" x14ac:dyDescent="0.25">
      <c r="A1289" s="2">
        <v>2035640</v>
      </c>
      <c r="B1289" s="2" t="s">
        <v>12456</v>
      </c>
      <c r="C1289" s="2" t="s">
        <v>11116</v>
      </c>
      <c r="D1289" s="2" t="s">
        <v>6883</v>
      </c>
      <c r="E1289" s="2" t="s">
        <v>11117</v>
      </c>
      <c r="F1289" s="2" t="s">
        <v>11118</v>
      </c>
      <c r="G1289" s="2" t="s">
        <v>11119</v>
      </c>
      <c r="H1289" s="2" t="s">
        <v>11120</v>
      </c>
      <c r="I1289" s="2" t="s">
        <v>244</v>
      </c>
      <c r="J1289" s="2" t="s">
        <v>245</v>
      </c>
      <c r="K1289" s="2" t="s">
        <v>240</v>
      </c>
      <c r="L1289" s="2">
        <v>1</v>
      </c>
      <c r="Q1289" s="32">
        <f>IFERROR(VLOOKUP(E1289,Sheet2!A:B,2,0),VLOOKUP(D1289,Sheet2!A:B,2,0))</f>
        <v>9925</v>
      </c>
      <c r="R1289" s="37" t="str">
        <f>IFERROR(VLOOKUP(Q1289,'[1]Top 2300'!$B:$K,10,0),"Not Surveyed")</f>
        <v>Not Surveyed</v>
      </c>
      <c r="S1289" s="104" t="s">
        <v>9274</v>
      </c>
      <c r="T1289" s="104" t="s">
        <v>9275</v>
      </c>
      <c r="U1289" s="102" t="str">
        <f t="shared" si="52"/>
        <v/>
      </c>
    </row>
    <row r="1290" spans="1:22" x14ac:dyDescent="0.25">
      <c r="A1290" s="2">
        <v>2035640</v>
      </c>
      <c r="B1290" s="2" t="s">
        <v>12456</v>
      </c>
      <c r="C1290" s="2" t="s">
        <v>11116</v>
      </c>
      <c r="D1290" s="2" t="s">
        <v>6883</v>
      </c>
      <c r="E1290" s="2" t="s">
        <v>11117</v>
      </c>
      <c r="F1290" s="2" t="s">
        <v>11118</v>
      </c>
      <c r="G1290" s="2" t="s">
        <v>11119</v>
      </c>
      <c r="H1290" s="2" t="s">
        <v>11120</v>
      </c>
      <c r="I1290" s="2" t="s">
        <v>244</v>
      </c>
      <c r="J1290" s="2" t="s">
        <v>280</v>
      </c>
      <c r="K1290" s="2" t="s">
        <v>240</v>
      </c>
      <c r="L1290" s="2">
        <v>2</v>
      </c>
      <c r="M1290" s="2" t="s">
        <v>12526</v>
      </c>
      <c r="Q1290" s="32">
        <f>IFERROR(VLOOKUP(E1290,Sheet2!A:B,2,0),VLOOKUP(D1290,Sheet2!A:B,2,0))</f>
        <v>9925</v>
      </c>
      <c r="R1290" s="37" t="str">
        <f>IFERROR(VLOOKUP(Q1290,'[1]Top 2300'!$B:$K,10,0),"Not Surveyed")</f>
        <v>Not Surveyed</v>
      </c>
      <c r="S1290" s="104" t="s">
        <v>9274</v>
      </c>
      <c r="T1290" s="104" t="s">
        <v>9275</v>
      </c>
      <c r="U1290" s="102" t="str">
        <f t="shared" si="52"/>
        <v/>
      </c>
    </row>
    <row r="1291" spans="1:22" x14ac:dyDescent="0.25">
      <c r="A1291" s="2">
        <v>2035641</v>
      </c>
      <c r="B1291" s="2" t="s">
        <v>12456</v>
      </c>
      <c r="C1291" s="2" t="s">
        <v>12527</v>
      </c>
      <c r="D1291" s="2" t="s">
        <v>1726</v>
      </c>
      <c r="E1291" s="2" t="s">
        <v>12528</v>
      </c>
      <c r="F1291" s="2" t="s">
        <v>12529</v>
      </c>
      <c r="G1291" s="2" t="s">
        <v>12530</v>
      </c>
      <c r="H1291" s="2" t="s">
        <v>12531</v>
      </c>
      <c r="I1291" s="2" t="s">
        <v>244</v>
      </c>
      <c r="J1291" s="2" t="s">
        <v>245</v>
      </c>
      <c r="K1291" s="2" t="s">
        <v>231</v>
      </c>
      <c r="L1291" s="2">
        <v>20</v>
      </c>
      <c r="Q1291" s="32">
        <f>IFERROR(VLOOKUP(E1291,Sheet2!A:B,2,0),VLOOKUP(D1291,Sheet2!A:B,2,0))</f>
        <v>8198</v>
      </c>
      <c r="R1291" s="37" t="str">
        <f>IFERROR(VLOOKUP(Q1291,'[1]Top 2300'!$B:$K,10,0),"Not Surveyed")</f>
        <v>Not Surveyed</v>
      </c>
      <c r="S1291" s="104" t="s">
        <v>9274</v>
      </c>
      <c r="T1291" s="104" t="s">
        <v>9275</v>
      </c>
      <c r="U1291" s="102" t="str">
        <f t="shared" si="52"/>
        <v/>
      </c>
    </row>
    <row r="1292" spans="1:22" x14ac:dyDescent="0.25">
      <c r="A1292" s="2">
        <v>2035643</v>
      </c>
      <c r="B1292" s="2" t="s">
        <v>12456</v>
      </c>
      <c r="C1292" s="2" t="s">
        <v>12532</v>
      </c>
      <c r="D1292" s="2" t="s">
        <v>4016</v>
      </c>
      <c r="E1292" s="2" t="s">
        <v>12533</v>
      </c>
      <c r="F1292" s="2" t="s">
        <v>12534</v>
      </c>
      <c r="G1292" s="2" t="s">
        <v>12535</v>
      </c>
      <c r="H1292" s="2" t="s">
        <v>12536</v>
      </c>
      <c r="I1292" s="2" t="s">
        <v>244</v>
      </c>
      <c r="J1292" s="2" t="s">
        <v>245</v>
      </c>
      <c r="K1292" s="2" t="s">
        <v>231</v>
      </c>
      <c r="L1292" s="2">
        <v>6</v>
      </c>
      <c r="Q1292" s="32">
        <f>IFERROR(VLOOKUP(E1292,Sheet2!A:B,2,0),VLOOKUP(D1292,Sheet2!A:B,2,0))</f>
        <v>8818</v>
      </c>
      <c r="R1292" s="37">
        <f>IFERROR(VLOOKUP(Q1292,'[1]Top 2300'!$B:$K,10,0),"Not Surveyed")</f>
        <v>0</v>
      </c>
      <c r="S1292" s="104" t="s">
        <v>9274</v>
      </c>
      <c r="T1292" s="104" t="s">
        <v>9275</v>
      </c>
      <c r="U1292" s="102" t="str">
        <f t="shared" si="52"/>
        <v/>
      </c>
    </row>
    <row r="1293" spans="1:22" x14ac:dyDescent="0.25">
      <c r="A1293" s="2">
        <v>2035643</v>
      </c>
      <c r="B1293" s="2" t="s">
        <v>12456</v>
      </c>
      <c r="C1293" s="2" t="s">
        <v>12532</v>
      </c>
      <c r="D1293" s="2" t="s">
        <v>4016</v>
      </c>
      <c r="E1293" s="2" t="s">
        <v>12533</v>
      </c>
      <c r="F1293" s="2" t="s">
        <v>12534</v>
      </c>
      <c r="G1293" s="2" t="s">
        <v>12535</v>
      </c>
      <c r="H1293" s="2" t="s">
        <v>12536</v>
      </c>
      <c r="I1293" s="2" t="s">
        <v>244</v>
      </c>
      <c r="J1293" s="2" t="s">
        <v>280</v>
      </c>
      <c r="K1293" s="2" t="s">
        <v>231</v>
      </c>
      <c r="L1293" s="2">
        <v>6</v>
      </c>
      <c r="M1293" s="2" t="s">
        <v>12537</v>
      </c>
      <c r="Q1293" s="32">
        <f>IFERROR(VLOOKUP(E1293,Sheet2!A:B,2,0),VLOOKUP(D1293,Sheet2!A:B,2,0))</f>
        <v>8818</v>
      </c>
      <c r="R1293" s="37">
        <f>IFERROR(VLOOKUP(Q1293,'[1]Top 2300'!$B:$K,10,0),"Not Surveyed")</f>
        <v>0</v>
      </c>
      <c r="S1293" s="104" t="s">
        <v>9274</v>
      </c>
      <c r="T1293" s="104" t="s">
        <v>9275</v>
      </c>
      <c r="U1293" s="102" t="str">
        <f t="shared" si="52"/>
        <v/>
      </c>
    </row>
    <row r="1294" spans="1:22" x14ac:dyDescent="0.25">
      <c r="A1294" s="2">
        <v>2035645</v>
      </c>
      <c r="B1294" s="2" t="s">
        <v>12456</v>
      </c>
      <c r="C1294" s="2" t="s">
        <v>12538</v>
      </c>
      <c r="D1294" s="2" t="s">
        <v>1344</v>
      </c>
      <c r="E1294" s="2" t="s">
        <v>12539</v>
      </c>
      <c r="F1294" s="2" t="s">
        <v>12540</v>
      </c>
      <c r="G1294" s="2" t="s">
        <v>12541</v>
      </c>
      <c r="H1294" s="2" t="s">
        <v>12542</v>
      </c>
      <c r="I1294" s="2" t="s">
        <v>244</v>
      </c>
      <c r="J1294" s="2" t="s">
        <v>280</v>
      </c>
      <c r="K1294" s="2" t="s">
        <v>231</v>
      </c>
      <c r="L1294" s="2">
        <v>4</v>
      </c>
      <c r="M1294" s="2" t="s">
        <v>12543</v>
      </c>
      <c r="Q1294" s="32">
        <f>IFERROR(VLOOKUP(E1294,Sheet2!A:B,2,0),VLOOKUP(D1294,Sheet2!A:B,2,0))</f>
        <v>9752</v>
      </c>
      <c r="R1294" s="37">
        <f>IFERROR(VLOOKUP(Q1294,'[1]Top 2300'!$B:$K,10,0),"Not Surveyed")</f>
        <v>0</v>
      </c>
      <c r="S1294" s="104" t="s">
        <v>9274</v>
      </c>
      <c r="T1294" s="104" t="s">
        <v>9275</v>
      </c>
      <c r="U1294" s="102" t="str">
        <f t="shared" si="52"/>
        <v/>
      </c>
    </row>
    <row r="1295" spans="1:22" x14ac:dyDescent="0.25">
      <c r="A1295" s="2">
        <v>2035645</v>
      </c>
      <c r="B1295" s="2" t="s">
        <v>12456</v>
      </c>
      <c r="C1295" s="2" t="s">
        <v>12538</v>
      </c>
      <c r="D1295" s="2" t="s">
        <v>1344</v>
      </c>
      <c r="E1295" s="2" t="s">
        <v>12539</v>
      </c>
      <c r="F1295" s="2" t="s">
        <v>12540</v>
      </c>
      <c r="G1295" s="2" t="s">
        <v>12541</v>
      </c>
      <c r="H1295" s="2" t="s">
        <v>12542</v>
      </c>
      <c r="I1295" s="2" t="s">
        <v>244</v>
      </c>
      <c r="J1295" s="2" t="s">
        <v>245</v>
      </c>
      <c r="K1295" s="2" t="s">
        <v>231</v>
      </c>
      <c r="L1295" s="2">
        <v>4</v>
      </c>
      <c r="Q1295" s="32">
        <f>IFERROR(VLOOKUP(E1295,Sheet2!A:B,2,0),VLOOKUP(D1295,Sheet2!A:B,2,0))</f>
        <v>9752</v>
      </c>
      <c r="R1295" s="37">
        <f>IFERROR(VLOOKUP(Q1295,'[1]Top 2300'!$B:$K,10,0),"Not Surveyed")</f>
        <v>0</v>
      </c>
      <c r="S1295" s="104" t="s">
        <v>9274</v>
      </c>
      <c r="T1295" s="104" t="s">
        <v>9275</v>
      </c>
      <c r="U1295" s="102" t="str">
        <f t="shared" si="52"/>
        <v/>
      </c>
    </row>
    <row r="1296" spans="1:22" x14ac:dyDescent="0.25">
      <c r="A1296" s="2">
        <v>2035646</v>
      </c>
      <c r="B1296" s="2" t="s">
        <v>12544</v>
      </c>
      <c r="C1296" s="2" t="s">
        <v>12545</v>
      </c>
      <c r="D1296" s="2" t="s">
        <v>6032</v>
      </c>
      <c r="E1296" s="2" t="s">
        <v>12546</v>
      </c>
      <c r="F1296" s="2" t="s">
        <v>12547</v>
      </c>
      <c r="G1296" s="2" t="s">
        <v>12548</v>
      </c>
      <c r="H1296" s="2" t="s">
        <v>12549</v>
      </c>
      <c r="I1296" s="2" t="s">
        <v>470</v>
      </c>
      <c r="J1296" s="2" t="s">
        <v>471</v>
      </c>
      <c r="K1296" s="2" t="s">
        <v>231</v>
      </c>
      <c r="L1296" s="2">
        <v>1</v>
      </c>
      <c r="M1296" s="2" t="s">
        <v>241</v>
      </c>
      <c r="N1296" s="2" t="s">
        <v>12550</v>
      </c>
      <c r="Q1296" s="32">
        <f>IFERROR(VLOOKUP(E1296,Sheet2!A:B,2,0),VLOOKUP(D1296,Sheet2!A:B,2,0))</f>
        <v>11564</v>
      </c>
      <c r="R1296" s="37" t="str">
        <f>IFERROR(VLOOKUP(Q1296,'[1]Top 2300'!$B:$K,10,0),"Not Surveyed")</f>
        <v>Complete</v>
      </c>
      <c r="S1296" s="4" t="s">
        <v>9275</v>
      </c>
      <c r="T1296" s="4" t="s">
        <v>9275</v>
      </c>
      <c r="U1296" s="102" t="s">
        <v>12579</v>
      </c>
      <c r="V1296" s="103" t="s">
        <v>12580</v>
      </c>
    </row>
    <row r="1297" spans="1:22" x14ac:dyDescent="0.25">
      <c r="A1297" s="2">
        <v>2035648</v>
      </c>
      <c r="B1297" s="2" t="s">
        <v>12544</v>
      </c>
      <c r="C1297" s="2" t="s">
        <v>12551</v>
      </c>
      <c r="D1297" s="2" t="s">
        <v>7120</v>
      </c>
      <c r="E1297" s="2" t="s">
        <v>11621</v>
      </c>
      <c r="F1297" s="2" t="s">
        <v>11548</v>
      </c>
      <c r="G1297" s="2" t="s">
        <v>11550</v>
      </c>
      <c r="H1297" s="2" t="s">
        <v>12552</v>
      </c>
      <c r="I1297" s="2" t="s">
        <v>244</v>
      </c>
      <c r="J1297" s="2" t="s">
        <v>245</v>
      </c>
      <c r="K1297" s="2" t="s">
        <v>231</v>
      </c>
      <c r="L1297" s="2">
        <v>3</v>
      </c>
      <c r="Q1297" s="32">
        <f>IFERROR(VLOOKUP(E1297,Sheet2!A:B,2,0),VLOOKUP(D1297,Sheet2!A:B,2,0))</f>
        <v>13712</v>
      </c>
      <c r="R1297" s="37">
        <f>IFERROR(VLOOKUP(Q1297,'[1]Top 2300'!$B:$K,10,0),"Not Surveyed")</f>
        <v>0</v>
      </c>
      <c r="S1297" s="104" t="s">
        <v>9274</v>
      </c>
      <c r="T1297" s="104" t="s">
        <v>9275</v>
      </c>
      <c r="U1297" s="102" t="str">
        <f t="shared" si="52"/>
        <v/>
      </c>
    </row>
    <row r="1298" spans="1:22" x14ac:dyDescent="0.25">
      <c r="A1298" s="2">
        <v>2035648</v>
      </c>
      <c r="B1298" s="2" t="s">
        <v>12544</v>
      </c>
      <c r="C1298" s="2" t="s">
        <v>12551</v>
      </c>
      <c r="D1298" s="2" t="s">
        <v>7120</v>
      </c>
      <c r="E1298" s="2" t="s">
        <v>11621</v>
      </c>
      <c r="F1298" s="2" t="s">
        <v>11548</v>
      </c>
      <c r="G1298" s="2" t="s">
        <v>11550</v>
      </c>
      <c r="H1298" s="2" t="s">
        <v>12552</v>
      </c>
      <c r="I1298" s="2" t="s">
        <v>244</v>
      </c>
      <c r="J1298" s="2" t="s">
        <v>280</v>
      </c>
      <c r="K1298" s="2" t="s">
        <v>231</v>
      </c>
      <c r="L1298" s="2">
        <v>3</v>
      </c>
      <c r="M1298" s="2" t="s">
        <v>12544</v>
      </c>
      <c r="Q1298" s="32">
        <f>IFERROR(VLOOKUP(E1298,Sheet2!A:B,2,0),VLOOKUP(D1298,Sheet2!A:B,2,0))</f>
        <v>13712</v>
      </c>
      <c r="R1298" s="37">
        <f>IFERROR(VLOOKUP(Q1298,'[1]Top 2300'!$B:$K,10,0),"Not Surveyed")</f>
        <v>0</v>
      </c>
      <c r="S1298" s="104" t="s">
        <v>9274</v>
      </c>
      <c r="T1298" s="104" t="s">
        <v>9275</v>
      </c>
      <c r="U1298" s="102" t="str">
        <f t="shared" si="52"/>
        <v/>
      </c>
    </row>
    <row r="1299" spans="1:22" x14ac:dyDescent="0.25">
      <c r="A1299" s="2">
        <v>2035649</v>
      </c>
      <c r="B1299" s="2" t="s">
        <v>12544</v>
      </c>
      <c r="C1299" s="2" t="s">
        <v>12553</v>
      </c>
      <c r="D1299" s="2" t="s">
        <v>5895</v>
      </c>
      <c r="E1299" s="2" t="s">
        <v>12554</v>
      </c>
      <c r="F1299" s="2" t="s">
        <v>12555</v>
      </c>
      <c r="G1299" s="2" t="s">
        <v>12556</v>
      </c>
      <c r="H1299" s="2" t="s">
        <v>12557</v>
      </c>
      <c r="I1299" s="2" t="s">
        <v>292</v>
      </c>
      <c r="J1299" s="2" t="s">
        <v>9632</v>
      </c>
      <c r="K1299" s="2" t="s">
        <v>231</v>
      </c>
      <c r="L1299" s="2">
        <v>1</v>
      </c>
      <c r="M1299" s="2" t="s">
        <v>264</v>
      </c>
      <c r="Q1299" s="32">
        <f>IFERROR(VLOOKUP(E1299,Sheet2!A:B,2,0),VLOOKUP(D1299,Sheet2!A:B,2,0))</f>
        <v>892</v>
      </c>
      <c r="R1299" s="37" t="str">
        <f>IFERROR(VLOOKUP(Q1299,'[1]Top 2300'!$B:$K,10,0),"Not Surveyed")</f>
        <v>Not Surveyed</v>
      </c>
      <c r="S1299" s="4" t="s">
        <v>9275</v>
      </c>
      <c r="T1299" s="4" t="s">
        <v>9275</v>
      </c>
      <c r="U1299" s="102" t="s">
        <v>12581</v>
      </c>
      <c r="V1299" s="103" t="s">
        <v>12582</v>
      </c>
    </row>
    <row r="1300" spans="1:22" x14ac:dyDescent="0.25">
      <c r="A1300" s="2">
        <v>2035650</v>
      </c>
      <c r="B1300" s="2" t="s">
        <v>12544</v>
      </c>
      <c r="C1300" s="2" t="s">
        <v>12558</v>
      </c>
      <c r="D1300" s="2" t="s">
        <v>6475</v>
      </c>
      <c r="E1300" s="2" t="s">
        <v>12559</v>
      </c>
      <c r="F1300" s="2" t="s">
        <v>12560</v>
      </c>
      <c r="G1300" s="2" t="s">
        <v>12561</v>
      </c>
      <c r="H1300" s="2" t="s">
        <v>12562</v>
      </c>
      <c r="I1300" s="2" t="s">
        <v>244</v>
      </c>
      <c r="J1300" s="2" t="s">
        <v>280</v>
      </c>
      <c r="K1300" s="2" t="s">
        <v>240</v>
      </c>
      <c r="L1300" s="2">
        <v>6</v>
      </c>
      <c r="M1300" s="2" t="s">
        <v>5140</v>
      </c>
      <c r="Q1300" s="32">
        <f>IFERROR(VLOOKUP(E1300,Sheet2!A:B,2,0),VLOOKUP(D1300,Sheet2!A:B,2,0))</f>
        <v>9772</v>
      </c>
      <c r="R1300" s="37">
        <f>IFERROR(VLOOKUP(Q1300,'[1]Top 2300'!$B:$K,10,0),"Not Surveyed")</f>
        <v>0</v>
      </c>
      <c r="S1300" s="104" t="s">
        <v>9274</v>
      </c>
      <c r="T1300" s="104" t="s">
        <v>9275</v>
      </c>
      <c r="U1300" s="102" t="str">
        <f t="shared" si="52"/>
        <v/>
      </c>
    </row>
    <row r="1301" spans="1:22" x14ac:dyDescent="0.25">
      <c r="A1301" s="2">
        <v>2035650</v>
      </c>
      <c r="B1301" s="2" t="s">
        <v>12544</v>
      </c>
      <c r="C1301" s="2" t="s">
        <v>12558</v>
      </c>
      <c r="D1301" s="2" t="s">
        <v>6475</v>
      </c>
      <c r="E1301" s="2" t="s">
        <v>12559</v>
      </c>
      <c r="F1301" s="2" t="s">
        <v>12560</v>
      </c>
      <c r="G1301" s="2" t="s">
        <v>12561</v>
      </c>
      <c r="H1301" s="2" t="s">
        <v>12562</v>
      </c>
      <c r="I1301" s="2" t="s">
        <v>244</v>
      </c>
      <c r="J1301" s="2" t="s">
        <v>245</v>
      </c>
      <c r="K1301" s="2" t="s">
        <v>240</v>
      </c>
      <c r="L1301" s="2">
        <v>6</v>
      </c>
      <c r="Q1301" s="32">
        <f>IFERROR(VLOOKUP(E1301,Sheet2!A:B,2,0),VLOOKUP(D1301,Sheet2!A:B,2,0))</f>
        <v>9772</v>
      </c>
      <c r="R1301" s="37">
        <f>IFERROR(VLOOKUP(Q1301,'[1]Top 2300'!$B:$K,10,0),"Not Surveyed")</f>
        <v>0</v>
      </c>
      <c r="S1301" s="104" t="s">
        <v>9274</v>
      </c>
      <c r="T1301" s="104" t="s">
        <v>9275</v>
      </c>
      <c r="U1301" s="102" t="str">
        <f t="shared" si="52"/>
        <v/>
      </c>
    </row>
    <row r="1302" spans="1:22" x14ac:dyDescent="0.25">
      <c r="A1302" s="2">
        <v>2035647</v>
      </c>
      <c r="B1302" s="2" t="s">
        <v>12544</v>
      </c>
      <c r="C1302" s="2" t="s">
        <v>12563</v>
      </c>
      <c r="D1302" s="2" t="s">
        <v>12564</v>
      </c>
      <c r="E1302" s="2" t="s">
        <v>8830</v>
      </c>
      <c r="F1302" s="2" t="s">
        <v>12565</v>
      </c>
      <c r="G1302" s="2" t="s">
        <v>12566</v>
      </c>
      <c r="H1302" s="2" t="s">
        <v>12567</v>
      </c>
      <c r="I1302" s="2" t="s">
        <v>12568</v>
      </c>
      <c r="J1302" s="2">
        <v>1</v>
      </c>
      <c r="K1302" s="2" t="s">
        <v>441</v>
      </c>
      <c r="L1302" s="2" t="s">
        <v>12569</v>
      </c>
      <c r="M1302" s="2" t="s">
        <v>87</v>
      </c>
      <c r="N1302" s="2" t="s">
        <v>12570</v>
      </c>
      <c r="Q1302" s="32">
        <f>IFERROR(VLOOKUP(E1302,Sheet2!A:B,2,0),VLOOKUP(D1302,Sheet2!A:B,2,0))</f>
        <v>11056</v>
      </c>
      <c r="R1302" s="37" t="str">
        <f>IFERROR(VLOOKUP(Q1302,'[1]Top 2300'!$B:$K,10,0),"Not Surveyed")</f>
        <v>Complete</v>
      </c>
      <c r="S1302" s="4" t="s">
        <v>10056</v>
      </c>
      <c r="T1302" s="4" t="s">
        <v>9275</v>
      </c>
      <c r="U1302" s="102" t="str">
        <f t="shared" si="52"/>
        <v>Additional information required</v>
      </c>
    </row>
    <row r="1303" spans="1:22" x14ac:dyDescent="0.25">
      <c r="A1303" s="2">
        <v>2035652</v>
      </c>
      <c r="B1303" s="2" t="s">
        <v>12583</v>
      </c>
      <c r="C1303" s="2" t="s">
        <v>12584</v>
      </c>
      <c r="D1303" s="2" t="s">
        <v>9071</v>
      </c>
      <c r="E1303" s="2" t="s">
        <v>12276</v>
      </c>
      <c r="F1303" s="2" t="s">
        <v>12277</v>
      </c>
      <c r="G1303" s="2" t="s">
        <v>12278</v>
      </c>
      <c r="H1303" s="2" t="s">
        <v>12585</v>
      </c>
      <c r="I1303" s="2" t="s">
        <v>229</v>
      </c>
      <c r="J1303" s="2" t="s">
        <v>230</v>
      </c>
      <c r="K1303" s="2" t="s">
        <v>231</v>
      </c>
      <c r="L1303" s="2">
        <v>5</v>
      </c>
      <c r="M1303" s="2" t="s">
        <v>251</v>
      </c>
      <c r="Q1303" s="32">
        <f>IFERROR(VLOOKUP(E1303,Sheet2!A:B,2,0),VLOOKUP(D1303,Sheet2!A:B,2,0))</f>
        <v>7909</v>
      </c>
      <c r="R1303" s="37" t="str">
        <f>IFERROR(VLOOKUP(Q1303,'[1]Top 2300'!$B:$K,10,0),"Not Surveyed")</f>
        <v>Not Surveyed</v>
      </c>
      <c r="U1303" s="106" t="str">
        <f t="shared" si="52"/>
        <v/>
      </c>
    </row>
    <row r="1304" spans="1:22" x14ac:dyDescent="0.25">
      <c r="A1304" s="2">
        <v>2035653</v>
      </c>
      <c r="B1304" s="2" t="s">
        <v>12583</v>
      </c>
      <c r="C1304" s="2" t="s">
        <v>12586</v>
      </c>
      <c r="D1304" s="2" t="s">
        <v>7482</v>
      </c>
      <c r="E1304" s="2" t="s">
        <v>12587</v>
      </c>
      <c r="F1304" s="2" t="s">
        <v>12588</v>
      </c>
      <c r="G1304" s="2" t="s">
        <v>12589</v>
      </c>
      <c r="H1304" s="2" t="s">
        <v>12590</v>
      </c>
      <c r="I1304" s="2" t="s">
        <v>244</v>
      </c>
      <c r="J1304" s="2" t="s">
        <v>245</v>
      </c>
      <c r="K1304" s="2" t="s">
        <v>240</v>
      </c>
      <c r="L1304" s="2">
        <v>10</v>
      </c>
      <c r="Q1304" s="32">
        <f>IFERROR(VLOOKUP(E1304,Sheet2!A:B,2,0),VLOOKUP(D1304,Sheet2!A:B,2,0))</f>
        <v>656</v>
      </c>
      <c r="R1304" s="37" t="str">
        <f>IFERROR(VLOOKUP(Q1304,'[1]Top 2300'!$B:$K,10,0),"Not Surveyed")</f>
        <v>Not Surveyed</v>
      </c>
      <c r="S1304" s="105" t="s">
        <v>9274</v>
      </c>
      <c r="T1304" s="105" t="s">
        <v>9275</v>
      </c>
      <c r="U1304" s="106" t="str">
        <f t="shared" si="52"/>
        <v/>
      </c>
    </row>
    <row r="1305" spans="1:22" x14ac:dyDescent="0.25">
      <c r="A1305" s="2">
        <v>2035653</v>
      </c>
      <c r="B1305" s="2" t="s">
        <v>12583</v>
      </c>
      <c r="C1305" s="2" t="s">
        <v>12586</v>
      </c>
      <c r="D1305" s="2" t="s">
        <v>7482</v>
      </c>
      <c r="E1305" s="2" t="s">
        <v>12587</v>
      </c>
      <c r="F1305" s="2" t="s">
        <v>12588</v>
      </c>
      <c r="G1305" s="2" t="s">
        <v>12589</v>
      </c>
      <c r="H1305" s="2" t="s">
        <v>12590</v>
      </c>
      <c r="I1305" s="2" t="s">
        <v>244</v>
      </c>
      <c r="J1305" s="2" t="s">
        <v>280</v>
      </c>
      <c r="K1305" s="2" t="s">
        <v>240</v>
      </c>
      <c r="L1305" s="2">
        <v>10</v>
      </c>
      <c r="M1305" s="2" t="s">
        <v>12591</v>
      </c>
      <c r="Q1305" s="32">
        <f>IFERROR(VLOOKUP(E1305,Sheet2!A:B,2,0),VLOOKUP(D1305,Sheet2!A:B,2,0))</f>
        <v>656</v>
      </c>
      <c r="R1305" s="37" t="str">
        <f>IFERROR(VLOOKUP(Q1305,'[1]Top 2300'!$B:$K,10,0),"Not Surveyed")</f>
        <v>Not Surveyed</v>
      </c>
      <c r="S1305" s="105" t="s">
        <v>9274</v>
      </c>
      <c r="T1305" s="105" t="s">
        <v>9275</v>
      </c>
      <c r="U1305" s="106" t="str">
        <f t="shared" si="52"/>
        <v/>
      </c>
    </row>
    <row r="1306" spans="1:22" x14ac:dyDescent="0.25">
      <c r="A1306" s="2">
        <v>2035655</v>
      </c>
      <c r="B1306" s="2" t="s">
        <v>12583</v>
      </c>
      <c r="C1306" s="2" t="s">
        <v>12128</v>
      </c>
      <c r="D1306" s="2" t="s">
        <v>12129</v>
      </c>
      <c r="E1306" s="2" t="s">
        <v>12130</v>
      </c>
      <c r="F1306" s="2" t="s">
        <v>12131</v>
      </c>
      <c r="G1306" s="2" t="s">
        <v>12132</v>
      </c>
      <c r="H1306" s="2" t="s">
        <v>10470</v>
      </c>
      <c r="I1306" s="2" t="s">
        <v>229</v>
      </c>
      <c r="J1306" s="2" t="s">
        <v>230</v>
      </c>
      <c r="K1306" s="2" t="s">
        <v>231</v>
      </c>
      <c r="L1306" s="2">
        <v>3</v>
      </c>
      <c r="M1306" s="2" t="s">
        <v>251</v>
      </c>
      <c r="Q1306" s="32" t="e">
        <f>IFERROR(VLOOKUP(E1306,Sheet2!A:B,2,0),VLOOKUP(D1306,Sheet2!A:B,2,0))</f>
        <v>#N/A</v>
      </c>
      <c r="R1306" s="37" t="str">
        <f>IFERROR(VLOOKUP(Q1306,'[1]Top 2300'!$B:$K,10,0),"Not Surveyed")</f>
        <v>Not Surveyed</v>
      </c>
      <c r="U1306" s="106" t="str">
        <f t="shared" si="52"/>
        <v/>
      </c>
    </row>
    <row r="1307" spans="1:22" x14ac:dyDescent="0.25">
      <c r="A1307" s="2">
        <v>2035656</v>
      </c>
      <c r="B1307" s="2" t="s">
        <v>12583</v>
      </c>
      <c r="C1307" s="2" t="s">
        <v>12128</v>
      </c>
      <c r="D1307" s="2" t="s">
        <v>12129</v>
      </c>
      <c r="E1307" s="2" t="s">
        <v>12130</v>
      </c>
      <c r="F1307" s="2" t="s">
        <v>12131</v>
      </c>
      <c r="G1307" s="2" t="s">
        <v>12132</v>
      </c>
      <c r="H1307" s="2" t="s">
        <v>10470</v>
      </c>
      <c r="I1307" s="2" t="s">
        <v>229</v>
      </c>
      <c r="J1307" s="2" t="s">
        <v>230</v>
      </c>
      <c r="K1307" s="2" t="s">
        <v>231</v>
      </c>
      <c r="L1307" s="2">
        <v>3</v>
      </c>
      <c r="M1307" s="2" t="s">
        <v>251</v>
      </c>
      <c r="Q1307" s="32" t="e">
        <f>IFERROR(VLOOKUP(E1307,Sheet2!A:B,2,0),VLOOKUP(D1307,Sheet2!A:B,2,0))</f>
        <v>#N/A</v>
      </c>
      <c r="R1307" s="37" t="str">
        <f>IFERROR(VLOOKUP(Q1307,'[1]Top 2300'!$B:$K,10,0),"Not Surveyed")</f>
        <v>Not Surveyed</v>
      </c>
      <c r="U1307" s="106" t="str">
        <f t="shared" si="52"/>
        <v/>
      </c>
    </row>
    <row r="1308" spans="1:22" x14ac:dyDescent="0.25">
      <c r="A1308" s="2">
        <v>2035657</v>
      </c>
      <c r="B1308" s="2" t="s">
        <v>12583</v>
      </c>
      <c r="C1308" s="2" t="s">
        <v>12128</v>
      </c>
      <c r="D1308" s="2" t="s">
        <v>12129</v>
      </c>
      <c r="E1308" s="2" t="s">
        <v>12130</v>
      </c>
      <c r="F1308" s="2" t="s">
        <v>12131</v>
      </c>
      <c r="G1308" s="2" t="s">
        <v>12132</v>
      </c>
      <c r="H1308" s="2" t="s">
        <v>10470</v>
      </c>
      <c r="I1308" s="2" t="s">
        <v>229</v>
      </c>
      <c r="J1308" s="2" t="s">
        <v>230</v>
      </c>
      <c r="K1308" s="2" t="s">
        <v>231</v>
      </c>
      <c r="L1308" s="2">
        <v>3</v>
      </c>
      <c r="M1308" s="2" t="s">
        <v>251</v>
      </c>
      <c r="Q1308" s="32" t="e">
        <f>IFERROR(VLOOKUP(E1308,Sheet2!A:B,2,0),VLOOKUP(D1308,Sheet2!A:B,2,0))</f>
        <v>#N/A</v>
      </c>
      <c r="R1308" s="37" t="str">
        <f>IFERROR(VLOOKUP(Q1308,'[1]Top 2300'!$B:$K,10,0),"Not Surveyed")</f>
        <v>Not Surveyed</v>
      </c>
      <c r="U1308" s="106" t="str">
        <f t="shared" si="52"/>
        <v/>
      </c>
    </row>
    <row r="1309" spans="1:22" x14ac:dyDescent="0.25">
      <c r="A1309" s="2">
        <v>2035658</v>
      </c>
      <c r="B1309" s="2" t="s">
        <v>12583</v>
      </c>
      <c r="C1309" s="2" t="s">
        <v>10769</v>
      </c>
      <c r="D1309" s="2" t="s">
        <v>6814</v>
      </c>
      <c r="E1309" s="2" t="s">
        <v>10770</v>
      </c>
      <c r="F1309" s="2" t="s">
        <v>10771</v>
      </c>
      <c r="G1309" s="2" t="s">
        <v>10772</v>
      </c>
      <c r="H1309" s="2" t="s">
        <v>10773</v>
      </c>
      <c r="I1309" s="2" t="s">
        <v>244</v>
      </c>
      <c r="J1309" s="2" t="s">
        <v>280</v>
      </c>
      <c r="K1309" s="2" t="s">
        <v>231</v>
      </c>
      <c r="L1309" s="2">
        <v>8</v>
      </c>
      <c r="M1309" s="2" t="s">
        <v>12592</v>
      </c>
      <c r="Q1309" s="32">
        <f>IFERROR(VLOOKUP(E1309,Sheet2!A:B,2,0),VLOOKUP(D1309,Sheet2!A:B,2,0))</f>
        <v>1436</v>
      </c>
      <c r="R1309" s="37" t="str">
        <f>IFERROR(VLOOKUP(Q1309,'[1]Top 2300'!$B:$K,10,0),"Not Surveyed")</f>
        <v>Not Surveyed</v>
      </c>
      <c r="S1309" s="105" t="s">
        <v>9274</v>
      </c>
      <c r="T1309" s="105" t="s">
        <v>9275</v>
      </c>
      <c r="U1309" s="106" t="str">
        <f t="shared" si="52"/>
        <v/>
      </c>
    </row>
    <row r="1310" spans="1:22" x14ac:dyDescent="0.25">
      <c r="A1310" s="2">
        <v>2035660</v>
      </c>
      <c r="B1310" s="2" t="s">
        <v>12583</v>
      </c>
      <c r="C1310" s="2" t="s">
        <v>12593</v>
      </c>
      <c r="D1310" s="2" t="s">
        <v>3774</v>
      </c>
      <c r="E1310" s="2" t="s">
        <v>12594</v>
      </c>
      <c r="F1310" s="2" t="s">
        <v>12595</v>
      </c>
      <c r="G1310" s="2" t="s">
        <v>12596</v>
      </c>
      <c r="H1310" s="2" t="s">
        <v>12597</v>
      </c>
      <c r="I1310" s="2" t="s">
        <v>306</v>
      </c>
      <c r="J1310" s="2" t="s">
        <v>307</v>
      </c>
      <c r="K1310" s="2" t="s">
        <v>240</v>
      </c>
      <c r="L1310" s="2">
        <v>1</v>
      </c>
      <c r="M1310" s="2" t="s">
        <v>264</v>
      </c>
      <c r="Q1310" s="32">
        <f>IFERROR(VLOOKUP(E1310,Sheet2!A:B,2,0),VLOOKUP(D1310,Sheet2!A:B,2,0))</f>
        <v>1535</v>
      </c>
      <c r="R1310" s="37" t="str">
        <f>IFERROR(VLOOKUP(Q1310,'[1]Top 2300'!$B:$K,10,0),"Not Surveyed")</f>
        <v>Not Surveyed</v>
      </c>
      <c r="S1310" s="105" t="s">
        <v>9274</v>
      </c>
      <c r="T1310" s="105" t="s">
        <v>9275</v>
      </c>
      <c r="U1310" s="106" t="str">
        <f t="shared" si="52"/>
        <v/>
      </c>
    </row>
    <row r="1311" spans="1:22" x14ac:dyDescent="0.25">
      <c r="A1311" s="2">
        <v>2035663</v>
      </c>
      <c r="B1311" s="2" t="s">
        <v>12583</v>
      </c>
      <c r="C1311" s="2" t="s">
        <v>12598</v>
      </c>
      <c r="D1311" s="2" t="s">
        <v>6044</v>
      </c>
      <c r="E1311" s="2" t="s">
        <v>10968</v>
      </c>
      <c r="F1311" s="2" t="s">
        <v>11250</v>
      </c>
      <c r="G1311" s="2" t="s">
        <v>12599</v>
      </c>
      <c r="H1311" s="2" t="s">
        <v>12600</v>
      </c>
      <c r="I1311" s="2" t="s">
        <v>229</v>
      </c>
      <c r="J1311" s="2" t="s">
        <v>230</v>
      </c>
      <c r="K1311" s="2" t="s">
        <v>231</v>
      </c>
      <c r="L1311" s="2">
        <v>3</v>
      </c>
      <c r="M1311" s="2" t="s">
        <v>251</v>
      </c>
      <c r="Q1311" s="32">
        <f>IFERROR(VLOOKUP(E1311,Sheet2!A:B,2,0),VLOOKUP(D1311,Sheet2!A:B,2,0))</f>
        <v>8225</v>
      </c>
      <c r="R1311" s="37">
        <f>IFERROR(VLOOKUP(Q1311,'[1]Top 2300'!$B:$K,10,0),"Not Surveyed")</f>
        <v>0</v>
      </c>
      <c r="U1311" s="106" t="str">
        <f t="shared" si="52"/>
        <v/>
      </c>
    </row>
    <row r="1312" spans="1:22" x14ac:dyDescent="0.25">
      <c r="A1312" s="2">
        <v>2035664</v>
      </c>
      <c r="B1312" s="2" t="s">
        <v>12583</v>
      </c>
      <c r="C1312" s="2" t="s">
        <v>12601</v>
      </c>
      <c r="D1312" s="2" t="s">
        <v>7074</v>
      </c>
      <c r="E1312" s="2" t="s">
        <v>12602</v>
      </c>
      <c r="F1312" s="2" t="s">
        <v>12603</v>
      </c>
      <c r="G1312" s="2" t="s">
        <v>12604</v>
      </c>
      <c r="H1312" s="2" t="s">
        <v>10470</v>
      </c>
      <c r="I1312" s="2" t="s">
        <v>229</v>
      </c>
      <c r="J1312" s="2" t="s">
        <v>230</v>
      </c>
      <c r="K1312" s="2" t="s">
        <v>231</v>
      </c>
      <c r="L1312" s="2">
        <v>1</v>
      </c>
      <c r="M1312" s="2" t="s">
        <v>251</v>
      </c>
      <c r="Q1312" s="32">
        <f>IFERROR(VLOOKUP(E1312,Sheet2!A:B,2,0),VLOOKUP(D1312,Sheet2!A:B,2,0))</f>
        <v>10023</v>
      </c>
      <c r="R1312" s="37" t="str">
        <f>IFERROR(VLOOKUP(Q1312,'[1]Top 2300'!$B:$K,10,0),"Not Surveyed")</f>
        <v>Complete</v>
      </c>
      <c r="U1312" s="106" t="str">
        <f t="shared" si="52"/>
        <v/>
      </c>
    </row>
    <row r="1313" spans="1:21" x14ac:dyDescent="0.25">
      <c r="A1313" s="2">
        <v>2035665</v>
      </c>
      <c r="B1313" s="2" t="s">
        <v>12583</v>
      </c>
      <c r="C1313" s="2" t="s">
        <v>12605</v>
      </c>
      <c r="D1313" s="2" t="s">
        <v>8883</v>
      </c>
      <c r="E1313" s="2" t="s">
        <v>12606</v>
      </c>
      <c r="F1313" s="2" t="s">
        <v>12607</v>
      </c>
      <c r="G1313" s="2" t="s">
        <v>12608</v>
      </c>
      <c r="H1313" s="2" t="s">
        <v>12609</v>
      </c>
      <c r="I1313" s="2" t="s">
        <v>306</v>
      </c>
      <c r="J1313" s="2" t="s">
        <v>307</v>
      </c>
      <c r="K1313" s="2" t="s">
        <v>240</v>
      </c>
      <c r="L1313" s="2">
        <v>1</v>
      </c>
      <c r="M1313" s="2" t="s">
        <v>264</v>
      </c>
      <c r="N1313" s="2" t="s">
        <v>12610</v>
      </c>
      <c r="Q1313" s="32">
        <f>IFERROR(VLOOKUP(E1313,Sheet2!A:B,2,0),VLOOKUP(D1313,Sheet2!A:B,2,0))</f>
        <v>16351</v>
      </c>
      <c r="R1313" s="37">
        <f>IFERROR(VLOOKUP(Q1313,'[1]Top 2300'!$B:$K,10,0),"Not Surveyed")</f>
        <v>0</v>
      </c>
      <c r="S1313" s="105" t="s">
        <v>9274</v>
      </c>
      <c r="T1313" s="105" t="s">
        <v>9275</v>
      </c>
      <c r="U1313" s="106" t="str">
        <f t="shared" si="52"/>
        <v/>
      </c>
    </row>
    <row r="1314" spans="1:21" x14ac:dyDescent="0.25">
      <c r="A1314" s="2">
        <v>2035669</v>
      </c>
      <c r="B1314" s="2" t="s">
        <v>12583</v>
      </c>
      <c r="C1314" s="2" t="s">
        <v>12611</v>
      </c>
      <c r="D1314" s="2" t="s">
        <v>3666</v>
      </c>
      <c r="E1314" s="2" t="s">
        <v>12612</v>
      </c>
      <c r="F1314" s="2" t="s">
        <v>12613</v>
      </c>
      <c r="G1314" s="2" t="s">
        <v>12614</v>
      </c>
      <c r="H1314" s="2" t="s">
        <v>12615</v>
      </c>
      <c r="I1314" s="2" t="s">
        <v>244</v>
      </c>
      <c r="J1314" s="2" t="s">
        <v>245</v>
      </c>
      <c r="K1314" s="2" t="s">
        <v>231</v>
      </c>
      <c r="L1314" s="2">
        <v>10</v>
      </c>
      <c r="Q1314" s="32">
        <f>IFERROR(VLOOKUP(E1314,Sheet2!A:B,2,0),VLOOKUP(D1314,Sheet2!A:B,2,0))</f>
        <v>8547</v>
      </c>
      <c r="R1314" s="37">
        <f>IFERROR(VLOOKUP(Q1314,'[1]Top 2300'!$B:$K,10,0),"Not Surveyed")</f>
        <v>0</v>
      </c>
      <c r="S1314" s="105" t="s">
        <v>9274</v>
      </c>
      <c r="T1314" s="105" t="s">
        <v>9275</v>
      </c>
      <c r="U1314" s="106" t="str">
        <f t="shared" si="52"/>
        <v/>
      </c>
    </row>
    <row r="1315" spans="1:21" x14ac:dyDescent="0.25">
      <c r="A1315" s="2">
        <v>2035669</v>
      </c>
      <c r="B1315" s="2" t="s">
        <v>12583</v>
      </c>
      <c r="C1315" s="2" t="s">
        <v>12611</v>
      </c>
      <c r="D1315" s="2" t="s">
        <v>3666</v>
      </c>
      <c r="E1315" s="2" t="s">
        <v>12612</v>
      </c>
      <c r="F1315" s="2" t="s">
        <v>12613</v>
      </c>
      <c r="G1315" s="2" t="s">
        <v>12614</v>
      </c>
      <c r="H1315" s="2" t="s">
        <v>12615</v>
      </c>
      <c r="I1315" s="2" t="s">
        <v>244</v>
      </c>
      <c r="J1315" s="2" t="s">
        <v>280</v>
      </c>
      <c r="K1315" s="2" t="s">
        <v>231</v>
      </c>
      <c r="L1315" s="2">
        <v>10</v>
      </c>
      <c r="M1315" s="2" t="s">
        <v>12616</v>
      </c>
      <c r="Q1315" s="32">
        <f>IFERROR(VLOOKUP(E1315,Sheet2!A:B,2,0),VLOOKUP(D1315,Sheet2!A:B,2,0))</f>
        <v>8547</v>
      </c>
      <c r="R1315" s="37">
        <f>IFERROR(VLOOKUP(Q1315,'[1]Top 2300'!$B:$K,10,0),"Not Surveyed")</f>
        <v>0</v>
      </c>
      <c r="S1315" s="105" t="s">
        <v>9274</v>
      </c>
      <c r="T1315" s="105" t="s">
        <v>9275</v>
      </c>
      <c r="U1315" s="106" t="str">
        <f t="shared" si="52"/>
        <v/>
      </c>
    </row>
    <row r="1316" spans="1:21" x14ac:dyDescent="0.25">
      <c r="A1316" s="2">
        <v>2035671</v>
      </c>
      <c r="B1316" s="2" t="s">
        <v>12583</v>
      </c>
      <c r="C1316" s="2" t="s">
        <v>12617</v>
      </c>
      <c r="D1316" s="2" t="s">
        <v>3264</v>
      </c>
      <c r="E1316" s="2" t="s">
        <v>12618</v>
      </c>
      <c r="F1316" s="2" t="s">
        <v>12619</v>
      </c>
      <c r="G1316" s="2" t="s">
        <v>12620</v>
      </c>
      <c r="H1316" s="2" t="s">
        <v>12621</v>
      </c>
      <c r="I1316" s="2" t="s">
        <v>229</v>
      </c>
      <c r="J1316" s="2" t="s">
        <v>230</v>
      </c>
      <c r="K1316" s="2" t="s">
        <v>240</v>
      </c>
      <c r="L1316" s="2">
        <v>2</v>
      </c>
      <c r="M1316" s="2" t="s">
        <v>251</v>
      </c>
      <c r="N1316" s="2" t="s">
        <v>12622</v>
      </c>
      <c r="Q1316" s="32">
        <f>IFERROR(VLOOKUP(E1316,Sheet2!A:B,2,0),VLOOKUP(D1316,Sheet2!A:B,2,0))</f>
        <v>7986</v>
      </c>
      <c r="R1316" s="37" t="str">
        <f>IFERROR(VLOOKUP(Q1316,'[1]Top 2300'!$B:$K,10,0),"Not Surveyed")</f>
        <v>Complete</v>
      </c>
      <c r="S1316" s="105" t="s">
        <v>9274</v>
      </c>
      <c r="T1316" s="105" t="s">
        <v>9275</v>
      </c>
      <c r="U1316" s="106" t="str">
        <f t="shared" si="52"/>
        <v/>
      </c>
    </row>
    <row r="1317" spans="1:21" x14ac:dyDescent="0.25">
      <c r="A1317" s="2">
        <v>2035651</v>
      </c>
      <c r="B1317" s="2" t="s">
        <v>12583</v>
      </c>
      <c r="C1317" s="2" t="s">
        <v>12623</v>
      </c>
      <c r="D1317" s="2" t="s">
        <v>12624</v>
      </c>
      <c r="E1317" s="2" t="s">
        <v>3376</v>
      </c>
      <c r="F1317" s="2" t="s">
        <v>12625</v>
      </c>
      <c r="G1317" s="2" t="s">
        <v>12626</v>
      </c>
      <c r="H1317" s="2" t="s">
        <v>12627</v>
      </c>
      <c r="J1317" s="2">
        <v>0</v>
      </c>
      <c r="N1317" s="2" t="s">
        <v>12628</v>
      </c>
      <c r="Q1317" s="32">
        <f>IFERROR(VLOOKUP(E1317,Sheet2!A:B,2,0),VLOOKUP(D1317,Sheet2!A:B,2,0))</f>
        <v>12420</v>
      </c>
      <c r="R1317" s="37" t="str">
        <f>IFERROR(VLOOKUP(Q1317,'[1]Top 2300'!$B:$K,10,0),"Not Surveyed")</f>
        <v>Not Surveyed</v>
      </c>
      <c r="S1317" s="105" t="s">
        <v>10056</v>
      </c>
      <c r="T1317" s="105" t="s">
        <v>9275</v>
      </c>
      <c r="U1317" s="106" t="str">
        <f t="shared" si="52"/>
        <v>Additional information required</v>
      </c>
    </row>
    <row r="1318" spans="1:21" x14ac:dyDescent="0.25">
      <c r="A1318" s="2">
        <v>2035662</v>
      </c>
      <c r="B1318" s="2" t="s">
        <v>12583</v>
      </c>
      <c r="C1318" s="2" t="s">
        <v>12593</v>
      </c>
      <c r="D1318" s="2" t="s">
        <v>12629</v>
      </c>
      <c r="E1318" s="2" t="s">
        <v>3774</v>
      </c>
      <c r="F1318" s="2" t="s">
        <v>12595</v>
      </c>
      <c r="G1318" s="2" t="s">
        <v>12597</v>
      </c>
      <c r="H1318" s="2" t="s">
        <v>12596</v>
      </c>
      <c r="J1318" s="2">
        <v>0</v>
      </c>
      <c r="N1318" s="2" t="s">
        <v>12630</v>
      </c>
      <c r="Q1318" s="32">
        <f>IFERROR(VLOOKUP(E1318,Sheet2!A:B,2,0),VLOOKUP(D1318,Sheet2!A:B,2,0))</f>
        <v>1535</v>
      </c>
      <c r="R1318" s="37" t="str">
        <f>IFERROR(VLOOKUP(Q1318,'[1]Top 2300'!$B:$K,10,0),"Not Surveyed")</f>
        <v>Not Surveyed</v>
      </c>
      <c r="S1318" s="105" t="s">
        <v>10056</v>
      </c>
      <c r="T1318" s="105" t="s">
        <v>9275</v>
      </c>
      <c r="U1318" s="106" t="str">
        <f t="shared" si="52"/>
        <v>Additional information required</v>
      </c>
    </row>
    <row r="1319" spans="1:21" x14ac:dyDescent="0.25">
      <c r="A1319" s="2">
        <v>2035654</v>
      </c>
      <c r="B1319" s="2" t="s">
        <v>12583</v>
      </c>
      <c r="C1319" s="2" t="s">
        <v>12631</v>
      </c>
      <c r="D1319" s="2" t="s">
        <v>12632</v>
      </c>
      <c r="E1319" s="2" t="s">
        <v>7460</v>
      </c>
      <c r="F1319" s="2" t="s">
        <v>12633</v>
      </c>
      <c r="G1319" s="2" t="s">
        <v>12634</v>
      </c>
      <c r="H1319" s="2" t="s">
        <v>12635</v>
      </c>
      <c r="I1319" s="2" t="s">
        <v>12636</v>
      </c>
      <c r="J1319" s="2">
        <v>1</v>
      </c>
      <c r="K1319" s="2" t="s">
        <v>441</v>
      </c>
      <c r="M1319" s="2" t="s">
        <v>76</v>
      </c>
      <c r="N1319" s="2" t="s">
        <v>12637</v>
      </c>
      <c r="Q1319" s="32">
        <f>IFERROR(VLOOKUP(E1319,Sheet2!A:B,2,0),VLOOKUP(D1319,Sheet2!A:B,2,0))</f>
        <v>15610</v>
      </c>
      <c r="R1319" s="37" t="str">
        <f>IFERROR(VLOOKUP(Q1319,'[1]Top 2300'!$B:$K,10,0),"Not Surveyed")</f>
        <v>Not Surveyed</v>
      </c>
      <c r="U1319" s="106" t="str">
        <f t="shared" si="52"/>
        <v/>
      </c>
    </row>
    <row r="1320" spans="1:21" x14ac:dyDescent="0.25">
      <c r="A1320" s="2">
        <v>2035659</v>
      </c>
      <c r="B1320" s="2" t="s">
        <v>12583</v>
      </c>
      <c r="C1320" s="2" t="s">
        <v>12638</v>
      </c>
      <c r="D1320" s="2" t="s">
        <v>12639</v>
      </c>
      <c r="E1320" s="2" t="s">
        <v>2936</v>
      </c>
      <c r="F1320" s="2" t="s">
        <v>12640</v>
      </c>
      <c r="G1320" s="2" t="s">
        <v>12641</v>
      </c>
      <c r="H1320" s="2" t="s">
        <v>12642</v>
      </c>
      <c r="I1320" s="2" t="s">
        <v>12365</v>
      </c>
      <c r="J1320" s="2">
        <v>1</v>
      </c>
      <c r="K1320" s="2" t="s">
        <v>57</v>
      </c>
      <c r="M1320" s="2" t="s">
        <v>87</v>
      </c>
      <c r="N1320" s="2" t="s">
        <v>140</v>
      </c>
      <c r="Q1320" s="32">
        <f>IFERROR(VLOOKUP(E1320,Sheet2!A:B,2,0),VLOOKUP(D1320,Sheet2!A:B,2,0))</f>
        <v>1696</v>
      </c>
      <c r="R1320" s="37" t="str">
        <f>IFERROR(VLOOKUP(Q1320,'[1]Top 2300'!$B:$K,10,0),"Not Surveyed")</f>
        <v>Complete</v>
      </c>
      <c r="S1320" s="105" t="s">
        <v>9274</v>
      </c>
      <c r="T1320" s="105" t="s">
        <v>9275</v>
      </c>
      <c r="U1320" s="106" t="str">
        <f t="shared" si="52"/>
        <v/>
      </c>
    </row>
    <row r="1321" spans="1:21" x14ac:dyDescent="0.25">
      <c r="A1321" s="2">
        <v>2035659</v>
      </c>
      <c r="B1321" s="2" t="s">
        <v>12583</v>
      </c>
      <c r="C1321" s="2" t="s">
        <v>12638</v>
      </c>
      <c r="D1321" s="2" t="s">
        <v>12639</v>
      </c>
      <c r="E1321" s="2" t="s">
        <v>2936</v>
      </c>
      <c r="F1321" s="2" t="s">
        <v>12640</v>
      </c>
      <c r="G1321" s="2" t="s">
        <v>12641</v>
      </c>
      <c r="H1321" s="2" t="s">
        <v>12642</v>
      </c>
      <c r="I1321" s="2" t="s">
        <v>12367</v>
      </c>
      <c r="J1321" s="2">
        <v>1</v>
      </c>
      <c r="K1321" s="2" t="s">
        <v>57</v>
      </c>
      <c r="M1321" s="2" t="s">
        <v>87</v>
      </c>
      <c r="N1321" s="2" t="s">
        <v>140</v>
      </c>
      <c r="Q1321" s="32">
        <f>IFERROR(VLOOKUP(E1321,Sheet2!A:B,2,0),VLOOKUP(D1321,Sheet2!A:B,2,0))</f>
        <v>1696</v>
      </c>
      <c r="R1321" s="37" t="str">
        <f>IFERROR(VLOOKUP(Q1321,'[1]Top 2300'!$B:$K,10,0),"Not Surveyed")</f>
        <v>Complete</v>
      </c>
      <c r="S1321" s="105" t="s">
        <v>9274</v>
      </c>
      <c r="T1321" s="105" t="s">
        <v>9275</v>
      </c>
      <c r="U1321" s="106" t="str">
        <f t="shared" si="52"/>
        <v/>
      </c>
    </row>
    <row r="1322" spans="1:21" x14ac:dyDescent="0.25">
      <c r="A1322" s="2">
        <v>2035659</v>
      </c>
      <c r="B1322" s="2" t="s">
        <v>12583</v>
      </c>
      <c r="C1322" s="2" t="s">
        <v>12638</v>
      </c>
      <c r="D1322" s="2" t="s">
        <v>12639</v>
      </c>
      <c r="E1322" s="2" t="s">
        <v>2936</v>
      </c>
      <c r="F1322" s="2" t="s">
        <v>12640</v>
      </c>
      <c r="G1322" s="2" t="s">
        <v>12641</v>
      </c>
      <c r="H1322" s="2" t="s">
        <v>12642</v>
      </c>
      <c r="I1322" s="2" t="s">
        <v>12643</v>
      </c>
      <c r="J1322" s="2">
        <v>1</v>
      </c>
      <c r="K1322" s="2" t="s">
        <v>57</v>
      </c>
      <c r="M1322" s="2" t="s">
        <v>87</v>
      </c>
      <c r="N1322" s="2" t="s">
        <v>140</v>
      </c>
      <c r="Q1322" s="32">
        <f>IFERROR(VLOOKUP(E1322,Sheet2!A:B,2,0),VLOOKUP(D1322,Sheet2!A:B,2,0))</f>
        <v>1696</v>
      </c>
      <c r="R1322" s="37" t="str">
        <f>IFERROR(VLOOKUP(Q1322,'[1]Top 2300'!$B:$K,10,0),"Not Surveyed")</f>
        <v>Complete</v>
      </c>
      <c r="S1322" s="105" t="s">
        <v>9274</v>
      </c>
      <c r="T1322" s="105" t="s">
        <v>9275</v>
      </c>
      <c r="U1322" s="106" t="str">
        <f t="shared" si="52"/>
        <v/>
      </c>
    </row>
    <row r="1323" spans="1:21" x14ac:dyDescent="0.25">
      <c r="A1323" s="2">
        <v>2035659</v>
      </c>
      <c r="B1323" s="2" t="s">
        <v>12583</v>
      </c>
      <c r="C1323" s="2" t="s">
        <v>12638</v>
      </c>
      <c r="D1323" s="2" t="s">
        <v>12639</v>
      </c>
      <c r="E1323" s="2" t="s">
        <v>2936</v>
      </c>
      <c r="F1323" s="2" t="s">
        <v>12640</v>
      </c>
      <c r="G1323" s="2" t="s">
        <v>12641</v>
      </c>
      <c r="H1323" s="2" t="s">
        <v>12642</v>
      </c>
      <c r="I1323" s="2" t="s">
        <v>12644</v>
      </c>
      <c r="J1323" s="2">
        <v>1</v>
      </c>
      <c r="K1323" s="2" t="s">
        <v>57</v>
      </c>
      <c r="M1323" s="2" t="s">
        <v>87</v>
      </c>
      <c r="N1323" s="2" t="s">
        <v>140</v>
      </c>
      <c r="Q1323" s="32">
        <f>IFERROR(VLOOKUP(E1323,Sheet2!A:B,2,0),VLOOKUP(D1323,Sheet2!A:B,2,0))</f>
        <v>1696</v>
      </c>
      <c r="R1323" s="37" t="str">
        <f>IFERROR(VLOOKUP(Q1323,'[1]Top 2300'!$B:$K,10,0),"Not Surveyed")</f>
        <v>Complete</v>
      </c>
      <c r="S1323" s="105" t="s">
        <v>9274</v>
      </c>
      <c r="T1323" s="105" t="s">
        <v>9275</v>
      </c>
      <c r="U1323" s="106" t="str">
        <f t="shared" si="52"/>
        <v/>
      </c>
    </row>
    <row r="1324" spans="1:21" x14ac:dyDescent="0.25">
      <c r="A1324" s="2">
        <v>2035661</v>
      </c>
      <c r="B1324" s="2" t="s">
        <v>12583</v>
      </c>
      <c r="C1324" s="2" t="s">
        <v>12593</v>
      </c>
      <c r="D1324" s="2" t="s">
        <v>12629</v>
      </c>
      <c r="E1324" s="2" t="s">
        <v>3774</v>
      </c>
      <c r="F1324" s="2" t="s">
        <v>12595</v>
      </c>
      <c r="G1324" s="2" t="s">
        <v>12597</v>
      </c>
      <c r="H1324" s="2" t="s">
        <v>12596</v>
      </c>
      <c r="I1324" s="2" t="s">
        <v>12645</v>
      </c>
      <c r="J1324" s="2">
        <v>1</v>
      </c>
      <c r="K1324" s="2" t="s">
        <v>57</v>
      </c>
      <c r="L1324" s="2" t="s">
        <v>9949</v>
      </c>
      <c r="M1324" s="2" t="s">
        <v>139</v>
      </c>
      <c r="N1324" s="2" t="s">
        <v>12646</v>
      </c>
      <c r="Q1324" s="32">
        <f>IFERROR(VLOOKUP(E1324,Sheet2!A:B,2,0),VLOOKUP(D1324,Sheet2!A:B,2,0))</f>
        <v>1535</v>
      </c>
      <c r="R1324" s="37" t="str">
        <f>IFERROR(VLOOKUP(Q1324,'[1]Top 2300'!$B:$K,10,0),"Not Surveyed")</f>
        <v>Not Surveyed</v>
      </c>
      <c r="S1324" s="105" t="s">
        <v>9274</v>
      </c>
      <c r="T1324" s="105" t="s">
        <v>9275</v>
      </c>
      <c r="U1324" s="106" t="str">
        <f t="shared" si="52"/>
        <v/>
      </c>
    </row>
    <row r="1325" spans="1:21" x14ac:dyDescent="0.25">
      <c r="A1325" s="2">
        <v>2035661</v>
      </c>
      <c r="B1325" s="2" t="s">
        <v>12583</v>
      </c>
      <c r="C1325" s="2" t="s">
        <v>12593</v>
      </c>
      <c r="D1325" s="2" t="s">
        <v>12629</v>
      </c>
      <c r="E1325" s="2" t="s">
        <v>3774</v>
      </c>
      <c r="F1325" s="2" t="s">
        <v>12595</v>
      </c>
      <c r="G1325" s="2" t="s">
        <v>12597</v>
      </c>
      <c r="H1325" s="2" t="s">
        <v>12596</v>
      </c>
      <c r="I1325" s="2" t="s">
        <v>10872</v>
      </c>
      <c r="J1325" s="2">
        <v>1</v>
      </c>
      <c r="K1325" s="2" t="s">
        <v>57</v>
      </c>
      <c r="L1325" s="2" t="s">
        <v>9949</v>
      </c>
      <c r="M1325" s="2" t="s">
        <v>139</v>
      </c>
      <c r="N1325" s="2" t="s">
        <v>12646</v>
      </c>
      <c r="Q1325" s="32">
        <f>IFERROR(VLOOKUP(E1325,Sheet2!A:B,2,0),VLOOKUP(D1325,Sheet2!A:B,2,0))</f>
        <v>1535</v>
      </c>
      <c r="R1325" s="37" t="str">
        <f>IFERROR(VLOOKUP(Q1325,'[1]Top 2300'!$B:$K,10,0),"Not Surveyed")</f>
        <v>Not Surveyed</v>
      </c>
      <c r="S1325" s="105" t="s">
        <v>9274</v>
      </c>
      <c r="T1325" s="105" t="s">
        <v>9275</v>
      </c>
      <c r="U1325" s="106" t="str">
        <f t="shared" si="52"/>
        <v/>
      </c>
    </row>
    <row r="1326" spans="1:21" x14ac:dyDescent="0.25">
      <c r="A1326" s="2">
        <v>2035666</v>
      </c>
      <c r="B1326" s="2" t="s">
        <v>12583</v>
      </c>
      <c r="C1326" s="2" t="s">
        <v>12647</v>
      </c>
      <c r="D1326" s="2" t="s">
        <v>12648</v>
      </c>
      <c r="E1326" s="2" t="s">
        <v>3550</v>
      </c>
      <c r="F1326" s="2" t="s">
        <v>12649</v>
      </c>
      <c r="G1326" s="2" t="s">
        <v>12650</v>
      </c>
      <c r="H1326" s="2" t="s">
        <v>12651</v>
      </c>
      <c r="I1326" s="2" t="s">
        <v>12652</v>
      </c>
      <c r="J1326" s="2">
        <v>2</v>
      </c>
      <c r="K1326" s="2" t="s">
        <v>57</v>
      </c>
      <c r="L1326" s="2" t="s">
        <v>12653</v>
      </c>
      <c r="M1326" s="2" t="s">
        <v>139</v>
      </c>
      <c r="N1326" s="2" t="s">
        <v>12654</v>
      </c>
      <c r="Q1326" s="32">
        <f>IFERROR(VLOOKUP(E1326,Sheet2!A:B,2,0),VLOOKUP(D1326,Sheet2!A:B,2,0))</f>
        <v>10803</v>
      </c>
      <c r="R1326" s="37" t="str">
        <f>IFERROR(VLOOKUP(Q1326,'[1]Top 2300'!$B:$K,10,0),"Not Surveyed")</f>
        <v>Complete</v>
      </c>
      <c r="S1326" s="105" t="s">
        <v>9274</v>
      </c>
      <c r="T1326" s="105" t="s">
        <v>9275</v>
      </c>
      <c r="U1326" s="106" t="str">
        <f t="shared" si="52"/>
        <v/>
      </c>
    </row>
    <row r="1327" spans="1:21" x14ac:dyDescent="0.25">
      <c r="A1327" s="2">
        <v>2035667</v>
      </c>
      <c r="B1327" s="2" t="s">
        <v>12583</v>
      </c>
      <c r="C1327" s="2" t="s">
        <v>12655</v>
      </c>
      <c r="D1327" s="2" t="s">
        <v>12656</v>
      </c>
      <c r="E1327" s="2" t="s">
        <v>7321</v>
      </c>
      <c r="F1327" s="2" t="s">
        <v>12657</v>
      </c>
      <c r="G1327" s="2" t="s">
        <v>12658</v>
      </c>
      <c r="H1327" s="2" t="s">
        <v>12659</v>
      </c>
      <c r="I1327" s="2" t="s">
        <v>399</v>
      </c>
      <c r="J1327" s="2">
        <v>1</v>
      </c>
      <c r="K1327" s="2" t="s">
        <v>633</v>
      </c>
      <c r="L1327" s="2" t="s">
        <v>421</v>
      </c>
      <c r="M1327" s="2" t="s">
        <v>87</v>
      </c>
      <c r="N1327" s="2" t="s">
        <v>12660</v>
      </c>
      <c r="Q1327" s="32">
        <f>IFERROR(VLOOKUP(E1327,Sheet2!A:B,2,0),VLOOKUP(D1327,Sheet2!A:B,2,0))</f>
        <v>12903</v>
      </c>
      <c r="R1327" s="37" t="str">
        <f>IFERROR(VLOOKUP(Q1327,'[1]Top 2300'!$B:$K,10,0),"Not Surveyed")</f>
        <v>Complete</v>
      </c>
      <c r="S1327" s="105" t="s">
        <v>9274</v>
      </c>
      <c r="T1327" s="105" t="s">
        <v>9275</v>
      </c>
      <c r="U1327" s="106" t="str">
        <f t="shared" si="52"/>
        <v/>
      </c>
    </row>
    <row r="1328" spans="1:21" x14ac:dyDescent="0.25">
      <c r="A1328" s="2">
        <v>2035667</v>
      </c>
      <c r="B1328" s="2" t="s">
        <v>12583</v>
      </c>
      <c r="C1328" s="2" t="s">
        <v>12655</v>
      </c>
      <c r="D1328" s="2" t="s">
        <v>12656</v>
      </c>
      <c r="E1328" s="2" t="s">
        <v>7321</v>
      </c>
      <c r="F1328" s="2" t="s">
        <v>12657</v>
      </c>
      <c r="G1328" s="2" t="s">
        <v>12658</v>
      </c>
      <c r="H1328" s="2" t="s">
        <v>12659</v>
      </c>
      <c r="I1328" s="2" t="s">
        <v>1063</v>
      </c>
      <c r="J1328" s="2">
        <v>1</v>
      </c>
      <c r="K1328" s="2" t="s">
        <v>633</v>
      </c>
      <c r="L1328" s="2" t="s">
        <v>352</v>
      </c>
      <c r="M1328" s="2" t="s">
        <v>87</v>
      </c>
      <c r="N1328" s="2" t="s">
        <v>12660</v>
      </c>
      <c r="Q1328" s="32">
        <f>IFERROR(VLOOKUP(E1328,Sheet2!A:B,2,0),VLOOKUP(D1328,Sheet2!A:B,2,0))</f>
        <v>12903</v>
      </c>
      <c r="R1328" s="37" t="str">
        <f>IFERROR(VLOOKUP(Q1328,'[1]Top 2300'!$B:$K,10,0),"Not Surveyed")</f>
        <v>Complete</v>
      </c>
      <c r="S1328" s="105" t="s">
        <v>9274</v>
      </c>
      <c r="T1328" s="105" t="s">
        <v>9275</v>
      </c>
      <c r="U1328" s="106" t="str">
        <f t="shared" si="52"/>
        <v/>
      </c>
    </row>
    <row r="1329" spans="1:21" x14ac:dyDescent="0.25">
      <c r="A1329" s="2">
        <v>2035668</v>
      </c>
      <c r="B1329" s="2" t="s">
        <v>12583</v>
      </c>
      <c r="C1329" s="2" t="s">
        <v>12661</v>
      </c>
      <c r="D1329" s="2" t="s">
        <v>12662</v>
      </c>
      <c r="E1329" s="2" t="s">
        <v>3153</v>
      </c>
      <c r="F1329" s="2" t="s">
        <v>12663</v>
      </c>
      <c r="G1329" s="2" t="s">
        <v>12664</v>
      </c>
      <c r="H1329" s="2" t="s">
        <v>12665</v>
      </c>
      <c r="I1329" s="2" t="s">
        <v>12666</v>
      </c>
      <c r="J1329" s="2">
        <v>8</v>
      </c>
      <c r="K1329" s="2" t="s">
        <v>633</v>
      </c>
      <c r="L1329" s="2" t="s">
        <v>12667</v>
      </c>
      <c r="M1329" s="2" t="s">
        <v>87</v>
      </c>
      <c r="N1329" s="2" t="s">
        <v>12668</v>
      </c>
      <c r="Q1329" s="32">
        <f>IFERROR(VLOOKUP(E1329,Sheet2!A:B,2,0),VLOOKUP(D1329,Sheet2!A:B,2,0))</f>
        <v>7769</v>
      </c>
      <c r="R1329" s="37">
        <f>IFERROR(VLOOKUP(Q1329,'[1]Top 2300'!$B:$K,10,0),"Not Surveyed")</f>
        <v>0</v>
      </c>
      <c r="S1329" s="105" t="s">
        <v>9274</v>
      </c>
      <c r="T1329" s="105" t="s">
        <v>9275</v>
      </c>
      <c r="U1329" s="106" t="str">
        <f t="shared" si="52"/>
        <v/>
      </c>
    </row>
    <row r="1330" spans="1:21" x14ac:dyDescent="0.25">
      <c r="A1330" s="2">
        <v>2035668</v>
      </c>
      <c r="B1330" s="2" t="s">
        <v>12583</v>
      </c>
      <c r="C1330" s="2" t="s">
        <v>12661</v>
      </c>
      <c r="D1330" s="2" t="s">
        <v>12662</v>
      </c>
      <c r="E1330" s="2" t="s">
        <v>3153</v>
      </c>
      <c r="F1330" s="2" t="s">
        <v>12663</v>
      </c>
      <c r="G1330" s="2" t="s">
        <v>12664</v>
      </c>
      <c r="H1330" s="2" t="s">
        <v>12665</v>
      </c>
      <c r="I1330" s="2" t="s">
        <v>12669</v>
      </c>
      <c r="J1330" s="2">
        <v>8</v>
      </c>
      <c r="K1330" s="2" t="s">
        <v>633</v>
      </c>
      <c r="L1330" s="2" t="s">
        <v>12667</v>
      </c>
      <c r="M1330" s="2" t="s">
        <v>87</v>
      </c>
      <c r="N1330" s="2" t="s">
        <v>12668</v>
      </c>
      <c r="Q1330" s="32">
        <f>IFERROR(VLOOKUP(E1330,Sheet2!A:B,2,0),VLOOKUP(D1330,Sheet2!A:B,2,0))</f>
        <v>7769</v>
      </c>
      <c r="R1330" s="37">
        <f>IFERROR(VLOOKUP(Q1330,'[1]Top 2300'!$B:$K,10,0),"Not Surveyed")</f>
        <v>0</v>
      </c>
      <c r="S1330" s="105" t="s">
        <v>9274</v>
      </c>
      <c r="T1330" s="105" t="s">
        <v>9275</v>
      </c>
      <c r="U1330" s="106" t="str">
        <f t="shared" si="52"/>
        <v/>
      </c>
    </row>
    <row r="1331" spans="1:21" x14ac:dyDescent="0.25">
      <c r="A1331" s="2">
        <v>2035670</v>
      </c>
      <c r="B1331" s="2" t="s">
        <v>12583</v>
      </c>
      <c r="C1331" s="2" t="s">
        <v>11140</v>
      </c>
      <c r="D1331" s="2" t="s">
        <v>11141</v>
      </c>
      <c r="E1331" s="2" t="s">
        <v>8834</v>
      </c>
      <c r="F1331" s="2" t="s">
        <v>11142</v>
      </c>
      <c r="G1331" s="2" t="s">
        <v>11143</v>
      </c>
      <c r="H1331" s="2" t="s">
        <v>11144</v>
      </c>
      <c r="I1331" s="2" t="s">
        <v>667</v>
      </c>
      <c r="J1331" s="2">
        <v>2</v>
      </c>
      <c r="K1331" s="2" t="s">
        <v>57</v>
      </c>
      <c r="L1331" s="2" t="s">
        <v>12670</v>
      </c>
      <c r="M1331" s="2" t="s">
        <v>139</v>
      </c>
      <c r="N1331" s="2" t="s">
        <v>140</v>
      </c>
      <c r="Q1331" s="32">
        <f>IFERROR(VLOOKUP(E1331,Sheet2!A:B,2,0),VLOOKUP(D1331,Sheet2!A:B,2,0))</f>
        <v>11117</v>
      </c>
      <c r="R1331" s="37" t="str">
        <f>IFERROR(VLOOKUP(Q1331,'[1]Top 2300'!$B:$K,10,0),"Not Surveyed")</f>
        <v>Complete</v>
      </c>
      <c r="S1331" s="105" t="s">
        <v>9274</v>
      </c>
      <c r="T1331" s="105" t="s">
        <v>9275</v>
      </c>
      <c r="U1331" s="106" t="str">
        <f t="shared" si="52"/>
        <v/>
      </c>
    </row>
  </sheetData>
  <autoFilter ref="A1:V1093" xr:uid="{1D9311F5-34D6-4E15-8DC5-55A83A471990}">
    <filterColumn colId="13" showButton="0"/>
  </autoFilter>
  <mergeCells count="584">
    <mergeCell ref="V1023:V1025"/>
    <mergeCell ref="N424:O424"/>
    <mergeCell ref="N425:O425"/>
    <mergeCell ref="N433:O433"/>
    <mergeCell ref="N434:O434"/>
    <mergeCell ref="V799:V800"/>
    <mergeCell ref="V802:V803"/>
    <mergeCell ref="U802:U803"/>
    <mergeCell ref="U810:U811"/>
    <mergeCell ref="V810:V811"/>
    <mergeCell ref="V768:V769"/>
    <mergeCell ref="V784:V786"/>
    <mergeCell ref="U788:U789"/>
    <mergeCell ref="V788:V789"/>
    <mergeCell ref="V716:V717"/>
    <mergeCell ref="U716:U717"/>
    <mergeCell ref="U735:U736"/>
    <mergeCell ref="V735:V736"/>
    <mergeCell ref="U745:U746"/>
    <mergeCell ref="U753:U756"/>
    <mergeCell ref="V745:V756"/>
    <mergeCell ref="N414:O414"/>
    <mergeCell ref="N415:O415"/>
    <mergeCell ref="N416:O416"/>
    <mergeCell ref="N417:O417"/>
    <mergeCell ref="V619:V620"/>
    <mergeCell ref="U654:U657"/>
    <mergeCell ref="U652:U653"/>
    <mergeCell ref="V652:V657"/>
    <mergeCell ref="U614:U617"/>
    <mergeCell ref="V614:V617"/>
    <mergeCell ref="N418:O418"/>
    <mergeCell ref="N419:O419"/>
    <mergeCell ref="N420:O420"/>
    <mergeCell ref="N435:O435"/>
    <mergeCell ref="N436:O436"/>
    <mergeCell ref="N437:O437"/>
    <mergeCell ref="N431:O431"/>
    <mergeCell ref="N432:O432"/>
    <mergeCell ref="N426:O426"/>
    <mergeCell ref="N427:O427"/>
    <mergeCell ref="N428:O428"/>
    <mergeCell ref="N421:O421"/>
    <mergeCell ref="N422:O422"/>
    <mergeCell ref="N423:O423"/>
    <mergeCell ref="N389:O389"/>
    <mergeCell ref="N390:O390"/>
    <mergeCell ref="N391:O391"/>
    <mergeCell ref="N392:O392"/>
    <mergeCell ref="N393:O393"/>
    <mergeCell ref="N394:O394"/>
    <mergeCell ref="N395:O395"/>
    <mergeCell ref="N396:O396"/>
    <mergeCell ref="N397:O397"/>
    <mergeCell ref="N407:O407"/>
    <mergeCell ref="N408:O408"/>
    <mergeCell ref="N409:O409"/>
    <mergeCell ref="N410:O410"/>
    <mergeCell ref="N411:O411"/>
    <mergeCell ref="N412:O412"/>
    <mergeCell ref="N413:O413"/>
    <mergeCell ref="N398:O398"/>
    <mergeCell ref="N399:O399"/>
    <mergeCell ref="N400:O400"/>
    <mergeCell ref="N401:O401"/>
    <mergeCell ref="N402:O402"/>
    <mergeCell ref="N403:O403"/>
    <mergeCell ref="N404:O404"/>
    <mergeCell ref="N405:O405"/>
    <mergeCell ref="N406:O406"/>
    <mergeCell ref="N306:O306"/>
    <mergeCell ref="V30:V35"/>
    <mergeCell ref="U65:U66"/>
    <mergeCell ref="N283:O283"/>
    <mergeCell ref="N274:O274"/>
    <mergeCell ref="N275:O275"/>
    <mergeCell ref="N276:O276"/>
    <mergeCell ref="N277:O277"/>
    <mergeCell ref="N278:O278"/>
    <mergeCell ref="N279:O279"/>
    <mergeCell ref="N280:O280"/>
    <mergeCell ref="N281:O281"/>
    <mergeCell ref="N282:O282"/>
    <mergeCell ref="N295:O295"/>
    <mergeCell ref="N284:O284"/>
    <mergeCell ref="N285:O285"/>
    <mergeCell ref="N286:O286"/>
    <mergeCell ref="N287:O287"/>
    <mergeCell ref="N288:O288"/>
    <mergeCell ref="N289:O289"/>
    <mergeCell ref="N290:O290"/>
    <mergeCell ref="N291:O291"/>
    <mergeCell ref="N292:O292"/>
    <mergeCell ref="N293:O293"/>
    <mergeCell ref="N294:O294"/>
    <mergeCell ref="N302:O302"/>
    <mergeCell ref="N303:O303"/>
    <mergeCell ref="N304:O304"/>
    <mergeCell ref="N305:O305"/>
    <mergeCell ref="N296:O296"/>
    <mergeCell ref="N297:O297"/>
    <mergeCell ref="N298:O298"/>
    <mergeCell ref="N299:O299"/>
    <mergeCell ref="N300:O300"/>
    <mergeCell ref="N301:O301"/>
    <mergeCell ref="N191:O191"/>
    <mergeCell ref="N192:O192"/>
    <mergeCell ref="N193:O193"/>
    <mergeCell ref="N194:O194"/>
    <mergeCell ref="N273:O273"/>
    <mergeCell ref="N267:O267"/>
    <mergeCell ref="N268:O268"/>
    <mergeCell ref="N269:O269"/>
    <mergeCell ref="N270:O270"/>
    <mergeCell ref="N271:O271"/>
    <mergeCell ref="N272:O272"/>
    <mergeCell ref="N263:O263"/>
    <mergeCell ref="N264:O264"/>
    <mergeCell ref="N265:O265"/>
    <mergeCell ref="N266:O266"/>
    <mergeCell ref="N206:O206"/>
    <mergeCell ref="N195:O195"/>
    <mergeCell ref="N196:O196"/>
    <mergeCell ref="N197:O197"/>
    <mergeCell ref="N198:O198"/>
    <mergeCell ref="N199:O199"/>
    <mergeCell ref="N200:O200"/>
    <mergeCell ref="N201:O201"/>
    <mergeCell ref="N202:O202"/>
    <mergeCell ref="N203:O203"/>
    <mergeCell ref="N204:O204"/>
    <mergeCell ref="N205:O205"/>
    <mergeCell ref="N218:O218"/>
    <mergeCell ref="N207:O207"/>
    <mergeCell ref="N208:O208"/>
    <mergeCell ref="N209:O209"/>
    <mergeCell ref="N210:O210"/>
    <mergeCell ref="N211:O211"/>
    <mergeCell ref="N212:O212"/>
    <mergeCell ref="N213:O213"/>
    <mergeCell ref="N214:O214"/>
    <mergeCell ref="N215:O215"/>
    <mergeCell ref="N216:O216"/>
    <mergeCell ref="N217:O217"/>
    <mergeCell ref="N230:O230"/>
    <mergeCell ref="N219:O219"/>
    <mergeCell ref="N220:O220"/>
    <mergeCell ref="N221:O221"/>
    <mergeCell ref="N222:O222"/>
    <mergeCell ref="N223:O223"/>
    <mergeCell ref="N224:O224"/>
    <mergeCell ref="N225:O225"/>
    <mergeCell ref="N226:O226"/>
    <mergeCell ref="N227:O227"/>
    <mergeCell ref="N228:O228"/>
    <mergeCell ref="N229:O229"/>
    <mergeCell ref="N253:O253"/>
    <mergeCell ref="N242:O242"/>
    <mergeCell ref="N231:O231"/>
    <mergeCell ref="N232:O232"/>
    <mergeCell ref="N233:O233"/>
    <mergeCell ref="N234:O234"/>
    <mergeCell ref="N235:O235"/>
    <mergeCell ref="N236:O236"/>
    <mergeCell ref="N237:O237"/>
    <mergeCell ref="N238:O238"/>
    <mergeCell ref="N239:O239"/>
    <mergeCell ref="N240:O240"/>
    <mergeCell ref="N241:O241"/>
    <mergeCell ref="N244:O244"/>
    <mergeCell ref="N245:O245"/>
    <mergeCell ref="N246:O246"/>
    <mergeCell ref="N247:O247"/>
    <mergeCell ref="N248:O248"/>
    <mergeCell ref="N249:O249"/>
    <mergeCell ref="N250:O250"/>
    <mergeCell ref="N251:O251"/>
    <mergeCell ref="N252:O252"/>
    <mergeCell ref="N177:O177"/>
    <mergeCell ref="N178:O178"/>
    <mergeCell ref="N179:O179"/>
    <mergeCell ref="N180:O180"/>
    <mergeCell ref="N181:O181"/>
    <mergeCell ref="N182:O182"/>
    <mergeCell ref="N261:O261"/>
    <mergeCell ref="N262:O262"/>
    <mergeCell ref="N255:O255"/>
    <mergeCell ref="N256:O256"/>
    <mergeCell ref="N257:O257"/>
    <mergeCell ref="N258:O258"/>
    <mergeCell ref="N259:O259"/>
    <mergeCell ref="N260:O260"/>
    <mergeCell ref="N183:O183"/>
    <mergeCell ref="N190:O190"/>
    <mergeCell ref="N184:O184"/>
    <mergeCell ref="N185:O185"/>
    <mergeCell ref="N186:O186"/>
    <mergeCell ref="N187:O187"/>
    <mergeCell ref="N188:O188"/>
    <mergeCell ref="N189:O189"/>
    <mergeCell ref="N254:O254"/>
    <mergeCell ref="N243:O243"/>
    <mergeCell ref="N174:O174"/>
    <mergeCell ref="N175:O175"/>
    <mergeCell ref="N176:O176"/>
    <mergeCell ref="N168:O168"/>
    <mergeCell ref="N159:O159"/>
    <mergeCell ref="N160:O160"/>
    <mergeCell ref="N161:O161"/>
    <mergeCell ref="N162:O162"/>
    <mergeCell ref="N163:O163"/>
    <mergeCell ref="N164:O164"/>
    <mergeCell ref="N165:O165"/>
    <mergeCell ref="N166:O166"/>
    <mergeCell ref="N167:O167"/>
    <mergeCell ref="N169:O169"/>
    <mergeCell ref="N170:O170"/>
    <mergeCell ref="N171:O171"/>
    <mergeCell ref="N172:O172"/>
    <mergeCell ref="N173:O173"/>
    <mergeCell ref="N132:O132"/>
    <mergeCell ref="N133:O133"/>
    <mergeCell ref="N134:O134"/>
    <mergeCell ref="N158:O158"/>
    <mergeCell ref="N127:O127"/>
    <mergeCell ref="N118:O118"/>
    <mergeCell ref="N119:O119"/>
    <mergeCell ref="N120:O120"/>
    <mergeCell ref="N121:O121"/>
    <mergeCell ref="N122:O122"/>
    <mergeCell ref="N123:O123"/>
    <mergeCell ref="N124:O124"/>
    <mergeCell ref="N125:O125"/>
    <mergeCell ref="N126:O126"/>
    <mergeCell ref="N152:O152"/>
    <mergeCell ref="N153:O153"/>
    <mergeCell ref="N154:O154"/>
    <mergeCell ref="N155:O155"/>
    <mergeCell ref="N156:O156"/>
    <mergeCell ref="N157:O157"/>
    <mergeCell ref="N115:O115"/>
    <mergeCell ref="N116:O116"/>
    <mergeCell ref="N117:O117"/>
    <mergeCell ref="N136:O136"/>
    <mergeCell ref="N137:O137"/>
    <mergeCell ref="N138:O138"/>
    <mergeCell ref="N151:O151"/>
    <mergeCell ref="N140:O140"/>
    <mergeCell ref="N141:O141"/>
    <mergeCell ref="N142:O142"/>
    <mergeCell ref="N143:O143"/>
    <mergeCell ref="N144:O144"/>
    <mergeCell ref="N145:O145"/>
    <mergeCell ref="N146:O146"/>
    <mergeCell ref="N147:O147"/>
    <mergeCell ref="N148:O148"/>
    <mergeCell ref="N149:O149"/>
    <mergeCell ref="N135:O135"/>
    <mergeCell ref="N150:O150"/>
    <mergeCell ref="N139:O139"/>
    <mergeCell ref="N128:O128"/>
    <mergeCell ref="N129:O129"/>
    <mergeCell ref="N130:O130"/>
    <mergeCell ref="N131:O131"/>
    <mergeCell ref="N111:O111"/>
    <mergeCell ref="N112:O112"/>
    <mergeCell ref="N113:O113"/>
    <mergeCell ref="N114:O114"/>
    <mergeCell ref="N109:O109"/>
    <mergeCell ref="N110:O110"/>
    <mergeCell ref="N102:O102"/>
    <mergeCell ref="N103:O103"/>
    <mergeCell ref="N104:O104"/>
    <mergeCell ref="N105:O105"/>
    <mergeCell ref="N90:O90"/>
    <mergeCell ref="N91:O91"/>
    <mergeCell ref="N106:O106"/>
    <mergeCell ref="N107:O107"/>
    <mergeCell ref="N108:O108"/>
    <mergeCell ref="N98:O98"/>
    <mergeCell ref="N99:O99"/>
    <mergeCell ref="N100:O100"/>
    <mergeCell ref="N101:O101"/>
    <mergeCell ref="N92:O92"/>
    <mergeCell ref="N93:O93"/>
    <mergeCell ref="N94:O94"/>
    <mergeCell ref="N95:O95"/>
    <mergeCell ref="N96:O96"/>
    <mergeCell ref="N97:O97"/>
    <mergeCell ref="N88:O88"/>
    <mergeCell ref="N89:O89"/>
    <mergeCell ref="N81:O81"/>
    <mergeCell ref="N70:O70"/>
    <mergeCell ref="N71:O71"/>
    <mergeCell ref="N72:O72"/>
    <mergeCell ref="N73:O73"/>
    <mergeCell ref="N74:O74"/>
    <mergeCell ref="N75:O75"/>
    <mergeCell ref="N57:O57"/>
    <mergeCell ref="N58:O58"/>
    <mergeCell ref="N82:O82"/>
    <mergeCell ref="N83:O83"/>
    <mergeCell ref="N84:O84"/>
    <mergeCell ref="N85:O85"/>
    <mergeCell ref="N86:O86"/>
    <mergeCell ref="N87:O87"/>
    <mergeCell ref="N76:O76"/>
    <mergeCell ref="N77:O77"/>
    <mergeCell ref="N78:O78"/>
    <mergeCell ref="N79:O79"/>
    <mergeCell ref="N80:O80"/>
    <mergeCell ref="N69:O69"/>
    <mergeCell ref="N60:O60"/>
    <mergeCell ref="N61:O61"/>
    <mergeCell ref="N62:O62"/>
    <mergeCell ref="N63:O63"/>
    <mergeCell ref="N64:O64"/>
    <mergeCell ref="N65:O65"/>
    <mergeCell ref="N66:O66"/>
    <mergeCell ref="N67:O67"/>
    <mergeCell ref="N68:O68"/>
    <mergeCell ref="N11:O11"/>
    <mergeCell ref="N1:O1"/>
    <mergeCell ref="N2:O2"/>
    <mergeCell ref="N3:O3"/>
    <mergeCell ref="N4:O4"/>
    <mergeCell ref="N5:O5"/>
    <mergeCell ref="N6:O6"/>
    <mergeCell ref="N7:O7"/>
    <mergeCell ref="N8:O8"/>
    <mergeCell ref="N9:O9"/>
    <mergeCell ref="N10:O10"/>
    <mergeCell ref="N23:O23"/>
    <mergeCell ref="N12:O12"/>
    <mergeCell ref="N13:O13"/>
    <mergeCell ref="N14:O14"/>
    <mergeCell ref="N15:O15"/>
    <mergeCell ref="N16:O16"/>
    <mergeCell ref="N17:O17"/>
    <mergeCell ref="N18:O18"/>
    <mergeCell ref="N19:O19"/>
    <mergeCell ref="N20:O20"/>
    <mergeCell ref="N21:O21"/>
    <mergeCell ref="N22:O22"/>
    <mergeCell ref="N35:O35"/>
    <mergeCell ref="N24:O24"/>
    <mergeCell ref="N25:O25"/>
    <mergeCell ref="N26:O26"/>
    <mergeCell ref="N27:O27"/>
    <mergeCell ref="N28:O28"/>
    <mergeCell ref="N29:O29"/>
    <mergeCell ref="N30:O30"/>
    <mergeCell ref="N31:O31"/>
    <mergeCell ref="N32:O32"/>
    <mergeCell ref="N33:O33"/>
    <mergeCell ref="N34:O34"/>
    <mergeCell ref="N42:O42"/>
    <mergeCell ref="N36:O36"/>
    <mergeCell ref="N37:O37"/>
    <mergeCell ref="N38:O38"/>
    <mergeCell ref="N39:O39"/>
    <mergeCell ref="N40:O40"/>
    <mergeCell ref="N41:O41"/>
    <mergeCell ref="N307:O307"/>
    <mergeCell ref="N308:O308"/>
    <mergeCell ref="N52:O52"/>
    <mergeCell ref="N43:O43"/>
    <mergeCell ref="N44:O44"/>
    <mergeCell ref="N45:O45"/>
    <mergeCell ref="N46:O46"/>
    <mergeCell ref="N47:O47"/>
    <mergeCell ref="N48:O48"/>
    <mergeCell ref="N49:O49"/>
    <mergeCell ref="N50:O50"/>
    <mergeCell ref="N51:O51"/>
    <mergeCell ref="N59:O59"/>
    <mergeCell ref="N53:O53"/>
    <mergeCell ref="N54:O54"/>
    <mergeCell ref="N55:O55"/>
    <mergeCell ref="N56:O56"/>
    <mergeCell ref="N309:O309"/>
    <mergeCell ref="N310:O310"/>
    <mergeCell ref="N311:O311"/>
    <mergeCell ref="N312:O312"/>
    <mergeCell ref="N313:O313"/>
    <mergeCell ref="N314:O314"/>
    <mergeCell ref="N315:O315"/>
    <mergeCell ref="N316:O316"/>
    <mergeCell ref="N317:O317"/>
    <mergeCell ref="N332:O332"/>
    <mergeCell ref="N333:O333"/>
    <mergeCell ref="N334:O334"/>
    <mergeCell ref="N335:O335"/>
    <mergeCell ref="N318:O318"/>
    <mergeCell ref="N319:O319"/>
    <mergeCell ref="N320:O320"/>
    <mergeCell ref="N321:O321"/>
    <mergeCell ref="N322:O322"/>
    <mergeCell ref="N323:O323"/>
    <mergeCell ref="N324:O324"/>
    <mergeCell ref="N325:O325"/>
    <mergeCell ref="N326:O326"/>
    <mergeCell ref="S68:S69"/>
    <mergeCell ref="R67:R77"/>
    <mergeCell ref="P67:P77"/>
    <mergeCell ref="V72:V77"/>
    <mergeCell ref="S72:S77"/>
    <mergeCell ref="N372:O372"/>
    <mergeCell ref="N363:O363"/>
    <mergeCell ref="N364:O364"/>
    <mergeCell ref="N365:O365"/>
    <mergeCell ref="N366:O366"/>
    <mergeCell ref="N367:O367"/>
    <mergeCell ref="N368:O368"/>
    <mergeCell ref="N369:O369"/>
    <mergeCell ref="N370:O370"/>
    <mergeCell ref="N371:O371"/>
    <mergeCell ref="N354:O354"/>
    <mergeCell ref="N355:O355"/>
    <mergeCell ref="N356:O356"/>
    <mergeCell ref="N357:O357"/>
    <mergeCell ref="N358:O358"/>
    <mergeCell ref="N359:O359"/>
    <mergeCell ref="U72:U77"/>
    <mergeCell ref="N327:O327"/>
    <mergeCell ref="N328:O328"/>
    <mergeCell ref="U10:U11"/>
    <mergeCell ref="V12:V13"/>
    <mergeCell ref="V9:V11"/>
    <mergeCell ref="U12:U13"/>
    <mergeCell ref="U15:U16"/>
    <mergeCell ref="S9:S11"/>
    <mergeCell ref="V37:V38"/>
    <mergeCell ref="S37:S38"/>
    <mergeCell ref="U37:U38"/>
    <mergeCell ref="U30:U35"/>
    <mergeCell ref="P142:P143"/>
    <mergeCell ref="R142:R143"/>
    <mergeCell ref="U142:U143"/>
    <mergeCell ref="R144:R149"/>
    <mergeCell ref="P144:P149"/>
    <mergeCell ref="V144:V149"/>
    <mergeCell ref="S144:S149"/>
    <mergeCell ref="U144:U149"/>
    <mergeCell ref="P79:P82"/>
    <mergeCell ref="R79:R82"/>
    <mergeCell ref="S79:S82"/>
    <mergeCell ref="U79:U82"/>
    <mergeCell ref="S94:S96"/>
    <mergeCell ref="P94:P96"/>
    <mergeCell ref="R94:R96"/>
    <mergeCell ref="P122:P125"/>
    <mergeCell ref="R122:R125"/>
    <mergeCell ref="S122:S125"/>
    <mergeCell ref="V97:V99"/>
    <mergeCell ref="U103:U104"/>
    <mergeCell ref="V103:V104"/>
    <mergeCell ref="V109:V110"/>
    <mergeCell ref="U132:U135"/>
    <mergeCell ref="V132:V135"/>
    <mergeCell ref="R207:R212"/>
    <mergeCell ref="V208:V209"/>
    <mergeCell ref="S208:S209"/>
    <mergeCell ref="N381:O381"/>
    <mergeCell ref="N382:O382"/>
    <mergeCell ref="N383:O383"/>
    <mergeCell ref="U208:U209"/>
    <mergeCell ref="N360:O360"/>
    <mergeCell ref="N361:O361"/>
    <mergeCell ref="N362:O362"/>
    <mergeCell ref="N345:O345"/>
    <mergeCell ref="N346:O346"/>
    <mergeCell ref="N347:O347"/>
    <mergeCell ref="N336:O336"/>
    <mergeCell ref="N337:O337"/>
    <mergeCell ref="N338:O338"/>
    <mergeCell ref="N339:O339"/>
    <mergeCell ref="N340:O340"/>
    <mergeCell ref="N341:O341"/>
    <mergeCell ref="N342:O342"/>
    <mergeCell ref="N343:O343"/>
    <mergeCell ref="N329:O329"/>
    <mergeCell ref="N330:O330"/>
    <mergeCell ref="N331:O331"/>
    <mergeCell ref="N348:O348"/>
    <mergeCell ref="N349:O349"/>
    <mergeCell ref="N350:O350"/>
    <mergeCell ref="N351:O351"/>
    <mergeCell ref="N352:O352"/>
    <mergeCell ref="N353:O353"/>
    <mergeCell ref="N384:O384"/>
    <mergeCell ref="N385:O385"/>
    <mergeCell ref="N386:O386"/>
    <mergeCell ref="N373:O373"/>
    <mergeCell ref="N374:O374"/>
    <mergeCell ref="N375:O375"/>
    <mergeCell ref="N376:O376"/>
    <mergeCell ref="N377:O377"/>
    <mergeCell ref="N378:O378"/>
    <mergeCell ref="N379:O379"/>
    <mergeCell ref="N380:O380"/>
    <mergeCell ref="N387:O387"/>
    <mergeCell ref="N388:O388"/>
    <mergeCell ref="N344:O344"/>
    <mergeCell ref="V600:V605"/>
    <mergeCell ref="V607:V608"/>
    <mergeCell ref="N438:O438"/>
    <mergeCell ref="R228:R229"/>
    <mergeCell ref="S228:S229"/>
    <mergeCell ref="V228:V229"/>
    <mergeCell ref="U228:U229"/>
    <mergeCell ref="R230:R231"/>
    <mergeCell ref="S230:S231"/>
    <mergeCell ref="V230:V231"/>
    <mergeCell ref="U230:U231"/>
    <mergeCell ref="R245:R246"/>
    <mergeCell ref="R247:R256"/>
    <mergeCell ref="P247:P256"/>
    <mergeCell ref="P245:P246"/>
    <mergeCell ref="S247:S252"/>
    <mergeCell ref="S253:S256"/>
    <mergeCell ref="V253:V256"/>
    <mergeCell ref="U253:U256"/>
    <mergeCell ref="N429:O429"/>
    <mergeCell ref="N430:O430"/>
    <mergeCell ref="V191:V199"/>
    <mergeCell ref="U191:U199"/>
    <mergeCell ref="V122:V125"/>
    <mergeCell ref="V68:V69"/>
    <mergeCell ref="U68:U69"/>
    <mergeCell ref="U169:U171"/>
    <mergeCell ref="V169:V171"/>
    <mergeCell ref="U175:U176"/>
    <mergeCell ref="V175:V176"/>
    <mergeCell ref="V320:V324"/>
    <mergeCell ref="V374:V376"/>
    <mergeCell ref="U375:U376"/>
    <mergeCell ref="U394:U397"/>
    <mergeCell ref="U398:U403"/>
    <mergeCell ref="U404:U407"/>
    <mergeCell ref="U203:U204"/>
    <mergeCell ref="V203:V204"/>
    <mergeCell ref="U220:U223"/>
    <mergeCell ref="V220:V223"/>
    <mergeCell ref="U321:U324"/>
    <mergeCell ref="V394:V413"/>
    <mergeCell ref="U408:U413"/>
    <mergeCell ref="V697:V702"/>
    <mergeCell ref="V678:V680"/>
    <mergeCell ref="V681:V682"/>
    <mergeCell ref="U699:U702"/>
    <mergeCell ref="U714:U715"/>
    <mergeCell ref="U960:U964"/>
    <mergeCell ref="V960:V964"/>
    <mergeCell ref="U986:U987"/>
    <mergeCell ref="V986:V987"/>
    <mergeCell ref="V694:V695"/>
    <mergeCell ref="U697:U698"/>
    <mergeCell ref="V714:V715"/>
    <mergeCell ref="U694:U695"/>
    <mergeCell ref="U1213:U1216"/>
    <mergeCell ref="U1217:U1222"/>
    <mergeCell ref="V1213:V1222"/>
    <mergeCell ref="U989:U990"/>
    <mergeCell ref="V989:V990"/>
    <mergeCell ref="U816:U817"/>
    <mergeCell ref="V816:V817"/>
    <mergeCell ref="V823:V824"/>
    <mergeCell ref="U836:U839"/>
    <mergeCell ref="U840:U844"/>
    <mergeCell ref="U845:U848"/>
    <mergeCell ref="U849:U853"/>
    <mergeCell ref="V836:V853"/>
    <mergeCell ref="U907:U908"/>
    <mergeCell ref="V907:V908"/>
    <mergeCell ref="U913:U914"/>
    <mergeCell ref="V913:V914"/>
    <mergeCell ref="U949:U950"/>
    <mergeCell ref="V949:V950"/>
    <mergeCell ref="U891:U894"/>
    <mergeCell ref="V891:V894"/>
    <mergeCell ref="U1106:U1109"/>
    <mergeCell ref="V1106:V1109"/>
    <mergeCell ref="U1023:U1025"/>
  </mergeCells>
  <conditionalFormatting sqref="Q78:Q79 Q1:Q67 Q83:Q94 Q97:Q122 Q126:Q142 Q144 Q150:Q207 I387:I428 Q213:Q228 Q230 Q232:Q245 Q247 Q257:Q1048576">
    <cfRule type="duplicateValues" dxfId="29" priority="32"/>
  </conditionalFormatting>
  <conditionalFormatting sqref="A429:A1048576 A1:A386">
    <cfRule type="duplicateValues" dxfId="28" priority="31"/>
  </conditionalFormatting>
  <conditionalFormatting sqref="T1:T58 T60:T320 T325:T713 T719:T764 T766:T865 T867:T1048556">
    <cfRule type="expression" priority="29" stopIfTrue="1">
      <formula>$V2="Y"</formula>
    </cfRule>
  </conditionalFormatting>
  <conditionalFormatting sqref="A601:U605 A606:V607 A608:U608 A609:V614 A615:T617 A618:V619 A620:U620 A621:V652 A654:U654 A653:T653 A655:T657 A658:V678 A679:U680 A681:V681 A682:U682 A1:V30 A31:T35 A36:V97 A100:V103 A98:U99 A105:V109 A104:T104 A110:U110 A111:V132 A133:T135 A136:V169 A172:V175 A170:T171 A176:T176 A177:V203 A204:T204 A205:V220 A221:T223 A224:V320 A321:R324 U321 A325:V374 A377:V394 A375:U375 A376:T376 A395:T397 T398:U398 A398:R413 T394:T413 A414:V600 A683:V694 A696:V696 A695:T695 A697:T698 V697 A699:U699 A703:V713 A700:T702 T697:T703 U714:V714 A714:R718 U718:V718 U716:V716 A737:V745 A719:V735 A736:T736 A746:T746 A753:R756 T753:U753 T745:T756 A747:U752 A757:V768 A769:U769 A770:V784 A785:U786 A787:V788 A789:T789 A790:V799 A801:V802 A800:U800 A803:T803 A804:V810 A811:T811 A821:T823 A812:V816 A818:V820 A817:T817 A824:U824 A825:V836 A837:T839 A840:U840 A841:T844 A845:U845 A846:T848 A849:U849 A850:T853 A892:T894 A854:V891 A895:V907 A909:V912 A908:T908 V913 A913:T914 A950:T950 A915:V949 A951:V960 A961:T964 A965:V986 A987:T987 A988:V989 A990:T990 A991:V1023 A1024:T1025 A1026:V1106 A1107:T1109 A1110:V1213 A1214:T1216 A1217:U1217 A1218:T1222 A1223:V1048576">
    <cfRule type="expression" dxfId="27" priority="28">
      <formula>$T1="Y"</formula>
    </cfRule>
  </conditionalFormatting>
  <conditionalFormatting sqref="Q248:Q256">
    <cfRule type="duplicateValues" dxfId="26" priority="27"/>
  </conditionalFormatting>
  <conditionalFormatting sqref="Q246">
    <cfRule type="duplicateValues" dxfId="25" priority="26"/>
  </conditionalFormatting>
  <conditionalFormatting sqref="Q231">
    <cfRule type="duplicateValues" dxfId="24" priority="25"/>
  </conditionalFormatting>
  <conditionalFormatting sqref="Q229">
    <cfRule type="duplicateValues" dxfId="23" priority="24"/>
  </conditionalFormatting>
  <conditionalFormatting sqref="Q208:Q212">
    <cfRule type="duplicateValues" dxfId="22" priority="23"/>
  </conditionalFormatting>
  <conditionalFormatting sqref="Q145:Q149">
    <cfRule type="duplicateValues" dxfId="21" priority="22"/>
  </conditionalFormatting>
  <conditionalFormatting sqref="Q143">
    <cfRule type="duplicateValues" dxfId="20" priority="21"/>
  </conditionalFormatting>
  <conditionalFormatting sqref="Q123:Q125">
    <cfRule type="duplicateValues" dxfId="19" priority="20"/>
  </conditionalFormatting>
  <conditionalFormatting sqref="Q95:Q96">
    <cfRule type="duplicateValues" dxfId="18" priority="19"/>
  </conditionalFormatting>
  <conditionalFormatting sqref="Q80:Q82">
    <cfRule type="duplicateValues" dxfId="17" priority="18"/>
  </conditionalFormatting>
  <conditionalFormatting sqref="Q68:Q77">
    <cfRule type="duplicateValues" dxfId="16" priority="17"/>
  </conditionalFormatting>
  <conditionalFormatting sqref="T1048557:T1048576">
    <cfRule type="expression" priority="49" stopIfTrue="1">
      <formula>$V1="Y"</formula>
    </cfRule>
  </conditionalFormatting>
  <conditionalFormatting sqref="T59">
    <cfRule type="expression" priority="51" stopIfTrue="1">
      <formula>#REF!="Y"</formula>
    </cfRule>
  </conditionalFormatting>
  <conditionalFormatting sqref="T59">
    <cfRule type="expression" priority="16" stopIfTrue="1">
      <formula>$V60="Y"</formula>
    </cfRule>
  </conditionalFormatting>
  <conditionalFormatting sqref="T321:T324">
    <cfRule type="expression" priority="15" stopIfTrue="1">
      <formula>$V322="Y"</formula>
    </cfRule>
  </conditionalFormatting>
  <conditionalFormatting sqref="S321:T324">
    <cfRule type="expression" dxfId="15" priority="14">
      <formula>$T321="Y"</formula>
    </cfRule>
  </conditionalFormatting>
  <conditionalFormatting sqref="S398:S403">
    <cfRule type="expression" dxfId="14" priority="13">
      <formula>$T398="Y"</formula>
    </cfRule>
  </conditionalFormatting>
  <conditionalFormatting sqref="U404">
    <cfRule type="expression" dxfId="13" priority="12">
      <formula>$T404="Y"</formula>
    </cfRule>
  </conditionalFormatting>
  <conditionalFormatting sqref="S404:S407">
    <cfRule type="expression" dxfId="12" priority="11">
      <formula>$T404="Y"</formula>
    </cfRule>
  </conditionalFormatting>
  <conditionalFormatting sqref="U408">
    <cfRule type="expression" dxfId="11" priority="10">
      <formula>$T408="Y"</formula>
    </cfRule>
  </conditionalFormatting>
  <conditionalFormatting sqref="S408:S413">
    <cfRule type="expression" dxfId="10" priority="9">
      <formula>$T408="Y"</formula>
    </cfRule>
  </conditionalFormatting>
  <conditionalFormatting sqref="U697">
    <cfRule type="expression" dxfId="9" priority="8">
      <formula>$T697="Y"</formula>
    </cfRule>
  </conditionalFormatting>
  <conditionalFormatting sqref="T714:T715">
    <cfRule type="expression" priority="7" stopIfTrue="1">
      <formula>$V715="Y"</formula>
    </cfRule>
  </conditionalFormatting>
  <conditionalFormatting sqref="S714:T715">
    <cfRule type="expression" dxfId="8" priority="6">
      <formula>$T714="Y"</formula>
    </cfRule>
  </conditionalFormatting>
  <conditionalFormatting sqref="T716:T718">
    <cfRule type="expression" priority="5" stopIfTrue="1">
      <formula>$V717="Y"</formula>
    </cfRule>
  </conditionalFormatting>
  <conditionalFormatting sqref="S716:T718">
    <cfRule type="expression" dxfId="7" priority="4">
      <formula>$T716="Y"</formula>
    </cfRule>
  </conditionalFormatting>
  <conditionalFormatting sqref="S753:S756">
    <cfRule type="expression" dxfId="6" priority="3">
      <formula>$T753="Y"</formula>
    </cfRule>
  </conditionalFormatting>
  <conditionalFormatting sqref="T765">
    <cfRule type="expression" priority="73" stopIfTrue="1">
      <formula>#REF!="Y"</formula>
    </cfRule>
  </conditionalFormatting>
  <conditionalFormatting sqref="T866">
    <cfRule type="expression" priority="95" stopIfTrue="1">
      <formula>#REF!="Y"</formula>
    </cfRule>
  </conditionalFormatting>
  <conditionalFormatting sqref="T866">
    <cfRule type="expression" priority="2" stopIfTrue="1">
      <formula>$V867="Y"</formula>
    </cfRule>
  </conditionalFormatting>
  <conditionalFormatting sqref="U913">
    <cfRule type="expression" dxfId="5" priority="1">
      <formula>$T913="Y"</formula>
    </cfRule>
  </conditionalFormatting>
  <hyperlinks>
    <hyperlink ref="V67" r:id="rId1" xr:uid="{47FCFC1F-56AB-41AA-8251-E39B0D57BA22}"/>
    <hyperlink ref="V4" r:id="rId2" xr:uid="{66B852D9-683F-490A-BFAE-E4870772911B}"/>
    <hyperlink ref="V70" r:id="rId3" xr:uid="{2976E47A-5CCD-4CF8-8CAC-21D4067ABED8}"/>
    <hyperlink ref="V29" r:id="rId4" xr:uid="{39AE8DD9-7B85-4275-921F-BDD231EBC491}"/>
    <hyperlink ref="V12:V13" r:id="rId5" display="Oct 4\14455import.csv" xr:uid="{7351C0E3-D603-4DF6-A3E4-C084F3C75344}"/>
    <hyperlink ref="V9:V11" r:id="rId6" display="Oct 4\15032import.csv" xr:uid="{36FFB62C-CF2D-4847-B984-B7D323D55C2E}"/>
    <hyperlink ref="V37:V38" r:id="rId7" display="Oct 4\15891import.xlsx" xr:uid="{5D448275-56E0-47D4-9626-92F25B06D0CF}"/>
    <hyperlink ref="V41" r:id="rId8" xr:uid="{D00F01AD-2248-4CB1-957E-8A2070B38F3B}"/>
    <hyperlink ref="V68:V69" r:id="rId9" display="Oct 4\12036import.xlsx" xr:uid="{6C9FDCA4-7B4F-45C9-ADA2-8F7568C9EB08}"/>
    <hyperlink ref="V72:V73" r:id="rId10" display="Oct 4\12036import.xlsx" xr:uid="{98E11E47-5B08-44DD-85B6-039FA89AC7E9}"/>
    <hyperlink ref="V121" r:id="rId11" xr:uid="{21D229B1-58BA-4BD0-A0A1-A7E682C567AD}"/>
    <hyperlink ref="V144:V149" r:id="rId12" display="Oct 4\15905import.csv" xr:uid="{02241B61-4C92-4E9F-9288-ABBA882FFD3A}"/>
    <hyperlink ref="V151" r:id="rId13" xr:uid="{9ECC2CCE-E959-4E3F-886A-AAED70F69FE4}"/>
    <hyperlink ref="V191:V199" r:id="rId14" display="Oct 4\8512import.csv" xr:uid="{3BDE0841-943E-41D7-9F85-D53F27CC3257}"/>
    <hyperlink ref="V208:V209" r:id="rId15" display="Oct 4\13087import.csv" xr:uid="{13EABBE6-FDB3-4DEB-B352-C90A76B76838}"/>
    <hyperlink ref="V213" r:id="rId16" xr:uid="{E126CB24-73BC-47AC-9171-9072B5D9A443}"/>
    <hyperlink ref="V228:V229" r:id="rId17" display="Oct 5\11882import.csv" xr:uid="{0C666DF3-8278-4442-BF8A-CA94F4061D5F}"/>
    <hyperlink ref="V230:V231" r:id="rId18" display="Oct 5\8830import.csv" xr:uid="{732CC27B-C20A-401D-BE7B-4838C1CF2521}"/>
    <hyperlink ref="V240" r:id="rId19" xr:uid="{7DCE930A-1992-4DD5-8BA1-21FCCF05DB04}"/>
    <hyperlink ref="V253:V256" r:id="rId20" display="Oct 5\8608import.csv" xr:uid="{CBE3B3A1-6E30-4A5A-BD26-C83CDD288C1D}"/>
    <hyperlink ref="V470" r:id="rId21" xr:uid="{395488F4-B30B-4CD6-B6BC-CDE80EB7259B}"/>
    <hyperlink ref="V467" r:id="rId22" xr:uid="{C511C74D-A914-4BE8-9717-49D9CF0860CC}"/>
    <hyperlink ref="V548" r:id="rId23" xr:uid="{3F93329C-526E-40B5-AFB5-6D3A23A1E89C}"/>
    <hyperlink ref="V560" r:id="rId24" xr:uid="{D89BC121-1DB0-4E0E-A9BF-B990BF958D5E}"/>
    <hyperlink ref="V564" r:id="rId25" xr:uid="{62407DA8-3F78-4955-AD71-A9852F9CE329}"/>
    <hyperlink ref="V576" r:id="rId26" xr:uid="{36EFD7FE-33B5-42D0-8772-3807CF0CF494}"/>
    <hyperlink ref="V581" r:id="rId27" xr:uid="{316839CB-0C08-4804-92D6-9D78ED1121EF}"/>
    <hyperlink ref="V600" r:id="rId28" xr:uid="{F1CB5B2E-F5C5-4765-B45C-BCBDB640BFA4}"/>
    <hyperlink ref="V607" r:id="rId29" xr:uid="{0260A9E9-D974-41C6-B3AA-18236F5FAF7D}"/>
    <hyperlink ref="V456" r:id="rId30" xr:uid="{BD9975CB-CFA0-47A7-BF5E-1E63411A427A}"/>
    <hyperlink ref="V614" r:id="rId31" xr:uid="{067CBCAD-958B-4FEE-AC70-190253A9B81D}"/>
    <hyperlink ref="V619:V620" r:id="rId32" display="AIM Uploads\Oct 17\16783 import.csv" xr:uid="{84AC4C07-74DD-4A84-BD75-D31A8030214D}"/>
    <hyperlink ref="V622" r:id="rId33" xr:uid="{DA8C407C-8257-4B5A-8D4A-EDBD94488EDE}"/>
    <hyperlink ref="V652:V657" r:id="rId34" display="AIM Uploads\Oct 17\16652 import.csv" xr:uid="{2C18BB90-7965-4CD1-A0BD-1B864E070A23}"/>
    <hyperlink ref="V669" r:id="rId35" xr:uid="{6B468916-D4F7-4E0D-B150-8F2E709B43C9}"/>
    <hyperlink ref="V671" r:id="rId36" xr:uid="{BACCFB87-6752-482E-90E5-D449F5F44895}"/>
    <hyperlink ref="V678:V680" r:id="rId37" display="AIM Uploads\Oct 17\15825 import.csv" xr:uid="{182DEBE6-DE00-432A-A3CD-51E88530D051}"/>
    <hyperlink ref="V681:V682" r:id="rId38" display="AIM Uploads\Oct 17\11016 import.csv" xr:uid="{48624457-F9E8-4FAB-917A-CEF5897AA27F}"/>
    <hyperlink ref="V685" r:id="rId39" xr:uid="{F2306B74-72FB-4070-B089-A535180A96FC}"/>
    <hyperlink ref="V30:V35" r:id="rId40" display="AIM Uploads\Oct 17\15353 import.csv" xr:uid="{148DE2B9-CF79-4D08-A0BE-4189D43FF471}"/>
    <hyperlink ref="V36" r:id="rId41" xr:uid="{240DB581-577E-48B8-AD98-3B375620708D}"/>
    <hyperlink ref="V43" r:id="rId42" xr:uid="{D017981A-0580-4381-ACE2-BC8253B0E2CA}"/>
    <hyperlink ref="V47" r:id="rId43" xr:uid="{38B70B6C-6031-455E-AC55-84DFA7476E79}"/>
    <hyperlink ref="V48" r:id="rId44" xr:uid="{8C28480D-DE42-44B6-A07F-02DCB0D5876A}"/>
    <hyperlink ref="V51" r:id="rId45" xr:uid="{9B3DE8DC-51BC-46BC-B03C-B126C1957A9B}"/>
    <hyperlink ref="V97:V99" r:id="rId46" display="AIM Uploads\Oct 17\15703 import.csv" xr:uid="{4F493F76-2F5B-43F4-873F-6EEEDDD230E7}"/>
    <hyperlink ref="V101" r:id="rId47" xr:uid="{CC48B8B0-F37A-491B-A434-385F4A57937A}"/>
    <hyperlink ref="V103:V104" r:id="rId48" display="AIM Uploads\Oct 17\13925 import.csv" xr:uid="{04BAA203-876F-4BE4-BCA0-02875FDA7342}"/>
    <hyperlink ref="V109" r:id="rId49" xr:uid="{62580C7C-65D3-431B-9EA6-6B7D7EF131A8}"/>
    <hyperlink ref="V115" r:id="rId50" xr:uid="{5E35424A-39F9-4476-B2D3-78AF2666361D}"/>
    <hyperlink ref="V132:V135" r:id="rId51" display="AIM Uploads\Oct 17\15099 import.csv" xr:uid="{F2AEA8A9-F0D0-41F3-9E81-FEA60D16BAE4}"/>
    <hyperlink ref="V160" r:id="rId52" xr:uid="{CC54ED6F-7E01-4331-878F-064552E4D1BF}"/>
    <hyperlink ref="V169:V171" r:id="rId53" display="AIM Uploads\Oct 17\8497 import.csv" xr:uid="{0A704892-6911-41FE-A600-16E6E80B7913}"/>
    <hyperlink ref="V173" r:id="rId54" xr:uid="{3A8FDE07-1609-462C-A93A-BC9B2897D413}"/>
    <hyperlink ref="V175:V176" r:id="rId55" display="AIM Uploads\Oct 17\12185 import.csv" xr:uid="{B774964E-D8AE-42DD-A54A-BDCB7C5D586B}"/>
    <hyperlink ref="V188" r:id="rId56" xr:uid="{456DD329-89C0-45D1-AE2F-4300182E2DAB}"/>
    <hyperlink ref="V203:V204" r:id="rId57" display="AIM Uploads\Oct 17\15889 import.csv" xr:uid="{D8E2FA56-5AE8-4531-A1A6-A192BFD35B41}"/>
    <hyperlink ref="V215" r:id="rId58" xr:uid="{D9F93D47-9485-428B-BFB6-0F5CA06B6EE4}"/>
    <hyperlink ref="V220:V223" r:id="rId59" display="AIM Uploads\Oct 17\14713 import.csv" xr:uid="{4AF28646-F907-43C3-BD55-44B9B715FB89}"/>
    <hyperlink ref="V268" r:id="rId60" xr:uid="{0ACDE1CB-F552-4D62-837E-7284EAA30B0D}"/>
    <hyperlink ref="V270" r:id="rId61" xr:uid="{3846CDEF-315A-4273-8717-CDA4ED413688}"/>
    <hyperlink ref="V273" r:id="rId62" xr:uid="{910302E4-E70D-4073-B8A1-8F07EA6D4747}"/>
    <hyperlink ref="V288" r:id="rId63" xr:uid="{090061E4-2181-4D9F-8A31-E3E70F67172B}"/>
    <hyperlink ref="V304" r:id="rId64" xr:uid="{00383485-C411-44A2-8B75-4C8D91BF8BE6}"/>
    <hyperlink ref="V320:V324" r:id="rId65" display="AIM Uploads\Oct 17\13018 import.csv" xr:uid="{FA0F36C0-BFA4-4C8C-BD5B-B0E376961B06}"/>
    <hyperlink ref="V368" r:id="rId66" xr:uid="{5C36E179-341E-4A31-8F77-134CFDEFFBC1}"/>
    <hyperlink ref="V374:V375" r:id="rId67" display="AIM Uploads\Oct 17\8686 import.csv" xr:uid="{F21B49D5-0D99-47A7-B698-A68C3C16C9AC}"/>
    <hyperlink ref="V377" r:id="rId68" xr:uid="{8D4187AB-AD35-4750-A678-6591BAF2F7C8}"/>
    <hyperlink ref="V385" r:id="rId69" xr:uid="{E2A95EB1-B09D-483E-96BF-6991712B0210}"/>
    <hyperlink ref="V392" r:id="rId70" xr:uid="{16B73C1E-ADD6-4665-9621-B47B548F16F4}"/>
    <hyperlink ref="V394:V397" r:id="rId71" display="AIM Uploads\Oct 17\15978 import.csv" xr:uid="{DFB2B58B-65AF-4A45-9A56-754BA1ECC098}"/>
    <hyperlink ref="V431" r:id="rId72" xr:uid="{0DF76D85-2042-4D00-82A5-4AB0081FE063}"/>
    <hyperlink ref="V694:V695" r:id="rId73" display="AIM Uploads\Oct 18\11047.csv" xr:uid="{82B5AA8D-0D66-45F6-B439-B2177613A1F2}"/>
    <hyperlink ref="V697:V702" r:id="rId74" display="AIM Uploads\Oct 18\16564.csv" xr:uid="{997B58D8-1E05-4DF9-B508-235CA8D85EAF}"/>
    <hyperlink ref="V711" r:id="rId75" xr:uid="{55007BA9-4EFA-4E63-A0CD-A8F828DC2478}"/>
    <hyperlink ref="V714:V715" r:id="rId76" display="AIM Uploads\Oct 18\1316.csv" xr:uid="{E9CEFA17-25FB-4D72-9481-7F89C935EE82}"/>
    <hyperlink ref="V716:V717" r:id="rId77" display="AIM Uploads\Oct 18\13082.csv" xr:uid="{E3B23DF5-1903-45B5-AB4C-8582D6BD9F56}"/>
    <hyperlink ref="V728" r:id="rId78" xr:uid="{7C7B7EC0-44AF-4144-8938-7CFA76C301A2}"/>
    <hyperlink ref="V729" r:id="rId79" xr:uid="{AF11DB44-1885-4F3C-A96E-71F26AE80C99}"/>
    <hyperlink ref="V730" r:id="rId80" xr:uid="{81B4D03B-D75C-4406-8C8F-8945161F4BB5}"/>
    <hyperlink ref="V735:V736" r:id="rId81" display="AIM Uploads\Oct 19\8596.csv" xr:uid="{C12921F3-E5B5-462F-9699-FD2ABA5EE6D9}"/>
    <hyperlink ref="V737" r:id="rId82" xr:uid="{EB76B816-61CA-4B83-8F0C-17097FFAEE36}"/>
    <hyperlink ref="V740" r:id="rId83" xr:uid="{6CF15383-8DC6-4F1B-95F1-7417F918A4E2}"/>
    <hyperlink ref="V745:V756" r:id="rId84" display="AIM Uploads\Oct 19\15601.csv" xr:uid="{08F92B85-BFA2-465F-BF0F-33EEBB266E0C}"/>
    <hyperlink ref="V768:V769" r:id="rId85" display="AIM Uploads\Oct 22\9882.csv" xr:uid="{0EF5EF62-E9E1-48E6-8281-28C307152930}"/>
    <hyperlink ref="V782" r:id="rId86" xr:uid="{1C6F96E9-BAA5-4CF2-B096-C7329829B507}"/>
    <hyperlink ref="V784:V786" r:id="rId87" display="AIM Uploads\Oct 22\11026.csv" xr:uid="{732F330D-8B1C-42F2-B335-0892CC3D4AD2}"/>
    <hyperlink ref="V787" r:id="rId88" xr:uid="{8FF8906A-1497-4732-B2D7-1CC6C3CA2ACD}"/>
    <hyperlink ref="V788:V789" r:id="rId89" display="AIM Uploads\Oct 22\16736.csv" xr:uid="{E0DC6769-B815-4E17-8489-107B51A61EB5}"/>
    <hyperlink ref="V792" r:id="rId90" xr:uid="{CFE0AAEB-617F-429C-B9CF-AC55F3B17A48}"/>
    <hyperlink ref="V796" r:id="rId91" xr:uid="{87199996-C7C0-4C32-A1AA-8A0BD6B5EBFF}"/>
    <hyperlink ref="V799:V800" r:id="rId92" display="AIM Uploads\Oct 23\10903.csv" xr:uid="{3BE2CFC0-BE3D-45AC-A1DF-ABD9AE007131}"/>
    <hyperlink ref="V802:V803" r:id="rId93" display="AIM Uploads\Oct 23\243.csv" xr:uid="{F5E58EA1-2482-4ABE-B28C-F91BB3A6084E}"/>
    <hyperlink ref="V808" r:id="rId94" xr:uid="{3557C5F1-DC06-4A81-880C-F023541969BA}"/>
    <hyperlink ref="V810:V811" r:id="rId95" display="AIM Uploads\Oct 23\7415.csv" xr:uid="{CA569495-C0D5-4C6E-B529-6F7F28D6E540}"/>
    <hyperlink ref="V816" r:id="rId96" xr:uid="{1C0100BC-EAC9-487E-8711-30A657DDBDC0}"/>
    <hyperlink ref="V820" r:id="rId97" xr:uid="{B1B4E2C7-A64A-4A8A-8570-C79964E730E0}"/>
    <hyperlink ref="V823:V824" r:id="rId98" display="AIM Uploads\Oct 24\15959.csv" xr:uid="{048EF5B2-CEE1-4D0F-8A01-8ACA5A834270}"/>
    <hyperlink ref="V836:V853" r:id="rId99" display="AIM Uploads\Oct 24\15978.csv" xr:uid="{54AF0E25-95B9-49E5-A7AA-71309F4117AA}"/>
    <hyperlink ref="V860" r:id="rId100" xr:uid="{C3722A19-F0B4-4DF8-99F0-15198148DC5E}"/>
    <hyperlink ref="V891:V892" r:id="rId101" display="AIM Uploads\Oct 25\8710.csv" xr:uid="{57562CE7-0D07-4A31-A978-A21AE0DDF260}"/>
    <hyperlink ref="V904" r:id="rId102" xr:uid="{DF8F40D4-8931-42D5-80FF-9B1E98460E6F}"/>
    <hyperlink ref="V907:V908" r:id="rId103" display="AIM Uploads\Oct 26 &amp; 29\9028.csv" xr:uid="{9338A8E7-F474-44D1-BB99-4C8897AE54AC}"/>
    <hyperlink ref="V913:V914" r:id="rId104" display="AIM Uploads\Oct 26 &amp; 29\11383.csv" xr:uid="{F5D9DB02-3C74-4386-9EB9-F5A0C0C600DF}"/>
    <hyperlink ref="V922" r:id="rId105" xr:uid="{DB51B53B-8FE8-4F39-8E5C-B1F62C4F1694}"/>
    <hyperlink ref="V940" r:id="rId106" xr:uid="{9DF510BA-AF12-43A8-8995-3263A65B3D3D}"/>
    <hyperlink ref="V943" r:id="rId107" xr:uid="{AA0D97CF-F7AC-4C62-A161-843054E826F0}"/>
    <hyperlink ref="V944" r:id="rId108" xr:uid="{C54D411D-F4C3-4E46-9770-CEADA9D11B7B}"/>
    <hyperlink ref="V948" r:id="rId109" xr:uid="{535DAAB3-DA63-4088-BC31-140F51481D1B}"/>
    <hyperlink ref="V949" r:id="rId110" xr:uid="{30305C26-2145-4AB6-B0CE-432B083BA260}"/>
    <hyperlink ref="V952" r:id="rId111" xr:uid="{7F891B9D-1461-48BD-B064-9579E71EF4A6}"/>
    <hyperlink ref="V960:V964" r:id="rId112" display="AIM Uploads\Oct 30\8078.csv" xr:uid="{5459258D-4C3B-4477-A6DF-41CDC1240AE6}"/>
    <hyperlink ref="V986:V987" r:id="rId113" display="AIM Uploads\Oct 30\11369.csv" xr:uid="{B4BA3200-BDBC-40E5-AE49-0258C923C90B}"/>
    <hyperlink ref="V989:V990" r:id="rId114" display="AIM Uploads\Oct 30\10875.csv" xr:uid="{AB078DBD-8BC0-4FD0-B5B2-B3F9DD8A5FC3}"/>
    <hyperlink ref="V997" r:id="rId115" xr:uid="{F1CC1937-D953-4E78-B920-A7198F660503}"/>
    <hyperlink ref="V1023:V1025" r:id="rId116" display="AIM Uploads\Oct 31\16459.csv" xr:uid="{5C2E45F6-5044-4C76-A547-6B648DEC7F4B}"/>
    <hyperlink ref="V1032" r:id="rId117" xr:uid="{2F9A2A41-5AFF-491D-ACA3-5C21ED5AA3CD}"/>
    <hyperlink ref="V1095" r:id="rId118" xr:uid="{960E97C5-EFF3-4B98-9425-2BFA4E4E918C}"/>
    <hyperlink ref="V1106" r:id="rId119" xr:uid="{4BA61552-5BBC-43DA-BC2C-2457F3D9B445}"/>
    <hyperlink ref="V1145" r:id="rId120" xr:uid="{799294E4-D171-4D38-9338-E54165420D00}"/>
    <hyperlink ref="V1138" r:id="rId121" xr:uid="{C2DEB6AD-2BDB-4987-BE58-BC47F5C749F4}"/>
    <hyperlink ref="V1180" r:id="rId122" xr:uid="{0167EC04-AA33-4E89-A900-511B821B8DD1}"/>
    <hyperlink ref="V1213" r:id="rId123" xr:uid="{D72CE180-9BE6-44EF-83A8-9C2E658F59F2}"/>
    <hyperlink ref="V1241" r:id="rId124" xr:uid="{A0B5BCA1-D362-4C7B-A594-E3545C0FABA5}"/>
    <hyperlink ref="V1246" r:id="rId125" xr:uid="{A4B1C415-16F6-4364-8891-7F03DEAE5C73}"/>
    <hyperlink ref="V1269" r:id="rId126" xr:uid="{1BDEE990-272D-42F2-B110-0C476706316D}"/>
    <hyperlink ref="V1271" r:id="rId127" xr:uid="{061ECA89-DFD7-4C50-87B1-DD52F3A4FAF3}"/>
    <hyperlink ref="V1296" r:id="rId128" xr:uid="{E95E3C07-28F5-42FB-8819-96F978EBC6F5}"/>
    <hyperlink ref="V1299" r:id="rId129" xr:uid="{8225FD40-67D9-4B66-8053-3A2A86884983}"/>
  </hyperlinks>
  <pageMargins left="0.7" right="0.7" top="0.75" bottom="0.75" header="0.3" footer="0.3"/>
  <legacyDrawing r:id="rId13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ECC8C-E6BA-4BA9-A7EF-E1B7624D3270}">
  <sheetPr codeName="Sheet2"/>
  <dimension ref="A1:E9609"/>
  <sheetViews>
    <sheetView topLeftCell="A9583" workbookViewId="0">
      <selection activeCell="E9613" sqref="E9613"/>
    </sheetView>
  </sheetViews>
  <sheetFormatPr defaultRowHeight="15" x14ac:dyDescent="0.25"/>
  <cols>
    <col min="1" max="1" width="15.28515625" bestFit="1" customWidth="1"/>
    <col min="4" max="4" width="13.42578125" bestFit="1" customWidth="1"/>
    <col min="5" max="5" width="26.140625" bestFit="1" customWidth="1"/>
  </cols>
  <sheetData>
    <row r="1" spans="1:2" x14ac:dyDescent="0.25">
      <c r="A1" t="s">
        <v>9271</v>
      </c>
      <c r="B1" t="s">
        <v>9270</v>
      </c>
    </row>
    <row r="2" spans="1:2" x14ac:dyDescent="0.25">
      <c r="A2" t="s">
        <v>1264</v>
      </c>
      <c r="B2">
        <v>11875</v>
      </c>
    </row>
    <row r="3" spans="1:2" x14ac:dyDescent="0.25">
      <c r="B3">
        <v>14719</v>
      </c>
    </row>
    <row r="4" spans="1:2" x14ac:dyDescent="0.25">
      <c r="A4" t="s">
        <v>1265</v>
      </c>
      <c r="B4">
        <v>11881</v>
      </c>
    </row>
    <row r="5" spans="1:2" x14ac:dyDescent="0.25">
      <c r="A5" t="s">
        <v>1266</v>
      </c>
      <c r="B5">
        <v>16873</v>
      </c>
    </row>
    <row r="6" spans="1:2" x14ac:dyDescent="0.25">
      <c r="A6" t="s">
        <v>1267</v>
      </c>
      <c r="B6">
        <v>13328</v>
      </c>
    </row>
    <row r="7" spans="1:2" x14ac:dyDescent="0.25">
      <c r="A7" t="s">
        <v>1268</v>
      </c>
      <c r="B7">
        <v>14175</v>
      </c>
    </row>
    <row r="8" spans="1:2" x14ac:dyDescent="0.25">
      <c r="A8" t="s">
        <v>1269</v>
      </c>
      <c r="B8">
        <v>7915</v>
      </c>
    </row>
    <row r="9" spans="1:2" x14ac:dyDescent="0.25">
      <c r="A9" t="s">
        <v>1270</v>
      </c>
      <c r="B9">
        <v>13684</v>
      </c>
    </row>
    <row r="10" spans="1:2" x14ac:dyDescent="0.25">
      <c r="B10">
        <v>14176</v>
      </c>
    </row>
    <row r="11" spans="1:2" x14ac:dyDescent="0.25">
      <c r="B11">
        <v>15514</v>
      </c>
    </row>
    <row r="12" spans="1:2" x14ac:dyDescent="0.25">
      <c r="A12" t="s">
        <v>1271</v>
      </c>
      <c r="B12">
        <v>8777</v>
      </c>
    </row>
    <row r="13" spans="1:2" x14ac:dyDescent="0.25">
      <c r="A13" t="s">
        <v>1272</v>
      </c>
      <c r="B13">
        <v>10506</v>
      </c>
    </row>
    <row r="14" spans="1:2" x14ac:dyDescent="0.25">
      <c r="A14" t="s">
        <v>1273</v>
      </c>
      <c r="B14">
        <v>7918</v>
      </c>
    </row>
    <row r="15" spans="1:2" x14ac:dyDescent="0.25">
      <c r="A15" t="s">
        <v>1274</v>
      </c>
      <c r="B15">
        <v>11891</v>
      </c>
    </row>
    <row r="16" spans="1:2" x14ac:dyDescent="0.25">
      <c r="A16" t="s">
        <v>1275</v>
      </c>
      <c r="B16">
        <v>11897</v>
      </c>
    </row>
    <row r="17" spans="1:2" x14ac:dyDescent="0.25">
      <c r="B17">
        <v>14172</v>
      </c>
    </row>
    <row r="18" spans="1:2" x14ac:dyDescent="0.25">
      <c r="A18" t="s">
        <v>1276</v>
      </c>
      <c r="B18">
        <v>11152</v>
      </c>
    </row>
    <row r="19" spans="1:2" x14ac:dyDescent="0.25">
      <c r="A19" t="s">
        <v>1277</v>
      </c>
      <c r="B19">
        <v>8782</v>
      </c>
    </row>
    <row r="20" spans="1:2" x14ac:dyDescent="0.25">
      <c r="A20" t="s">
        <v>1278</v>
      </c>
      <c r="B20">
        <v>11898</v>
      </c>
    </row>
    <row r="21" spans="1:2" x14ac:dyDescent="0.25">
      <c r="B21">
        <v>13935</v>
      </c>
    </row>
    <row r="22" spans="1:2" x14ac:dyDescent="0.25">
      <c r="B22">
        <v>15519</v>
      </c>
    </row>
    <row r="23" spans="1:2" x14ac:dyDescent="0.25">
      <c r="B23">
        <v>15525</v>
      </c>
    </row>
    <row r="24" spans="1:2" x14ac:dyDescent="0.25">
      <c r="A24" t="s">
        <v>1279</v>
      </c>
      <c r="B24">
        <v>15918</v>
      </c>
    </row>
    <row r="25" spans="1:2" x14ac:dyDescent="0.25">
      <c r="A25" t="s">
        <v>1280</v>
      </c>
      <c r="B25">
        <v>10667</v>
      </c>
    </row>
    <row r="26" spans="1:2" x14ac:dyDescent="0.25">
      <c r="A26" t="s">
        <v>1281</v>
      </c>
      <c r="B26">
        <v>14181</v>
      </c>
    </row>
    <row r="27" spans="1:2" x14ac:dyDescent="0.25">
      <c r="A27" t="s">
        <v>1282</v>
      </c>
      <c r="B27">
        <v>11909</v>
      </c>
    </row>
    <row r="28" spans="1:2" x14ac:dyDescent="0.25">
      <c r="A28" t="s">
        <v>1283</v>
      </c>
      <c r="B28">
        <v>16212</v>
      </c>
    </row>
    <row r="29" spans="1:2" x14ac:dyDescent="0.25">
      <c r="A29" t="s">
        <v>1284</v>
      </c>
      <c r="B29">
        <v>11910</v>
      </c>
    </row>
    <row r="30" spans="1:2" x14ac:dyDescent="0.25">
      <c r="A30" t="s">
        <v>1285</v>
      </c>
      <c r="B30">
        <v>7919</v>
      </c>
    </row>
    <row r="31" spans="1:2" x14ac:dyDescent="0.25">
      <c r="A31" t="s">
        <v>1286</v>
      </c>
      <c r="B31">
        <v>11912</v>
      </c>
    </row>
    <row r="32" spans="1:2" x14ac:dyDescent="0.25">
      <c r="B32">
        <v>13937</v>
      </c>
    </row>
    <row r="33" spans="1:2" x14ac:dyDescent="0.25">
      <c r="A33" t="s">
        <v>1287</v>
      </c>
      <c r="B33">
        <v>9636</v>
      </c>
    </row>
    <row r="34" spans="1:2" x14ac:dyDescent="0.25">
      <c r="B34">
        <v>14927</v>
      </c>
    </row>
    <row r="35" spans="1:2" x14ac:dyDescent="0.25">
      <c r="A35" t="s">
        <v>1288</v>
      </c>
      <c r="B35">
        <v>11913</v>
      </c>
    </row>
    <row r="36" spans="1:2" x14ac:dyDescent="0.25">
      <c r="A36" t="s">
        <v>1289</v>
      </c>
      <c r="B36">
        <v>16882</v>
      </c>
    </row>
    <row r="37" spans="1:2" x14ac:dyDescent="0.25">
      <c r="A37" t="s">
        <v>1290</v>
      </c>
      <c r="B37">
        <v>9732</v>
      </c>
    </row>
    <row r="38" spans="1:2" x14ac:dyDescent="0.25">
      <c r="A38" t="s">
        <v>1291</v>
      </c>
      <c r="B38">
        <v>10670</v>
      </c>
    </row>
    <row r="39" spans="1:2" x14ac:dyDescent="0.25">
      <c r="B39">
        <v>13940</v>
      </c>
    </row>
    <row r="40" spans="1:2" x14ac:dyDescent="0.25">
      <c r="A40" t="s">
        <v>1292</v>
      </c>
      <c r="B40">
        <v>10538</v>
      </c>
    </row>
    <row r="41" spans="1:2" x14ac:dyDescent="0.25">
      <c r="A41" t="s">
        <v>1293</v>
      </c>
      <c r="B41">
        <v>10539</v>
      </c>
    </row>
    <row r="42" spans="1:2" x14ac:dyDescent="0.25">
      <c r="B42">
        <v>13942</v>
      </c>
    </row>
    <row r="43" spans="1:2" x14ac:dyDescent="0.25">
      <c r="A43" t="s">
        <v>1294</v>
      </c>
      <c r="B43">
        <v>15926</v>
      </c>
    </row>
    <row r="44" spans="1:2" x14ac:dyDescent="0.25">
      <c r="B44">
        <v>14190</v>
      </c>
    </row>
    <row r="45" spans="1:2" x14ac:dyDescent="0.25">
      <c r="B45">
        <v>14192</v>
      </c>
    </row>
    <row r="46" spans="1:2" x14ac:dyDescent="0.25">
      <c r="A46" t="s">
        <v>1295</v>
      </c>
      <c r="B46">
        <v>14936</v>
      </c>
    </row>
    <row r="47" spans="1:2" x14ac:dyDescent="0.25">
      <c r="A47" t="s">
        <v>1296</v>
      </c>
      <c r="B47">
        <v>7926</v>
      </c>
    </row>
    <row r="48" spans="1:2" x14ac:dyDescent="0.25">
      <c r="B48">
        <v>14937</v>
      </c>
    </row>
    <row r="49" spans="1:2" x14ac:dyDescent="0.25">
      <c r="A49" t="s">
        <v>1297</v>
      </c>
      <c r="B49">
        <v>9736</v>
      </c>
    </row>
    <row r="50" spans="1:2" x14ac:dyDescent="0.25">
      <c r="A50" t="s">
        <v>1298</v>
      </c>
      <c r="B50">
        <v>8744</v>
      </c>
    </row>
    <row r="51" spans="1:2" x14ac:dyDescent="0.25">
      <c r="A51" t="s">
        <v>1299</v>
      </c>
      <c r="B51">
        <v>13691</v>
      </c>
    </row>
    <row r="52" spans="1:2" x14ac:dyDescent="0.25">
      <c r="B52">
        <v>14197</v>
      </c>
    </row>
    <row r="53" spans="1:2" x14ac:dyDescent="0.25">
      <c r="A53" t="s">
        <v>1300</v>
      </c>
      <c r="B53">
        <v>8747</v>
      </c>
    </row>
    <row r="54" spans="1:2" x14ac:dyDescent="0.25">
      <c r="B54">
        <v>13941</v>
      </c>
    </row>
    <row r="55" spans="1:2" x14ac:dyDescent="0.25">
      <c r="A55" t="s">
        <v>1301</v>
      </c>
      <c r="B55">
        <v>14741</v>
      </c>
    </row>
    <row r="56" spans="1:2" x14ac:dyDescent="0.25">
      <c r="B56">
        <v>14939</v>
      </c>
    </row>
    <row r="57" spans="1:2" x14ac:dyDescent="0.25">
      <c r="B57">
        <v>15546</v>
      </c>
    </row>
    <row r="58" spans="1:2" x14ac:dyDescent="0.25">
      <c r="B58">
        <v>15556</v>
      </c>
    </row>
    <row r="59" spans="1:2" x14ac:dyDescent="0.25">
      <c r="A59" t="s">
        <v>1302</v>
      </c>
      <c r="B59">
        <v>10213</v>
      </c>
    </row>
    <row r="60" spans="1:2" x14ac:dyDescent="0.25">
      <c r="B60">
        <v>15548</v>
      </c>
    </row>
    <row r="61" spans="1:2" x14ac:dyDescent="0.25">
      <c r="A61" t="s">
        <v>1303</v>
      </c>
      <c r="B61">
        <v>9881</v>
      </c>
    </row>
    <row r="62" spans="1:2" x14ac:dyDescent="0.25">
      <c r="A62" t="s">
        <v>1304</v>
      </c>
      <c r="B62">
        <v>10214</v>
      </c>
    </row>
    <row r="63" spans="1:2" x14ac:dyDescent="0.25">
      <c r="A63" t="s">
        <v>1305</v>
      </c>
      <c r="B63">
        <v>10425</v>
      </c>
    </row>
    <row r="64" spans="1:2" x14ac:dyDescent="0.25">
      <c r="A64" t="s">
        <v>1306</v>
      </c>
      <c r="B64">
        <v>10231</v>
      </c>
    </row>
    <row r="65" spans="1:2" x14ac:dyDescent="0.25">
      <c r="A65" t="s">
        <v>1307</v>
      </c>
      <c r="B65">
        <v>10671</v>
      </c>
    </row>
    <row r="66" spans="1:2" x14ac:dyDescent="0.25">
      <c r="A66" t="s">
        <v>1308</v>
      </c>
      <c r="B66">
        <v>11916</v>
      </c>
    </row>
    <row r="67" spans="1:2" x14ac:dyDescent="0.25">
      <c r="A67" t="s">
        <v>1309</v>
      </c>
      <c r="B67">
        <v>10279</v>
      </c>
    </row>
    <row r="68" spans="1:2" x14ac:dyDescent="0.25">
      <c r="A68" t="s">
        <v>1310</v>
      </c>
      <c r="B68">
        <v>13692</v>
      </c>
    </row>
    <row r="69" spans="1:2" x14ac:dyDescent="0.25">
      <c r="B69">
        <v>15562</v>
      </c>
    </row>
    <row r="70" spans="1:2" x14ac:dyDescent="0.25">
      <c r="A70" t="s">
        <v>1311</v>
      </c>
      <c r="B70">
        <v>16213</v>
      </c>
    </row>
    <row r="71" spans="1:2" x14ac:dyDescent="0.25">
      <c r="A71" t="s">
        <v>1312</v>
      </c>
      <c r="B71">
        <v>7930</v>
      </c>
    </row>
    <row r="72" spans="1:2" x14ac:dyDescent="0.25">
      <c r="B72">
        <v>13946</v>
      </c>
    </row>
    <row r="73" spans="1:2" x14ac:dyDescent="0.25">
      <c r="A73" t="s">
        <v>1313</v>
      </c>
      <c r="B73">
        <v>15928</v>
      </c>
    </row>
    <row r="74" spans="1:2" x14ac:dyDescent="0.25">
      <c r="B74">
        <v>14191</v>
      </c>
    </row>
    <row r="75" spans="1:2" x14ac:dyDescent="0.25">
      <c r="B75">
        <v>16235</v>
      </c>
    </row>
    <row r="76" spans="1:2" x14ac:dyDescent="0.25">
      <c r="A76" t="s">
        <v>1314</v>
      </c>
      <c r="B76">
        <v>11917</v>
      </c>
    </row>
    <row r="77" spans="1:2" x14ac:dyDescent="0.25">
      <c r="A77" t="s">
        <v>1315</v>
      </c>
      <c r="B77">
        <v>10547</v>
      </c>
    </row>
    <row r="78" spans="1:2" x14ac:dyDescent="0.25">
      <c r="B78">
        <v>13948</v>
      </c>
    </row>
    <row r="79" spans="1:2" x14ac:dyDescent="0.25">
      <c r="B79">
        <v>13949</v>
      </c>
    </row>
    <row r="80" spans="1:2" x14ac:dyDescent="0.25">
      <c r="B80">
        <v>14198</v>
      </c>
    </row>
    <row r="81" spans="1:2" x14ac:dyDescent="0.25">
      <c r="A81" t="s">
        <v>1316</v>
      </c>
      <c r="B81">
        <v>14745</v>
      </c>
    </row>
    <row r="82" spans="1:2" x14ac:dyDescent="0.25">
      <c r="B82">
        <v>15564</v>
      </c>
    </row>
    <row r="83" spans="1:2" x14ac:dyDescent="0.25">
      <c r="A83" t="s">
        <v>1317</v>
      </c>
      <c r="B83">
        <v>15930</v>
      </c>
    </row>
    <row r="84" spans="1:2" x14ac:dyDescent="0.25">
      <c r="A84" t="s">
        <v>1318</v>
      </c>
      <c r="B84">
        <v>11922</v>
      </c>
    </row>
    <row r="85" spans="1:2" x14ac:dyDescent="0.25">
      <c r="B85">
        <v>13950</v>
      </c>
    </row>
    <row r="86" spans="1:2" x14ac:dyDescent="0.25">
      <c r="B86">
        <v>14204</v>
      </c>
    </row>
    <row r="87" spans="1:2" x14ac:dyDescent="0.25">
      <c r="B87">
        <v>14206</v>
      </c>
    </row>
    <row r="88" spans="1:2" x14ac:dyDescent="0.25">
      <c r="A88" t="s">
        <v>1319</v>
      </c>
      <c r="B88">
        <v>16222</v>
      </c>
    </row>
    <row r="89" spans="1:2" x14ac:dyDescent="0.25">
      <c r="B89">
        <v>16236</v>
      </c>
    </row>
    <row r="90" spans="1:2" x14ac:dyDescent="0.25">
      <c r="A90" t="s">
        <v>1320</v>
      </c>
      <c r="B90">
        <v>9739</v>
      </c>
    </row>
    <row r="91" spans="1:2" x14ac:dyDescent="0.25">
      <c r="A91" t="s">
        <v>1321</v>
      </c>
      <c r="B91">
        <v>11160</v>
      </c>
    </row>
    <row r="92" spans="1:2" x14ac:dyDescent="0.25">
      <c r="A92" t="s">
        <v>1322</v>
      </c>
      <c r="B92">
        <v>9235</v>
      </c>
    </row>
    <row r="93" spans="1:2" x14ac:dyDescent="0.25">
      <c r="B93">
        <v>14205</v>
      </c>
    </row>
    <row r="94" spans="1:2" x14ac:dyDescent="0.25">
      <c r="A94" t="s">
        <v>1323</v>
      </c>
      <c r="B94">
        <v>11927</v>
      </c>
    </row>
    <row r="95" spans="1:2" x14ac:dyDescent="0.25">
      <c r="A95" t="s">
        <v>1324</v>
      </c>
      <c r="B95">
        <v>9740</v>
      </c>
    </row>
    <row r="96" spans="1:2" x14ac:dyDescent="0.25">
      <c r="A96" t="s">
        <v>1325</v>
      </c>
      <c r="B96">
        <v>10676</v>
      </c>
    </row>
    <row r="97" spans="1:2" x14ac:dyDescent="0.25">
      <c r="B97">
        <v>13951</v>
      </c>
    </row>
    <row r="98" spans="1:2" x14ac:dyDescent="0.25">
      <c r="B98">
        <v>13953</v>
      </c>
    </row>
    <row r="99" spans="1:2" x14ac:dyDescent="0.25">
      <c r="A99" t="s">
        <v>1326</v>
      </c>
      <c r="B99">
        <v>8754</v>
      </c>
    </row>
    <row r="100" spans="1:2" x14ac:dyDescent="0.25">
      <c r="B100">
        <v>16237</v>
      </c>
    </row>
    <row r="101" spans="1:2" x14ac:dyDescent="0.25">
      <c r="A101" t="s">
        <v>1327</v>
      </c>
      <c r="B101">
        <v>9231</v>
      </c>
    </row>
    <row r="102" spans="1:2" x14ac:dyDescent="0.25">
      <c r="A102" t="s">
        <v>1328</v>
      </c>
      <c r="B102">
        <v>9662</v>
      </c>
    </row>
    <row r="103" spans="1:2" x14ac:dyDescent="0.25">
      <c r="B103">
        <v>14211</v>
      </c>
    </row>
    <row r="104" spans="1:2" x14ac:dyDescent="0.25">
      <c r="A104" t="s">
        <v>1329</v>
      </c>
      <c r="B104">
        <v>16138</v>
      </c>
    </row>
    <row r="105" spans="1:2" x14ac:dyDescent="0.25">
      <c r="B105">
        <v>16238</v>
      </c>
    </row>
    <row r="106" spans="1:2" x14ac:dyDescent="0.25">
      <c r="A106" t="s">
        <v>1330</v>
      </c>
      <c r="B106">
        <v>10666</v>
      </c>
    </row>
    <row r="107" spans="1:2" x14ac:dyDescent="0.25">
      <c r="A107" t="s">
        <v>1331</v>
      </c>
      <c r="B107">
        <v>11936</v>
      </c>
    </row>
    <row r="108" spans="1:2" x14ac:dyDescent="0.25">
      <c r="A108" t="s">
        <v>1332</v>
      </c>
      <c r="B108">
        <v>11970</v>
      </c>
    </row>
    <row r="109" spans="1:2" x14ac:dyDescent="0.25">
      <c r="A109" t="s">
        <v>1333</v>
      </c>
      <c r="B109">
        <v>7932</v>
      </c>
    </row>
    <row r="110" spans="1:2" x14ac:dyDescent="0.25">
      <c r="B110">
        <v>16242</v>
      </c>
    </row>
    <row r="111" spans="1:2" x14ac:dyDescent="0.25">
      <c r="A111" t="s">
        <v>1334</v>
      </c>
      <c r="B111">
        <v>10592</v>
      </c>
    </row>
    <row r="112" spans="1:2" x14ac:dyDescent="0.25">
      <c r="A112" t="s">
        <v>1335</v>
      </c>
      <c r="B112">
        <v>12134</v>
      </c>
    </row>
    <row r="113" spans="1:2" x14ac:dyDescent="0.25">
      <c r="B113">
        <v>13385</v>
      </c>
    </row>
    <row r="114" spans="1:2" x14ac:dyDescent="0.25">
      <c r="B114">
        <v>14749</v>
      </c>
    </row>
    <row r="115" spans="1:2" x14ac:dyDescent="0.25">
      <c r="A115" t="s">
        <v>1336</v>
      </c>
      <c r="B115">
        <v>14208</v>
      </c>
    </row>
    <row r="116" spans="1:2" x14ac:dyDescent="0.25">
      <c r="B116">
        <v>13955</v>
      </c>
    </row>
    <row r="117" spans="1:2" x14ac:dyDescent="0.25">
      <c r="A117" t="s">
        <v>1337</v>
      </c>
      <c r="B117">
        <v>7933</v>
      </c>
    </row>
    <row r="118" spans="1:2" x14ac:dyDescent="0.25">
      <c r="B118">
        <v>14760</v>
      </c>
    </row>
    <row r="119" spans="1:2" x14ac:dyDescent="0.25">
      <c r="B119">
        <v>16246</v>
      </c>
    </row>
    <row r="120" spans="1:2" x14ac:dyDescent="0.25">
      <c r="A120" t="s">
        <v>1338</v>
      </c>
      <c r="B120">
        <v>7934</v>
      </c>
    </row>
    <row r="121" spans="1:2" x14ac:dyDescent="0.25">
      <c r="B121">
        <v>13956</v>
      </c>
    </row>
    <row r="122" spans="1:2" x14ac:dyDescent="0.25">
      <c r="A122" t="s">
        <v>1339</v>
      </c>
      <c r="B122">
        <v>7936</v>
      </c>
    </row>
    <row r="123" spans="1:2" x14ac:dyDescent="0.25">
      <c r="A123" t="s">
        <v>1340</v>
      </c>
      <c r="B123">
        <v>9676</v>
      </c>
    </row>
    <row r="124" spans="1:2" x14ac:dyDescent="0.25">
      <c r="A124" t="s">
        <v>1341</v>
      </c>
      <c r="B124">
        <v>13698</v>
      </c>
    </row>
    <row r="125" spans="1:2" x14ac:dyDescent="0.25">
      <c r="B125">
        <v>14759</v>
      </c>
    </row>
    <row r="126" spans="1:2" x14ac:dyDescent="0.25">
      <c r="A126" t="s">
        <v>1342</v>
      </c>
      <c r="B126">
        <v>15940</v>
      </c>
    </row>
    <row r="127" spans="1:2" x14ac:dyDescent="0.25">
      <c r="B127">
        <v>13959</v>
      </c>
    </row>
    <row r="128" spans="1:2" x14ac:dyDescent="0.25">
      <c r="A128" t="s">
        <v>1343</v>
      </c>
      <c r="B128">
        <v>11192</v>
      </c>
    </row>
    <row r="129" spans="1:2" x14ac:dyDescent="0.25">
      <c r="A129" t="s">
        <v>1344</v>
      </c>
      <c r="B129">
        <v>9752</v>
      </c>
    </row>
    <row r="130" spans="1:2" x14ac:dyDescent="0.25">
      <c r="A130" t="s">
        <v>1345</v>
      </c>
      <c r="B130">
        <v>11190</v>
      </c>
    </row>
    <row r="131" spans="1:2" x14ac:dyDescent="0.25">
      <c r="A131" t="s">
        <v>1346</v>
      </c>
      <c r="B131">
        <v>8758</v>
      </c>
    </row>
    <row r="132" spans="1:2" x14ac:dyDescent="0.25">
      <c r="A132" t="s">
        <v>1347</v>
      </c>
      <c r="B132">
        <v>8767</v>
      </c>
    </row>
    <row r="133" spans="1:2" x14ac:dyDescent="0.25">
      <c r="A133" t="s">
        <v>1348</v>
      </c>
      <c r="B133">
        <v>9673</v>
      </c>
    </row>
    <row r="134" spans="1:2" x14ac:dyDescent="0.25">
      <c r="B134">
        <v>16225</v>
      </c>
    </row>
    <row r="135" spans="1:2" x14ac:dyDescent="0.25">
      <c r="A135" t="s">
        <v>1349</v>
      </c>
      <c r="B135">
        <v>11986</v>
      </c>
    </row>
    <row r="136" spans="1:2" x14ac:dyDescent="0.25">
      <c r="A136" t="s">
        <v>1350</v>
      </c>
      <c r="B136">
        <v>14214</v>
      </c>
    </row>
    <row r="137" spans="1:2" x14ac:dyDescent="0.25">
      <c r="A137" t="s">
        <v>1351</v>
      </c>
      <c r="B137">
        <v>15942</v>
      </c>
    </row>
    <row r="138" spans="1:2" x14ac:dyDescent="0.25">
      <c r="A138" t="s">
        <v>1352</v>
      </c>
      <c r="B138">
        <v>11989</v>
      </c>
    </row>
    <row r="139" spans="1:2" x14ac:dyDescent="0.25">
      <c r="B139">
        <v>16247</v>
      </c>
    </row>
    <row r="140" spans="1:2" x14ac:dyDescent="0.25">
      <c r="B140">
        <v>13970</v>
      </c>
    </row>
    <row r="141" spans="1:2" x14ac:dyDescent="0.25">
      <c r="A141" t="s">
        <v>1353</v>
      </c>
      <c r="B141">
        <v>8388</v>
      </c>
    </row>
    <row r="142" spans="1:2" x14ac:dyDescent="0.25">
      <c r="A142" t="s">
        <v>1354</v>
      </c>
      <c r="B142">
        <v>11991</v>
      </c>
    </row>
    <row r="143" spans="1:2" x14ac:dyDescent="0.25">
      <c r="A143" t="s">
        <v>1355</v>
      </c>
      <c r="B143">
        <v>14216</v>
      </c>
    </row>
    <row r="144" spans="1:2" x14ac:dyDescent="0.25">
      <c r="B144">
        <v>13972</v>
      </c>
    </row>
    <row r="145" spans="1:2" x14ac:dyDescent="0.25">
      <c r="A145" t="s">
        <v>1356</v>
      </c>
      <c r="B145">
        <v>12197</v>
      </c>
    </row>
    <row r="146" spans="1:2" x14ac:dyDescent="0.25">
      <c r="A146" t="s">
        <v>1357</v>
      </c>
      <c r="B146">
        <v>7949</v>
      </c>
    </row>
    <row r="147" spans="1:2" x14ac:dyDescent="0.25">
      <c r="B147">
        <v>16233</v>
      </c>
    </row>
    <row r="148" spans="1:2" x14ac:dyDescent="0.25">
      <c r="A148" t="s">
        <v>1358</v>
      </c>
      <c r="B148">
        <v>15943</v>
      </c>
    </row>
    <row r="149" spans="1:2" x14ac:dyDescent="0.25">
      <c r="A149" t="s">
        <v>1359</v>
      </c>
      <c r="B149">
        <v>16248</v>
      </c>
    </row>
    <row r="150" spans="1:2" x14ac:dyDescent="0.25">
      <c r="A150" t="s">
        <v>1360</v>
      </c>
      <c r="B150">
        <v>9760</v>
      </c>
    </row>
    <row r="151" spans="1:2" x14ac:dyDescent="0.25">
      <c r="A151" t="s">
        <v>1361</v>
      </c>
      <c r="B151">
        <v>12001</v>
      </c>
    </row>
    <row r="152" spans="1:2" x14ac:dyDescent="0.25">
      <c r="A152" t="s">
        <v>1362</v>
      </c>
      <c r="B152">
        <v>14217</v>
      </c>
    </row>
    <row r="153" spans="1:2" x14ac:dyDescent="0.25">
      <c r="A153" t="s">
        <v>1363</v>
      </c>
      <c r="B153">
        <v>10614</v>
      </c>
    </row>
    <row r="154" spans="1:2" x14ac:dyDescent="0.25">
      <c r="B154">
        <v>13973</v>
      </c>
    </row>
    <row r="155" spans="1:2" x14ac:dyDescent="0.25">
      <c r="B155">
        <v>13974</v>
      </c>
    </row>
    <row r="156" spans="1:2" x14ac:dyDescent="0.25">
      <c r="A156" t="s">
        <v>1364</v>
      </c>
      <c r="B156">
        <v>9761</v>
      </c>
    </row>
    <row r="157" spans="1:2" x14ac:dyDescent="0.25">
      <c r="A157" t="s">
        <v>1365</v>
      </c>
      <c r="B157">
        <v>15947</v>
      </c>
    </row>
    <row r="158" spans="1:2" x14ac:dyDescent="0.25">
      <c r="A158" t="s">
        <v>1366</v>
      </c>
      <c r="B158">
        <v>13721</v>
      </c>
    </row>
    <row r="159" spans="1:2" x14ac:dyDescent="0.25">
      <c r="A159" t="s">
        <v>1367</v>
      </c>
      <c r="B159">
        <v>872</v>
      </c>
    </row>
    <row r="160" spans="1:2" x14ac:dyDescent="0.25">
      <c r="A160" t="s">
        <v>1368</v>
      </c>
      <c r="B160">
        <v>10686</v>
      </c>
    </row>
    <row r="161" spans="1:2" x14ac:dyDescent="0.25">
      <c r="B161">
        <v>13975</v>
      </c>
    </row>
    <row r="162" spans="1:2" x14ac:dyDescent="0.25">
      <c r="B162">
        <v>13977</v>
      </c>
    </row>
    <row r="163" spans="1:2" x14ac:dyDescent="0.25">
      <c r="B163">
        <v>15004</v>
      </c>
    </row>
    <row r="164" spans="1:2" x14ac:dyDescent="0.25">
      <c r="A164" t="s">
        <v>1369</v>
      </c>
      <c r="B164">
        <v>12075</v>
      </c>
    </row>
    <row r="165" spans="1:2" x14ac:dyDescent="0.25">
      <c r="A165" t="s">
        <v>595</v>
      </c>
      <c r="B165">
        <v>7956</v>
      </c>
    </row>
    <row r="166" spans="1:2" x14ac:dyDescent="0.25">
      <c r="A166" t="s">
        <v>1370</v>
      </c>
      <c r="B166">
        <v>15953</v>
      </c>
    </row>
    <row r="167" spans="1:2" x14ac:dyDescent="0.25">
      <c r="A167" t="s">
        <v>1371</v>
      </c>
      <c r="B167">
        <v>9150</v>
      </c>
    </row>
    <row r="168" spans="1:2" x14ac:dyDescent="0.25">
      <c r="B168">
        <v>13976</v>
      </c>
    </row>
    <row r="169" spans="1:2" x14ac:dyDescent="0.25">
      <c r="A169" t="s">
        <v>1372</v>
      </c>
      <c r="B169">
        <v>16249</v>
      </c>
    </row>
    <row r="170" spans="1:2" x14ac:dyDescent="0.25">
      <c r="A170" t="s">
        <v>1373</v>
      </c>
      <c r="B170">
        <v>9763</v>
      </c>
    </row>
    <row r="171" spans="1:2" x14ac:dyDescent="0.25">
      <c r="A171" t="s">
        <v>1374</v>
      </c>
      <c r="B171">
        <v>9768</v>
      </c>
    </row>
    <row r="172" spans="1:2" x14ac:dyDescent="0.25">
      <c r="A172" t="s">
        <v>1375</v>
      </c>
      <c r="B172">
        <v>13398</v>
      </c>
    </row>
    <row r="173" spans="1:2" x14ac:dyDescent="0.25">
      <c r="A173" t="s">
        <v>1376</v>
      </c>
      <c r="B173">
        <v>13722</v>
      </c>
    </row>
    <row r="174" spans="1:2" x14ac:dyDescent="0.25">
      <c r="A174" t="s">
        <v>1377</v>
      </c>
      <c r="B174">
        <v>16253</v>
      </c>
    </row>
    <row r="175" spans="1:2" x14ac:dyDescent="0.25">
      <c r="A175" t="s">
        <v>1378</v>
      </c>
      <c r="B175">
        <v>9771</v>
      </c>
    </row>
    <row r="176" spans="1:2" x14ac:dyDescent="0.25">
      <c r="A176" t="s">
        <v>1379</v>
      </c>
      <c r="B176">
        <v>14222</v>
      </c>
    </row>
    <row r="177" spans="1:2" x14ac:dyDescent="0.25">
      <c r="A177" t="s">
        <v>1380</v>
      </c>
      <c r="B177">
        <v>15954</v>
      </c>
    </row>
    <row r="178" spans="1:2" x14ac:dyDescent="0.25">
      <c r="A178" t="s">
        <v>1381</v>
      </c>
      <c r="B178">
        <v>7959</v>
      </c>
    </row>
    <row r="179" spans="1:2" x14ac:dyDescent="0.25">
      <c r="B179">
        <v>13401</v>
      </c>
    </row>
    <row r="180" spans="1:2" x14ac:dyDescent="0.25">
      <c r="A180" t="s">
        <v>1382</v>
      </c>
      <c r="B180">
        <v>8810</v>
      </c>
    </row>
    <row r="181" spans="1:2" x14ac:dyDescent="0.25">
      <c r="A181" t="s">
        <v>1383</v>
      </c>
      <c r="B181">
        <v>11256</v>
      </c>
    </row>
    <row r="182" spans="1:2" x14ac:dyDescent="0.25">
      <c r="B182">
        <v>13784</v>
      </c>
    </row>
    <row r="183" spans="1:2" x14ac:dyDescent="0.25">
      <c r="B183">
        <v>13979</v>
      </c>
    </row>
    <row r="184" spans="1:2" x14ac:dyDescent="0.25">
      <c r="A184" t="s">
        <v>1384</v>
      </c>
      <c r="B184">
        <v>9163</v>
      </c>
    </row>
    <row r="185" spans="1:2" x14ac:dyDescent="0.25">
      <c r="A185" t="s">
        <v>1385</v>
      </c>
      <c r="B185">
        <v>12099</v>
      </c>
    </row>
    <row r="186" spans="1:2" x14ac:dyDescent="0.25">
      <c r="A186" t="s">
        <v>1386</v>
      </c>
      <c r="B186">
        <v>15955</v>
      </c>
    </row>
    <row r="187" spans="1:2" x14ac:dyDescent="0.25">
      <c r="B187">
        <v>13981</v>
      </c>
    </row>
    <row r="188" spans="1:2" x14ac:dyDescent="0.25">
      <c r="A188" t="s">
        <v>1387</v>
      </c>
      <c r="B188">
        <v>10132</v>
      </c>
    </row>
    <row r="189" spans="1:2" x14ac:dyDescent="0.25">
      <c r="A189" t="s">
        <v>1388</v>
      </c>
      <c r="B189">
        <v>10058</v>
      </c>
    </row>
    <row r="190" spans="1:2" x14ac:dyDescent="0.25">
      <c r="A190" t="s">
        <v>1389</v>
      </c>
      <c r="B190">
        <v>10439</v>
      </c>
    </row>
    <row r="191" spans="1:2" x14ac:dyDescent="0.25">
      <c r="B191">
        <v>13982</v>
      </c>
    </row>
    <row r="192" spans="1:2" x14ac:dyDescent="0.25">
      <c r="B192">
        <v>13985</v>
      </c>
    </row>
    <row r="193" spans="1:2" x14ac:dyDescent="0.25">
      <c r="A193" t="s">
        <v>1390</v>
      </c>
      <c r="B193">
        <v>14229</v>
      </c>
    </row>
    <row r="194" spans="1:2" x14ac:dyDescent="0.25">
      <c r="A194" t="s">
        <v>1391</v>
      </c>
      <c r="B194">
        <v>14224</v>
      </c>
    </row>
    <row r="195" spans="1:2" x14ac:dyDescent="0.25">
      <c r="A195" t="s">
        <v>1392</v>
      </c>
      <c r="B195">
        <v>12007</v>
      </c>
    </row>
    <row r="196" spans="1:2" x14ac:dyDescent="0.25">
      <c r="A196" t="s">
        <v>1120</v>
      </c>
      <c r="B196">
        <v>15957</v>
      </c>
    </row>
    <row r="197" spans="1:2" x14ac:dyDescent="0.25">
      <c r="B197">
        <v>10927</v>
      </c>
    </row>
    <row r="198" spans="1:2" x14ac:dyDescent="0.25">
      <c r="A198" t="s">
        <v>1393</v>
      </c>
      <c r="B198">
        <v>9783</v>
      </c>
    </row>
    <row r="199" spans="1:2" x14ac:dyDescent="0.25">
      <c r="A199" t="s">
        <v>1394</v>
      </c>
      <c r="B199">
        <v>12003</v>
      </c>
    </row>
    <row r="200" spans="1:2" x14ac:dyDescent="0.25">
      <c r="A200" t="s">
        <v>1395</v>
      </c>
      <c r="B200">
        <v>10693</v>
      </c>
    </row>
    <row r="201" spans="1:2" x14ac:dyDescent="0.25">
      <c r="B201">
        <v>13991</v>
      </c>
    </row>
    <row r="202" spans="1:2" x14ac:dyDescent="0.25">
      <c r="A202" t="s">
        <v>1396</v>
      </c>
      <c r="B202">
        <v>11291</v>
      </c>
    </row>
    <row r="203" spans="1:2" x14ac:dyDescent="0.25">
      <c r="A203" t="s">
        <v>1397</v>
      </c>
      <c r="B203">
        <v>12256</v>
      </c>
    </row>
    <row r="204" spans="1:2" x14ac:dyDescent="0.25">
      <c r="A204" t="s">
        <v>1398</v>
      </c>
      <c r="B204">
        <v>10440</v>
      </c>
    </row>
    <row r="205" spans="1:2" x14ac:dyDescent="0.25">
      <c r="A205" t="s">
        <v>1399</v>
      </c>
      <c r="B205">
        <v>15961</v>
      </c>
    </row>
    <row r="206" spans="1:2" x14ac:dyDescent="0.25">
      <c r="A206" t="s">
        <v>1400</v>
      </c>
      <c r="B206">
        <v>7971</v>
      </c>
    </row>
    <row r="207" spans="1:2" x14ac:dyDescent="0.25">
      <c r="A207" t="s">
        <v>1401</v>
      </c>
      <c r="B207">
        <v>11302</v>
      </c>
    </row>
    <row r="208" spans="1:2" x14ac:dyDescent="0.25">
      <c r="B208">
        <v>13439</v>
      </c>
    </row>
    <row r="209" spans="1:2" x14ac:dyDescent="0.25">
      <c r="A209" t="s">
        <v>1402</v>
      </c>
      <c r="B209">
        <v>10489</v>
      </c>
    </row>
    <row r="210" spans="1:2" x14ac:dyDescent="0.25">
      <c r="A210" t="s">
        <v>1403</v>
      </c>
      <c r="B210">
        <v>13729</v>
      </c>
    </row>
    <row r="211" spans="1:2" x14ac:dyDescent="0.25">
      <c r="B211">
        <v>13988</v>
      </c>
    </row>
    <row r="212" spans="1:2" x14ac:dyDescent="0.25">
      <c r="A212" t="s">
        <v>1404</v>
      </c>
      <c r="B212">
        <v>14233</v>
      </c>
    </row>
    <row r="213" spans="1:2" x14ac:dyDescent="0.25">
      <c r="A213" t="s">
        <v>1405</v>
      </c>
      <c r="B213">
        <v>7974</v>
      </c>
    </row>
    <row r="214" spans="1:2" x14ac:dyDescent="0.25">
      <c r="B214">
        <v>13432</v>
      </c>
    </row>
    <row r="215" spans="1:2" x14ac:dyDescent="0.25">
      <c r="A215" t="s">
        <v>1406</v>
      </c>
      <c r="B215">
        <v>14248</v>
      </c>
    </row>
    <row r="216" spans="1:2" x14ac:dyDescent="0.25">
      <c r="A216" t="s">
        <v>1407</v>
      </c>
      <c r="B216">
        <v>9792</v>
      </c>
    </row>
    <row r="217" spans="1:2" x14ac:dyDescent="0.25">
      <c r="A217" t="s">
        <v>1408</v>
      </c>
      <c r="B217">
        <v>11553</v>
      </c>
    </row>
    <row r="218" spans="1:2" x14ac:dyDescent="0.25">
      <c r="A218" t="s">
        <v>1409</v>
      </c>
      <c r="B218">
        <v>15962</v>
      </c>
    </row>
    <row r="219" spans="1:2" x14ac:dyDescent="0.25">
      <c r="A219" t="s">
        <v>1410</v>
      </c>
      <c r="B219">
        <v>13730</v>
      </c>
    </row>
    <row r="220" spans="1:2" x14ac:dyDescent="0.25">
      <c r="A220" t="s">
        <v>1411</v>
      </c>
      <c r="B220">
        <v>13733</v>
      </c>
    </row>
    <row r="221" spans="1:2" x14ac:dyDescent="0.25">
      <c r="B221">
        <v>13992</v>
      </c>
    </row>
    <row r="222" spans="1:2" x14ac:dyDescent="0.25">
      <c r="A222" t="s">
        <v>1412</v>
      </c>
      <c r="B222">
        <v>9791</v>
      </c>
    </row>
    <row r="223" spans="1:2" x14ac:dyDescent="0.25">
      <c r="A223" t="s">
        <v>1413</v>
      </c>
      <c r="B223">
        <v>930</v>
      </c>
    </row>
    <row r="224" spans="1:2" x14ac:dyDescent="0.25">
      <c r="A224" t="s">
        <v>1414</v>
      </c>
      <c r="B224">
        <v>14253</v>
      </c>
    </row>
    <row r="225" spans="1:2" x14ac:dyDescent="0.25">
      <c r="A225" t="s">
        <v>1415</v>
      </c>
      <c r="B225">
        <v>15967</v>
      </c>
    </row>
    <row r="226" spans="1:2" x14ac:dyDescent="0.25">
      <c r="A226" t="s">
        <v>1416</v>
      </c>
      <c r="B226">
        <v>7979</v>
      </c>
    </row>
    <row r="227" spans="1:2" x14ac:dyDescent="0.25">
      <c r="B227">
        <v>13447</v>
      </c>
    </row>
    <row r="228" spans="1:2" x14ac:dyDescent="0.25">
      <c r="A228" t="s">
        <v>1417</v>
      </c>
      <c r="B228">
        <v>8939</v>
      </c>
    </row>
    <row r="229" spans="1:2" x14ac:dyDescent="0.25">
      <c r="A229" t="s">
        <v>1418</v>
      </c>
      <c r="B229">
        <v>10141</v>
      </c>
    </row>
    <row r="230" spans="1:2" x14ac:dyDescent="0.25">
      <c r="A230" t="s">
        <v>1419</v>
      </c>
      <c r="B230">
        <v>12530</v>
      </c>
    </row>
    <row r="231" spans="1:2" x14ac:dyDescent="0.25">
      <c r="B231">
        <v>13455</v>
      </c>
    </row>
    <row r="232" spans="1:2" x14ac:dyDescent="0.25">
      <c r="A232" t="s">
        <v>1420</v>
      </c>
      <c r="B232">
        <v>13735</v>
      </c>
    </row>
    <row r="233" spans="1:2" x14ac:dyDescent="0.25">
      <c r="A233" t="s">
        <v>1421</v>
      </c>
      <c r="B233">
        <v>12011</v>
      </c>
    </row>
    <row r="234" spans="1:2" x14ac:dyDescent="0.25">
      <c r="A234" t="s">
        <v>1422</v>
      </c>
      <c r="B234">
        <v>15968</v>
      </c>
    </row>
    <row r="235" spans="1:2" x14ac:dyDescent="0.25">
      <c r="A235" t="s">
        <v>1423</v>
      </c>
      <c r="B235">
        <v>7985</v>
      </c>
    </row>
    <row r="236" spans="1:2" x14ac:dyDescent="0.25">
      <c r="A236" t="s">
        <v>1424</v>
      </c>
      <c r="B236">
        <v>15974</v>
      </c>
    </row>
    <row r="237" spans="1:2" x14ac:dyDescent="0.25">
      <c r="A237" t="s">
        <v>1425</v>
      </c>
      <c r="B237">
        <v>14256</v>
      </c>
    </row>
    <row r="238" spans="1:2" x14ac:dyDescent="0.25">
      <c r="B238">
        <v>13994</v>
      </c>
    </row>
    <row r="239" spans="1:2" x14ac:dyDescent="0.25">
      <c r="A239" t="s">
        <v>1426</v>
      </c>
      <c r="B239">
        <v>8865</v>
      </c>
    </row>
    <row r="240" spans="1:2" x14ac:dyDescent="0.25">
      <c r="A240" t="s">
        <v>1427</v>
      </c>
      <c r="B240">
        <v>11166</v>
      </c>
    </row>
    <row r="241" spans="1:2" x14ac:dyDescent="0.25">
      <c r="A241" t="s">
        <v>1428</v>
      </c>
      <c r="B241">
        <v>13391</v>
      </c>
    </row>
    <row r="242" spans="1:2" x14ac:dyDescent="0.25">
      <c r="B242">
        <v>13998</v>
      </c>
    </row>
    <row r="243" spans="1:2" x14ac:dyDescent="0.25">
      <c r="A243" t="s">
        <v>1429</v>
      </c>
      <c r="B243">
        <v>9796</v>
      </c>
    </row>
    <row r="244" spans="1:2" x14ac:dyDescent="0.25">
      <c r="A244" t="s">
        <v>1430</v>
      </c>
      <c r="B244">
        <v>14291</v>
      </c>
    </row>
    <row r="245" spans="1:2" x14ac:dyDescent="0.25">
      <c r="A245" t="s">
        <v>1431</v>
      </c>
      <c r="B245">
        <v>10227</v>
      </c>
    </row>
    <row r="246" spans="1:2" x14ac:dyDescent="0.25">
      <c r="A246" t="s">
        <v>1432</v>
      </c>
      <c r="B246">
        <v>15982</v>
      </c>
    </row>
    <row r="247" spans="1:2" x14ac:dyDescent="0.25">
      <c r="A247" t="s">
        <v>1433</v>
      </c>
      <c r="B247">
        <v>12017</v>
      </c>
    </row>
    <row r="248" spans="1:2" x14ac:dyDescent="0.25">
      <c r="B248">
        <v>14000</v>
      </c>
    </row>
    <row r="249" spans="1:2" x14ac:dyDescent="0.25">
      <c r="A249" t="s">
        <v>1434</v>
      </c>
      <c r="B249">
        <v>15994</v>
      </c>
    </row>
    <row r="250" spans="1:2" x14ac:dyDescent="0.25">
      <c r="A250" t="s">
        <v>1435</v>
      </c>
      <c r="B250">
        <v>9832</v>
      </c>
    </row>
    <row r="251" spans="1:2" x14ac:dyDescent="0.25">
      <c r="A251" t="s">
        <v>1436</v>
      </c>
      <c r="B251">
        <v>13392</v>
      </c>
    </row>
    <row r="252" spans="1:2" x14ac:dyDescent="0.25">
      <c r="B252">
        <v>14023</v>
      </c>
    </row>
    <row r="253" spans="1:2" x14ac:dyDescent="0.25">
      <c r="A253" t="s">
        <v>1437</v>
      </c>
      <c r="B253">
        <v>7989</v>
      </c>
    </row>
    <row r="254" spans="1:2" x14ac:dyDescent="0.25">
      <c r="A254" t="s">
        <v>1438</v>
      </c>
      <c r="B254">
        <v>11356</v>
      </c>
    </row>
    <row r="255" spans="1:2" x14ac:dyDescent="0.25">
      <c r="A255" t="s">
        <v>1439</v>
      </c>
      <c r="B255">
        <v>16006</v>
      </c>
    </row>
    <row r="256" spans="1:2" x14ac:dyDescent="0.25">
      <c r="B256">
        <v>13776</v>
      </c>
    </row>
    <row r="257" spans="1:2" x14ac:dyDescent="0.25">
      <c r="A257" t="s">
        <v>1440</v>
      </c>
      <c r="B257">
        <v>16260</v>
      </c>
    </row>
    <row r="258" spans="1:2" x14ac:dyDescent="0.25">
      <c r="A258" t="s">
        <v>1441</v>
      </c>
      <c r="B258">
        <v>9043</v>
      </c>
    </row>
    <row r="259" spans="1:2" x14ac:dyDescent="0.25">
      <c r="A259" t="s">
        <v>1442</v>
      </c>
      <c r="B259">
        <v>9363</v>
      </c>
    </row>
    <row r="260" spans="1:2" x14ac:dyDescent="0.25">
      <c r="A260" t="s">
        <v>1443</v>
      </c>
      <c r="B260">
        <v>9606</v>
      </c>
    </row>
    <row r="261" spans="1:2" x14ac:dyDescent="0.25">
      <c r="A261" t="s">
        <v>1444</v>
      </c>
      <c r="B261">
        <v>9840</v>
      </c>
    </row>
    <row r="262" spans="1:2" x14ac:dyDescent="0.25">
      <c r="B262">
        <v>10332</v>
      </c>
    </row>
    <row r="263" spans="1:2" x14ac:dyDescent="0.25">
      <c r="B263">
        <v>14018</v>
      </c>
    </row>
    <row r="264" spans="1:2" x14ac:dyDescent="0.25">
      <c r="B264">
        <v>14052</v>
      </c>
    </row>
    <row r="265" spans="1:2" x14ac:dyDescent="0.25">
      <c r="A265" t="s">
        <v>1445</v>
      </c>
      <c r="B265">
        <v>14298</v>
      </c>
    </row>
    <row r="266" spans="1:2" x14ac:dyDescent="0.25">
      <c r="A266" t="s">
        <v>1446</v>
      </c>
      <c r="B266">
        <v>9841</v>
      </c>
    </row>
    <row r="267" spans="1:2" x14ac:dyDescent="0.25">
      <c r="A267" t="s">
        <v>1447</v>
      </c>
      <c r="B267">
        <v>16024</v>
      </c>
    </row>
    <row r="268" spans="1:2" x14ac:dyDescent="0.25">
      <c r="A268" t="s">
        <v>1448</v>
      </c>
      <c r="B268">
        <v>13412</v>
      </c>
    </row>
    <row r="269" spans="1:2" x14ac:dyDescent="0.25">
      <c r="A269" t="s">
        <v>1449</v>
      </c>
      <c r="B269">
        <v>12255</v>
      </c>
    </row>
    <row r="270" spans="1:2" x14ac:dyDescent="0.25">
      <c r="B270">
        <v>14053</v>
      </c>
    </row>
    <row r="271" spans="1:2" x14ac:dyDescent="0.25">
      <c r="A271" t="s">
        <v>1450</v>
      </c>
      <c r="B271">
        <v>7996</v>
      </c>
    </row>
    <row r="272" spans="1:2" x14ac:dyDescent="0.25">
      <c r="A272" t="s">
        <v>1451</v>
      </c>
      <c r="B272">
        <v>14899</v>
      </c>
    </row>
    <row r="273" spans="1:2" x14ac:dyDescent="0.25">
      <c r="B273">
        <v>14397</v>
      </c>
    </row>
    <row r="274" spans="1:2" x14ac:dyDescent="0.25">
      <c r="A274" t="s">
        <v>1452</v>
      </c>
      <c r="B274">
        <v>11294</v>
      </c>
    </row>
    <row r="275" spans="1:2" x14ac:dyDescent="0.25">
      <c r="A275" t="s">
        <v>1453</v>
      </c>
      <c r="B275">
        <v>14226</v>
      </c>
    </row>
    <row r="276" spans="1:2" x14ac:dyDescent="0.25">
      <c r="B276">
        <v>7972</v>
      </c>
    </row>
    <row r="277" spans="1:2" x14ac:dyDescent="0.25">
      <c r="A277" t="s">
        <v>1454</v>
      </c>
      <c r="B277">
        <v>10706</v>
      </c>
    </row>
    <row r="278" spans="1:2" x14ac:dyDescent="0.25">
      <c r="A278" t="s">
        <v>1455</v>
      </c>
      <c r="B278">
        <v>10359</v>
      </c>
    </row>
    <row r="279" spans="1:2" x14ac:dyDescent="0.25">
      <c r="A279" t="s">
        <v>1456</v>
      </c>
      <c r="B279">
        <v>14317</v>
      </c>
    </row>
    <row r="280" spans="1:2" x14ac:dyDescent="0.25">
      <c r="A280" t="s">
        <v>1457</v>
      </c>
      <c r="B280">
        <v>7998</v>
      </c>
    </row>
    <row r="281" spans="1:2" x14ac:dyDescent="0.25">
      <c r="A281" t="s">
        <v>1458</v>
      </c>
      <c r="B281">
        <v>11316</v>
      </c>
    </row>
    <row r="282" spans="1:2" x14ac:dyDescent="0.25">
      <c r="A282" t="s">
        <v>1459</v>
      </c>
      <c r="B282">
        <v>9578</v>
      </c>
    </row>
    <row r="283" spans="1:2" x14ac:dyDescent="0.25">
      <c r="A283" t="s">
        <v>1460</v>
      </c>
      <c r="B283">
        <v>9741</v>
      </c>
    </row>
    <row r="284" spans="1:2" x14ac:dyDescent="0.25">
      <c r="A284" t="s">
        <v>1461</v>
      </c>
      <c r="B284">
        <v>10336</v>
      </c>
    </row>
    <row r="285" spans="1:2" x14ac:dyDescent="0.25">
      <c r="A285" t="s">
        <v>1462</v>
      </c>
      <c r="B285">
        <v>12020</v>
      </c>
    </row>
    <row r="286" spans="1:2" x14ac:dyDescent="0.25">
      <c r="A286" t="s">
        <v>1463</v>
      </c>
      <c r="B286">
        <v>16030</v>
      </c>
    </row>
    <row r="287" spans="1:2" x14ac:dyDescent="0.25">
      <c r="B287">
        <v>10627</v>
      </c>
    </row>
    <row r="288" spans="1:2" x14ac:dyDescent="0.25">
      <c r="A288" t="s">
        <v>1464</v>
      </c>
      <c r="B288">
        <v>14328</v>
      </c>
    </row>
    <row r="289" spans="1:2" x14ac:dyDescent="0.25">
      <c r="A289" t="s">
        <v>1465</v>
      </c>
      <c r="B289">
        <v>12023</v>
      </c>
    </row>
    <row r="290" spans="1:2" x14ac:dyDescent="0.25">
      <c r="A290" t="s">
        <v>1466</v>
      </c>
      <c r="B290">
        <v>8000</v>
      </c>
    </row>
    <row r="291" spans="1:2" x14ac:dyDescent="0.25">
      <c r="A291" t="s">
        <v>1467</v>
      </c>
      <c r="B291">
        <v>11323</v>
      </c>
    </row>
    <row r="292" spans="1:2" x14ac:dyDescent="0.25">
      <c r="A292" t="s">
        <v>1468</v>
      </c>
      <c r="B292">
        <v>11324</v>
      </c>
    </row>
    <row r="293" spans="1:2" x14ac:dyDescent="0.25">
      <c r="A293" t="s">
        <v>1469</v>
      </c>
      <c r="B293">
        <v>8893</v>
      </c>
    </row>
    <row r="294" spans="1:2" x14ac:dyDescent="0.25">
      <c r="A294" t="s">
        <v>1470</v>
      </c>
      <c r="B294">
        <v>12024</v>
      </c>
    </row>
    <row r="295" spans="1:2" x14ac:dyDescent="0.25">
      <c r="A295" t="s">
        <v>1471</v>
      </c>
      <c r="B295">
        <v>12025</v>
      </c>
    </row>
    <row r="296" spans="1:2" x14ac:dyDescent="0.25">
      <c r="A296" t="s">
        <v>1472</v>
      </c>
      <c r="B296">
        <v>12030</v>
      </c>
    </row>
    <row r="297" spans="1:2" x14ac:dyDescent="0.25">
      <c r="A297" t="s">
        <v>1473</v>
      </c>
      <c r="B297">
        <v>12033</v>
      </c>
    </row>
    <row r="298" spans="1:2" x14ac:dyDescent="0.25">
      <c r="A298" t="s">
        <v>1474</v>
      </c>
      <c r="B298">
        <v>8007</v>
      </c>
    </row>
    <row r="299" spans="1:2" x14ac:dyDescent="0.25">
      <c r="A299" t="s">
        <v>1475</v>
      </c>
      <c r="B299">
        <v>16038</v>
      </c>
    </row>
    <row r="300" spans="1:2" x14ac:dyDescent="0.25">
      <c r="A300" t="s">
        <v>1476</v>
      </c>
      <c r="B300">
        <v>14331</v>
      </c>
    </row>
    <row r="301" spans="1:2" x14ac:dyDescent="0.25">
      <c r="A301" t="s">
        <v>788</v>
      </c>
      <c r="B301">
        <v>11339</v>
      </c>
    </row>
    <row r="302" spans="1:2" x14ac:dyDescent="0.25">
      <c r="A302" t="s">
        <v>1477</v>
      </c>
      <c r="B302">
        <v>10711</v>
      </c>
    </row>
    <row r="303" spans="1:2" x14ac:dyDescent="0.25">
      <c r="A303" t="s">
        <v>1478</v>
      </c>
      <c r="B303">
        <v>13741</v>
      </c>
    </row>
    <row r="304" spans="1:2" x14ac:dyDescent="0.25">
      <c r="A304" t="s">
        <v>1479</v>
      </c>
      <c r="B304">
        <v>10387</v>
      </c>
    </row>
    <row r="305" spans="1:2" x14ac:dyDescent="0.25">
      <c r="A305" t="s">
        <v>1480</v>
      </c>
      <c r="B305">
        <v>8023</v>
      </c>
    </row>
    <row r="306" spans="1:2" x14ac:dyDescent="0.25">
      <c r="A306" t="s">
        <v>1481</v>
      </c>
      <c r="B306">
        <v>14335</v>
      </c>
    </row>
    <row r="307" spans="1:2" x14ac:dyDescent="0.25">
      <c r="A307" t="s">
        <v>1482</v>
      </c>
      <c r="B307">
        <v>16040</v>
      </c>
    </row>
    <row r="308" spans="1:2" x14ac:dyDescent="0.25">
      <c r="A308" t="s">
        <v>1483</v>
      </c>
      <c r="B308">
        <v>16263</v>
      </c>
    </row>
    <row r="309" spans="1:2" x14ac:dyDescent="0.25">
      <c r="A309" t="s">
        <v>1484</v>
      </c>
      <c r="B309">
        <v>9842</v>
      </c>
    </row>
    <row r="310" spans="1:2" x14ac:dyDescent="0.25">
      <c r="A310" t="s">
        <v>1485</v>
      </c>
      <c r="B310">
        <v>16046</v>
      </c>
    </row>
    <row r="311" spans="1:2" x14ac:dyDescent="0.25">
      <c r="B311">
        <v>13505</v>
      </c>
    </row>
    <row r="312" spans="1:2" x14ac:dyDescent="0.25">
      <c r="B312">
        <v>13507</v>
      </c>
    </row>
    <row r="313" spans="1:2" x14ac:dyDescent="0.25">
      <c r="A313" t="s">
        <v>1486</v>
      </c>
      <c r="B313">
        <v>13746</v>
      </c>
    </row>
    <row r="314" spans="1:2" x14ac:dyDescent="0.25">
      <c r="A314" t="s">
        <v>1487</v>
      </c>
      <c r="B314">
        <v>16267</v>
      </c>
    </row>
    <row r="315" spans="1:2" x14ac:dyDescent="0.25">
      <c r="A315" t="s">
        <v>1488</v>
      </c>
      <c r="B315">
        <v>16268</v>
      </c>
    </row>
    <row r="316" spans="1:2" x14ac:dyDescent="0.25">
      <c r="A316" t="s">
        <v>1489</v>
      </c>
      <c r="B316">
        <v>9843</v>
      </c>
    </row>
    <row r="317" spans="1:2" x14ac:dyDescent="0.25">
      <c r="B317">
        <v>11335</v>
      </c>
    </row>
    <row r="318" spans="1:2" x14ac:dyDescent="0.25">
      <c r="A318" t="s">
        <v>1490</v>
      </c>
      <c r="B318">
        <v>8028</v>
      </c>
    </row>
    <row r="319" spans="1:2" x14ac:dyDescent="0.25">
      <c r="A319" t="s">
        <v>1491</v>
      </c>
      <c r="B319">
        <v>10393</v>
      </c>
    </row>
    <row r="320" spans="1:2" x14ac:dyDescent="0.25">
      <c r="B320">
        <v>14086</v>
      </c>
    </row>
    <row r="321" spans="1:2" x14ac:dyDescent="0.25">
      <c r="A321" t="s">
        <v>1492</v>
      </c>
      <c r="B321">
        <v>10753</v>
      </c>
    </row>
    <row r="322" spans="1:2" x14ac:dyDescent="0.25">
      <c r="A322" t="s">
        <v>1493</v>
      </c>
      <c r="B322">
        <v>11328</v>
      </c>
    </row>
    <row r="323" spans="1:2" x14ac:dyDescent="0.25">
      <c r="A323" t="s">
        <v>1494</v>
      </c>
      <c r="B323">
        <v>11347</v>
      </c>
    </row>
    <row r="324" spans="1:2" x14ac:dyDescent="0.25">
      <c r="A324" t="s">
        <v>1495</v>
      </c>
      <c r="B324">
        <v>10389</v>
      </c>
    </row>
    <row r="325" spans="1:2" x14ac:dyDescent="0.25">
      <c r="A325" t="s">
        <v>1496</v>
      </c>
      <c r="B325">
        <v>8811</v>
      </c>
    </row>
    <row r="326" spans="1:2" x14ac:dyDescent="0.25">
      <c r="A326" t="s">
        <v>1497</v>
      </c>
      <c r="B326">
        <v>9844</v>
      </c>
    </row>
    <row r="327" spans="1:2" x14ac:dyDescent="0.25">
      <c r="A327" t="s">
        <v>1498</v>
      </c>
      <c r="B327">
        <v>10755</v>
      </c>
    </row>
    <row r="328" spans="1:2" x14ac:dyDescent="0.25">
      <c r="A328" t="s">
        <v>1499</v>
      </c>
      <c r="B328">
        <v>12038</v>
      </c>
    </row>
    <row r="329" spans="1:2" x14ac:dyDescent="0.25">
      <c r="A329" t="s">
        <v>1500</v>
      </c>
      <c r="B329">
        <v>14336</v>
      </c>
    </row>
    <row r="330" spans="1:2" x14ac:dyDescent="0.25">
      <c r="A330" t="s">
        <v>1501</v>
      </c>
      <c r="B330">
        <v>14338</v>
      </c>
    </row>
    <row r="331" spans="1:2" x14ac:dyDescent="0.25">
      <c r="A331" t="s">
        <v>1502</v>
      </c>
      <c r="B331">
        <v>12367</v>
      </c>
    </row>
    <row r="332" spans="1:2" x14ac:dyDescent="0.25">
      <c r="A332" t="s">
        <v>1068</v>
      </c>
      <c r="B332">
        <v>979</v>
      </c>
    </row>
    <row r="333" spans="1:2" x14ac:dyDescent="0.25">
      <c r="A333" t="s">
        <v>1503</v>
      </c>
      <c r="B333">
        <v>13472</v>
      </c>
    </row>
    <row r="334" spans="1:2" x14ac:dyDescent="0.25">
      <c r="A334" t="s">
        <v>1504</v>
      </c>
      <c r="B334">
        <v>16078</v>
      </c>
    </row>
    <row r="335" spans="1:2" x14ac:dyDescent="0.25">
      <c r="A335" t="s">
        <v>1505</v>
      </c>
      <c r="B335">
        <v>16086</v>
      </c>
    </row>
    <row r="336" spans="1:2" x14ac:dyDescent="0.25">
      <c r="A336" t="s">
        <v>1506</v>
      </c>
      <c r="B336">
        <v>8044</v>
      </c>
    </row>
    <row r="337" spans="1:2" x14ac:dyDescent="0.25">
      <c r="A337" t="s">
        <v>1507</v>
      </c>
      <c r="B337">
        <v>11413</v>
      </c>
    </row>
    <row r="338" spans="1:2" x14ac:dyDescent="0.25">
      <c r="A338" t="s">
        <v>1508</v>
      </c>
      <c r="B338">
        <v>10777</v>
      </c>
    </row>
    <row r="339" spans="1:2" x14ac:dyDescent="0.25">
      <c r="B339">
        <v>10763</v>
      </c>
    </row>
    <row r="340" spans="1:2" x14ac:dyDescent="0.25">
      <c r="A340" t="s">
        <v>1509</v>
      </c>
      <c r="B340">
        <v>14343</v>
      </c>
    </row>
    <row r="341" spans="1:2" x14ac:dyDescent="0.25">
      <c r="A341" t="s">
        <v>1510</v>
      </c>
      <c r="B341">
        <v>13750</v>
      </c>
    </row>
    <row r="342" spans="1:2" x14ac:dyDescent="0.25">
      <c r="A342" t="s">
        <v>1511</v>
      </c>
      <c r="B342">
        <v>14352</v>
      </c>
    </row>
    <row r="343" spans="1:2" x14ac:dyDescent="0.25">
      <c r="A343" t="s">
        <v>1512</v>
      </c>
      <c r="B343">
        <v>8051</v>
      </c>
    </row>
    <row r="344" spans="1:2" x14ac:dyDescent="0.25">
      <c r="A344" t="s">
        <v>1513</v>
      </c>
      <c r="B344">
        <v>16210</v>
      </c>
    </row>
    <row r="345" spans="1:2" x14ac:dyDescent="0.25">
      <c r="A345" t="s">
        <v>1514</v>
      </c>
      <c r="B345">
        <v>11372</v>
      </c>
    </row>
    <row r="346" spans="1:2" x14ac:dyDescent="0.25">
      <c r="A346" t="s">
        <v>783</v>
      </c>
      <c r="B346">
        <v>16628</v>
      </c>
    </row>
    <row r="347" spans="1:2" x14ac:dyDescent="0.25">
      <c r="A347" t="s">
        <v>1515</v>
      </c>
      <c r="B347">
        <v>16221</v>
      </c>
    </row>
    <row r="348" spans="1:2" x14ac:dyDescent="0.25">
      <c r="A348" t="s">
        <v>1516</v>
      </c>
      <c r="B348">
        <v>12044</v>
      </c>
    </row>
    <row r="349" spans="1:2" x14ac:dyDescent="0.25">
      <c r="A349" t="s">
        <v>1517</v>
      </c>
      <c r="B349">
        <v>13480</v>
      </c>
    </row>
    <row r="350" spans="1:2" x14ac:dyDescent="0.25">
      <c r="A350" t="s">
        <v>1518</v>
      </c>
      <c r="B350">
        <v>13752</v>
      </c>
    </row>
    <row r="351" spans="1:2" x14ac:dyDescent="0.25">
      <c r="A351" t="s">
        <v>884</v>
      </c>
      <c r="B351">
        <v>16283</v>
      </c>
    </row>
    <row r="352" spans="1:2" x14ac:dyDescent="0.25">
      <c r="A352" t="s">
        <v>1519</v>
      </c>
      <c r="B352">
        <v>12046</v>
      </c>
    </row>
    <row r="353" spans="1:2" x14ac:dyDescent="0.25">
      <c r="A353" t="s">
        <v>1520</v>
      </c>
      <c r="B353">
        <v>10774</v>
      </c>
    </row>
    <row r="354" spans="1:2" x14ac:dyDescent="0.25">
      <c r="B354">
        <v>14357</v>
      </c>
    </row>
    <row r="355" spans="1:2" x14ac:dyDescent="0.25">
      <c r="B355">
        <v>14371</v>
      </c>
    </row>
    <row r="356" spans="1:2" x14ac:dyDescent="0.25">
      <c r="A356" t="s">
        <v>1521</v>
      </c>
      <c r="B356">
        <v>12439</v>
      </c>
    </row>
    <row r="357" spans="1:2" x14ac:dyDescent="0.25">
      <c r="A357" t="s">
        <v>1522</v>
      </c>
      <c r="B357">
        <v>9062</v>
      </c>
    </row>
    <row r="358" spans="1:2" x14ac:dyDescent="0.25">
      <c r="A358" t="s">
        <v>1523</v>
      </c>
      <c r="B358">
        <v>13491</v>
      </c>
    </row>
    <row r="359" spans="1:2" x14ac:dyDescent="0.25">
      <c r="A359" t="s">
        <v>1524</v>
      </c>
      <c r="B359">
        <v>8052</v>
      </c>
    </row>
    <row r="360" spans="1:2" x14ac:dyDescent="0.25">
      <c r="A360" t="s">
        <v>1525</v>
      </c>
      <c r="B360">
        <v>9782</v>
      </c>
    </row>
    <row r="361" spans="1:2" x14ac:dyDescent="0.25">
      <c r="A361" t="s">
        <v>1526</v>
      </c>
      <c r="B361">
        <v>16321</v>
      </c>
    </row>
    <row r="362" spans="1:2" x14ac:dyDescent="0.25">
      <c r="A362" t="s">
        <v>1527</v>
      </c>
      <c r="B362">
        <v>8063</v>
      </c>
    </row>
    <row r="363" spans="1:2" x14ac:dyDescent="0.25">
      <c r="A363" t="s">
        <v>1528</v>
      </c>
      <c r="B363">
        <v>8823</v>
      </c>
    </row>
    <row r="364" spans="1:2" x14ac:dyDescent="0.25">
      <c r="A364" t="s">
        <v>1529</v>
      </c>
      <c r="B364">
        <v>9866</v>
      </c>
    </row>
    <row r="365" spans="1:2" x14ac:dyDescent="0.25">
      <c r="A365" t="s">
        <v>1530</v>
      </c>
      <c r="B365">
        <v>8826</v>
      </c>
    </row>
    <row r="366" spans="1:2" x14ac:dyDescent="0.25">
      <c r="A366" t="s">
        <v>1531</v>
      </c>
      <c r="B366">
        <v>9064</v>
      </c>
    </row>
    <row r="367" spans="1:2" x14ac:dyDescent="0.25">
      <c r="A367" t="s">
        <v>1532</v>
      </c>
      <c r="B367">
        <v>11378</v>
      </c>
    </row>
    <row r="368" spans="1:2" x14ac:dyDescent="0.25">
      <c r="A368" t="s">
        <v>1533</v>
      </c>
      <c r="B368">
        <v>12047</v>
      </c>
    </row>
    <row r="369" spans="1:2" x14ac:dyDescent="0.25">
      <c r="A369" t="s">
        <v>1534</v>
      </c>
      <c r="B369">
        <v>12456</v>
      </c>
    </row>
    <row r="370" spans="1:2" x14ac:dyDescent="0.25">
      <c r="A370" t="s">
        <v>1535</v>
      </c>
      <c r="B370">
        <v>11921</v>
      </c>
    </row>
    <row r="371" spans="1:2" x14ac:dyDescent="0.25">
      <c r="A371" t="s">
        <v>1536</v>
      </c>
      <c r="B371">
        <v>8066</v>
      </c>
    </row>
    <row r="372" spans="1:2" x14ac:dyDescent="0.25">
      <c r="B372">
        <v>13500</v>
      </c>
    </row>
    <row r="373" spans="1:2" x14ac:dyDescent="0.25">
      <c r="A373" t="s">
        <v>1537</v>
      </c>
      <c r="B373">
        <v>16269</v>
      </c>
    </row>
    <row r="374" spans="1:2" x14ac:dyDescent="0.25">
      <c r="A374" t="s">
        <v>1538</v>
      </c>
      <c r="B374">
        <v>11024</v>
      </c>
    </row>
    <row r="375" spans="1:2" x14ac:dyDescent="0.25">
      <c r="A375" t="s">
        <v>1539</v>
      </c>
      <c r="B375">
        <v>11619</v>
      </c>
    </row>
    <row r="376" spans="1:2" x14ac:dyDescent="0.25">
      <c r="A376" t="s">
        <v>1540</v>
      </c>
      <c r="B376">
        <v>13516</v>
      </c>
    </row>
    <row r="377" spans="1:2" x14ac:dyDescent="0.25">
      <c r="A377" t="s">
        <v>1541</v>
      </c>
      <c r="B377">
        <v>16271</v>
      </c>
    </row>
    <row r="378" spans="1:2" x14ac:dyDescent="0.25">
      <c r="A378" t="s">
        <v>1542</v>
      </c>
      <c r="B378">
        <v>8839</v>
      </c>
    </row>
    <row r="379" spans="1:2" x14ac:dyDescent="0.25">
      <c r="A379" t="s">
        <v>1543</v>
      </c>
      <c r="B379">
        <v>14393</v>
      </c>
    </row>
    <row r="380" spans="1:2" x14ac:dyDescent="0.25">
      <c r="A380" t="s">
        <v>1544</v>
      </c>
      <c r="B380">
        <v>16436</v>
      </c>
    </row>
    <row r="381" spans="1:2" x14ac:dyDescent="0.25">
      <c r="A381" t="s">
        <v>1545</v>
      </c>
      <c r="B381">
        <v>10672</v>
      </c>
    </row>
    <row r="382" spans="1:2" x14ac:dyDescent="0.25">
      <c r="A382" t="s">
        <v>1546</v>
      </c>
      <c r="B382">
        <v>12049</v>
      </c>
    </row>
    <row r="383" spans="1:2" x14ac:dyDescent="0.25">
      <c r="A383" t="s">
        <v>1547</v>
      </c>
      <c r="B383">
        <v>16500</v>
      </c>
    </row>
    <row r="384" spans="1:2" x14ac:dyDescent="0.25">
      <c r="A384" t="s">
        <v>1548</v>
      </c>
      <c r="B384">
        <v>13550</v>
      </c>
    </row>
    <row r="385" spans="1:2" x14ac:dyDescent="0.25">
      <c r="A385" t="s">
        <v>1549</v>
      </c>
      <c r="B385">
        <v>11010</v>
      </c>
    </row>
    <row r="386" spans="1:2" x14ac:dyDescent="0.25">
      <c r="A386" t="s">
        <v>1550</v>
      </c>
      <c r="B386">
        <v>11366</v>
      </c>
    </row>
    <row r="387" spans="1:2" x14ac:dyDescent="0.25">
      <c r="B387">
        <v>13567</v>
      </c>
    </row>
    <row r="388" spans="1:2" x14ac:dyDescent="0.25">
      <c r="A388" t="s">
        <v>1551</v>
      </c>
      <c r="B388">
        <v>16506</v>
      </c>
    </row>
    <row r="389" spans="1:2" x14ac:dyDescent="0.25">
      <c r="A389" t="s">
        <v>1552</v>
      </c>
      <c r="B389">
        <v>14412</v>
      </c>
    </row>
    <row r="390" spans="1:2" x14ac:dyDescent="0.25">
      <c r="A390" t="s">
        <v>1553</v>
      </c>
      <c r="B390">
        <v>13553</v>
      </c>
    </row>
    <row r="391" spans="1:2" x14ac:dyDescent="0.25">
      <c r="A391" t="s">
        <v>1554</v>
      </c>
      <c r="B391">
        <v>16518</v>
      </c>
    </row>
    <row r="392" spans="1:2" x14ac:dyDescent="0.25">
      <c r="A392" t="s">
        <v>1555</v>
      </c>
      <c r="B392">
        <v>8069</v>
      </c>
    </row>
    <row r="393" spans="1:2" x14ac:dyDescent="0.25">
      <c r="A393" t="s">
        <v>1556</v>
      </c>
      <c r="B393">
        <v>14413</v>
      </c>
    </row>
    <row r="394" spans="1:2" x14ac:dyDescent="0.25">
      <c r="A394" t="s">
        <v>1557</v>
      </c>
      <c r="B394">
        <v>13538</v>
      </c>
    </row>
    <row r="395" spans="1:2" x14ac:dyDescent="0.25">
      <c r="A395" t="s">
        <v>1558</v>
      </c>
      <c r="B395">
        <v>8078</v>
      </c>
    </row>
    <row r="396" spans="1:2" x14ac:dyDescent="0.25">
      <c r="A396" t="s">
        <v>1559</v>
      </c>
      <c r="B396">
        <v>16276</v>
      </c>
    </row>
    <row r="397" spans="1:2" x14ac:dyDescent="0.25">
      <c r="A397" t="s">
        <v>1560</v>
      </c>
      <c r="B397">
        <v>8083</v>
      </c>
    </row>
    <row r="398" spans="1:2" x14ac:dyDescent="0.25">
      <c r="A398" t="s">
        <v>1561</v>
      </c>
      <c r="B398">
        <v>11394</v>
      </c>
    </row>
    <row r="399" spans="1:2" x14ac:dyDescent="0.25">
      <c r="B399">
        <v>13566</v>
      </c>
    </row>
    <row r="400" spans="1:2" x14ac:dyDescent="0.25">
      <c r="B400">
        <v>14103</v>
      </c>
    </row>
    <row r="401" spans="1:2" x14ac:dyDescent="0.25">
      <c r="A401" t="s">
        <v>1562</v>
      </c>
      <c r="B401">
        <v>12053</v>
      </c>
    </row>
    <row r="402" spans="1:2" x14ac:dyDescent="0.25">
      <c r="A402" t="s">
        <v>1563</v>
      </c>
      <c r="B402">
        <v>8087</v>
      </c>
    </row>
    <row r="403" spans="1:2" x14ac:dyDescent="0.25">
      <c r="B403">
        <v>13569</v>
      </c>
    </row>
    <row r="404" spans="1:2" x14ac:dyDescent="0.25">
      <c r="A404" t="s">
        <v>1564</v>
      </c>
      <c r="B404">
        <v>16541</v>
      </c>
    </row>
    <row r="405" spans="1:2" x14ac:dyDescent="0.25">
      <c r="A405" t="s">
        <v>1565</v>
      </c>
      <c r="B405">
        <v>16302</v>
      </c>
    </row>
    <row r="406" spans="1:2" x14ac:dyDescent="0.25">
      <c r="A406" t="s">
        <v>1566</v>
      </c>
      <c r="B406">
        <v>10230</v>
      </c>
    </row>
    <row r="407" spans="1:2" x14ac:dyDescent="0.25">
      <c r="A407" t="s">
        <v>1567</v>
      </c>
      <c r="B407">
        <v>10726</v>
      </c>
    </row>
    <row r="408" spans="1:2" x14ac:dyDescent="0.25">
      <c r="B408">
        <v>11399</v>
      </c>
    </row>
    <row r="409" spans="1:2" x14ac:dyDescent="0.25">
      <c r="A409" t="s">
        <v>1568</v>
      </c>
      <c r="B409">
        <v>10721</v>
      </c>
    </row>
    <row r="410" spans="1:2" x14ac:dyDescent="0.25">
      <c r="B410">
        <v>13570</v>
      </c>
    </row>
    <row r="411" spans="1:2" x14ac:dyDescent="0.25">
      <c r="A411" t="s">
        <v>1569</v>
      </c>
      <c r="B411">
        <v>9797</v>
      </c>
    </row>
    <row r="412" spans="1:2" x14ac:dyDescent="0.25">
      <c r="A412" t="s">
        <v>1570</v>
      </c>
      <c r="B412">
        <v>10780</v>
      </c>
    </row>
    <row r="413" spans="1:2" x14ac:dyDescent="0.25">
      <c r="A413" t="s">
        <v>1571</v>
      </c>
      <c r="B413">
        <v>11437</v>
      </c>
    </row>
    <row r="414" spans="1:2" x14ac:dyDescent="0.25">
      <c r="B414">
        <v>16290</v>
      </c>
    </row>
    <row r="415" spans="1:2" x14ac:dyDescent="0.25">
      <c r="A415" t="s">
        <v>1572</v>
      </c>
      <c r="B415">
        <v>14416</v>
      </c>
    </row>
    <row r="416" spans="1:2" x14ac:dyDescent="0.25">
      <c r="A416" t="s">
        <v>1573</v>
      </c>
      <c r="B416">
        <v>8089</v>
      </c>
    </row>
    <row r="417" spans="1:2" x14ac:dyDescent="0.25">
      <c r="A417" t="s">
        <v>1574</v>
      </c>
      <c r="B417">
        <v>16546</v>
      </c>
    </row>
    <row r="418" spans="1:2" x14ac:dyDescent="0.25">
      <c r="A418" t="s">
        <v>1575</v>
      </c>
      <c r="B418">
        <v>8837</v>
      </c>
    </row>
    <row r="419" spans="1:2" x14ac:dyDescent="0.25">
      <c r="A419" t="s">
        <v>1576</v>
      </c>
      <c r="B419">
        <v>8972</v>
      </c>
    </row>
    <row r="420" spans="1:2" x14ac:dyDescent="0.25">
      <c r="A420" t="s">
        <v>1577</v>
      </c>
      <c r="B420">
        <v>13581</v>
      </c>
    </row>
    <row r="421" spans="1:2" x14ac:dyDescent="0.25">
      <c r="A421" t="s">
        <v>1578</v>
      </c>
      <c r="B421">
        <v>12059</v>
      </c>
    </row>
    <row r="422" spans="1:2" x14ac:dyDescent="0.25">
      <c r="B422">
        <v>13592</v>
      </c>
    </row>
    <row r="423" spans="1:2" x14ac:dyDescent="0.25">
      <c r="A423" t="s">
        <v>1579</v>
      </c>
      <c r="B423">
        <v>13626</v>
      </c>
    </row>
    <row r="424" spans="1:2" x14ac:dyDescent="0.25">
      <c r="A424" t="s">
        <v>1580</v>
      </c>
      <c r="B424">
        <v>14428</v>
      </c>
    </row>
    <row r="425" spans="1:2" x14ac:dyDescent="0.25">
      <c r="A425" t="s">
        <v>1581</v>
      </c>
      <c r="B425">
        <v>11410</v>
      </c>
    </row>
    <row r="426" spans="1:2" x14ac:dyDescent="0.25">
      <c r="A426" t="s">
        <v>1582</v>
      </c>
      <c r="B426">
        <v>8091</v>
      </c>
    </row>
    <row r="427" spans="1:2" x14ac:dyDescent="0.25">
      <c r="A427" t="s">
        <v>1583</v>
      </c>
      <c r="B427">
        <v>14426</v>
      </c>
    </row>
    <row r="428" spans="1:2" x14ac:dyDescent="0.25">
      <c r="A428" t="s">
        <v>1584</v>
      </c>
      <c r="B428">
        <v>16552</v>
      </c>
    </row>
    <row r="429" spans="1:2" x14ac:dyDescent="0.25">
      <c r="A429" t="s">
        <v>1585</v>
      </c>
      <c r="B429">
        <v>10740</v>
      </c>
    </row>
    <row r="430" spans="1:2" x14ac:dyDescent="0.25">
      <c r="B430">
        <v>14125</v>
      </c>
    </row>
    <row r="431" spans="1:2" x14ac:dyDescent="0.25">
      <c r="A431" t="s">
        <v>1586</v>
      </c>
      <c r="B431">
        <v>10773</v>
      </c>
    </row>
    <row r="432" spans="1:2" x14ac:dyDescent="0.25">
      <c r="A432" t="s">
        <v>1587</v>
      </c>
      <c r="B432">
        <v>16554</v>
      </c>
    </row>
    <row r="433" spans="1:2" x14ac:dyDescent="0.25">
      <c r="A433" t="s">
        <v>1588</v>
      </c>
      <c r="B433">
        <v>10462</v>
      </c>
    </row>
    <row r="434" spans="1:2" x14ac:dyDescent="0.25">
      <c r="A434" t="s">
        <v>1589</v>
      </c>
      <c r="B434">
        <v>12061</v>
      </c>
    </row>
    <row r="435" spans="1:2" x14ac:dyDescent="0.25">
      <c r="A435" t="s">
        <v>1590</v>
      </c>
      <c r="B435">
        <v>13590</v>
      </c>
    </row>
    <row r="436" spans="1:2" x14ac:dyDescent="0.25">
      <c r="A436" t="s">
        <v>1591</v>
      </c>
      <c r="B436">
        <v>13628</v>
      </c>
    </row>
    <row r="437" spans="1:2" x14ac:dyDescent="0.25">
      <c r="A437" t="s">
        <v>1592</v>
      </c>
      <c r="B437">
        <v>13630</v>
      </c>
    </row>
    <row r="438" spans="1:2" x14ac:dyDescent="0.25">
      <c r="B438">
        <v>14129</v>
      </c>
    </row>
    <row r="439" spans="1:2" x14ac:dyDescent="0.25">
      <c r="B439">
        <v>14136</v>
      </c>
    </row>
    <row r="440" spans="1:2" x14ac:dyDescent="0.25">
      <c r="B440">
        <v>14138</v>
      </c>
    </row>
    <row r="441" spans="1:2" x14ac:dyDescent="0.25">
      <c r="A441" t="s">
        <v>1593</v>
      </c>
      <c r="B441">
        <v>14432</v>
      </c>
    </row>
    <row r="442" spans="1:2" x14ac:dyDescent="0.25">
      <c r="A442" t="s">
        <v>1594</v>
      </c>
      <c r="B442">
        <v>8103</v>
      </c>
    </row>
    <row r="443" spans="1:2" x14ac:dyDescent="0.25">
      <c r="A443" t="s">
        <v>1595</v>
      </c>
      <c r="B443">
        <v>14440</v>
      </c>
    </row>
    <row r="444" spans="1:2" x14ac:dyDescent="0.25">
      <c r="A444" t="s">
        <v>1596</v>
      </c>
      <c r="B444">
        <v>8120</v>
      </c>
    </row>
    <row r="445" spans="1:2" x14ac:dyDescent="0.25">
      <c r="A445" t="s">
        <v>1597</v>
      </c>
      <c r="B445">
        <v>11006</v>
      </c>
    </row>
    <row r="446" spans="1:2" x14ac:dyDescent="0.25">
      <c r="A446" t="s">
        <v>1598</v>
      </c>
      <c r="B446">
        <v>16558</v>
      </c>
    </row>
    <row r="447" spans="1:2" x14ac:dyDescent="0.25">
      <c r="A447" t="s">
        <v>1599</v>
      </c>
      <c r="B447">
        <v>14441</v>
      </c>
    </row>
    <row r="448" spans="1:2" x14ac:dyDescent="0.25">
      <c r="A448" t="s">
        <v>1600</v>
      </c>
      <c r="B448">
        <v>11458</v>
      </c>
    </row>
    <row r="449" spans="1:2" x14ac:dyDescent="0.25">
      <c r="A449" t="s">
        <v>1601</v>
      </c>
      <c r="B449">
        <v>11487</v>
      </c>
    </row>
    <row r="450" spans="1:2" x14ac:dyDescent="0.25">
      <c r="A450" t="s">
        <v>1602</v>
      </c>
      <c r="B450">
        <v>13595</v>
      </c>
    </row>
    <row r="451" spans="1:2" x14ac:dyDescent="0.25">
      <c r="A451" t="s">
        <v>1603</v>
      </c>
      <c r="B451">
        <v>8986</v>
      </c>
    </row>
    <row r="452" spans="1:2" x14ac:dyDescent="0.25">
      <c r="A452" t="s">
        <v>1604</v>
      </c>
      <c r="B452">
        <v>13622</v>
      </c>
    </row>
    <row r="453" spans="1:2" x14ac:dyDescent="0.25">
      <c r="A453" t="s">
        <v>1605</v>
      </c>
      <c r="B453">
        <v>16567</v>
      </c>
    </row>
    <row r="454" spans="1:2" x14ac:dyDescent="0.25">
      <c r="A454" t="s">
        <v>1606</v>
      </c>
      <c r="B454">
        <v>9858</v>
      </c>
    </row>
    <row r="455" spans="1:2" x14ac:dyDescent="0.25">
      <c r="B455">
        <v>13594</v>
      </c>
    </row>
    <row r="456" spans="1:2" x14ac:dyDescent="0.25">
      <c r="A456" t="s">
        <v>1607</v>
      </c>
      <c r="B456">
        <v>11521</v>
      </c>
    </row>
    <row r="457" spans="1:2" x14ac:dyDescent="0.25">
      <c r="A457" t="s">
        <v>1608</v>
      </c>
      <c r="B457">
        <v>13598</v>
      </c>
    </row>
    <row r="458" spans="1:2" x14ac:dyDescent="0.25">
      <c r="A458" t="s">
        <v>1609</v>
      </c>
      <c r="B458">
        <v>16306</v>
      </c>
    </row>
    <row r="459" spans="1:2" x14ac:dyDescent="0.25">
      <c r="A459" t="s">
        <v>1610</v>
      </c>
      <c r="B459">
        <v>13768</v>
      </c>
    </row>
    <row r="460" spans="1:2" x14ac:dyDescent="0.25">
      <c r="B460">
        <v>14141</v>
      </c>
    </row>
    <row r="461" spans="1:2" x14ac:dyDescent="0.25">
      <c r="A461" t="s">
        <v>1611</v>
      </c>
      <c r="B461">
        <v>15145</v>
      </c>
    </row>
    <row r="462" spans="1:2" x14ac:dyDescent="0.25">
      <c r="B462">
        <v>14303</v>
      </c>
    </row>
    <row r="463" spans="1:2" x14ac:dyDescent="0.25">
      <c r="A463" t="s">
        <v>1612</v>
      </c>
      <c r="B463">
        <v>8123</v>
      </c>
    </row>
    <row r="464" spans="1:2" x14ac:dyDescent="0.25">
      <c r="A464" t="s">
        <v>1613</v>
      </c>
      <c r="B464">
        <v>14446</v>
      </c>
    </row>
    <row r="465" spans="1:2" x14ac:dyDescent="0.25">
      <c r="A465" t="s">
        <v>1614</v>
      </c>
      <c r="B465">
        <v>12064</v>
      </c>
    </row>
    <row r="466" spans="1:2" x14ac:dyDescent="0.25">
      <c r="A466" t="s">
        <v>1615</v>
      </c>
      <c r="B466">
        <v>10794</v>
      </c>
    </row>
    <row r="467" spans="1:2" x14ac:dyDescent="0.25">
      <c r="A467" t="s">
        <v>1616</v>
      </c>
      <c r="B467">
        <v>16570</v>
      </c>
    </row>
    <row r="468" spans="1:2" x14ac:dyDescent="0.25">
      <c r="A468" t="s">
        <v>1617</v>
      </c>
      <c r="B468">
        <v>13785</v>
      </c>
    </row>
    <row r="469" spans="1:2" x14ac:dyDescent="0.25">
      <c r="B469">
        <v>13603</v>
      </c>
    </row>
    <row r="470" spans="1:2" x14ac:dyDescent="0.25">
      <c r="A470" t="s">
        <v>1618</v>
      </c>
      <c r="B470">
        <v>13769</v>
      </c>
    </row>
    <row r="471" spans="1:2" x14ac:dyDescent="0.25">
      <c r="B471">
        <v>13645</v>
      </c>
    </row>
    <row r="472" spans="1:2" x14ac:dyDescent="0.25">
      <c r="A472" t="s">
        <v>1619</v>
      </c>
      <c r="B472">
        <v>12062</v>
      </c>
    </row>
    <row r="473" spans="1:2" x14ac:dyDescent="0.25">
      <c r="A473" t="s">
        <v>1620</v>
      </c>
      <c r="B473">
        <v>8132</v>
      </c>
    </row>
    <row r="474" spans="1:2" x14ac:dyDescent="0.25">
      <c r="A474" t="s">
        <v>1621</v>
      </c>
      <c r="B474">
        <v>16656</v>
      </c>
    </row>
    <row r="475" spans="1:2" x14ac:dyDescent="0.25">
      <c r="B475">
        <v>14329</v>
      </c>
    </row>
    <row r="476" spans="1:2" x14ac:dyDescent="0.25">
      <c r="A476" t="s">
        <v>1622</v>
      </c>
      <c r="B476">
        <v>10535</v>
      </c>
    </row>
    <row r="477" spans="1:2" x14ac:dyDescent="0.25">
      <c r="B477">
        <v>13617</v>
      </c>
    </row>
    <row r="478" spans="1:2" x14ac:dyDescent="0.25">
      <c r="A478" t="s">
        <v>1623</v>
      </c>
      <c r="B478">
        <v>12488</v>
      </c>
    </row>
    <row r="479" spans="1:2" x14ac:dyDescent="0.25">
      <c r="A479" t="s">
        <v>1624</v>
      </c>
      <c r="B479">
        <v>13624</v>
      </c>
    </row>
    <row r="480" spans="1:2" x14ac:dyDescent="0.25">
      <c r="A480" t="s">
        <v>1625</v>
      </c>
      <c r="B480">
        <v>13631</v>
      </c>
    </row>
    <row r="481" spans="1:2" x14ac:dyDescent="0.25">
      <c r="A481" t="s">
        <v>1626</v>
      </c>
      <c r="B481">
        <v>13793</v>
      </c>
    </row>
    <row r="482" spans="1:2" x14ac:dyDescent="0.25">
      <c r="B482">
        <v>16318</v>
      </c>
    </row>
    <row r="483" spans="1:2" x14ac:dyDescent="0.25">
      <c r="A483" t="s">
        <v>1627</v>
      </c>
      <c r="B483">
        <v>16337</v>
      </c>
    </row>
    <row r="484" spans="1:2" x14ac:dyDescent="0.25">
      <c r="A484" t="s">
        <v>1628</v>
      </c>
      <c r="B484">
        <v>9854</v>
      </c>
    </row>
    <row r="485" spans="1:2" x14ac:dyDescent="0.25">
      <c r="A485" t="s">
        <v>1629</v>
      </c>
      <c r="B485">
        <v>16658</v>
      </c>
    </row>
    <row r="486" spans="1:2" x14ac:dyDescent="0.25">
      <c r="A486" t="s">
        <v>1630</v>
      </c>
      <c r="B486">
        <v>10421</v>
      </c>
    </row>
    <row r="487" spans="1:2" x14ac:dyDescent="0.25">
      <c r="A487" t="s">
        <v>1631</v>
      </c>
      <c r="B487">
        <v>12074</v>
      </c>
    </row>
    <row r="488" spans="1:2" x14ac:dyDescent="0.25">
      <c r="A488" t="s">
        <v>1632</v>
      </c>
      <c r="B488">
        <v>10591</v>
      </c>
    </row>
    <row r="489" spans="1:2" x14ac:dyDescent="0.25">
      <c r="B489">
        <v>13766</v>
      </c>
    </row>
    <row r="490" spans="1:2" x14ac:dyDescent="0.25">
      <c r="A490" t="s">
        <v>1633</v>
      </c>
      <c r="B490">
        <v>12076</v>
      </c>
    </row>
    <row r="491" spans="1:2" x14ac:dyDescent="0.25">
      <c r="B491">
        <v>14149</v>
      </c>
    </row>
    <row r="492" spans="1:2" x14ac:dyDescent="0.25">
      <c r="A492" t="s">
        <v>1634</v>
      </c>
      <c r="B492">
        <v>14449</v>
      </c>
    </row>
    <row r="493" spans="1:2" x14ac:dyDescent="0.25">
      <c r="A493" t="s">
        <v>1635</v>
      </c>
      <c r="B493">
        <v>11454</v>
      </c>
    </row>
    <row r="494" spans="1:2" x14ac:dyDescent="0.25">
      <c r="A494" t="s">
        <v>1636</v>
      </c>
      <c r="B494">
        <v>14456</v>
      </c>
    </row>
    <row r="495" spans="1:2" x14ac:dyDescent="0.25">
      <c r="A495" t="s">
        <v>1637</v>
      </c>
      <c r="B495">
        <v>14457</v>
      </c>
    </row>
    <row r="496" spans="1:2" x14ac:dyDescent="0.25">
      <c r="A496" t="s">
        <v>1638</v>
      </c>
      <c r="B496">
        <v>14153</v>
      </c>
    </row>
    <row r="497" spans="1:2" x14ac:dyDescent="0.25">
      <c r="A497" t="s">
        <v>1639</v>
      </c>
      <c r="B497">
        <v>16684</v>
      </c>
    </row>
    <row r="498" spans="1:2" x14ac:dyDescent="0.25">
      <c r="A498" t="s">
        <v>1640</v>
      </c>
      <c r="B498">
        <v>16370</v>
      </c>
    </row>
    <row r="499" spans="1:2" x14ac:dyDescent="0.25">
      <c r="A499" t="s">
        <v>1641</v>
      </c>
      <c r="B499">
        <v>13641</v>
      </c>
    </row>
    <row r="500" spans="1:2" x14ac:dyDescent="0.25">
      <c r="A500" t="s">
        <v>1642</v>
      </c>
      <c r="B500">
        <v>13642</v>
      </c>
    </row>
    <row r="501" spans="1:2" x14ac:dyDescent="0.25">
      <c r="A501" t="s">
        <v>1643</v>
      </c>
      <c r="B501">
        <v>15159</v>
      </c>
    </row>
    <row r="502" spans="1:2" x14ac:dyDescent="0.25">
      <c r="A502" t="s">
        <v>1644</v>
      </c>
      <c r="B502">
        <v>8145</v>
      </c>
    </row>
    <row r="503" spans="1:2" x14ac:dyDescent="0.25">
      <c r="B503">
        <v>14330</v>
      </c>
    </row>
    <row r="504" spans="1:2" x14ac:dyDescent="0.25">
      <c r="B504">
        <v>8147</v>
      </c>
    </row>
    <row r="505" spans="1:2" x14ac:dyDescent="0.25">
      <c r="A505" t="s">
        <v>1645</v>
      </c>
      <c r="B505">
        <v>13809</v>
      </c>
    </row>
    <row r="506" spans="1:2" x14ac:dyDescent="0.25">
      <c r="A506" t="s">
        <v>1646</v>
      </c>
      <c r="B506">
        <v>12914</v>
      </c>
    </row>
    <row r="507" spans="1:2" x14ac:dyDescent="0.25">
      <c r="A507" t="s">
        <v>1647</v>
      </c>
      <c r="B507">
        <v>9031</v>
      </c>
    </row>
    <row r="508" spans="1:2" x14ac:dyDescent="0.25">
      <c r="A508" t="s">
        <v>1648</v>
      </c>
      <c r="B508">
        <v>14480</v>
      </c>
    </row>
    <row r="509" spans="1:2" x14ac:dyDescent="0.25">
      <c r="B509">
        <v>15235</v>
      </c>
    </row>
    <row r="510" spans="1:2" x14ac:dyDescent="0.25">
      <c r="A510" t="s">
        <v>1649</v>
      </c>
      <c r="B510">
        <v>10723</v>
      </c>
    </row>
    <row r="511" spans="1:2" x14ac:dyDescent="0.25">
      <c r="A511" t="s">
        <v>1650</v>
      </c>
      <c r="B511">
        <v>13656</v>
      </c>
    </row>
    <row r="512" spans="1:2" x14ac:dyDescent="0.25">
      <c r="B512">
        <v>13659</v>
      </c>
    </row>
    <row r="513" spans="1:2" x14ac:dyDescent="0.25">
      <c r="A513" t="s">
        <v>1651</v>
      </c>
      <c r="B513">
        <v>15231</v>
      </c>
    </row>
    <row r="514" spans="1:2" x14ac:dyDescent="0.25">
      <c r="A514" t="s">
        <v>1652</v>
      </c>
      <c r="B514">
        <v>16375</v>
      </c>
    </row>
    <row r="515" spans="1:2" x14ac:dyDescent="0.25">
      <c r="A515" t="s">
        <v>1653</v>
      </c>
      <c r="B515">
        <v>16395</v>
      </c>
    </row>
    <row r="516" spans="1:2" x14ac:dyDescent="0.25">
      <c r="A516" t="s">
        <v>1654</v>
      </c>
      <c r="B516">
        <v>14483</v>
      </c>
    </row>
    <row r="517" spans="1:2" x14ac:dyDescent="0.25">
      <c r="A517" t="s">
        <v>1655</v>
      </c>
      <c r="B517">
        <v>9874</v>
      </c>
    </row>
    <row r="518" spans="1:2" x14ac:dyDescent="0.25">
      <c r="A518" t="s">
        <v>1656</v>
      </c>
      <c r="B518">
        <v>16690</v>
      </c>
    </row>
    <row r="519" spans="1:2" x14ac:dyDescent="0.25">
      <c r="A519" t="s">
        <v>1657</v>
      </c>
      <c r="B519">
        <v>16415</v>
      </c>
    </row>
    <row r="520" spans="1:2" x14ac:dyDescent="0.25">
      <c r="A520" t="s">
        <v>1658</v>
      </c>
      <c r="B520">
        <v>9867</v>
      </c>
    </row>
    <row r="521" spans="1:2" x14ac:dyDescent="0.25">
      <c r="A521" t="s">
        <v>1659</v>
      </c>
      <c r="B521">
        <v>10955</v>
      </c>
    </row>
    <row r="522" spans="1:2" x14ac:dyDescent="0.25">
      <c r="A522" t="s">
        <v>1660</v>
      </c>
      <c r="B522">
        <v>11477</v>
      </c>
    </row>
    <row r="523" spans="1:2" x14ac:dyDescent="0.25">
      <c r="A523" t="s">
        <v>1661</v>
      </c>
      <c r="B523">
        <v>10826</v>
      </c>
    </row>
    <row r="524" spans="1:2" x14ac:dyDescent="0.25">
      <c r="A524" t="s">
        <v>1662</v>
      </c>
      <c r="B524">
        <v>12078</v>
      </c>
    </row>
    <row r="525" spans="1:2" x14ac:dyDescent="0.25">
      <c r="B525">
        <v>14171</v>
      </c>
    </row>
    <row r="526" spans="1:2" x14ac:dyDescent="0.25">
      <c r="A526" t="s">
        <v>1663</v>
      </c>
      <c r="B526">
        <v>11065</v>
      </c>
    </row>
    <row r="527" spans="1:2" x14ac:dyDescent="0.25">
      <c r="A527" t="s">
        <v>1664</v>
      </c>
      <c r="B527">
        <v>13660</v>
      </c>
    </row>
    <row r="528" spans="1:2" x14ac:dyDescent="0.25">
      <c r="A528" t="s">
        <v>1665</v>
      </c>
      <c r="B528">
        <v>9860</v>
      </c>
    </row>
    <row r="529" spans="1:2" x14ac:dyDescent="0.25">
      <c r="A529" t="s">
        <v>1666</v>
      </c>
      <c r="B529">
        <v>11289</v>
      </c>
    </row>
    <row r="530" spans="1:2" x14ac:dyDescent="0.25">
      <c r="B530">
        <v>13665</v>
      </c>
    </row>
    <row r="531" spans="1:2" x14ac:dyDescent="0.25">
      <c r="B531">
        <v>13814</v>
      </c>
    </row>
    <row r="532" spans="1:2" x14ac:dyDescent="0.25">
      <c r="A532" t="s">
        <v>1667</v>
      </c>
      <c r="B532">
        <v>10823</v>
      </c>
    </row>
    <row r="533" spans="1:2" x14ac:dyDescent="0.25">
      <c r="A533" t="s">
        <v>1668</v>
      </c>
      <c r="B533">
        <v>14485</v>
      </c>
    </row>
    <row r="534" spans="1:2" x14ac:dyDescent="0.25">
      <c r="A534" t="s">
        <v>1669</v>
      </c>
      <c r="B534">
        <v>12081</v>
      </c>
    </row>
    <row r="535" spans="1:2" x14ac:dyDescent="0.25">
      <c r="B535">
        <v>14185</v>
      </c>
    </row>
    <row r="536" spans="1:2" x14ac:dyDescent="0.25">
      <c r="A536" t="s">
        <v>1670</v>
      </c>
      <c r="B536">
        <v>0</v>
      </c>
    </row>
    <row r="537" spans="1:2" x14ac:dyDescent="0.25">
      <c r="A537" t="s">
        <v>1671</v>
      </c>
      <c r="B537">
        <v>12084</v>
      </c>
    </row>
    <row r="538" spans="1:2" x14ac:dyDescent="0.25">
      <c r="A538" t="s">
        <v>1672</v>
      </c>
      <c r="B538">
        <v>13669</v>
      </c>
    </row>
    <row r="539" spans="1:2" x14ac:dyDescent="0.25">
      <c r="A539" t="s">
        <v>1673</v>
      </c>
      <c r="B539">
        <v>13677</v>
      </c>
    </row>
    <row r="540" spans="1:2" x14ac:dyDescent="0.25">
      <c r="A540" t="s">
        <v>1674</v>
      </c>
      <c r="B540">
        <v>16475</v>
      </c>
    </row>
    <row r="541" spans="1:2" x14ac:dyDescent="0.25">
      <c r="A541" t="s">
        <v>1675</v>
      </c>
      <c r="B541">
        <v>16829</v>
      </c>
    </row>
    <row r="542" spans="1:2" x14ac:dyDescent="0.25">
      <c r="A542" t="s">
        <v>1676</v>
      </c>
      <c r="B542">
        <v>9865</v>
      </c>
    </row>
    <row r="543" spans="1:2" x14ac:dyDescent="0.25">
      <c r="A543" t="s">
        <v>1677</v>
      </c>
      <c r="B543">
        <v>10831</v>
      </c>
    </row>
    <row r="544" spans="1:2" x14ac:dyDescent="0.25">
      <c r="A544" t="s">
        <v>1678</v>
      </c>
      <c r="B544">
        <v>11607</v>
      </c>
    </row>
    <row r="545" spans="1:2" x14ac:dyDescent="0.25">
      <c r="B545">
        <v>14180</v>
      </c>
    </row>
    <row r="546" spans="1:2" x14ac:dyDescent="0.25">
      <c r="A546" t="s">
        <v>1679</v>
      </c>
      <c r="B546">
        <v>16477</v>
      </c>
    </row>
    <row r="547" spans="1:2" x14ac:dyDescent="0.25">
      <c r="A547" t="s">
        <v>1680</v>
      </c>
      <c r="B547">
        <v>11308</v>
      </c>
    </row>
    <row r="548" spans="1:2" x14ac:dyDescent="0.25">
      <c r="A548" t="s">
        <v>1681</v>
      </c>
      <c r="B548">
        <v>16491</v>
      </c>
    </row>
    <row r="549" spans="1:2" x14ac:dyDescent="0.25">
      <c r="A549" t="s">
        <v>1682</v>
      </c>
      <c r="B549">
        <v>16693</v>
      </c>
    </row>
    <row r="550" spans="1:2" x14ac:dyDescent="0.25">
      <c r="A550" t="s">
        <v>1683</v>
      </c>
      <c r="B550">
        <v>14495</v>
      </c>
    </row>
    <row r="551" spans="1:2" x14ac:dyDescent="0.25">
      <c r="A551" t="s">
        <v>1684</v>
      </c>
      <c r="B551">
        <v>15177</v>
      </c>
    </row>
    <row r="552" spans="1:2" x14ac:dyDescent="0.25">
      <c r="A552" t="s">
        <v>1685</v>
      </c>
      <c r="B552">
        <v>12114</v>
      </c>
    </row>
    <row r="553" spans="1:2" x14ac:dyDescent="0.25">
      <c r="A553" t="s">
        <v>1686</v>
      </c>
      <c r="B553">
        <v>12452</v>
      </c>
    </row>
    <row r="554" spans="1:2" x14ac:dyDescent="0.25">
      <c r="A554" t="s">
        <v>1687</v>
      </c>
      <c r="B554">
        <v>10488</v>
      </c>
    </row>
    <row r="555" spans="1:2" x14ac:dyDescent="0.25">
      <c r="A555" t="s">
        <v>1688</v>
      </c>
      <c r="B555">
        <v>13682</v>
      </c>
    </row>
    <row r="556" spans="1:2" x14ac:dyDescent="0.25">
      <c r="A556" t="s">
        <v>1689</v>
      </c>
      <c r="B556">
        <v>16696</v>
      </c>
    </row>
    <row r="557" spans="1:2" x14ac:dyDescent="0.25">
      <c r="A557" t="s">
        <v>1690</v>
      </c>
      <c r="B557">
        <v>8154</v>
      </c>
    </row>
    <row r="558" spans="1:2" x14ac:dyDescent="0.25">
      <c r="A558" t="s">
        <v>1691</v>
      </c>
      <c r="B558">
        <v>10911</v>
      </c>
    </row>
    <row r="559" spans="1:2" x14ac:dyDescent="0.25">
      <c r="A559" t="s">
        <v>1692</v>
      </c>
      <c r="B559">
        <v>10950</v>
      </c>
    </row>
    <row r="560" spans="1:2" x14ac:dyDescent="0.25">
      <c r="A560" t="s">
        <v>1693</v>
      </c>
      <c r="B560">
        <v>11050</v>
      </c>
    </row>
    <row r="561" spans="1:2" x14ac:dyDescent="0.25">
      <c r="A561" t="s">
        <v>1694</v>
      </c>
      <c r="B561">
        <v>12090</v>
      </c>
    </row>
    <row r="562" spans="1:2" x14ac:dyDescent="0.25">
      <c r="B562">
        <v>14356</v>
      </c>
    </row>
    <row r="563" spans="1:2" x14ac:dyDescent="0.25">
      <c r="A563" t="s">
        <v>1695</v>
      </c>
      <c r="B563">
        <v>14496</v>
      </c>
    </row>
    <row r="564" spans="1:2" x14ac:dyDescent="0.25">
      <c r="A564" t="s">
        <v>1696</v>
      </c>
      <c r="B564">
        <v>16697</v>
      </c>
    </row>
    <row r="565" spans="1:2" x14ac:dyDescent="0.25">
      <c r="B565">
        <v>14189</v>
      </c>
    </row>
    <row r="566" spans="1:2" x14ac:dyDescent="0.25">
      <c r="A566" t="s">
        <v>1697</v>
      </c>
      <c r="B566">
        <v>11641</v>
      </c>
    </row>
    <row r="567" spans="1:2" x14ac:dyDescent="0.25">
      <c r="A567" t="s">
        <v>1698</v>
      </c>
      <c r="B567">
        <v>16496</v>
      </c>
    </row>
    <row r="568" spans="1:2" x14ac:dyDescent="0.25">
      <c r="A568" t="s">
        <v>1699</v>
      </c>
      <c r="B568">
        <v>13194</v>
      </c>
    </row>
    <row r="569" spans="1:2" x14ac:dyDescent="0.25">
      <c r="B569">
        <v>13323</v>
      </c>
    </row>
    <row r="570" spans="1:2" x14ac:dyDescent="0.25">
      <c r="A570" t="s">
        <v>1700</v>
      </c>
      <c r="B570">
        <v>8157</v>
      </c>
    </row>
    <row r="571" spans="1:2" x14ac:dyDescent="0.25">
      <c r="A571" t="s">
        <v>1701</v>
      </c>
      <c r="B571">
        <v>13710</v>
      </c>
    </row>
    <row r="572" spans="1:2" x14ac:dyDescent="0.25">
      <c r="B572">
        <v>13761</v>
      </c>
    </row>
    <row r="573" spans="1:2" x14ac:dyDescent="0.25">
      <c r="A573" t="s">
        <v>1702</v>
      </c>
      <c r="B573">
        <v>12094</v>
      </c>
    </row>
    <row r="574" spans="1:2" x14ac:dyDescent="0.25">
      <c r="B574">
        <v>14193</v>
      </c>
    </row>
    <row r="575" spans="1:2" x14ac:dyDescent="0.25">
      <c r="A575" t="s">
        <v>1703</v>
      </c>
      <c r="B575">
        <v>8164</v>
      </c>
    </row>
    <row r="576" spans="1:2" x14ac:dyDescent="0.25">
      <c r="A576" t="s">
        <v>1704</v>
      </c>
      <c r="B576">
        <v>8169</v>
      </c>
    </row>
    <row r="577" spans="1:2" x14ac:dyDescent="0.25">
      <c r="A577" t="s">
        <v>1705</v>
      </c>
      <c r="B577">
        <v>11100</v>
      </c>
    </row>
    <row r="578" spans="1:2" x14ac:dyDescent="0.25">
      <c r="A578" t="s">
        <v>1706</v>
      </c>
      <c r="B578">
        <v>11535</v>
      </c>
    </row>
    <row r="579" spans="1:2" x14ac:dyDescent="0.25">
      <c r="A579" t="s">
        <v>1707</v>
      </c>
      <c r="B579">
        <v>12098</v>
      </c>
    </row>
    <row r="580" spans="1:2" x14ac:dyDescent="0.25">
      <c r="A580" t="s">
        <v>1708</v>
      </c>
      <c r="B580">
        <v>13700</v>
      </c>
    </row>
    <row r="581" spans="1:2" x14ac:dyDescent="0.25">
      <c r="A581" t="s">
        <v>1709</v>
      </c>
      <c r="B581">
        <v>14499</v>
      </c>
    </row>
    <row r="582" spans="1:2" x14ac:dyDescent="0.25">
      <c r="A582" t="s">
        <v>1710</v>
      </c>
      <c r="B582">
        <v>13711</v>
      </c>
    </row>
    <row r="583" spans="1:2" x14ac:dyDescent="0.25">
      <c r="A583" t="s">
        <v>1711</v>
      </c>
      <c r="B583">
        <v>13703</v>
      </c>
    </row>
    <row r="584" spans="1:2" x14ac:dyDescent="0.25">
      <c r="A584" t="s">
        <v>1712</v>
      </c>
      <c r="B584">
        <v>12104</v>
      </c>
    </row>
    <row r="585" spans="1:2" x14ac:dyDescent="0.25">
      <c r="A585" t="s">
        <v>1713</v>
      </c>
      <c r="B585">
        <v>14508</v>
      </c>
    </row>
    <row r="586" spans="1:2" x14ac:dyDescent="0.25">
      <c r="A586" t="s">
        <v>1714</v>
      </c>
      <c r="B586">
        <v>10870</v>
      </c>
    </row>
    <row r="587" spans="1:2" x14ac:dyDescent="0.25">
      <c r="A587" t="s">
        <v>1715</v>
      </c>
      <c r="B587">
        <v>16700</v>
      </c>
    </row>
    <row r="588" spans="1:2" x14ac:dyDescent="0.25">
      <c r="A588" t="s">
        <v>1716</v>
      </c>
      <c r="B588">
        <v>9872</v>
      </c>
    </row>
    <row r="589" spans="1:2" x14ac:dyDescent="0.25">
      <c r="A589" t="s">
        <v>1717</v>
      </c>
      <c r="B589">
        <v>11537</v>
      </c>
    </row>
    <row r="590" spans="1:2" x14ac:dyDescent="0.25">
      <c r="B590">
        <v>13724</v>
      </c>
    </row>
    <row r="591" spans="1:2" x14ac:dyDescent="0.25">
      <c r="A591" t="s">
        <v>1718</v>
      </c>
      <c r="B591">
        <v>8851</v>
      </c>
    </row>
    <row r="592" spans="1:2" x14ac:dyDescent="0.25">
      <c r="A592" t="s">
        <v>1719</v>
      </c>
      <c r="B592">
        <v>12945</v>
      </c>
    </row>
    <row r="593" spans="1:2" x14ac:dyDescent="0.25">
      <c r="A593" t="s">
        <v>1720</v>
      </c>
      <c r="B593">
        <v>12119</v>
      </c>
    </row>
    <row r="594" spans="1:2" x14ac:dyDescent="0.25">
      <c r="A594" t="s">
        <v>1721</v>
      </c>
      <c r="B594">
        <v>12952</v>
      </c>
    </row>
    <row r="595" spans="1:2" x14ac:dyDescent="0.25">
      <c r="A595" t="s">
        <v>1722</v>
      </c>
      <c r="B595">
        <v>11109</v>
      </c>
    </row>
    <row r="596" spans="1:2" x14ac:dyDescent="0.25">
      <c r="A596" t="s">
        <v>1723</v>
      </c>
      <c r="B596">
        <v>11137</v>
      </c>
    </row>
    <row r="597" spans="1:2" x14ac:dyDescent="0.25">
      <c r="B597">
        <v>13728</v>
      </c>
    </row>
    <row r="598" spans="1:2" x14ac:dyDescent="0.25">
      <c r="A598" t="s">
        <v>1724</v>
      </c>
      <c r="B598">
        <v>11112</v>
      </c>
    </row>
    <row r="599" spans="1:2" x14ac:dyDescent="0.25">
      <c r="B599">
        <v>13764</v>
      </c>
    </row>
    <row r="600" spans="1:2" x14ac:dyDescent="0.25">
      <c r="A600" t="s">
        <v>1725</v>
      </c>
      <c r="B600">
        <v>16501</v>
      </c>
    </row>
    <row r="601" spans="1:2" x14ac:dyDescent="0.25">
      <c r="A601" t="s">
        <v>1726</v>
      </c>
      <c r="B601">
        <v>8198</v>
      </c>
    </row>
    <row r="602" spans="1:2" x14ac:dyDescent="0.25">
      <c r="B602">
        <v>13732</v>
      </c>
    </row>
    <row r="603" spans="1:2" x14ac:dyDescent="0.25">
      <c r="B603">
        <v>9873</v>
      </c>
    </row>
    <row r="604" spans="1:2" x14ac:dyDescent="0.25">
      <c r="B604">
        <v>14379</v>
      </c>
    </row>
    <row r="605" spans="1:2" x14ac:dyDescent="0.25">
      <c r="A605" t="s">
        <v>1727</v>
      </c>
      <c r="B605">
        <v>14519</v>
      </c>
    </row>
    <row r="606" spans="1:2" x14ac:dyDescent="0.25">
      <c r="A606" t="s">
        <v>1728</v>
      </c>
      <c r="B606">
        <v>9876</v>
      </c>
    </row>
    <row r="607" spans="1:2" x14ac:dyDescent="0.25">
      <c r="A607" t="s">
        <v>1729</v>
      </c>
      <c r="B607">
        <v>11746</v>
      </c>
    </row>
    <row r="608" spans="1:2" x14ac:dyDescent="0.25">
      <c r="A608" t="s">
        <v>1730</v>
      </c>
      <c r="B608">
        <v>16711</v>
      </c>
    </row>
    <row r="609" spans="1:2" x14ac:dyDescent="0.25">
      <c r="A609" t="s">
        <v>1731</v>
      </c>
      <c r="B609">
        <v>1536</v>
      </c>
    </row>
    <row r="610" spans="1:2" x14ac:dyDescent="0.25">
      <c r="B610">
        <v>14524</v>
      </c>
    </row>
    <row r="611" spans="1:2" x14ac:dyDescent="0.25">
      <c r="A611" t="s">
        <v>1732</v>
      </c>
      <c r="B611">
        <v>8213</v>
      </c>
    </row>
    <row r="612" spans="1:2" x14ac:dyDescent="0.25">
      <c r="A612" t="s">
        <v>1733</v>
      </c>
      <c r="B612">
        <v>12131</v>
      </c>
    </row>
    <row r="613" spans="1:2" x14ac:dyDescent="0.25">
      <c r="A613" t="s">
        <v>1734</v>
      </c>
      <c r="B613">
        <v>12132</v>
      </c>
    </row>
    <row r="614" spans="1:2" x14ac:dyDescent="0.25">
      <c r="A614" t="s">
        <v>1735</v>
      </c>
      <c r="B614">
        <v>14235</v>
      </c>
    </row>
    <row r="615" spans="1:2" x14ac:dyDescent="0.25">
      <c r="A615" t="s">
        <v>1736</v>
      </c>
      <c r="B615">
        <v>16721</v>
      </c>
    </row>
    <row r="616" spans="1:2" x14ac:dyDescent="0.25">
      <c r="A616" t="s">
        <v>1737</v>
      </c>
      <c r="B616">
        <v>8228</v>
      </c>
    </row>
    <row r="617" spans="1:2" x14ac:dyDescent="0.25">
      <c r="B617">
        <v>13742</v>
      </c>
    </row>
    <row r="618" spans="1:2" x14ac:dyDescent="0.25">
      <c r="A618" t="s">
        <v>1738</v>
      </c>
      <c r="B618">
        <v>12124</v>
      </c>
    </row>
    <row r="619" spans="1:2" x14ac:dyDescent="0.25">
      <c r="B619">
        <v>11539</v>
      </c>
    </row>
    <row r="620" spans="1:2" x14ac:dyDescent="0.25">
      <c r="B620">
        <v>8858</v>
      </c>
    </row>
    <row r="621" spans="1:2" x14ac:dyDescent="0.25">
      <c r="B621">
        <v>11151</v>
      </c>
    </row>
    <row r="622" spans="1:2" x14ac:dyDescent="0.25">
      <c r="B622">
        <v>15363</v>
      </c>
    </row>
    <row r="623" spans="1:2" x14ac:dyDescent="0.25">
      <c r="A623" t="s">
        <v>1739</v>
      </c>
      <c r="B623">
        <v>8230</v>
      </c>
    </row>
    <row r="624" spans="1:2" x14ac:dyDescent="0.25">
      <c r="A624" t="s">
        <v>1740</v>
      </c>
      <c r="B624">
        <v>11562</v>
      </c>
    </row>
    <row r="625" spans="1:2" x14ac:dyDescent="0.25">
      <c r="A625" t="s">
        <v>1741</v>
      </c>
      <c r="B625">
        <v>10577</v>
      </c>
    </row>
    <row r="626" spans="1:2" x14ac:dyDescent="0.25">
      <c r="A626" t="s">
        <v>1742</v>
      </c>
      <c r="B626">
        <v>16737</v>
      </c>
    </row>
    <row r="627" spans="1:2" x14ac:dyDescent="0.25">
      <c r="A627" t="s">
        <v>1743</v>
      </c>
      <c r="B627">
        <v>11563</v>
      </c>
    </row>
    <row r="628" spans="1:2" x14ac:dyDescent="0.25">
      <c r="B628">
        <v>13749</v>
      </c>
    </row>
    <row r="629" spans="1:2" x14ac:dyDescent="0.25">
      <c r="A629" t="s">
        <v>1744</v>
      </c>
      <c r="B629">
        <v>8233</v>
      </c>
    </row>
    <row r="630" spans="1:2" x14ac:dyDescent="0.25">
      <c r="A630" t="s">
        <v>1745</v>
      </c>
      <c r="B630">
        <v>10880</v>
      </c>
    </row>
    <row r="631" spans="1:2" x14ac:dyDescent="0.25">
      <c r="B631">
        <v>13751</v>
      </c>
    </row>
    <row r="632" spans="1:2" x14ac:dyDescent="0.25">
      <c r="A632" t="s">
        <v>1746</v>
      </c>
      <c r="B632">
        <v>14541</v>
      </c>
    </row>
    <row r="633" spans="1:2" x14ac:dyDescent="0.25">
      <c r="A633" t="s">
        <v>1747</v>
      </c>
      <c r="B633">
        <v>11892</v>
      </c>
    </row>
    <row r="634" spans="1:2" x14ac:dyDescent="0.25">
      <c r="A634" t="s">
        <v>1748</v>
      </c>
      <c r="B634">
        <v>14542</v>
      </c>
    </row>
    <row r="635" spans="1:2" x14ac:dyDescent="0.25">
      <c r="A635" t="s">
        <v>1749</v>
      </c>
      <c r="B635">
        <v>8239</v>
      </c>
    </row>
    <row r="636" spans="1:2" x14ac:dyDescent="0.25">
      <c r="A636" t="s">
        <v>1750</v>
      </c>
      <c r="B636">
        <v>12139</v>
      </c>
    </row>
    <row r="637" spans="1:2" x14ac:dyDescent="0.25">
      <c r="A637" t="s">
        <v>1751</v>
      </c>
      <c r="B637">
        <v>7573</v>
      </c>
    </row>
    <row r="638" spans="1:2" x14ac:dyDescent="0.25">
      <c r="A638" t="s">
        <v>1752</v>
      </c>
      <c r="B638">
        <v>11566</v>
      </c>
    </row>
    <row r="639" spans="1:2" x14ac:dyDescent="0.25">
      <c r="A639" t="s">
        <v>1753</v>
      </c>
      <c r="B639">
        <v>9962</v>
      </c>
    </row>
    <row r="640" spans="1:2" x14ac:dyDescent="0.25">
      <c r="A640" t="s">
        <v>1754</v>
      </c>
      <c r="B640">
        <v>14547</v>
      </c>
    </row>
    <row r="641" spans="1:2" x14ac:dyDescent="0.25">
      <c r="A641" t="s">
        <v>1755</v>
      </c>
      <c r="B641">
        <v>12140</v>
      </c>
    </row>
    <row r="642" spans="1:2" x14ac:dyDescent="0.25">
      <c r="A642" t="s">
        <v>1756</v>
      </c>
      <c r="B642">
        <v>9878</v>
      </c>
    </row>
    <row r="643" spans="1:2" x14ac:dyDescent="0.25">
      <c r="A643" t="s">
        <v>1757</v>
      </c>
      <c r="B643">
        <v>12142</v>
      </c>
    </row>
    <row r="644" spans="1:2" x14ac:dyDescent="0.25">
      <c r="A644" t="s">
        <v>1758</v>
      </c>
      <c r="B644">
        <v>9120</v>
      </c>
    </row>
    <row r="645" spans="1:2" x14ac:dyDescent="0.25">
      <c r="A645" t="s">
        <v>1759</v>
      </c>
      <c r="B645">
        <v>10403</v>
      </c>
    </row>
    <row r="646" spans="1:2" x14ac:dyDescent="0.25">
      <c r="B646">
        <v>13775</v>
      </c>
    </row>
    <row r="647" spans="1:2" x14ac:dyDescent="0.25">
      <c r="A647" t="s">
        <v>1760</v>
      </c>
      <c r="B647">
        <v>8627</v>
      </c>
    </row>
    <row r="648" spans="1:2" x14ac:dyDescent="0.25">
      <c r="A648" t="s">
        <v>1761</v>
      </c>
      <c r="B648">
        <v>14550</v>
      </c>
    </row>
    <row r="649" spans="1:2" x14ac:dyDescent="0.25">
      <c r="A649" t="s">
        <v>1762</v>
      </c>
      <c r="B649">
        <v>9178</v>
      </c>
    </row>
    <row r="650" spans="1:2" x14ac:dyDescent="0.25">
      <c r="A650" t="s">
        <v>1763</v>
      </c>
      <c r="B650">
        <v>10892</v>
      </c>
    </row>
    <row r="651" spans="1:2" x14ac:dyDescent="0.25">
      <c r="A651" t="s">
        <v>1764</v>
      </c>
      <c r="B651">
        <v>10969</v>
      </c>
    </row>
    <row r="652" spans="1:2" x14ac:dyDescent="0.25">
      <c r="A652" t="s">
        <v>1765</v>
      </c>
      <c r="B652">
        <v>11577</v>
      </c>
    </row>
    <row r="653" spans="1:2" x14ac:dyDescent="0.25">
      <c r="B653">
        <v>13765</v>
      </c>
    </row>
    <row r="654" spans="1:2" x14ac:dyDescent="0.25">
      <c r="B654">
        <v>13777</v>
      </c>
    </row>
    <row r="655" spans="1:2" x14ac:dyDescent="0.25">
      <c r="B655">
        <v>13778</v>
      </c>
    </row>
    <row r="656" spans="1:2" x14ac:dyDescent="0.25">
      <c r="B656">
        <v>13779</v>
      </c>
    </row>
    <row r="657" spans="1:2" x14ac:dyDescent="0.25">
      <c r="B657">
        <v>13780</v>
      </c>
    </row>
    <row r="658" spans="1:2" x14ac:dyDescent="0.25">
      <c r="A658" t="s">
        <v>1766</v>
      </c>
      <c r="B658">
        <v>14559</v>
      </c>
    </row>
    <row r="659" spans="1:2" x14ac:dyDescent="0.25">
      <c r="A659" t="s">
        <v>1125</v>
      </c>
      <c r="B659">
        <v>14560</v>
      </c>
    </row>
    <row r="660" spans="1:2" x14ac:dyDescent="0.25">
      <c r="A660" t="s">
        <v>1767</v>
      </c>
      <c r="B660">
        <v>16739</v>
      </c>
    </row>
    <row r="661" spans="1:2" x14ac:dyDescent="0.25">
      <c r="B661">
        <v>13787</v>
      </c>
    </row>
    <row r="662" spans="1:2" x14ac:dyDescent="0.25">
      <c r="A662" t="s">
        <v>1768</v>
      </c>
      <c r="B662">
        <v>10894</v>
      </c>
    </row>
    <row r="663" spans="1:2" x14ac:dyDescent="0.25">
      <c r="A663" t="s">
        <v>1769</v>
      </c>
      <c r="B663">
        <v>8860</v>
      </c>
    </row>
    <row r="664" spans="1:2" x14ac:dyDescent="0.25">
      <c r="A664" t="s">
        <v>1770</v>
      </c>
      <c r="B664">
        <v>10893</v>
      </c>
    </row>
    <row r="665" spans="1:2" x14ac:dyDescent="0.25">
      <c r="B665">
        <v>13791</v>
      </c>
    </row>
    <row r="666" spans="1:2" x14ac:dyDescent="0.25">
      <c r="A666" t="s">
        <v>1771</v>
      </c>
      <c r="B666">
        <v>10580</v>
      </c>
    </row>
    <row r="667" spans="1:2" x14ac:dyDescent="0.25">
      <c r="B667">
        <v>13794</v>
      </c>
    </row>
    <row r="668" spans="1:2" x14ac:dyDescent="0.25">
      <c r="A668" t="s">
        <v>1772</v>
      </c>
      <c r="B668">
        <v>13796</v>
      </c>
    </row>
    <row r="669" spans="1:2" x14ac:dyDescent="0.25">
      <c r="A669" t="s">
        <v>1773</v>
      </c>
      <c r="B669">
        <v>13890</v>
      </c>
    </row>
    <row r="670" spans="1:2" x14ac:dyDescent="0.25">
      <c r="B670">
        <v>14251</v>
      </c>
    </row>
    <row r="671" spans="1:2" x14ac:dyDescent="0.25">
      <c r="A671" t="s">
        <v>1774</v>
      </c>
      <c r="B671">
        <v>16745</v>
      </c>
    </row>
    <row r="672" spans="1:2" x14ac:dyDescent="0.25">
      <c r="A672" t="s">
        <v>1775</v>
      </c>
      <c r="B672">
        <v>14562</v>
      </c>
    </row>
    <row r="673" spans="1:2" x14ac:dyDescent="0.25">
      <c r="A673" t="s">
        <v>1776</v>
      </c>
      <c r="B673">
        <v>8245</v>
      </c>
    </row>
    <row r="674" spans="1:2" x14ac:dyDescent="0.25">
      <c r="A674" t="s">
        <v>1777</v>
      </c>
      <c r="B674">
        <v>11001</v>
      </c>
    </row>
    <row r="675" spans="1:2" x14ac:dyDescent="0.25">
      <c r="A675" t="s">
        <v>1778</v>
      </c>
      <c r="B675">
        <v>10898</v>
      </c>
    </row>
    <row r="676" spans="1:2" x14ac:dyDescent="0.25">
      <c r="A676" t="s">
        <v>1779</v>
      </c>
      <c r="B676">
        <v>11559</v>
      </c>
    </row>
    <row r="677" spans="1:2" x14ac:dyDescent="0.25">
      <c r="B677">
        <v>13795</v>
      </c>
    </row>
    <row r="678" spans="1:2" x14ac:dyDescent="0.25">
      <c r="B678">
        <v>13797</v>
      </c>
    </row>
    <row r="679" spans="1:2" x14ac:dyDescent="0.25">
      <c r="B679">
        <v>13798</v>
      </c>
    </row>
    <row r="680" spans="1:2" x14ac:dyDescent="0.25">
      <c r="A680" t="s">
        <v>1780</v>
      </c>
      <c r="B680">
        <v>14572</v>
      </c>
    </row>
    <row r="681" spans="1:2" x14ac:dyDescent="0.25">
      <c r="A681" t="s">
        <v>1781</v>
      </c>
      <c r="B681">
        <v>8874</v>
      </c>
    </row>
    <row r="682" spans="1:2" x14ac:dyDescent="0.25">
      <c r="A682" t="s">
        <v>1782</v>
      </c>
      <c r="B682">
        <v>14578</v>
      </c>
    </row>
    <row r="683" spans="1:2" x14ac:dyDescent="0.25">
      <c r="B683">
        <v>13812</v>
      </c>
    </row>
    <row r="684" spans="1:2" x14ac:dyDescent="0.25">
      <c r="B684">
        <v>13804</v>
      </c>
    </row>
    <row r="685" spans="1:2" x14ac:dyDescent="0.25">
      <c r="B685">
        <v>13807</v>
      </c>
    </row>
    <row r="686" spans="1:2" x14ac:dyDescent="0.25">
      <c r="A686" t="s">
        <v>1783</v>
      </c>
      <c r="B686">
        <v>16510</v>
      </c>
    </row>
    <row r="687" spans="1:2" x14ac:dyDescent="0.25">
      <c r="A687" t="s">
        <v>1784</v>
      </c>
      <c r="B687">
        <v>13808</v>
      </c>
    </row>
    <row r="688" spans="1:2" x14ac:dyDescent="0.25">
      <c r="B688">
        <v>13827</v>
      </c>
    </row>
    <row r="689" spans="1:2" x14ac:dyDescent="0.25">
      <c r="A689" t="s">
        <v>1785</v>
      </c>
      <c r="B689">
        <v>13865</v>
      </c>
    </row>
    <row r="690" spans="1:2" x14ac:dyDescent="0.25">
      <c r="B690">
        <v>14603</v>
      </c>
    </row>
    <row r="691" spans="1:2" x14ac:dyDescent="0.25">
      <c r="B691">
        <v>15377</v>
      </c>
    </row>
    <row r="692" spans="1:2" x14ac:dyDescent="0.25">
      <c r="A692" t="s">
        <v>1786</v>
      </c>
      <c r="B692">
        <v>16773</v>
      </c>
    </row>
    <row r="693" spans="1:2" x14ac:dyDescent="0.25">
      <c r="A693" t="s">
        <v>1787</v>
      </c>
      <c r="B693">
        <v>11604</v>
      </c>
    </row>
    <row r="694" spans="1:2" x14ac:dyDescent="0.25">
      <c r="A694" t="s">
        <v>1788</v>
      </c>
      <c r="B694">
        <v>12151</v>
      </c>
    </row>
    <row r="695" spans="1:2" x14ac:dyDescent="0.25">
      <c r="A695" t="s">
        <v>1789</v>
      </c>
      <c r="B695">
        <v>12985</v>
      </c>
    </row>
    <row r="696" spans="1:2" x14ac:dyDescent="0.25">
      <c r="B696">
        <v>14608</v>
      </c>
    </row>
    <row r="697" spans="1:2" x14ac:dyDescent="0.25">
      <c r="B697">
        <v>14247</v>
      </c>
    </row>
    <row r="698" spans="1:2" x14ac:dyDescent="0.25">
      <c r="A698" t="s">
        <v>1790</v>
      </c>
      <c r="B698">
        <v>10588</v>
      </c>
    </row>
    <row r="699" spans="1:2" x14ac:dyDescent="0.25">
      <c r="B699">
        <v>13826</v>
      </c>
    </row>
    <row r="700" spans="1:2" x14ac:dyDescent="0.25">
      <c r="B700">
        <v>13845</v>
      </c>
    </row>
    <row r="701" spans="1:2" x14ac:dyDescent="0.25">
      <c r="B701">
        <v>13856</v>
      </c>
    </row>
    <row r="702" spans="1:2" x14ac:dyDescent="0.25">
      <c r="A702" t="s">
        <v>1791</v>
      </c>
      <c r="B702">
        <v>14579</v>
      </c>
    </row>
    <row r="703" spans="1:2" x14ac:dyDescent="0.25">
      <c r="A703" t="s">
        <v>1792</v>
      </c>
      <c r="B703">
        <v>8650</v>
      </c>
    </row>
    <row r="704" spans="1:2" x14ac:dyDescent="0.25">
      <c r="B704">
        <v>14606</v>
      </c>
    </row>
    <row r="705" spans="1:2" x14ac:dyDescent="0.25">
      <c r="B705">
        <v>13938</v>
      </c>
    </row>
    <row r="706" spans="1:2" x14ac:dyDescent="0.25">
      <c r="A706" t="s">
        <v>1793</v>
      </c>
      <c r="B706">
        <v>16787</v>
      </c>
    </row>
    <row r="707" spans="1:2" x14ac:dyDescent="0.25">
      <c r="A707" t="s">
        <v>1794</v>
      </c>
      <c r="B707">
        <v>8878</v>
      </c>
    </row>
    <row r="708" spans="1:2" x14ac:dyDescent="0.25">
      <c r="A708" t="s">
        <v>1795</v>
      </c>
      <c r="B708">
        <v>10589</v>
      </c>
    </row>
    <row r="709" spans="1:2" x14ac:dyDescent="0.25">
      <c r="A709" t="s">
        <v>1796</v>
      </c>
      <c r="B709">
        <v>12157</v>
      </c>
    </row>
    <row r="710" spans="1:2" x14ac:dyDescent="0.25">
      <c r="A710" t="s">
        <v>1797</v>
      </c>
      <c r="B710">
        <v>8459</v>
      </c>
    </row>
    <row r="711" spans="1:2" x14ac:dyDescent="0.25">
      <c r="B711">
        <v>13838</v>
      </c>
    </row>
    <row r="712" spans="1:2" x14ac:dyDescent="0.25">
      <c r="B712">
        <v>13844</v>
      </c>
    </row>
    <row r="713" spans="1:2" x14ac:dyDescent="0.25">
      <c r="B713">
        <v>13847</v>
      </c>
    </row>
    <row r="714" spans="1:2" x14ac:dyDescent="0.25">
      <c r="B714">
        <v>13850</v>
      </c>
    </row>
    <row r="715" spans="1:2" x14ac:dyDescent="0.25">
      <c r="B715">
        <v>14433</v>
      </c>
    </row>
    <row r="716" spans="1:2" x14ac:dyDescent="0.25">
      <c r="A716" t="s">
        <v>379</v>
      </c>
      <c r="B716">
        <v>16796</v>
      </c>
    </row>
    <row r="717" spans="1:2" x14ac:dyDescent="0.25">
      <c r="A717" t="s">
        <v>1798</v>
      </c>
      <c r="B717">
        <v>12996</v>
      </c>
    </row>
    <row r="718" spans="1:2" x14ac:dyDescent="0.25">
      <c r="A718" t="s">
        <v>1799</v>
      </c>
      <c r="B718">
        <v>8881</v>
      </c>
    </row>
    <row r="719" spans="1:2" x14ac:dyDescent="0.25">
      <c r="B719">
        <v>14607</v>
      </c>
    </row>
    <row r="720" spans="1:2" x14ac:dyDescent="0.25">
      <c r="A720" t="s">
        <v>1800</v>
      </c>
      <c r="B720">
        <v>14613</v>
      </c>
    </row>
    <row r="721" spans="1:2" x14ac:dyDescent="0.25">
      <c r="B721">
        <v>15497</v>
      </c>
    </row>
    <row r="722" spans="1:2" x14ac:dyDescent="0.25">
      <c r="B722">
        <v>15532</v>
      </c>
    </row>
    <row r="723" spans="1:2" x14ac:dyDescent="0.25">
      <c r="B723">
        <v>15537</v>
      </c>
    </row>
    <row r="724" spans="1:2" x14ac:dyDescent="0.25">
      <c r="A724" t="s">
        <v>1801</v>
      </c>
      <c r="B724">
        <v>12997</v>
      </c>
    </row>
    <row r="725" spans="1:2" x14ac:dyDescent="0.25">
      <c r="B725">
        <v>9889</v>
      </c>
    </row>
    <row r="726" spans="1:2" x14ac:dyDescent="0.25">
      <c r="A726" t="s">
        <v>1802</v>
      </c>
      <c r="B726">
        <v>14630</v>
      </c>
    </row>
    <row r="727" spans="1:2" x14ac:dyDescent="0.25">
      <c r="A727" t="s">
        <v>1803</v>
      </c>
      <c r="B727">
        <v>16360</v>
      </c>
    </row>
    <row r="728" spans="1:2" x14ac:dyDescent="0.25">
      <c r="A728" t="s">
        <v>1804</v>
      </c>
      <c r="B728">
        <v>16831</v>
      </c>
    </row>
    <row r="729" spans="1:2" x14ac:dyDescent="0.25">
      <c r="B729">
        <v>13878</v>
      </c>
    </row>
    <row r="730" spans="1:2" x14ac:dyDescent="0.25">
      <c r="A730" t="s">
        <v>1805</v>
      </c>
      <c r="B730">
        <v>10946</v>
      </c>
    </row>
    <row r="731" spans="1:2" x14ac:dyDescent="0.25">
      <c r="B731">
        <v>13879</v>
      </c>
    </row>
    <row r="732" spans="1:2" x14ac:dyDescent="0.25">
      <c r="B732">
        <v>13881</v>
      </c>
    </row>
    <row r="733" spans="1:2" x14ac:dyDescent="0.25">
      <c r="B733">
        <v>15545</v>
      </c>
    </row>
    <row r="734" spans="1:2" x14ac:dyDescent="0.25">
      <c r="B734">
        <v>13910</v>
      </c>
    </row>
    <row r="735" spans="1:2" x14ac:dyDescent="0.25">
      <c r="A735" t="s">
        <v>1806</v>
      </c>
      <c r="B735">
        <v>14631</v>
      </c>
    </row>
    <row r="736" spans="1:2" x14ac:dyDescent="0.25">
      <c r="A736" t="s">
        <v>1807</v>
      </c>
      <c r="B736">
        <v>14637</v>
      </c>
    </row>
    <row r="737" spans="1:2" x14ac:dyDescent="0.25">
      <c r="A737" t="s">
        <v>1808</v>
      </c>
      <c r="B737">
        <v>16840</v>
      </c>
    </row>
    <row r="738" spans="1:2" x14ac:dyDescent="0.25">
      <c r="B738">
        <v>14162</v>
      </c>
    </row>
    <row r="739" spans="1:2" x14ac:dyDescent="0.25">
      <c r="A739" t="s">
        <v>1809</v>
      </c>
      <c r="B739">
        <v>12328</v>
      </c>
    </row>
    <row r="740" spans="1:2" x14ac:dyDescent="0.25">
      <c r="A740" t="s">
        <v>1810</v>
      </c>
      <c r="B740">
        <v>12160</v>
      </c>
    </row>
    <row r="741" spans="1:2" x14ac:dyDescent="0.25">
      <c r="A741" t="s">
        <v>1811</v>
      </c>
      <c r="B741">
        <v>12674</v>
      </c>
    </row>
    <row r="742" spans="1:2" x14ac:dyDescent="0.25">
      <c r="A742" t="s">
        <v>1812</v>
      </c>
      <c r="B742">
        <v>13000</v>
      </c>
    </row>
    <row r="743" spans="1:2" x14ac:dyDescent="0.25">
      <c r="B743">
        <v>13919</v>
      </c>
    </row>
    <row r="744" spans="1:2" x14ac:dyDescent="0.25">
      <c r="A744" t="s">
        <v>1813</v>
      </c>
      <c r="B744">
        <v>11052</v>
      </c>
    </row>
    <row r="745" spans="1:2" x14ac:dyDescent="0.25">
      <c r="A745" t="s">
        <v>1814</v>
      </c>
      <c r="B745">
        <v>11089</v>
      </c>
    </row>
    <row r="746" spans="1:2" x14ac:dyDescent="0.25">
      <c r="A746" t="s">
        <v>1815</v>
      </c>
      <c r="B746">
        <v>16855</v>
      </c>
    </row>
    <row r="747" spans="1:2" x14ac:dyDescent="0.25">
      <c r="A747" t="s">
        <v>1816</v>
      </c>
      <c r="B747">
        <v>16361</v>
      </c>
    </row>
    <row r="748" spans="1:2" x14ac:dyDescent="0.25">
      <c r="A748" t="s">
        <v>1817</v>
      </c>
      <c r="B748">
        <v>12161</v>
      </c>
    </row>
    <row r="749" spans="1:2" x14ac:dyDescent="0.25">
      <c r="A749" t="s">
        <v>1818</v>
      </c>
      <c r="B749">
        <v>13001</v>
      </c>
    </row>
    <row r="750" spans="1:2" x14ac:dyDescent="0.25">
      <c r="A750" t="s">
        <v>1819</v>
      </c>
      <c r="B750">
        <v>16511</v>
      </c>
    </row>
    <row r="751" spans="1:2" x14ac:dyDescent="0.25">
      <c r="B751">
        <v>14194</v>
      </c>
    </row>
    <row r="752" spans="1:2" x14ac:dyDescent="0.25">
      <c r="A752" t="s">
        <v>1820</v>
      </c>
      <c r="B752">
        <v>11101</v>
      </c>
    </row>
    <row r="753" spans="1:2" x14ac:dyDescent="0.25">
      <c r="A753" t="s">
        <v>1821</v>
      </c>
      <c r="B753">
        <v>13300</v>
      </c>
    </row>
    <row r="754" spans="1:2" x14ac:dyDescent="0.25">
      <c r="A754" t="s">
        <v>1822</v>
      </c>
      <c r="B754">
        <v>14146</v>
      </c>
    </row>
    <row r="755" spans="1:2" x14ac:dyDescent="0.25">
      <c r="A755" t="s">
        <v>1823</v>
      </c>
      <c r="B755">
        <v>14639</v>
      </c>
    </row>
    <row r="756" spans="1:2" x14ac:dyDescent="0.25">
      <c r="A756" t="s">
        <v>216</v>
      </c>
      <c r="B756">
        <v>11608</v>
      </c>
    </row>
    <row r="757" spans="1:2" x14ac:dyDescent="0.25">
      <c r="A757" t="s">
        <v>1824</v>
      </c>
      <c r="B757">
        <v>13005</v>
      </c>
    </row>
    <row r="758" spans="1:2" x14ac:dyDescent="0.25">
      <c r="A758" t="s">
        <v>1825</v>
      </c>
      <c r="B758">
        <v>1820</v>
      </c>
    </row>
    <row r="759" spans="1:2" x14ac:dyDescent="0.25">
      <c r="A759" t="s">
        <v>1826</v>
      </c>
      <c r="B759">
        <v>16872</v>
      </c>
    </row>
    <row r="760" spans="1:2" x14ac:dyDescent="0.25">
      <c r="A760" t="s">
        <v>1827</v>
      </c>
      <c r="B760">
        <v>12188</v>
      </c>
    </row>
    <row r="761" spans="1:2" x14ac:dyDescent="0.25">
      <c r="B761">
        <v>13957</v>
      </c>
    </row>
    <row r="762" spans="1:2" x14ac:dyDescent="0.25">
      <c r="B762">
        <v>13964</v>
      </c>
    </row>
    <row r="763" spans="1:2" x14ac:dyDescent="0.25">
      <c r="B763">
        <v>13966</v>
      </c>
    </row>
    <row r="764" spans="1:2" x14ac:dyDescent="0.25">
      <c r="B764">
        <v>14019</v>
      </c>
    </row>
    <row r="765" spans="1:2" x14ac:dyDescent="0.25">
      <c r="B765">
        <v>14065</v>
      </c>
    </row>
    <row r="766" spans="1:2" x14ac:dyDescent="0.25">
      <c r="B766">
        <v>14166</v>
      </c>
    </row>
    <row r="767" spans="1:2" x14ac:dyDescent="0.25">
      <c r="A767" t="s">
        <v>1828</v>
      </c>
      <c r="B767">
        <v>16366</v>
      </c>
    </row>
    <row r="768" spans="1:2" x14ac:dyDescent="0.25">
      <c r="A768" t="s">
        <v>1829</v>
      </c>
      <c r="B768">
        <v>11403</v>
      </c>
    </row>
    <row r="769" spans="1:2" x14ac:dyDescent="0.25">
      <c r="A769" t="s">
        <v>1830</v>
      </c>
      <c r="B769">
        <v>8248</v>
      </c>
    </row>
    <row r="770" spans="1:2" x14ac:dyDescent="0.25">
      <c r="A770" t="s">
        <v>1831</v>
      </c>
      <c r="B770">
        <v>12170</v>
      </c>
    </row>
    <row r="771" spans="1:2" x14ac:dyDescent="0.25">
      <c r="B771">
        <v>13968</v>
      </c>
    </row>
    <row r="772" spans="1:2" x14ac:dyDescent="0.25">
      <c r="A772" t="s">
        <v>1832</v>
      </c>
      <c r="B772">
        <v>7452</v>
      </c>
    </row>
    <row r="773" spans="1:2" x14ac:dyDescent="0.25">
      <c r="A773" t="s">
        <v>1833</v>
      </c>
      <c r="B773">
        <v>10673</v>
      </c>
    </row>
    <row r="774" spans="1:2" x14ac:dyDescent="0.25">
      <c r="B774">
        <v>14050</v>
      </c>
    </row>
    <row r="775" spans="1:2" x14ac:dyDescent="0.25">
      <c r="B775">
        <v>14060</v>
      </c>
    </row>
    <row r="776" spans="1:2" x14ac:dyDescent="0.25">
      <c r="A776" t="s">
        <v>1102</v>
      </c>
      <c r="B776">
        <v>10962</v>
      </c>
    </row>
    <row r="777" spans="1:2" x14ac:dyDescent="0.25">
      <c r="A777" t="s">
        <v>1834</v>
      </c>
      <c r="B777">
        <v>8252</v>
      </c>
    </row>
    <row r="778" spans="1:2" x14ac:dyDescent="0.25">
      <c r="A778" t="s">
        <v>1835</v>
      </c>
      <c r="B778">
        <v>12181</v>
      </c>
    </row>
    <row r="779" spans="1:2" x14ac:dyDescent="0.25">
      <c r="A779" t="s">
        <v>1836</v>
      </c>
      <c r="B779">
        <v>11701</v>
      </c>
    </row>
    <row r="780" spans="1:2" x14ac:dyDescent="0.25">
      <c r="A780" t="s">
        <v>1837</v>
      </c>
      <c r="B780">
        <v>14643</v>
      </c>
    </row>
    <row r="781" spans="1:2" x14ac:dyDescent="0.25">
      <c r="A781" t="s">
        <v>1838</v>
      </c>
      <c r="B781">
        <v>13891</v>
      </c>
    </row>
    <row r="782" spans="1:2" x14ac:dyDescent="0.25">
      <c r="A782" t="s">
        <v>1839</v>
      </c>
      <c r="B782">
        <v>7457</v>
      </c>
    </row>
    <row r="783" spans="1:2" x14ac:dyDescent="0.25">
      <c r="A783" t="s">
        <v>1840</v>
      </c>
      <c r="B783">
        <v>12032</v>
      </c>
    </row>
    <row r="784" spans="1:2" x14ac:dyDescent="0.25">
      <c r="A784" t="s">
        <v>1841</v>
      </c>
      <c r="B784">
        <v>13885</v>
      </c>
    </row>
    <row r="785" spans="1:2" x14ac:dyDescent="0.25">
      <c r="A785" t="s">
        <v>1842</v>
      </c>
      <c r="B785">
        <v>9539</v>
      </c>
    </row>
    <row r="786" spans="1:2" x14ac:dyDescent="0.25">
      <c r="A786" t="s">
        <v>1843</v>
      </c>
      <c r="B786">
        <v>14178</v>
      </c>
    </row>
    <row r="787" spans="1:2" x14ac:dyDescent="0.25">
      <c r="B787">
        <v>14127</v>
      </c>
    </row>
    <row r="788" spans="1:2" x14ac:dyDescent="0.25">
      <c r="B788">
        <v>14128</v>
      </c>
    </row>
    <row r="789" spans="1:2" x14ac:dyDescent="0.25">
      <c r="A789" t="s">
        <v>1844</v>
      </c>
      <c r="B789">
        <v>9106</v>
      </c>
    </row>
    <row r="790" spans="1:2" x14ac:dyDescent="0.25">
      <c r="A790" t="s">
        <v>1845</v>
      </c>
      <c r="B790">
        <v>15284</v>
      </c>
    </row>
    <row r="791" spans="1:2" x14ac:dyDescent="0.25">
      <c r="B791">
        <v>13895</v>
      </c>
    </row>
    <row r="792" spans="1:2" x14ac:dyDescent="0.25">
      <c r="A792" t="s">
        <v>1846</v>
      </c>
      <c r="B792">
        <v>14083</v>
      </c>
    </row>
    <row r="793" spans="1:2" x14ac:dyDescent="0.25">
      <c r="A793" t="s">
        <v>1847</v>
      </c>
      <c r="B793">
        <v>14097</v>
      </c>
    </row>
    <row r="794" spans="1:2" x14ac:dyDescent="0.25">
      <c r="B794">
        <v>14134</v>
      </c>
    </row>
    <row r="795" spans="1:2" x14ac:dyDescent="0.25">
      <c r="A795" t="s">
        <v>1848</v>
      </c>
      <c r="B795">
        <v>13903</v>
      </c>
    </row>
    <row r="796" spans="1:2" x14ac:dyDescent="0.25">
      <c r="A796" t="s">
        <v>1849</v>
      </c>
      <c r="B796">
        <v>14644</v>
      </c>
    </row>
    <row r="797" spans="1:2" x14ac:dyDescent="0.25">
      <c r="A797" t="s">
        <v>1850</v>
      </c>
      <c r="B797">
        <v>14621</v>
      </c>
    </row>
    <row r="798" spans="1:2" x14ac:dyDescent="0.25">
      <c r="A798" t="s">
        <v>1851</v>
      </c>
      <c r="B798">
        <v>9902</v>
      </c>
    </row>
    <row r="799" spans="1:2" x14ac:dyDescent="0.25">
      <c r="A799" t="s">
        <v>801</v>
      </c>
      <c r="B799">
        <v>12185</v>
      </c>
    </row>
    <row r="800" spans="1:2" x14ac:dyDescent="0.25">
      <c r="A800" t="s">
        <v>1852</v>
      </c>
      <c r="B800">
        <v>11416</v>
      </c>
    </row>
    <row r="801" spans="1:2" x14ac:dyDescent="0.25">
      <c r="A801" t="s">
        <v>1853</v>
      </c>
      <c r="B801">
        <v>16520</v>
      </c>
    </row>
    <row r="802" spans="1:2" x14ac:dyDescent="0.25">
      <c r="B802">
        <v>9904</v>
      </c>
    </row>
    <row r="803" spans="1:2" x14ac:dyDescent="0.25">
      <c r="A803" t="s">
        <v>1854</v>
      </c>
      <c r="B803">
        <v>10756</v>
      </c>
    </row>
    <row r="804" spans="1:2" x14ac:dyDescent="0.25">
      <c r="B804">
        <v>14188</v>
      </c>
    </row>
    <row r="805" spans="1:2" x14ac:dyDescent="0.25">
      <c r="A805" t="s">
        <v>1855</v>
      </c>
      <c r="B805">
        <v>13019</v>
      </c>
    </row>
    <row r="806" spans="1:2" x14ac:dyDescent="0.25">
      <c r="A806" t="s">
        <v>1856</v>
      </c>
      <c r="B806">
        <v>16545</v>
      </c>
    </row>
    <row r="807" spans="1:2" x14ac:dyDescent="0.25">
      <c r="A807" t="s">
        <v>1857</v>
      </c>
      <c r="B807">
        <v>14652</v>
      </c>
    </row>
    <row r="808" spans="1:2" x14ac:dyDescent="0.25">
      <c r="B808">
        <v>16315</v>
      </c>
    </row>
    <row r="809" spans="1:2" x14ac:dyDescent="0.25">
      <c r="A809" t="s">
        <v>1858</v>
      </c>
      <c r="B809">
        <v>8261</v>
      </c>
    </row>
    <row r="810" spans="1:2" x14ac:dyDescent="0.25">
      <c r="A810" t="s">
        <v>1859</v>
      </c>
      <c r="B810">
        <v>3870</v>
      </c>
    </row>
    <row r="811" spans="1:2" x14ac:dyDescent="0.25">
      <c r="A811" t="s">
        <v>1860</v>
      </c>
      <c r="B811">
        <v>12863</v>
      </c>
    </row>
    <row r="812" spans="1:2" x14ac:dyDescent="0.25">
      <c r="A812" t="s">
        <v>1861</v>
      </c>
      <c r="B812">
        <v>8712</v>
      </c>
    </row>
    <row r="813" spans="1:2" x14ac:dyDescent="0.25">
      <c r="A813" t="s">
        <v>1862</v>
      </c>
      <c r="B813">
        <v>9906</v>
      </c>
    </row>
    <row r="814" spans="1:2" x14ac:dyDescent="0.25">
      <c r="A814" t="s">
        <v>1863</v>
      </c>
      <c r="B814">
        <v>11963</v>
      </c>
    </row>
    <row r="815" spans="1:2" x14ac:dyDescent="0.25">
      <c r="A815" t="s">
        <v>1864</v>
      </c>
      <c r="B815">
        <v>11973</v>
      </c>
    </row>
    <row r="816" spans="1:2" x14ac:dyDescent="0.25">
      <c r="B816">
        <v>16227</v>
      </c>
    </row>
    <row r="817" spans="1:2" x14ac:dyDescent="0.25">
      <c r="A817" t="s">
        <v>1865</v>
      </c>
      <c r="B817">
        <v>14655</v>
      </c>
    </row>
    <row r="818" spans="1:2" x14ac:dyDescent="0.25">
      <c r="A818" t="s">
        <v>1866</v>
      </c>
      <c r="B818">
        <v>8281</v>
      </c>
    </row>
    <row r="819" spans="1:2" x14ac:dyDescent="0.25">
      <c r="A819" t="s">
        <v>1867</v>
      </c>
      <c r="B819">
        <v>14662</v>
      </c>
    </row>
    <row r="820" spans="1:2" x14ac:dyDescent="0.25">
      <c r="A820" t="s">
        <v>1868</v>
      </c>
      <c r="B820">
        <v>13896</v>
      </c>
    </row>
    <row r="821" spans="1:2" x14ac:dyDescent="0.25">
      <c r="A821" t="s">
        <v>1869</v>
      </c>
      <c r="B821">
        <v>9445</v>
      </c>
    </row>
    <row r="822" spans="1:2" x14ac:dyDescent="0.25">
      <c r="A822" t="s">
        <v>1870</v>
      </c>
      <c r="B822">
        <v>12187</v>
      </c>
    </row>
    <row r="823" spans="1:2" x14ac:dyDescent="0.25">
      <c r="A823" t="s">
        <v>1871</v>
      </c>
      <c r="B823">
        <v>12192</v>
      </c>
    </row>
    <row r="824" spans="1:2" x14ac:dyDescent="0.25">
      <c r="A824" t="s">
        <v>1872</v>
      </c>
      <c r="B824">
        <v>14665</v>
      </c>
    </row>
    <row r="825" spans="1:2" x14ac:dyDescent="0.25">
      <c r="A825" t="s">
        <v>1873</v>
      </c>
      <c r="B825">
        <v>8290</v>
      </c>
    </row>
    <row r="826" spans="1:2" x14ac:dyDescent="0.25">
      <c r="A826" t="s">
        <v>1874</v>
      </c>
      <c r="B826">
        <v>11656</v>
      </c>
    </row>
    <row r="827" spans="1:2" x14ac:dyDescent="0.25">
      <c r="A827" t="s">
        <v>1875</v>
      </c>
      <c r="B827">
        <v>13026</v>
      </c>
    </row>
    <row r="828" spans="1:2" x14ac:dyDescent="0.25">
      <c r="A828" t="s">
        <v>1876</v>
      </c>
      <c r="B828">
        <v>13366</v>
      </c>
    </row>
    <row r="829" spans="1:2" x14ac:dyDescent="0.25">
      <c r="A829" t="s">
        <v>1877</v>
      </c>
      <c r="B829">
        <v>9920</v>
      </c>
    </row>
    <row r="830" spans="1:2" x14ac:dyDescent="0.25">
      <c r="A830" t="s">
        <v>1878</v>
      </c>
      <c r="B830">
        <v>12045</v>
      </c>
    </row>
    <row r="831" spans="1:2" x14ac:dyDescent="0.25">
      <c r="A831" t="s">
        <v>1879</v>
      </c>
      <c r="B831">
        <v>15337</v>
      </c>
    </row>
    <row r="832" spans="1:2" x14ac:dyDescent="0.25">
      <c r="A832" t="s">
        <v>1880</v>
      </c>
      <c r="B832">
        <v>10984</v>
      </c>
    </row>
    <row r="833" spans="1:2" x14ac:dyDescent="0.25">
      <c r="A833" t="s">
        <v>1881</v>
      </c>
      <c r="B833">
        <v>10991</v>
      </c>
    </row>
    <row r="834" spans="1:2" x14ac:dyDescent="0.25">
      <c r="A834" t="s">
        <v>1882</v>
      </c>
      <c r="B834">
        <v>12110</v>
      </c>
    </row>
    <row r="835" spans="1:2" x14ac:dyDescent="0.25">
      <c r="A835" t="s">
        <v>1883</v>
      </c>
      <c r="B835">
        <v>9201</v>
      </c>
    </row>
    <row r="836" spans="1:2" x14ac:dyDescent="0.25">
      <c r="A836" t="s">
        <v>1884</v>
      </c>
      <c r="B836">
        <v>8293</v>
      </c>
    </row>
    <row r="837" spans="1:2" x14ac:dyDescent="0.25">
      <c r="A837" t="s">
        <v>1885</v>
      </c>
      <c r="B837">
        <v>15326</v>
      </c>
    </row>
    <row r="838" spans="1:2" x14ac:dyDescent="0.25">
      <c r="A838" t="s">
        <v>1886</v>
      </c>
      <c r="B838">
        <v>9922</v>
      </c>
    </row>
    <row r="839" spans="1:2" x14ac:dyDescent="0.25">
      <c r="A839" t="s">
        <v>1887</v>
      </c>
      <c r="B839">
        <v>13922</v>
      </c>
    </row>
    <row r="840" spans="1:2" x14ac:dyDescent="0.25">
      <c r="A840" t="s">
        <v>1888</v>
      </c>
      <c r="B840">
        <v>12198</v>
      </c>
    </row>
    <row r="841" spans="1:2" x14ac:dyDescent="0.25">
      <c r="A841" t="s">
        <v>1889</v>
      </c>
      <c r="B841">
        <v>14671</v>
      </c>
    </row>
    <row r="842" spans="1:2" x14ac:dyDescent="0.25">
      <c r="A842" t="s">
        <v>1890</v>
      </c>
      <c r="B842">
        <v>11351</v>
      </c>
    </row>
    <row r="843" spans="1:2" x14ac:dyDescent="0.25">
      <c r="A843" t="s">
        <v>1891</v>
      </c>
      <c r="B843">
        <v>9958</v>
      </c>
    </row>
    <row r="844" spans="1:2" x14ac:dyDescent="0.25">
      <c r="A844" t="s">
        <v>1892</v>
      </c>
      <c r="B844">
        <v>12916</v>
      </c>
    </row>
    <row r="845" spans="1:2" x14ac:dyDescent="0.25">
      <c r="A845" t="s">
        <v>1893</v>
      </c>
      <c r="B845">
        <v>14678</v>
      </c>
    </row>
    <row r="846" spans="1:2" x14ac:dyDescent="0.25">
      <c r="A846" t="s">
        <v>1894</v>
      </c>
      <c r="B846">
        <v>9939</v>
      </c>
    </row>
    <row r="847" spans="1:2" x14ac:dyDescent="0.25">
      <c r="A847" t="s">
        <v>1895</v>
      </c>
      <c r="B847">
        <v>12221</v>
      </c>
    </row>
    <row r="848" spans="1:2" x14ac:dyDescent="0.25">
      <c r="A848" t="s">
        <v>1896</v>
      </c>
      <c r="B848">
        <v>12924</v>
      </c>
    </row>
    <row r="849" spans="1:2" x14ac:dyDescent="0.25">
      <c r="A849" t="s">
        <v>1897</v>
      </c>
      <c r="B849">
        <v>12247</v>
      </c>
    </row>
    <row r="850" spans="1:2" x14ac:dyDescent="0.25">
      <c r="A850" t="s">
        <v>1898</v>
      </c>
      <c r="B850">
        <v>14058</v>
      </c>
    </row>
    <row r="851" spans="1:2" x14ac:dyDescent="0.25">
      <c r="A851" t="s">
        <v>1899</v>
      </c>
      <c r="B851">
        <v>14685</v>
      </c>
    </row>
    <row r="852" spans="1:2" x14ac:dyDescent="0.25">
      <c r="A852" t="s">
        <v>1900</v>
      </c>
      <c r="B852">
        <v>15402</v>
      </c>
    </row>
    <row r="853" spans="1:2" x14ac:dyDescent="0.25">
      <c r="A853" t="s">
        <v>1901</v>
      </c>
      <c r="B853">
        <v>15391</v>
      </c>
    </row>
    <row r="854" spans="1:2" x14ac:dyDescent="0.25">
      <c r="B854">
        <v>14268</v>
      </c>
    </row>
    <row r="855" spans="1:2" x14ac:dyDescent="0.25">
      <c r="A855" t="s">
        <v>1902</v>
      </c>
      <c r="B855">
        <v>11803</v>
      </c>
    </row>
    <row r="856" spans="1:2" x14ac:dyDescent="0.25">
      <c r="A856" t="s">
        <v>1903</v>
      </c>
      <c r="B856">
        <v>12200</v>
      </c>
    </row>
    <row r="857" spans="1:2" x14ac:dyDescent="0.25">
      <c r="A857" t="s">
        <v>1904</v>
      </c>
      <c r="B857">
        <v>14069</v>
      </c>
    </row>
    <row r="858" spans="1:2" x14ac:dyDescent="0.25">
      <c r="B858">
        <v>14269</v>
      </c>
    </row>
    <row r="859" spans="1:2" x14ac:dyDescent="0.25">
      <c r="A859" t="s">
        <v>1905</v>
      </c>
      <c r="B859">
        <v>16326</v>
      </c>
    </row>
    <row r="860" spans="1:2" x14ac:dyDescent="0.25">
      <c r="B860">
        <v>14272</v>
      </c>
    </row>
    <row r="861" spans="1:2" x14ac:dyDescent="0.25">
      <c r="B861">
        <v>14273</v>
      </c>
    </row>
    <row r="862" spans="1:2" x14ac:dyDescent="0.25">
      <c r="A862" t="s">
        <v>1906</v>
      </c>
      <c r="B862">
        <v>15428</v>
      </c>
    </row>
    <row r="863" spans="1:2" x14ac:dyDescent="0.25">
      <c r="B863">
        <v>14266</v>
      </c>
    </row>
    <row r="864" spans="1:2" x14ac:dyDescent="0.25">
      <c r="A864" t="s">
        <v>1907</v>
      </c>
      <c r="B864">
        <v>9204</v>
      </c>
    </row>
    <row r="865" spans="1:2" x14ac:dyDescent="0.25">
      <c r="A865" t="s">
        <v>1908</v>
      </c>
      <c r="B865">
        <v>15433</v>
      </c>
    </row>
    <row r="866" spans="1:2" x14ac:dyDescent="0.25">
      <c r="B866">
        <v>15434</v>
      </c>
    </row>
    <row r="867" spans="1:2" x14ac:dyDescent="0.25">
      <c r="A867" t="s">
        <v>1909</v>
      </c>
      <c r="B867">
        <v>9973</v>
      </c>
    </row>
    <row r="868" spans="1:2" x14ac:dyDescent="0.25">
      <c r="A868" t="s">
        <v>1910</v>
      </c>
      <c r="B868">
        <v>13032</v>
      </c>
    </row>
    <row r="869" spans="1:2" x14ac:dyDescent="0.25">
      <c r="B869">
        <v>14267</v>
      </c>
    </row>
    <row r="870" spans="1:2" x14ac:dyDescent="0.25">
      <c r="B870">
        <v>14270</v>
      </c>
    </row>
    <row r="871" spans="1:2" x14ac:dyDescent="0.25">
      <c r="B871">
        <v>14280</v>
      </c>
    </row>
    <row r="872" spans="1:2" x14ac:dyDescent="0.25">
      <c r="A872" t="s">
        <v>1911</v>
      </c>
      <c r="B872">
        <v>14497</v>
      </c>
    </row>
    <row r="873" spans="1:2" x14ac:dyDescent="0.25">
      <c r="B873">
        <v>15470</v>
      </c>
    </row>
    <row r="874" spans="1:2" x14ac:dyDescent="0.25">
      <c r="B874">
        <v>14274</v>
      </c>
    </row>
    <row r="875" spans="1:2" x14ac:dyDescent="0.25">
      <c r="A875" t="s">
        <v>1912</v>
      </c>
      <c r="B875">
        <v>9980</v>
      </c>
    </row>
    <row r="876" spans="1:2" x14ac:dyDescent="0.25">
      <c r="A876" t="s">
        <v>1913</v>
      </c>
      <c r="B876">
        <v>11003</v>
      </c>
    </row>
    <row r="877" spans="1:2" x14ac:dyDescent="0.25">
      <c r="A877" t="s">
        <v>1914</v>
      </c>
      <c r="B877">
        <v>12201</v>
      </c>
    </row>
    <row r="878" spans="1:2" x14ac:dyDescent="0.25">
      <c r="A878" t="s">
        <v>1915</v>
      </c>
      <c r="B878">
        <v>8300</v>
      </c>
    </row>
    <row r="879" spans="1:2" x14ac:dyDescent="0.25">
      <c r="A879" t="s">
        <v>1916</v>
      </c>
      <c r="B879">
        <v>11011</v>
      </c>
    </row>
    <row r="880" spans="1:2" x14ac:dyDescent="0.25">
      <c r="A880" t="s">
        <v>1917</v>
      </c>
      <c r="B880">
        <v>11704</v>
      </c>
    </row>
    <row r="881" spans="1:2" x14ac:dyDescent="0.25">
      <c r="A881" t="s">
        <v>1918</v>
      </c>
      <c r="B881">
        <v>11705</v>
      </c>
    </row>
    <row r="882" spans="1:2" x14ac:dyDescent="0.25">
      <c r="A882" t="s">
        <v>1919</v>
      </c>
      <c r="B882">
        <v>9209</v>
      </c>
    </row>
    <row r="883" spans="1:2" x14ac:dyDescent="0.25">
      <c r="B883">
        <v>14278</v>
      </c>
    </row>
    <row r="884" spans="1:2" x14ac:dyDescent="0.25">
      <c r="A884" t="s">
        <v>1920</v>
      </c>
      <c r="B884">
        <v>10046</v>
      </c>
    </row>
    <row r="885" spans="1:2" x14ac:dyDescent="0.25">
      <c r="A885" t="s">
        <v>1921</v>
      </c>
      <c r="B885">
        <v>11710</v>
      </c>
    </row>
    <row r="886" spans="1:2" x14ac:dyDescent="0.25">
      <c r="A886" t="s">
        <v>1922</v>
      </c>
      <c r="B886">
        <v>8314</v>
      </c>
    </row>
    <row r="887" spans="1:2" x14ac:dyDescent="0.25">
      <c r="A887" t="s">
        <v>1923</v>
      </c>
      <c r="B887">
        <v>12205</v>
      </c>
    </row>
    <row r="888" spans="1:2" x14ac:dyDescent="0.25">
      <c r="B888">
        <v>14402</v>
      </c>
    </row>
    <row r="889" spans="1:2" x14ac:dyDescent="0.25">
      <c r="A889" t="s">
        <v>1924</v>
      </c>
      <c r="B889">
        <v>8748</v>
      </c>
    </row>
    <row r="890" spans="1:2" x14ac:dyDescent="0.25">
      <c r="A890" t="s">
        <v>1925</v>
      </c>
      <c r="B890">
        <v>7529</v>
      </c>
    </row>
    <row r="891" spans="1:2" x14ac:dyDescent="0.25">
      <c r="B891">
        <v>14369</v>
      </c>
    </row>
    <row r="892" spans="1:2" x14ac:dyDescent="0.25">
      <c r="A892" t="s">
        <v>1926</v>
      </c>
      <c r="B892">
        <v>8316</v>
      </c>
    </row>
    <row r="893" spans="1:2" x14ac:dyDescent="0.25">
      <c r="A893" t="s">
        <v>1927</v>
      </c>
      <c r="B893">
        <v>9254</v>
      </c>
    </row>
    <row r="894" spans="1:2" x14ac:dyDescent="0.25">
      <c r="A894" t="s">
        <v>1928</v>
      </c>
      <c r="B894">
        <v>12852</v>
      </c>
    </row>
    <row r="895" spans="1:2" x14ac:dyDescent="0.25">
      <c r="A895" t="s">
        <v>1929</v>
      </c>
      <c r="B895">
        <v>14290</v>
      </c>
    </row>
    <row r="896" spans="1:2" x14ac:dyDescent="0.25">
      <c r="A896" t="s">
        <v>1930</v>
      </c>
      <c r="B896">
        <v>12884</v>
      </c>
    </row>
    <row r="897" spans="1:2" x14ac:dyDescent="0.25">
      <c r="A897" t="s">
        <v>1931</v>
      </c>
      <c r="B897">
        <v>12940</v>
      </c>
    </row>
    <row r="898" spans="1:2" x14ac:dyDescent="0.25">
      <c r="B898">
        <v>13620</v>
      </c>
    </row>
    <row r="899" spans="1:2" x14ac:dyDescent="0.25">
      <c r="A899" t="s">
        <v>1932</v>
      </c>
      <c r="B899">
        <v>14300</v>
      </c>
    </row>
    <row r="900" spans="1:2" x14ac:dyDescent="0.25">
      <c r="B900">
        <v>14404</v>
      </c>
    </row>
    <row r="901" spans="1:2" x14ac:dyDescent="0.25">
      <c r="B901">
        <v>15471</v>
      </c>
    </row>
    <row r="902" spans="1:2" x14ac:dyDescent="0.25">
      <c r="A902" t="s">
        <v>1933</v>
      </c>
      <c r="B902">
        <v>14688</v>
      </c>
    </row>
    <row r="903" spans="1:2" x14ac:dyDescent="0.25">
      <c r="B903">
        <v>14179</v>
      </c>
    </row>
    <row r="904" spans="1:2" x14ac:dyDescent="0.25">
      <c r="A904" t="s">
        <v>1934</v>
      </c>
      <c r="B904">
        <v>10811</v>
      </c>
    </row>
    <row r="905" spans="1:2" x14ac:dyDescent="0.25">
      <c r="A905" t="s">
        <v>1935</v>
      </c>
      <c r="B905">
        <v>9233</v>
      </c>
    </row>
    <row r="906" spans="1:2" x14ac:dyDescent="0.25">
      <c r="A906" t="s">
        <v>1936</v>
      </c>
      <c r="B906">
        <v>11715</v>
      </c>
    </row>
    <row r="907" spans="1:2" x14ac:dyDescent="0.25">
      <c r="A907" t="s">
        <v>1937</v>
      </c>
      <c r="B907">
        <v>12148</v>
      </c>
    </row>
    <row r="908" spans="1:2" x14ac:dyDescent="0.25">
      <c r="A908" t="s">
        <v>1938</v>
      </c>
      <c r="B908">
        <v>12943</v>
      </c>
    </row>
    <row r="909" spans="1:2" x14ac:dyDescent="0.25">
      <c r="A909" t="s">
        <v>1939</v>
      </c>
      <c r="B909">
        <v>8328</v>
      </c>
    </row>
    <row r="910" spans="1:2" x14ac:dyDescent="0.25">
      <c r="A910" t="s">
        <v>1940</v>
      </c>
      <c r="B910">
        <v>11720</v>
      </c>
    </row>
    <row r="911" spans="1:2" x14ac:dyDescent="0.25">
      <c r="B911">
        <v>13829</v>
      </c>
    </row>
    <row r="912" spans="1:2" x14ac:dyDescent="0.25">
      <c r="A912" t="s">
        <v>1941</v>
      </c>
      <c r="B912">
        <v>14690</v>
      </c>
    </row>
    <row r="913" spans="1:2" x14ac:dyDescent="0.25">
      <c r="A913" t="s">
        <v>1942</v>
      </c>
      <c r="B913">
        <v>16559</v>
      </c>
    </row>
    <row r="914" spans="1:2" x14ac:dyDescent="0.25">
      <c r="A914" t="s">
        <v>1943</v>
      </c>
      <c r="B914">
        <v>13349</v>
      </c>
    </row>
    <row r="915" spans="1:2" x14ac:dyDescent="0.25">
      <c r="A915" t="s">
        <v>1944</v>
      </c>
      <c r="B915">
        <v>12209</v>
      </c>
    </row>
    <row r="916" spans="1:2" x14ac:dyDescent="0.25">
      <c r="A916" t="s">
        <v>1945</v>
      </c>
      <c r="B916">
        <v>14311</v>
      </c>
    </row>
    <row r="917" spans="1:2" x14ac:dyDescent="0.25">
      <c r="A917" t="s">
        <v>1946</v>
      </c>
      <c r="B917">
        <v>11725</v>
      </c>
    </row>
    <row r="918" spans="1:2" x14ac:dyDescent="0.25">
      <c r="B918">
        <v>13206</v>
      </c>
    </row>
    <row r="919" spans="1:2" x14ac:dyDescent="0.25">
      <c r="B919">
        <v>15373</v>
      </c>
    </row>
    <row r="920" spans="1:2" x14ac:dyDescent="0.25">
      <c r="A920" t="s">
        <v>1947</v>
      </c>
      <c r="B920">
        <v>11753</v>
      </c>
    </row>
    <row r="921" spans="1:2" x14ac:dyDescent="0.25">
      <c r="A921" t="s">
        <v>1948</v>
      </c>
      <c r="B921">
        <v>8332</v>
      </c>
    </row>
    <row r="922" spans="1:2" x14ac:dyDescent="0.25">
      <c r="A922" t="s">
        <v>1949</v>
      </c>
      <c r="B922">
        <v>16136</v>
      </c>
    </row>
    <row r="923" spans="1:2" x14ac:dyDescent="0.25">
      <c r="A923" t="s">
        <v>1950</v>
      </c>
      <c r="B923">
        <v>14691</v>
      </c>
    </row>
    <row r="924" spans="1:2" x14ac:dyDescent="0.25">
      <c r="A924" t="s">
        <v>1951</v>
      </c>
      <c r="B924">
        <v>14693</v>
      </c>
    </row>
    <row r="925" spans="1:2" x14ac:dyDescent="0.25">
      <c r="B925">
        <v>9249</v>
      </c>
    </row>
    <row r="926" spans="1:2" x14ac:dyDescent="0.25">
      <c r="A926" t="s">
        <v>1952</v>
      </c>
      <c r="B926">
        <v>14080</v>
      </c>
    </row>
    <row r="927" spans="1:2" x14ac:dyDescent="0.25">
      <c r="A927" t="s">
        <v>1953</v>
      </c>
      <c r="B927">
        <v>8338</v>
      </c>
    </row>
    <row r="928" spans="1:2" x14ac:dyDescent="0.25">
      <c r="A928" t="s">
        <v>1954</v>
      </c>
      <c r="B928">
        <v>12214</v>
      </c>
    </row>
    <row r="929" spans="1:2" x14ac:dyDescent="0.25">
      <c r="A929" t="s">
        <v>1955</v>
      </c>
      <c r="B929">
        <v>13038</v>
      </c>
    </row>
    <row r="930" spans="1:2" x14ac:dyDescent="0.25">
      <c r="A930" t="s">
        <v>1956</v>
      </c>
      <c r="B930">
        <v>14344</v>
      </c>
    </row>
    <row r="931" spans="1:2" x14ac:dyDescent="0.25">
      <c r="A931" t="s">
        <v>1957</v>
      </c>
      <c r="B931">
        <v>11728</v>
      </c>
    </row>
    <row r="932" spans="1:2" x14ac:dyDescent="0.25">
      <c r="B932">
        <v>14355</v>
      </c>
    </row>
    <row r="933" spans="1:2" x14ac:dyDescent="0.25">
      <c r="A933" t="s">
        <v>1958</v>
      </c>
      <c r="B933">
        <v>8751</v>
      </c>
    </row>
    <row r="934" spans="1:2" x14ac:dyDescent="0.25">
      <c r="A934" t="s">
        <v>959</v>
      </c>
      <c r="B934">
        <v>16561</v>
      </c>
    </row>
    <row r="935" spans="1:2" x14ac:dyDescent="0.25">
      <c r="A935" t="s">
        <v>1959</v>
      </c>
      <c r="B935">
        <v>13039</v>
      </c>
    </row>
    <row r="936" spans="1:2" x14ac:dyDescent="0.25">
      <c r="B936">
        <v>14361</v>
      </c>
    </row>
    <row r="937" spans="1:2" x14ac:dyDescent="0.25">
      <c r="A937" t="s">
        <v>1960</v>
      </c>
      <c r="B937">
        <v>11051</v>
      </c>
    </row>
    <row r="938" spans="1:2" x14ac:dyDescent="0.25">
      <c r="B938">
        <v>14368</v>
      </c>
    </row>
    <row r="939" spans="1:2" x14ac:dyDescent="0.25">
      <c r="B939">
        <v>14374</v>
      </c>
    </row>
    <row r="940" spans="1:2" x14ac:dyDescent="0.25">
      <c r="B940">
        <v>14376</v>
      </c>
    </row>
    <row r="941" spans="1:2" x14ac:dyDescent="0.25">
      <c r="A941" t="s">
        <v>1961</v>
      </c>
      <c r="B941">
        <v>16367</v>
      </c>
    </row>
    <row r="942" spans="1:2" x14ac:dyDescent="0.25">
      <c r="A942" t="s">
        <v>1962</v>
      </c>
      <c r="B942">
        <v>8343</v>
      </c>
    </row>
    <row r="943" spans="1:2" x14ac:dyDescent="0.25">
      <c r="B943">
        <v>11807</v>
      </c>
    </row>
    <row r="944" spans="1:2" x14ac:dyDescent="0.25">
      <c r="A944" t="s">
        <v>1963</v>
      </c>
      <c r="B944">
        <v>13587</v>
      </c>
    </row>
    <row r="945" spans="1:2" x14ac:dyDescent="0.25">
      <c r="A945" t="s">
        <v>1964</v>
      </c>
      <c r="B945">
        <v>12231</v>
      </c>
    </row>
    <row r="946" spans="1:2" x14ac:dyDescent="0.25">
      <c r="A946" t="s">
        <v>1965</v>
      </c>
      <c r="B946">
        <v>14705</v>
      </c>
    </row>
    <row r="947" spans="1:2" x14ac:dyDescent="0.25">
      <c r="A947" t="s">
        <v>1966</v>
      </c>
      <c r="B947">
        <v>11739</v>
      </c>
    </row>
    <row r="948" spans="1:2" x14ac:dyDescent="0.25">
      <c r="A948" t="s">
        <v>1967</v>
      </c>
      <c r="B948">
        <v>8757</v>
      </c>
    </row>
    <row r="949" spans="1:2" x14ac:dyDescent="0.25">
      <c r="A949" t="s">
        <v>1968</v>
      </c>
      <c r="B949">
        <v>7982</v>
      </c>
    </row>
    <row r="950" spans="1:2" x14ac:dyDescent="0.25">
      <c r="A950" t="s">
        <v>1969</v>
      </c>
      <c r="B950">
        <v>8348</v>
      </c>
    </row>
    <row r="951" spans="1:2" x14ac:dyDescent="0.25">
      <c r="A951" t="s">
        <v>1970</v>
      </c>
      <c r="B951">
        <v>9288</v>
      </c>
    </row>
    <row r="952" spans="1:2" x14ac:dyDescent="0.25">
      <c r="A952" t="s">
        <v>1971</v>
      </c>
      <c r="B952">
        <v>8764</v>
      </c>
    </row>
    <row r="953" spans="1:2" x14ac:dyDescent="0.25">
      <c r="A953" t="s">
        <v>1972</v>
      </c>
      <c r="B953">
        <v>12232</v>
      </c>
    </row>
    <row r="954" spans="1:2" x14ac:dyDescent="0.25">
      <c r="A954" t="s">
        <v>1973</v>
      </c>
      <c r="B954">
        <v>13597</v>
      </c>
    </row>
    <row r="955" spans="1:2" x14ac:dyDescent="0.25">
      <c r="A955" t="s">
        <v>1974</v>
      </c>
      <c r="B955">
        <v>8349</v>
      </c>
    </row>
    <row r="956" spans="1:2" x14ac:dyDescent="0.25">
      <c r="A956" t="s">
        <v>1975</v>
      </c>
      <c r="B956">
        <v>14486</v>
      </c>
    </row>
    <row r="957" spans="1:2" x14ac:dyDescent="0.25">
      <c r="A957" t="s">
        <v>1976</v>
      </c>
      <c r="B957">
        <v>14105</v>
      </c>
    </row>
    <row r="958" spans="1:2" x14ac:dyDescent="0.25">
      <c r="A958" t="s">
        <v>1977</v>
      </c>
      <c r="B958">
        <v>11428</v>
      </c>
    </row>
    <row r="959" spans="1:2" x14ac:dyDescent="0.25">
      <c r="A959" t="s">
        <v>1978</v>
      </c>
      <c r="B959">
        <v>8358</v>
      </c>
    </row>
    <row r="960" spans="1:2" x14ac:dyDescent="0.25">
      <c r="A960" t="s">
        <v>1979</v>
      </c>
      <c r="B960">
        <v>16566</v>
      </c>
    </row>
    <row r="961" spans="1:2" x14ac:dyDescent="0.25">
      <c r="A961" t="s">
        <v>1980</v>
      </c>
      <c r="B961">
        <v>13133</v>
      </c>
    </row>
    <row r="962" spans="1:2" x14ac:dyDescent="0.25">
      <c r="A962" t="s">
        <v>1981</v>
      </c>
      <c r="B962">
        <v>13739</v>
      </c>
    </row>
    <row r="963" spans="1:2" x14ac:dyDescent="0.25">
      <c r="A963" t="s">
        <v>1982</v>
      </c>
      <c r="B963">
        <v>10002</v>
      </c>
    </row>
    <row r="964" spans="1:2" x14ac:dyDescent="0.25">
      <c r="B964">
        <v>15362</v>
      </c>
    </row>
    <row r="965" spans="1:2" x14ac:dyDescent="0.25">
      <c r="A965" t="s">
        <v>1983</v>
      </c>
      <c r="B965">
        <v>8386</v>
      </c>
    </row>
    <row r="966" spans="1:2" x14ac:dyDescent="0.25">
      <c r="A966" t="s">
        <v>1984</v>
      </c>
      <c r="B966">
        <v>13156</v>
      </c>
    </row>
    <row r="967" spans="1:2" x14ac:dyDescent="0.25">
      <c r="B967">
        <v>13936</v>
      </c>
    </row>
    <row r="968" spans="1:2" x14ac:dyDescent="0.25">
      <c r="A968" t="s">
        <v>1985</v>
      </c>
      <c r="B968">
        <v>14712</v>
      </c>
    </row>
    <row r="969" spans="1:2" x14ac:dyDescent="0.25">
      <c r="A969" t="s">
        <v>1986</v>
      </c>
      <c r="B969">
        <v>7629</v>
      </c>
    </row>
    <row r="970" spans="1:2" x14ac:dyDescent="0.25">
      <c r="B970">
        <v>14400</v>
      </c>
    </row>
    <row r="971" spans="1:2" x14ac:dyDescent="0.25">
      <c r="A971" t="s">
        <v>1987</v>
      </c>
      <c r="B971">
        <v>14111</v>
      </c>
    </row>
    <row r="972" spans="1:2" x14ac:dyDescent="0.25">
      <c r="A972" t="s">
        <v>1988</v>
      </c>
      <c r="B972">
        <v>14114</v>
      </c>
    </row>
    <row r="973" spans="1:2" x14ac:dyDescent="0.25">
      <c r="A973" t="s">
        <v>1989</v>
      </c>
      <c r="B973">
        <v>14707</v>
      </c>
    </row>
    <row r="974" spans="1:2" x14ac:dyDescent="0.25">
      <c r="B974">
        <v>14408</v>
      </c>
    </row>
    <row r="975" spans="1:2" x14ac:dyDescent="0.25">
      <c r="A975" t="s">
        <v>1990</v>
      </c>
      <c r="B975">
        <v>14709</v>
      </c>
    </row>
    <row r="976" spans="1:2" x14ac:dyDescent="0.25">
      <c r="A976" t="s">
        <v>1991</v>
      </c>
      <c r="B976">
        <v>10011</v>
      </c>
    </row>
    <row r="977" spans="1:2" x14ac:dyDescent="0.25">
      <c r="A977" t="s">
        <v>1992</v>
      </c>
      <c r="B977">
        <v>7646</v>
      </c>
    </row>
    <row r="978" spans="1:2" x14ac:dyDescent="0.25">
      <c r="A978" t="s">
        <v>1993</v>
      </c>
      <c r="B978">
        <v>9286</v>
      </c>
    </row>
    <row r="979" spans="1:2" x14ac:dyDescent="0.25">
      <c r="A979" t="s">
        <v>1994</v>
      </c>
      <c r="B979">
        <v>10015</v>
      </c>
    </row>
    <row r="980" spans="1:2" x14ac:dyDescent="0.25">
      <c r="A980" t="s">
        <v>1995</v>
      </c>
      <c r="B980">
        <v>12236</v>
      </c>
    </row>
    <row r="981" spans="1:2" x14ac:dyDescent="0.25">
      <c r="A981" t="s">
        <v>1996</v>
      </c>
      <c r="B981">
        <v>8401</v>
      </c>
    </row>
    <row r="982" spans="1:2" x14ac:dyDescent="0.25">
      <c r="A982" t="s">
        <v>1997</v>
      </c>
      <c r="B982">
        <v>10016</v>
      </c>
    </row>
    <row r="983" spans="1:2" x14ac:dyDescent="0.25">
      <c r="A983" t="s">
        <v>1998</v>
      </c>
      <c r="B983">
        <v>10028</v>
      </c>
    </row>
    <row r="984" spans="1:2" x14ac:dyDescent="0.25">
      <c r="A984" t="s">
        <v>1999</v>
      </c>
      <c r="B984">
        <v>10034</v>
      </c>
    </row>
    <row r="985" spans="1:2" x14ac:dyDescent="0.25">
      <c r="A985" t="s">
        <v>2000</v>
      </c>
      <c r="B985">
        <v>11064</v>
      </c>
    </row>
    <row r="986" spans="1:2" x14ac:dyDescent="0.25">
      <c r="A986" t="s">
        <v>2001</v>
      </c>
      <c r="B986">
        <v>8406</v>
      </c>
    </row>
    <row r="987" spans="1:2" x14ac:dyDescent="0.25">
      <c r="B987">
        <v>14169</v>
      </c>
    </row>
    <row r="988" spans="1:2" x14ac:dyDescent="0.25">
      <c r="A988" t="s">
        <v>2002</v>
      </c>
      <c r="B988">
        <v>11762</v>
      </c>
    </row>
    <row r="989" spans="1:2" x14ac:dyDescent="0.25">
      <c r="A989" t="s">
        <v>2003</v>
      </c>
      <c r="B989">
        <v>13414</v>
      </c>
    </row>
    <row r="990" spans="1:2" x14ac:dyDescent="0.25">
      <c r="B990">
        <v>14407</v>
      </c>
    </row>
    <row r="991" spans="1:2" x14ac:dyDescent="0.25">
      <c r="B991">
        <v>14410</v>
      </c>
    </row>
    <row r="992" spans="1:2" x14ac:dyDescent="0.25">
      <c r="A992" t="s">
        <v>2004</v>
      </c>
      <c r="B992">
        <v>11071</v>
      </c>
    </row>
    <row r="993" spans="1:2" x14ac:dyDescent="0.25">
      <c r="A993" t="s">
        <v>2005</v>
      </c>
      <c r="B993">
        <v>12883</v>
      </c>
    </row>
    <row r="994" spans="1:2" x14ac:dyDescent="0.25">
      <c r="A994" t="s">
        <v>2006</v>
      </c>
      <c r="B994">
        <v>13051</v>
      </c>
    </row>
    <row r="995" spans="1:2" x14ac:dyDescent="0.25">
      <c r="B995">
        <v>13939</v>
      </c>
    </row>
    <row r="996" spans="1:2" x14ac:dyDescent="0.25">
      <c r="A996" t="s">
        <v>2007</v>
      </c>
      <c r="B996">
        <v>8421</v>
      </c>
    </row>
    <row r="997" spans="1:2" x14ac:dyDescent="0.25">
      <c r="A997" t="s">
        <v>2008</v>
      </c>
      <c r="B997">
        <v>9298</v>
      </c>
    </row>
    <row r="998" spans="1:2" x14ac:dyDescent="0.25">
      <c r="B998">
        <v>13191</v>
      </c>
    </row>
    <row r="999" spans="1:2" x14ac:dyDescent="0.25">
      <c r="B999">
        <v>13943</v>
      </c>
    </row>
    <row r="1000" spans="1:2" x14ac:dyDescent="0.25">
      <c r="A1000" t="s">
        <v>2009</v>
      </c>
      <c r="B1000">
        <v>14423</v>
      </c>
    </row>
    <row r="1001" spans="1:2" x14ac:dyDescent="0.25">
      <c r="A1001" t="s">
        <v>2010</v>
      </c>
      <c r="B1001">
        <v>14718</v>
      </c>
    </row>
    <row r="1002" spans="1:2" x14ac:dyDescent="0.25">
      <c r="A1002" t="s">
        <v>2011</v>
      </c>
      <c r="B1002">
        <v>10947</v>
      </c>
    </row>
    <row r="1003" spans="1:2" x14ac:dyDescent="0.25">
      <c r="B1003">
        <v>13825</v>
      </c>
    </row>
    <row r="1004" spans="1:2" x14ac:dyDescent="0.25">
      <c r="A1004" t="s">
        <v>2012</v>
      </c>
      <c r="B1004">
        <v>8812</v>
      </c>
    </row>
    <row r="1005" spans="1:2" x14ac:dyDescent="0.25">
      <c r="A1005" t="s">
        <v>2013</v>
      </c>
      <c r="B1005">
        <v>11074</v>
      </c>
    </row>
    <row r="1006" spans="1:2" x14ac:dyDescent="0.25">
      <c r="A1006" t="s">
        <v>2014</v>
      </c>
      <c r="B1006">
        <v>13063</v>
      </c>
    </row>
    <row r="1007" spans="1:2" x14ac:dyDescent="0.25">
      <c r="A1007" t="s">
        <v>2015</v>
      </c>
      <c r="B1007">
        <v>8836</v>
      </c>
    </row>
    <row r="1008" spans="1:2" x14ac:dyDescent="0.25">
      <c r="A1008" t="s">
        <v>2016</v>
      </c>
      <c r="B1008">
        <v>12237</v>
      </c>
    </row>
    <row r="1009" spans="1:2" x14ac:dyDescent="0.25">
      <c r="B1009">
        <v>13944</v>
      </c>
    </row>
    <row r="1010" spans="1:2" x14ac:dyDescent="0.25">
      <c r="A1010" t="s">
        <v>2017</v>
      </c>
      <c r="B1010">
        <v>8424</v>
      </c>
    </row>
    <row r="1011" spans="1:2" x14ac:dyDescent="0.25">
      <c r="A1011" t="s">
        <v>2018</v>
      </c>
      <c r="B1011">
        <v>16571</v>
      </c>
    </row>
    <row r="1012" spans="1:2" x14ac:dyDescent="0.25">
      <c r="A1012" t="s">
        <v>2019</v>
      </c>
      <c r="B1012">
        <v>10956</v>
      </c>
    </row>
    <row r="1013" spans="1:2" x14ac:dyDescent="0.25">
      <c r="A1013" t="s">
        <v>2020</v>
      </c>
      <c r="B1013">
        <v>10162</v>
      </c>
    </row>
    <row r="1014" spans="1:2" x14ac:dyDescent="0.25">
      <c r="A1014" t="s">
        <v>2021</v>
      </c>
      <c r="B1014">
        <v>11787</v>
      </c>
    </row>
    <row r="1015" spans="1:2" x14ac:dyDescent="0.25">
      <c r="A1015" t="s">
        <v>2022</v>
      </c>
      <c r="B1015">
        <v>7687</v>
      </c>
    </row>
    <row r="1016" spans="1:2" x14ac:dyDescent="0.25">
      <c r="A1016" t="s">
        <v>2023</v>
      </c>
      <c r="B1016">
        <v>11081</v>
      </c>
    </row>
    <row r="1017" spans="1:2" x14ac:dyDescent="0.25">
      <c r="B1017">
        <v>13188</v>
      </c>
    </row>
    <row r="1018" spans="1:2" x14ac:dyDescent="0.25">
      <c r="B1018">
        <v>14207</v>
      </c>
    </row>
    <row r="1019" spans="1:2" x14ac:dyDescent="0.25">
      <c r="A1019" t="s">
        <v>2024</v>
      </c>
      <c r="B1019">
        <v>10669</v>
      </c>
    </row>
    <row r="1020" spans="1:2" x14ac:dyDescent="0.25">
      <c r="B1020">
        <v>11776</v>
      </c>
    </row>
    <row r="1021" spans="1:2" x14ac:dyDescent="0.25">
      <c r="A1021" t="s">
        <v>2025</v>
      </c>
      <c r="B1021">
        <v>11377</v>
      </c>
    </row>
    <row r="1022" spans="1:2" x14ac:dyDescent="0.25">
      <c r="A1022" t="s">
        <v>2026</v>
      </c>
      <c r="B1022">
        <v>11082</v>
      </c>
    </row>
    <row r="1023" spans="1:2" x14ac:dyDescent="0.25">
      <c r="B1023">
        <v>13244</v>
      </c>
    </row>
    <row r="1024" spans="1:2" x14ac:dyDescent="0.25">
      <c r="B1024">
        <v>13355</v>
      </c>
    </row>
    <row r="1025" spans="1:2" x14ac:dyDescent="0.25">
      <c r="B1025">
        <v>14526</v>
      </c>
    </row>
    <row r="1026" spans="1:2" x14ac:dyDescent="0.25">
      <c r="A1026" t="s">
        <v>2027</v>
      </c>
      <c r="B1026">
        <v>8425</v>
      </c>
    </row>
    <row r="1027" spans="1:2" x14ac:dyDescent="0.25">
      <c r="A1027" t="s">
        <v>2028</v>
      </c>
      <c r="B1027">
        <v>11885</v>
      </c>
    </row>
    <row r="1028" spans="1:2" x14ac:dyDescent="0.25">
      <c r="B1028">
        <v>13283</v>
      </c>
    </row>
    <row r="1029" spans="1:2" x14ac:dyDescent="0.25">
      <c r="B1029">
        <v>13378</v>
      </c>
    </row>
    <row r="1030" spans="1:2" x14ac:dyDescent="0.25">
      <c r="B1030">
        <v>14514</v>
      </c>
    </row>
    <row r="1031" spans="1:2" x14ac:dyDescent="0.25">
      <c r="A1031" t="s">
        <v>2029</v>
      </c>
      <c r="B1031">
        <v>12238</v>
      </c>
    </row>
    <row r="1032" spans="1:2" x14ac:dyDescent="0.25">
      <c r="A1032" t="s">
        <v>2030</v>
      </c>
      <c r="B1032">
        <v>8429</v>
      </c>
    </row>
    <row r="1033" spans="1:2" x14ac:dyDescent="0.25">
      <c r="B1033">
        <v>13980</v>
      </c>
    </row>
    <row r="1034" spans="1:2" x14ac:dyDescent="0.25">
      <c r="A1034" t="s">
        <v>2031</v>
      </c>
      <c r="B1034">
        <v>16401</v>
      </c>
    </row>
    <row r="1035" spans="1:2" x14ac:dyDescent="0.25">
      <c r="A1035" t="s">
        <v>2032</v>
      </c>
      <c r="B1035">
        <v>14720</v>
      </c>
    </row>
    <row r="1036" spans="1:2" x14ac:dyDescent="0.25">
      <c r="A1036" t="s">
        <v>2033</v>
      </c>
      <c r="B1036">
        <v>11780</v>
      </c>
    </row>
    <row r="1037" spans="1:2" x14ac:dyDescent="0.25">
      <c r="A1037" t="s">
        <v>2034</v>
      </c>
      <c r="B1037">
        <v>9048</v>
      </c>
    </row>
    <row r="1038" spans="1:2" x14ac:dyDescent="0.25">
      <c r="A1038" t="s">
        <v>2035</v>
      </c>
      <c r="B1038">
        <v>14725</v>
      </c>
    </row>
    <row r="1039" spans="1:2" x14ac:dyDescent="0.25">
      <c r="A1039" t="s">
        <v>2036</v>
      </c>
      <c r="B1039">
        <v>12239</v>
      </c>
    </row>
    <row r="1040" spans="1:2" x14ac:dyDescent="0.25">
      <c r="A1040" t="s">
        <v>2037</v>
      </c>
      <c r="B1040">
        <v>16354</v>
      </c>
    </row>
    <row r="1041" spans="1:2" x14ac:dyDescent="0.25">
      <c r="A1041" t="s">
        <v>2038</v>
      </c>
      <c r="B1041">
        <v>12241</v>
      </c>
    </row>
    <row r="1042" spans="1:2" x14ac:dyDescent="0.25">
      <c r="B1042">
        <v>10725</v>
      </c>
    </row>
    <row r="1043" spans="1:2" x14ac:dyDescent="0.25">
      <c r="A1043" t="s">
        <v>2039</v>
      </c>
      <c r="B1043">
        <v>16365</v>
      </c>
    </row>
    <row r="1044" spans="1:2" x14ac:dyDescent="0.25">
      <c r="B1044">
        <v>8433</v>
      </c>
    </row>
    <row r="1045" spans="1:2" x14ac:dyDescent="0.25">
      <c r="A1045" t="s">
        <v>2040</v>
      </c>
      <c r="B1045">
        <v>11417</v>
      </c>
    </row>
    <row r="1046" spans="1:2" x14ac:dyDescent="0.25">
      <c r="B1046">
        <v>13987</v>
      </c>
    </row>
    <row r="1047" spans="1:2" x14ac:dyDescent="0.25">
      <c r="A1047" t="s">
        <v>2041</v>
      </c>
      <c r="B1047">
        <v>16402</v>
      </c>
    </row>
    <row r="1048" spans="1:2" x14ac:dyDescent="0.25">
      <c r="A1048" t="s">
        <v>536</v>
      </c>
      <c r="B1048">
        <v>8445</v>
      </c>
    </row>
    <row r="1049" spans="1:2" x14ac:dyDescent="0.25">
      <c r="B1049">
        <v>15554</v>
      </c>
    </row>
    <row r="1050" spans="1:2" x14ac:dyDescent="0.25">
      <c r="A1050" t="s">
        <v>2042</v>
      </c>
      <c r="B1050">
        <v>10043</v>
      </c>
    </row>
    <row r="1051" spans="1:2" x14ac:dyDescent="0.25">
      <c r="A1051" t="s">
        <v>2043</v>
      </c>
      <c r="B1051">
        <v>8947</v>
      </c>
    </row>
    <row r="1052" spans="1:2" x14ac:dyDescent="0.25">
      <c r="A1052" t="s">
        <v>2044</v>
      </c>
      <c r="B1052">
        <v>12052</v>
      </c>
    </row>
    <row r="1053" spans="1:2" x14ac:dyDescent="0.25">
      <c r="A1053" t="s">
        <v>2045</v>
      </c>
      <c r="B1053">
        <v>14342</v>
      </c>
    </row>
    <row r="1054" spans="1:2" x14ac:dyDescent="0.25">
      <c r="A1054" t="s">
        <v>2046</v>
      </c>
      <c r="B1054">
        <v>16404</v>
      </c>
    </row>
    <row r="1055" spans="1:2" x14ac:dyDescent="0.25">
      <c r="B1055">
        <v>14435</v>
      </c>
    </row>
    <row r="1056" spans="1:2" x14ac:dyDescent="0.25">
      <c r="A1056" t="s">
        <v>2047</v>
      </c>
      <c r="B1056">
        <v>16406</v>
      </c>
    </row>
    <row r="1057" spans="1:2" x14ac:dyDescent="0.25">
      <c r="A1057" t="s">
        <v>2048</v>
      </c>
      <c r="B1057">
        <v>12988</v>
      </c>
    </row>
    <row r="1058" spans="1:2" x14ac:dyDescent="0.25">
      <c r="A1058" t="s">
        <v>2049</v>
      </c>
      <c r="B1058">
        <v>14549</v>
      </c>
    </row>
    <row r="1059" spans="1:2" x14ac:dyDescent="0.25">
      <c r="A1059" t="s">
        <v>2050</v>
      </c>
      <c r="B1059">
        <v>10048</v>
      </c>
    </row>
    <row r="1060" spans="1:2" x14ac:dyDescent="0.25">
      <c r="A1060" t="s">
        <v>2051</v>
      </c>
      <c r="B1060">
        <v>12242</v>
      </c>
    </row>
    <row r="1061" spans="1:2" x14ac:dyDescent="0.25">
      <c r="A1061" t="s">
        <v>2052</v>
      </c>
      <c r="B1061">
        <v>16409</v>
      </c>
    </row>
    <row r="1062" spans="1:2" x14ac:dyDescent="0.25">
      <c r="A1062" t="s">
        <v>2053</v>
      </c>
      <c r="B1062">
        <v>16412</v>
      </c>
    </row>
    <row r="1063" spans="1:2" x14ac:dyDescent="0.25">
      <c r="A1063" t="s">
        <v>2054</v>
      </c>
      <c r="B1063">
        <v>10954</v>
      </c>
    </row>
    <row r="1064" spans="1:2" x14ac:dyDescent="0.25">
      <c r="A1064" t="s">
        <v>2055</v>
      </c>
      <c r="B1064">
        <v>16413</v>
      </c>
    </row>
    <row r="1065" spans="1:2" x14ac:dyDescent="0.25">
      <c r="A1065" t="s">
        <v>2056</v>
      </c>
      <c r="B1065">
        <v>8448</v>
      </c>
    </row>
    <row r="1066" spans="1:2" x14ac:dyDescent="0.25">
      <c r="A1066" t="s">
        <v>2057</v>
      </c>
      <c r="B1066">
        <v>8699</v>
      </c>
    </row>
    <row r="1067" spans="1:2" x14ac:dyDescent="0.25">
      <c r="A1067" t="s">
        <v>2058</v>
      </c>
      <c r="B1067">
        <v>12243</v>
      </c>
    </row>
    <row r="1068" spans="1:2" x14ac:dyDescent="0.25">
      <c r="A1068" t="s">
        <v>2059</v>
      </c>
      <c r="B1068">
        <v>8454</v>
      </c>
    </row>
    <row r="1069" spans="1:2" x14ac:dyDescent="0.25">
      <c r="A1069" t="s">
        <v>2060</v>
      </c>
      <c r="B1069">
        <v>14729</v>
      </c>
    </row>
    <row r="1070" spans="1:2" x14ac:dyDescent="0.25">
      <c r="A1070" t="s">
        <v>2061</v>
      </c>
      <c r="B1070">
        <v>11098</v>
      </c>
    </row>
    <row r="1071" spans="1:2" x14ac:dyDescent="0.25">
      <c r="B1071">
        <v>14377</v>
      </c>
    </row>
    <row r="1072" spans="1:2" x14ac:dyDescent="0.25">
      <c r="A1072" t="s">
        <v>2062</v>
      </c>
      <c r="B1072">
        <v>11182</v>
      </c>
    </row>
    <row r="1073" spans="1:2" x14ac:dyDescent="0.25">
      <c r="A1073" t="s">
        <v>2063</v>
      </c>
      <c r="B1073">
        <v>11494</v>
      </c>
    </row>
    <row r="1074" spans="1:2" x14ac:dyDescent="0.25">
      <c r="A1074" t="s">
        <v>2064</v>
      </c>
      <c r="B1074">
        <v>11788</v>
      </c>
    </row>
    <row r="1075" spans="1:2" x14ac:dyDescent="0.25">
      <c r="A1075" t="s">
        <v>2065</v>
      </c>
      <c r="B1075">
        <v>13067</v>
      </c>
    </row>
    <row r="1076" spans="1:2" x14ac:dyDescent="0.25">
      <c r="B1076">
        <v>14218</v>
      </c>
    </row>
    <row r="1077" spans="1:2" x14ac:dyDescent="0.25">
      <c r="A1077" t="s">
        <v>2066</v>
      </c>
      <c r="B1077">
        <v>16579</v>
      </c>
    </row>
    <row r="1078" spans="1:2" x14ac:dyDescent="0.25">
      <c r="A1078" t="s">
        <v>2067</v>
      </c>
      <c r="B1078">
        <v>8461</v>
      </c>
    </row>
    <row r="1079" spans="1:2" x14ac:dyDescent="0.25">
      <c r="A1079" t="s">
        <v>2068</v>
      </c>
      <c r="B1079">
        <v>14604</v>
      </c>
    </row>
    <row r="1080" spans="1:2" x14ac:dyDescent="0.25">
      <c r="A1080" t="s">
        <v>2069</v>
      </c>
      <c r="B1080">
        <v>8954</v>
      </c>
    </row>
    <row r="1081" spans="1:2" x14ac:dyDescent="0.25">
      <c r="A1081" t="s">
        <v>2070</v>
      </c>
      <c r="B1081">
        <v>14552</v>
      </c>
    </row>
    <row r="1082" spans="1:2" x14ac:dyDescent="0.25">
      <c r="A1082" t="s">
        <v>2071</v>
      </c>
      <c r="B1082">
        <v>16884</v>
      </c>
    </row>
    <row r="1083" spans="1:2" x14ac:dyDescent="0.25">
      <c r="A1083" t="s">
        <v>2072</v>
      </c>
      <c r="B1083">
        <v>7798</v>
      </c>
    </row>
    <row r="1084" spans="1:2" x14ac:dyDescent="0.25">
      <c r="A1084" t="s">
        <v>2073</v>
      </c>
      <c r="B1084">
        <v>10818</v>
      </c>
    </row>
    <row r="1085" spans="1:2" x14ac:dyDescent="0.25">
      <c r="A1085" t="s">
        <v>2074</v>
      </c>
      <c r="B1085">
        <v>11510</v>
      </c>
    </row>
    <row r="1086" spans="1:2" x14ac:dyDescent="0.25">
      <c r="A1086" t="s">
        <v>2075</v>
      </c>
      <c r="B1086">
        <v>12246</v>
      </c>
    </row>
    <row r="1087" spans="1:2" x14ac:dyDescent="0.25">
      <c r="A1087" t="s">
        <v>2076</v>
      </c>
      <c r="B1087">
        <v>14742</v>
      </c>
    </row>
    <row r="1088" spans="1:2" x14ac:dyDescent="0.25">
      <c r="B1088">
        <v>13310</v>
      </c>
    </row>
    <row r="1089" spans="1:2" x14ac:dyDescent="0.25">
      <c r="A1089" t="s">
        <v>2077</v>
      </c>
      <c r="B1089">
        <v>13478</v>
      </c>
    </row>
    <row r="1090" spans="1:2" x14ac:dyDescent="0.25">
      <c r="A1090" t="s">
        <v>2078</v>
      </c>
      <c r="B1090">
        <v>10051</v>
      </c>
    </row>
    <row r="1091" spans="1:2" x14ac:dyDescent="0.25">
      <c r="A1091" t="s">
        <v>2079</v>
      </c>
      <c r="B1091">
        <v>13028</v>
      </c>
    </row>
    <row r="1092" spans="1:2" x14ac:dyDescent="0.25">
      <c r="A1092" t="s">
        <v>2080</v>
      </c>
      <c r="B1092">
        <v>13036</v>
      </c>
    </row>
    <row r="1093" spans="1:2" x14ac:dyDescent="0.25">
      <c r="A1093" t="s">
        <v>2081</v>
      </c>
      <c r="B1093">
        <v>12216</v>
      </c>
    </row>
    <row r="1094" spans="1:2" x14ac:dyDescent="0.25">
      <c r="A1094" t="s">
        <v>2082</v>
      </c>
      <c r="B1094">
        <v>8469</v>
      </c>
    </row>
    <row r="1095" spans="1:2" x14ac:dyDescent="0.25">
      <c r="A1095" t="s">
        <v>1985</v>
      </c>
      <c r="B1095">
        <v>14752</v>
      </c>
    </row>
    <row r="1096" spans="1:2" x14ac:dyDescent="0.25">
      <c r="B1096">
        <v>13993</v>
      </c>
    </row>
    <row r="1097" spans="1:2" x14ac:dyDescent="0.25">
      <c r="A1097" t="s">
        <v>2083</v>
      </c>
      <c r="B1097">
        <v>11805</v>
      </c>
    </row>
    <row r="1098" spans="1:2" x14ac:dyDescent="0.25">
      <c r="A1098" t="s">
        <v>2084</v>
      </c>
      <c r="B1098">
        <v>14756</v>
      </c>
    </row>
    <row r="1099" spans="1:2" x14ac:dyDescent="0.25">
      <c r="A1099" t="s">
        <v>2085</v>
      </c>
      <c r="B1099">
        <v>9343</v>
      </c>
    </row>
    <row r="1100" spans="1:2" x14ac:dyDescent="0.25">
      <c r="B1100">
        <v>11344</v>
      </c>
    </row>
    <row r="1101" spans="1:2" x14ac:dyDescent="0.25">
      <c r="A1101" t="s">
        <v>2086</v>
      </c>
      <c r="B1101">
        <v>9337</v>
      </c>
    </row>
    <row r="1102" spans="1:2" x14ac:dyDescent="0.25">
      <c r="A1102" t="s">
        <v>2087</v>
      </c>
      <c r="B1102">
        <v>13041</v>
      </c>
    </row>
    <row r="1103" spans="1:2" x14ac:dyDescent="0.25">
      <c r="A1103" t="s">
        <v>2088</v>
      </c>
      <c r="B1103">
        <v>14225</v>
      </c>
    </row>
    <row r="1104" spans="1:2" x14ac:dyDescent="0.25">
      <c r="B1104">
        <v>15550</v>
      </c>
    </row>
    <row r="1105" spans="1:2" x14ac:dyDescent="0.25">
      <c r="A1105" t="s">
        <v>2089</v>
      </c>
      <c r="B1105">
        <v>13043</v>
      </c>
    </row>
    <row r="1106" spans="1:2" x14ac:dyDescent="0.25">
      <c r="A1106" t="s">
        <v>2090</v>
      </c>
      <c r="B1106">
        <v>16581</v>
      </c>
    </row>
    <row r="1107" spans="1:2" x14ac:dyDescent="0.25">
      <c r="B1107">
        <v>14472</v>
      </c>
    </row>
    <row r="1108" spans="1:2" x14ac:dyDescent="0.25">
      <c r="B1108">
        <v>14363</v>
      </c>
    </row>
    <row r="1109" spans="1:2" x14ac:dyDescent="0.25">
      <c r="B1109">
        <v>14471</v>
      </c>
    </row>
    <row r="1110" spans="1:2" x14ac:dyDescent="0.25">
      <c r="A1110" t="s">
        <v>2091</v>
      </c>
      <c r="B1110">
        <v>16591</v>
      </c>
    </row>
    <row r="1111" spans="1:2" x14ac:dyDescent="0.25">
      <c r="B1111">
        <v>14474</v>
      </c>
    </row>
    <row r="1112" spans="1:2" x14ac:dyDescent="0.25">
      <c r="A1112" t="s">
        <v>2092</v>
      </c>
      <c r="B1112">
        <v>13702</v>
      </c>
    </row>
    <row r="1113" spans="1:2" x14ac:dyDescent="0.25">
      <c r="A1113" t="s">
        <v>2093</v>
      </c>
      <c r="B1113">
        <v>10053</v>
      </c>
    </row>
    <row r="1114" spans="1:2" x14ac:dyDescent="0.25">
      <c r="A1114" t="s">
        <v>2094</v>
      </c>
      <c r="B1114">
        <v>7876</v>
      </c>
    </row>
    <row r="1115" spans="1:2" x14ac:dyDescent="0.25">
      <c r="A1115" t="s">
        <v>2095</v>
      </c>
      <c r="B1115">
        <v>10057</v>
      </c>
    </row>
    <row r="1116" spans="1:2" x14ac:dyDescent="0.25">
      <c r="A1116" t="s">
        <v>2096</v>
      </c>
      <c r="B1116">
        <v>14120</v>
      </c>
    </row>
    <row r="1117" spans="1:2" x14ac:dyDescent="0.25">
      <c r="A1117" t="s">
        <v>2097</v>
      </c>
      <c r="B1117">
        <v>9349</v>
      </c>
    </row>
    <row r="1118" spans="1:2" x14ac:dyDescent="0.25">
      <c r="A1118" t="s">
        <v>2098</v>
      </c>
      <c r="B1118">
        <v>9989</v>
      </c>
    </row>
    <row r="1119" spans="1:2" x14ac:dyDescent="0.25">
      <c r="B1119">
        <v>14142</v>
      </c>
    </row>
    <row r="1120" spans="1:2" x14ac:dyDescent="0.25">
      <c r="A1120" t="s">
        <v>2099</v>
      </c>
      <c r="B1120">
        <v>11131</v>
      </c>
    </row>
    <row r="1121" spans="1:2" x14ac:dyDescent="0.25">
      <c r="A1121" t="s">
        <v>2100</v>
      </c>
      <c r="B1121">
        <v>11824</v>
      </c>
    </row>
    <row r="1122" spans="1:2" x14ac:dyDescent="0.25">
      <c r="A1122" t="s">
        <v>2101</v>
      </c>
      <c r="B1122">
        <v>7881</v>
      </c>
    </row>
    <row r="1123" spans="1:2" x14ac:dyDescent="0.25">
      <c r="A1123" t="s">
        <v>2102</v>
      </c>
      <c r="B1123">
        <v>7940</v>
      </c>
    </row>
    <row r="1124" spans="1:2" x14ac:dyDescent="0.25">
      <c r="A1124" t="s">
        <v>2103</v>
      </c>
      <c r="B1124">
        <v>11827</v>
      </c>
    </row>
    <row r="1125" spans="1:2" x14ac:dyDescent="0.25">
      <c r="B1125">
        <v>14468</v>
      </c>
    </row>
    <row r="1126" spans="1:2" x14ac:dyDescent="0.25">
      <c r="B1126">
        <v>14473</v>
      </c>
    </row>
    <row r="1127" spans="1:2" x14ac:dyDescent="0.25">
      <c r="B1127">
        <v>14476</v>
      </c>
    </row>
    <row r="1128" spans="1:2" x14ac:dyDescent="0.25">
      <c r="A1128" t="s">
        <v>2104</v>
      </c>
      <c r="B1128">
        <v>16599</v>
      </c>
    </row>
    <row r="1129" spans="1:2" x14ac:dyDescent="0.25">
      <c r="B1129">
        <v>11962</v>
      </c>
    </row>
    <row r="1130" spans="1:2" x14ac:dyDescent="0.25">
      <c r="A1130" t="s">
        <v>2105</v>
      </c>
      <c r="B1130">
        <v>16603</v>
      </c>
    </row>
    <row r="1131" spans="1:2" x14ac:dyDescent="0.25">
      <c r="A1131" t="s">
        <v>2106</v>
      </c>
      <c r="B1131">
        <v>8474</v>
      </c>
    </row>
    <row r="1132" spans="1:2" x14ac:dyDescent="0.25">
      <c r="B1132">
        <v>14504</v>
      </c>
    </row>
    <row r="1133" spans="1:2" x14ac:dyDescent="0.25">
      <c r="A1133" t="s">
        <v>2107</v>
      </c>
      <c r="B1133">
        <v>13062</v>
      </c>
    </row>
    <row r="1134" spans="1:2" x14ac:dyDescent="0.25">
      <c r="A1134" t="s">
        <v>2108</v>
      </c>
      <c r="B1134">
        <v>16885</v>
      </c>
    </row>
    <row r="1135" spans="1:2" x14ac:dyDescent="0.25">
      <c r="A1135" t="s">
        <v>2109</v>
      </c>
      <c r="B1135">
        <v>14645</v>
      </c>
    </row>
    <row r="1136" spans="1:2" x14ac:dyDescent="0.25">
      <c r="A1136" t="s">
        <v>2110</v>
      </c>
      <c r="B1136">
        <v>13086</v>
      </c>
    </row>
    <row r="1137" spans="1:2" x14ac:dyDescent="0.25">
      <c r="A1137" t="s">
        <v>2111</v>
      </c>
      <c r="B1137">
        <v>14228</v>
      </c>
    </row>
    <row r="1138" spans="1:2" x14ac:dyDescent="0.25">
      <c r="A1138" t="s">
        <v>2112</v>
      </c>
      <c r="B1138">
        <v>16604</v>
      </c>
    </row>
    <row r="1139" spans="1:2" x14ac:dyDescent="0.25">
      <c r="A1139" t="s">
        <v>2113</v>
      </c>
      <c r="B1139">
        <v>11967</v>
      </c>
    </row>
    <row r="1140" spans="1:2" x14ac:dyDescent="0.25">
      <c r="A1140" t="s">
        <v>2114</v>
      </c>
      <c r="B1140">
        <v>13125</v>
      </c>
    </row>
    <row r="1141" spans="1:2" x14ac:dyDescent="0.25">
      <c r="B1141">
        <v>14242</v>
      </c>
    </row>
    <row r="1142" spans="1:2" x14ac:dyDescent="0.25">
      <c r="A1142" t="s">
        <v>2115</v>
      </c>
      <c r="B1142">
        <v>14762</v>
      </c>
    </row>
    <row r="1143" spans="1:2" x14ac:dyDescent="0.25">
      <c r="A1143" t="s">
        <v>2116</v>
      </c>
      <c r="B1143">
        <v>16408</v>
      </c>
    </row>
    <row r="1144" spans="1:2" x14ac:dyDescent="0.25">
      <c r="A1144" t="s">
        <v>2117</v>
      </c>
      <c r="B1144">
        <v>13146</v>
      </c>
    </row>
    <row r="1145" spans="1:2" x14ac:dyDescent="0.25">
      <c r="A1145" t="s">
        <v>2118</v>
      </c>
      <c r="B1145">
        <v>11570</v>
      </c>
    </row>
    <row r="1146" spans="1:2" x14ac:dyDescent="0.25">
      <c r="A1146" t="s">
        <v>2119</v>
      </c>
      <c r="B1146">
        <v>11631</v>
      </c>
    </row>
    <row r="1147" spans="1:2" x14ac:dyDescent="0.25">
      <c r="A1147" t="s">
        <v>2120</v>
      </c>
      <c r="B1147">
        <v>11579</v>
      </c>
    </row>
    <row r="1148" spans="1:2" x14ac:dyDescent="0.25">
      <c r="A1148" t="s">
        <v>2121</v>
      </c>
      <c r="B1148">
        <v>11684</v>
      </c>
    </row>
    <row r="1149" spans="1:2" x14ac:dyDescent="0.25">
      <c r="A1149" t="s">
        <v>2122</v>
      </c>
      <c r="B1149">
        <v>11688</v>
      </c>
    </row>
    <row r="1150" spans="1:2" x14ac:dyDescent="0.25">
      <c r="A1150" t="s">
        <v>2123</v>
      </c>
      <c r="B1150">
        <v>11689</v>
      </c>
    </row>
    <row r="1151" spans="1:2" x14ac:dyDescent="0.25">
      <c r="A1151" t="s">
        <v>2124</v>
      </c>
      <c r="B1151">
        <v>8146</v>
      </c>
    </row>
    <row r="1152" spans="1:2" x14ac:dyDescent="0.25">
      <c r="A1152" t="s">
        <v>2125</v>
      </c>
      <c r="B1152">
        <v>14778</v>
      </c>
    </row>
    <row r="1153" spans="1:2" x14ac:dyDescent="0.25">
      <c r="A1153" t="s">
        <v>2126</v>
      </c>
      <c r="B1153">
        <v>8485</v>
      </c>
    </row>
    <row r="1154" spans="1:2" x14ac:dyDescent="0.25">
      <c r="A1154" t="s">
        <v>2127</v>
      </c>
      <c r="B1154">
        <v>16614</v>
      </c>
    </row>
    <row r="1155" spans="1:2" x14ac:dyDescent="0.25">
      <c r="B1155">
        <v>14263</v>
      </c>
    </row>
    <row r="1156" spans="1:2" x14ac:dyDescent="0.25">
      <c r="A1156" t="s">
        <v>2128</v>
      </c>
      <c r="B1156">
        <v>8496</v>
      </c>
    </row>
    <row r="1157" spans="1:2" x14ac:dyDescent="0.25">
      <c r="A1157" t="s">
        <v>2129</v>
      </c>
      <c r="B1157">
        <v>16629</v>
      </c>
    </row>
    <row r="1158" spans="1:2" x14ac:dyDescent="0.25">
      <c r="A1158" t="s">
        <v>2130</v>
      </c>
      <c r="B1158">
        <v>11860</v>
      </c>
    </row>
    <row r="1159" spans="1:2" x14ac:dyDescent="0.25">
      <c r="A1159" t="s">
        <v>2131</v>
      </c>
      <c r="B1159">
        <v>12350</v>
      </c>
    </row>
    <row r="1160" spans="1:2" x14ac:dyDescent="0.25">
      <c r="B1160">
        <v>13792</v>
      </c>
    </row>
    <row r="1161" spans="1:2" x14ac:dyDescent="0.25">
      <c r="B1161">
        <v>14558</v>
      </c>
    </row>
    <row r="1162" spans="1:2" x14ac:dyDescent="0.25">
      <c r="A1162" t="s">
        <v>2132</v>
      </c>
      <c r="B1162">
        <v>10060</v>
      </c>
    </row>
    <row r="1163" spans="1:2" x14ac:dyDescent="0.25">
      <c r="A1163" t="s">
        <v>2133</v>
      </c>
      <c r="B1163">
        <v>11626</v>
      </c>
    </row>
    <row r="1164" spans="1:2" x14ac:dyDescent="0.25">
      <c r="A1164" t="s">
        <v>2134</v>
      </c>
      <c r="B1164">
        <v>14287</v>
      </c>
    </row>
    <row r="1165" spans="1:2" x14ac:dyDescent="0.25">
      <c r="A1165" t="s">
        <v>2135</v>
      </c>
      <c r="B1165">
        <v>7957</v>
      </c>
    </row>
    <row r="1166" spans="1:2" x14ac:dyDescent="0.25">
      <c r="A1166" t="s">
        <v>2136</v>
      </c>
      <c r="B1166">
        <v>11154</v>
      </c>
    </row>
    <row r="1167" spans="1:2" x14ac:dyDescent="0.25">
      <c r="A1167" t="s">
        <v>2137</v>
      </c>
      <c r="B1167">
        <v>13767</v>
      </c>
    </row>
    <row r="1168" spans="1:2" x14ac:dyDescent="0.25">
      <c r="A1168" t="s">
        <v>2138</v>
      </c>
      <c r="B1168">
        <v>14782</v>
      </c>
    </row>
    <row r="1169" spans="1:2" x14ac:dyDescent="0.25">
      <c r="A1169" t="s">
        <v>2139</v>
      </c>
      <c r="B1169">
        <v>13770</v>
      </c>
    </row>
    <row r="1170" spans="1:2" x14ac:dyDescent="0.25">
      <c r="A1170" t="s">
        <v>2140</v>
      </c>
      <c r="B1170">
        <v>14525</v>
      </c>
    </row>
    <row r="1171" spans="1:2" x14ac:dyDescent="0.25">
      <c r="A1171" t="s">
        <v>2141</v>
      </c>
      <c r="B1171">
        <v>16632</v>
      </c>
    </row>
    <row r="1172" spans="1:2" x14ac:dyDescent="0.25">
      <c r="A1172" t="s">
        <v>2142</v>
      </c>
      <c r="B1172">
        <v>8518</v>
      </c>
    </row>
    <row r="1173" spans="1:2" x14ac:dyDescent="0.25">
      <c r="A1173" t="s">
        <v>2143</v>
      </c>
      <c r="B1173">
        <v>8516</v>
      </c>
    </row>
    <row r="1174" spans="1:2" x14ac:dyDescent="0.25">
      <c r="B1174">
        <v>14538</v>
      </c>
    </row>
    <row r="1175" spans="1:2" x14ac:dyDescent="0.25">
      <c r="B1175">
        <v>11145</v>
      </c>
    </row>
    <row r="1176" spans="1:2" x14ac:dyDescent="0.25">
      <c r="B1176">
        <v>13871</v>
      </c>
    </row>
    <row r="1177" spans="1:2" x14ac:dyDescent="0.25">
      <c r="A1177" t="s">
        <v>2144</v>
      </c>
      <c r="B1177">
        <v>11596</v>
      </c>
    </row>
    <row r="1178" spans="1:2" x14ac:dyDescent="0.25">
      <c r="A1178" t="s">
        <v>2145</v>
      </c>
      <c r="B1178">
        <v>11873</v>
      </c>
    </row>
    <row r="1179" spans="1:2" x14ac:dyDescent="0.25">
      <c r="A1179" t="s">
        <v>2146</v>
      </c>
      <c r="B1179">
        <v>14798</v>
      </c>
    </row>
    <row r="1180" spans="1:2" x14ac:dyDescent="0.25">
      <c r="A1180" t="s">
        <v>2147</v>
      </c>
      <c r="B1180">
        <v>11595</v>
      </c>
    </row>
    <row r="1181" spans="1:2" x14ac:dyDescent="0.25">
      <c r="A1181" t="s">
        <v>2148</v>
      </c>
      <c r="B1181">
        <v>14799</v>
      </c>
    </row>
    <row r="1182" spans="1:2" x14ac:dyDescent="0.25">
      <c r="A1182" t="s">
        <v>2149</v>
      </c>
      <c r="B1182">
        <v>8521</v>
      </c>
    </row>
    <row r="1183" spans="1:2" x14ac:dyDescent="0.25">
      <c r="A1183" t="s">
        <v>2150</v>
      </c>
      <c r="B1183">
        <v>10298</v>
      </c>
    </row>
    <row r="1184" spans="1:2" x14ac:dyDescent="0.25">
      <c r="A1184" t="s">
        <v>2151</v>
      </c>
      <c r="B1184">
        <v>11407</v>
      </c>
    </row>
    <row r="1185" spans="1:2" x14ac:dyDescent="0.25">
      <c r="A1185" t="s">
        <v>2152</v>
      </c>
      <c r="B1185">
        <v>13873</v>
      </c>
    </row>
    <row r="1186" spans="1:2" x14ac:dyDescent="0.25">
      <c r="A1186" t="s">
        <v>2153</v>
      </c>
      <c r="B1186">
        <v>13928</v>
      </c>
    </row>
    <row r="1187" spans="1:2" x14ac:dyDescent="0.25">
      <c r="A1187" t="s">
        <v>2154</v>
      </c>
      <c r="B1187">
        <v>16634</v>
      </c>
    </row>
    <row r="1188" spans="1:2" x14ac:dyDescent="0.25">
      <c r="A1188" t="s">
        <v>2155</v>
      </c>
      <c r="B1188">
        <v>14556</v>
      </c>
    </row>
    <row r="1189" spans="1:2" x14ac:dyDescent="0.25">
      <c r="A1189" t="s">
        <v>2156</v>
      </c>
      <c r="B1189">
        <v>10064</v>
      </c>
    </row>
    <row r="1190" spans="1:2" x14ac:dyDescent="0.25">
      <c r="A1190" t="s">
        <v>2157</v>
      </c>
      <c r="B1190">
        <v>12254</v>
      </c>
    </row>
    <row r="1191" spans="1:2" x14ac:dyDescent="0.25">
      <c r="A1191" t="s">
        <v>2158</v>
      </c>
      <c r="B1191">
        <v>14231</v>
      </c>
    </row>
    <row r="1192" spans="1:2" x14ac:dyDescent="0.25">
      <c r="B1192">
        <v>14804</v>
      </c>
    </row>
    <row r="1193" spans="1:2" x14ac:dyDescent="0.25">
      <c r="A1193" t="s">
        <v>2159</v>
      </c>
      <c r="B1193">
        <v>15718</v>
      </c>
    </row>
    <row r="1194" spans="1:2" x14ac:dyDescent="0.25">
      <c r="A1194" t="s">
        <v>2160</v>
      </c>
      <c r="B1194">
        <v>13560</v>
      </c>
    </row>
    <row r="1195" spans="1:2" x14ac:dyDescent="0.25">
      <c r="A1195" t="s">
        <v>2161</v>
      </c>
      <c r="B1195">
        <v>14557</v>
      </c>
    </row>
    <row r="1196" spans="1:2" x14ac:dyDescent="0.25">
      <c r="B1196">
        <v>14075</v>
      </c>
    </row>
    <row r="1197" spans="1:2" x14ac:dyDescent="0.25">
      <c r="A1197" t="s">
        <v>2162</v>
      </c>
      <c r="B1197">
        <v>8014</v>
      </c>
    </row>
    <row r="1198" spans="1:2" x14ac:dyDescent="0.25">
      <c r="A1198" t="s">
        <v>2163</v>
      </c>
      <c r="B1198">
        <v>14673</v>
      </c>
    </row>
    <row r="1199" spans="1:2" x14ac:dyDescent="0.25">
      <c r="A1199" t="s">
        <v>2164</v>
      </c>
      <c r="B1199">
        <v>14810</v>
      </c>
    </row>
    <row r="1200" spans="1:2" x14ac:dyDescent="0.25">
      <c r="A1200" t="s">
        <v>2165</v>
      </c>
      <c r="B1200">
        <v>16651</v>
      </c>
    </row>
    <row r="1201" spans="1:2" x14ac:dyDescent="0.25">
      <c r="A1201" t="s">
        <v>891</v>
      </c>
      <c r="B1201">
        <v>11886</v>
      </c>
    </row>
    <row r="1202" spans="1:2" x14ac:dyDescent="0.25">
      <c r="A1202" t="s">
        <v>2166</v>
      </c>
      <c r="B1202">
        <v>13114</v>
      </c>
    </row>
    <row r="1203" spans="1:2" x14ac:dyDescent="0.25">
      <c r="A1203" t="s">
        <v>2167</v>
      </c>
      <c r="B1203">
        <v>10067</v>
      </c>
    </row>
    <row r="1204" spans="1:2" x14ac:dyDescent="0.25">
      <c r="A1204" t="s">
        <v>2168</v>
      </c>
      <c r="B1204">
        <v>8532</v>
      </c>
    </row>
    <row r="1205" spans="1:2" x14ac:dyDescent="0.25">
      <c r="A1205" t="s">
        <v>2169</v>
      </c>
      <c r="B1205">
        <v>14308</v>
      </c>
    </row>
    <row r="1206" spans="1:2" x14ac:dyDescent="0.25">
      <c r="B1206">
        <v>14063</v>
      </c>
    </row>
    <row r="1207" spans="1:2" x14ac:dyDescent="0.25">
      <c r="A1207" t="s">
        <v>2170</v>
      </c>
      <c r="B1207">
        <v>11627</v>
      </c>
    </row>
    <row r="1208" spans="1:2" x14ac:dyDescent="0.25">
      <c r="A1208" t="s">
        <v>2171</v>
      </c>
      <c r="B1208">
        <v>13653</v>
      </c>
    </row>
    <row r="1209" spans="1:2" x14ac:dyDescent="0.25">
      <c r="A1209" t="s">
        <v>2172</v>
      </c>
      <c r="B1209">
        <v>9418</v>
      </c>
    </row>
    <row r="1210" spans="1:2" x14ac:dyDescent="0.25">
      <c r="A1210" t="s">
        <v>2173</v>
      </c>
      <c r="B1210">
        <v>13140</v>
      </c>
    </row>
    <row r="1211" spans="1:2" x14ac:dyDescent="0.25">
      <c r="A1211" t="s">
        <v>2174</v>
      </c>
      <c r="B1211">
        <v>8534</v>
      </c>
    </row>
    <row r="1212" spans="1:2" x14ac:dyDescent="0.25">
      <c r="B1212">
        <v>14099</v>
      </c>
    </row>
    <row r="1213" spans="1:2" x14ac:dyDescent="0.25">
      <c r="A1213" t="s">
        <v>2175</v>
      </c>
      <c r="B1213">
        <v>14689</v>
      </c>
    </row>
    <row r="1214" spans="1:2" x14ac:dyDescent="0.25">
      <c r="A1214" t="s">
        <v>2176</v>
      </c>
      <c r="B1214">
        <v>16662</v>
      </c>
    </row>
    <row r="1215" spans="1:2" x14ac:dyDescent="0.25">
      <c r="A1215" t="s">
        <v>2177</v>
      </c>
      <c r="B1215">
        <v>8543</v>
      </c>
    </row>
    <row r="1216" spans="1:2" x14ac:dyDescent="0.25">
      <c r="A1216" t="s">
        <v>2178</v>
      </c>
      <c r="B1216">
        <v>11844</v>
      </c>
    </row>
    <row r="1217" spans="1:2" x14ac:dyDescent="0.25">
      <c r="A1217" t="s">
        <v>2179</v>
      </c>
      <c r="B1217">
        <v>13492</v>
      </c>
    </row>
    <row r="1218" spans="1:2" x14ac:dyDescent="0.25">
      <c r="A1218" t="s">
        <v>2180</v>
      </c>
      <c r="B1218">
        <v>14160</v>
      </c>
    </row>
    <row r="1219" spans="1:2" x14ac:dyDescent="0.25">
      <c r="A1219" t="s">
        <v>2181</v>
      </c>
      <c r="B1219">
        <v>11197</v>
      </c>
    </row>
    <row r="1220" spans="1:2" x14ac:dyDescent="0.25">
      <c r="A1220" t="s">
        <v>2182</v>
      </c>
      <c r="B1220">
        <v>10092</v>
      </c>
    </row>
    <row r="1221" spans="1:2" x14ac:dyDescent="0.25">
      <c r="A1221" t="s">
        <v>2183</v>
      </c>
      <c r="B1221">
        <v>14241</v>
      </c>
    </row>
    <row r="1222" spans="1:2" x14ac:dyDescent="0.25">
      <c r="A1222" t="s">
        <v>2184</v>
      </c>
      <c r="B1222">
        <v>8879</v>
      </c>
    </row>
    <row r="1223" spans="1:2" x14ac:dyDescent="0.25">
      <c r="A1223" t="s">
        <v>2185</v>
      </c>
      <c r="B1223">
        <v>8975</v>
      </c>
    </row>
    <row r="1224" spans="1:2" x14ac:dyDescent="0.25">
      <c r="A1224" t="s">
        <v>2186</v>
      </c>
      <c r="B1224">
        <v>11257</v>
      </c>
    </row>
    <row r="1225" spans="1:2" x14ac:dyDescent="0.25">
      <c r="A1225" t="s">
        <v>2187</v>
      </c>
      <c r="B1225">
        <v>14158</v>
      </c>
    </row>
    <row r="1226" spans="1:2" x14ac:dyDescent="0.25">
      <c r="A1226" t="s">
        <v>2188</v>
      </c>
      <c r="B1226">
        <v>14813</v>
      </c>
    </row>
    <row r="1227" spans="1:2" x14ac:dyDescent="0.25">
      <c r="A1227" t="s">
        <v>2189</v>
      </c>
      <c r="B1227">
        <v>12260</v>
      </c>
    </row>
    <row r="1228" spans="1:2" x14ac:dyDescent="0.25">
      <c r="A1228" t="s">
        <v>2190</v>
      </c>
      <c r="B1228">
        <v>12265</v>
      </c>
    </row>
    <row r="1229" spans="1:2" x14ac:dyDescent="0.25">
      <c r="A1229" t="s">
        <v>2191</v>
      </c>
      <c r="B1229">
        <v>8554</v>
      </c>
    </row>
    <row r="1230" spans="1:2" x14ac:dyDescent="0.25">
      <c r="A1230" t="s">
        <v>2192</v>
      </c>
      <c r="B1230">
        <v>16670</v>
      </c>
    </row>
    <row r="1231" spans="1:2" x14ac:dyDescent="0.25">
      <c r="A1231" t="s">
        <v>2193</v>
      </c>
      <c r="B1231">
        <v>11625</v>
      </c>
    </row>
    <row r="1232" spans="1:2" x14ac:dyDescent="0.25">
      <c r="B1232">
        <v>14238</v>
      </c>
    </row>
    <row r="1233" spans="1:2" x14ac:dyDescent="0.25">
      <c r="A1233" t="s">
        <v>2194</v>
      </c>
      <c r="B1233">
        <v>14573</v>
      </c>
    </row>
    <row r="1234" spans="1:2" x14ac:dyDescent="0.25">
      <c r="B1234">
        <v>11299</v>
      </c>
    </row>
    <row r="1235" spans="1:2" x14ac:dyDescent="0.25">
      <c r="B1235">
        <v>15551</v>
      </c>
    </row>
    <row r="1236" spans="1:2" x14ac:dyDescent="0.25">
      <c r="A1236" t="s">
        <v>2195</v>
      </c>
      <c r="B1236">
        <v>13726</v>
      </c>
    </row>
    <row r="1237" spans="1:2" x14ac:dyDescent="0.25">
      <c r="A1237" t="s">
        <v>2196</v>
      </c>
      <c r="B1237">
        <v>8552</v>
      </c>
    </row>
    <row r="1238" spans="1:2" x14ac:dyDescent="0.25">
      <c r="A1238" t="s">
        <v>2197</v>
      </c>
      <c r="B1238">
        <v>13187</v>
      </c>
    </row>
    <row r="1239" spans="1:2" x14ac:dyDescent="0.25">
      <c r="A1239" t="s">
        <v>2198</v>
      </c>
      <c r="B1239">
        <v>11205</v>
      </c>
    </row>
    <row r="1240" spans="1:2" x14ac:dyDescent="0.25">
      <c r="A1240" t="s">
        <v>2199</v>
      </c>
      <c r="B1240">
        <v>11338</v>
      </c>
    </row>
    <row r="1241" spans="1:2" x14ac:dyDescent="0.25">
      <c r="A1241" t="s">
        <v>2200</v>
      </c>
      <c r="B1241">
        <v>16673</v>
      </c>
    </row>
    <row r="1242" spans="1:2" x14ac:dyDescent="0.25">
      <c r="A1242" t="s">
        <v>2201</v>
      </c>
      <c r="B1242">
        <v>13583</v>
      </c>
    </row>
    <row r="1243" spans="1:2" x14ac:dyDescent="0.25">
      <c r="A1243" t="s">
        <v>2202</v>
      </c>
      <c r="B1243">
        <v>11896</v>
      </c>
    </row>
    <row r="1244" spans="1:2" x14ac:dyDescent="0.25">
      <c r="A1244" t="s">
        <v>2203</v>
      </c>
      <c r="B1244">
        <v>10106</v>
      </c>
    </row>
    <row r="1245" spans="1:2" x14ac:dyDescent="0.25">
      <c r="A1245" t="s">
        <v>2204</v>
      </c>
      <c r="B1245">
        <v>11901</v>
      </c>
    </row>
    <row r="1246" spans="1:2" x14ac:dyDescent="0.25">
      <c r="A1246" t="s">
        <v>2205</v>
      </c>
      <c r="B1246">
        <v>8974</v>
      </c>
    </row>
    <row r="1247" spans="1:2" x14ac:dyDescent="0.25">
      <c r="B1247">
        <v>14245</v>
      </c>
    </row>
    <row r="1248" spans="1:2" x14ac:dyDescent="0.25">
      <c r="A1248" t="s">
        <v>2206</v>
      </c>
      <c r="B1248">
        <v>8076</v>
      </c>
    </row>
    <row r="1249" spans="1:2" x14ac:dyDescent="0.25">
      <c r="A1249" t="s">
        <v>2207</v>
      </c>
      <c r="B1249">
        <v>8976</v>
      </c>
    </row>
    <row r="1250" spans="1:2" x14ac:dyDescent="0.25">
      <c r="A1250" t="s">
        <v>2208</v>
      </c>
      <c r="B1250">
        <v>11138</v>
      </c>
    </row>
    <row r="1251" spans="1:2" x14ac:dyDescent="0.25">
      <c r="B1251">
        <v>11384</v>
      </c>
    </row>
    <row r="1252" spans="1:2" x14ac:dyDescent="0.25">
      <c r="A1252" t="s">
        <v>2209</v>
      </c>
      <c r="B1252">
        <v>8561</v>
      </c>
    </row>
    <row r="1253" spans="1:2" x14ac:dyDescent="0.25">
      <c r="B1253">
        <v>11904</v>
      </c>
    </row>
    <row r="1254" spans="1:2" x14ac:dyDescent="0.25">
      <c r="A1254" t="s">
        <v>2210</v>
      </c>
      <c r="B1254">
        <v>16681</v>
      </c>
    </row>
    <row r="1255" spans="1:2" x14ac:dyDescent="0.25">
      <c r="B1255">
        <v>14286</v>
      </c>
    </row>
    <row r="1256" spans="1:2" x14ac:dyDescent="0.25">
      <c r="A1256" t="s">
        <v>2211</v>
      </c>
      <c r="B1256">
        <v>14249</v>
      </c>
    </row>
    <row r="1257" spans="1:2" x14ac:dyDescent="0.25">
      <c r="A1257" t="s">
        <v>2212</v>
      </c>
      <c r="B1257">
        <v>10108</v>
      </c>
    </row>
    <row r="1258" spans="1:2" x14ac:dyDescent="0.25">
      <c r="A1258" t="s">
        <v>2213</v>
      </c>
      <c r="B1258">
        <v>11127</v>
      </c>
    </row>
    <row r="1259" spans="1:2" x14ac:dyDescent="0.25">
      <c r="A1259" t="s">
        <v>2214</v>
      </c>
      <c r="B1259">
        <v>11719</v>
      </c>
    </row>
    <row r="1260" spans="1:2" x14ac:dyDescent="0.25">
      <c r="A1260" t="s">
        <v>2215</v>
      </c>
      <c r="B1260">
        <v>13217</v>
      </c>
    </row>
    <row r="1261" spans="1:2" x14ac:dyDescent="0.25">
      <c r="A1261" t="s">
        <v>2216</v>
      </c>
      <c r="B1261">
        <v>14252</v>
      </c>
    </row>
    <row r="1262" spans="1:2" x14ac:dyDescent="0.25">
      <c r="B1262">
        <v>14405</v>
      </c>
    </row>
    <row r="1263" spans="1:2" x14ac:dyDescent="0.25">
      <c r="A1263" t="s">
        <v>2217</v>
      </c>
      <c r="B1263">
        <v>12266</v>
      </c>
    </row>
    <row r="1264" spans="1:2" x14ac:dyDescent="0.25">
      <c r="A1264" t="s">
        <v>2218</v>
      </c>
      <c r="B1264">
        <v>11733</v>
      </c>
    </row>
    <row r="1265" spans="1:2" x14ac:dyDescent="0.25">
      <c r="A1265" t="s">
        <v>2219</v>
      </c>
      <c r="B1265">
        <v>8562</v>
      </c>
    </row>
    <row r="1266" spans="1:2" x14ac:dyDescent="0.25">
      <c r="A1266" t="s">
        <v>2220</v>
      </c>
      <c r="B1266">
        <v>11035</v>
      </c>
    </row>
    <row r="1267" spans="1:2" x14ac:dyDescent="0.25">
      <c r="A1267" t="s">
        <v>2221</v>
      </c>
      <c r="B1267">
        <v>8568</v>
      </c>
    </row>
    <row r="1268" spans="1:2" x14ac:dyDescent="0.25">
      <c r="A1268" t="s">
        <v>2222</v>
      </c>
      <c r="B1268">
        <v>11649</v>
      </c>
    </row>
    <row r="1269" spans="1:2" x14ac:dyDescent="0.25">
      <c r="A1269" t="s">
        <v>2223</v>
      </c>
      <c r="B1269">
        <v>11419</v>
      </c>
    </row>
    <row r="1270" spans="1:2" x14ac:dyDescent="0.25">
      <c r="A1270" t="s">
        <v>2224</v>
      </c>
      <c r="B1270">
        <v>11206</v>
      </c>
    </row>
    <row r="1271" spans="1:2" x14ac:dyDescent="0.25">
      <c r="A1271" t="s">
        <v>2225</v>
      </c>
      <c r="B1271">
        <v>8577</v>
      </c>
    </row>
    <row r="1272" spans="1:2" x14ac:dyDescent="0.25">
      <c r="A1272" t="s">
        <v>2226</v>
      </c>
      <c r="B1272">
        <v>10127</v>
      </c>
    </row>
    <row r="1273" spans="1:2" x14ac:dyDescent="0.25">
      <c r="A1273" t="s">
        <v>2227</v>
      </c>
      <c r="B1273">
        <v>12602</v>
      </c>
    </row>
    <row r="1274" spans="1:2" x14ac:dyDescent="0.25">
      <c r="A1274" t="s">
        <v>2228</v>
      </c>
      <c r="B1274">
        <v>13224</v>
      </c>
    </row>
    <row r="1275" spans="1:2" x14ac:dyDescent="0.25">
      <c r="B1275">
        <v>14315</v>
      </c>
    </row>
    <row r="1276" spans="1:2" x14ac:dyDescent="0.25">
      <c r="B1276">
        <v>14582</v>
      </c>
    </row>
    <row r="1277" spans="1:2" x14ac:dyDescent="0.25">
      <c r="B1277">
        <v>14346</v>
      </c>
    </row>
    <row r="1278" spans="1:2" x14ac:dyDescent="0.25">
      <c r="A1278" t="s">
        <v>2229</v>
      </c>
      <c r="B1278">
        <v>14419</v>
      </c>
    </row>
    <row r="1279" spans="1:2" x14ac:dyDescent="0.25">
      <c r="B1279">
        <v>14581</v>
      </c>
    </row>
    <row r="1280" spans="1:2" x14ac:dyDescent="0.25">
      <c r="B1280">
        <v>14585</v>
      </c>
    </row>
    <row r="1281" spans="1:2" x14ac:dyDescent="0.25">
      <c r="A1281" t="s">
        <v>2230</v>
      </c>
      <c r="B1281">
        <v>11923</v>
      </c>
    </row>
    <row r="1282" spans="1:2" x14ac:dyDescent="0.25">
      <c r="A1282" t="s">
        <v>2231</v>
      </c>
      <c r="B1282">
        <v>13874</v>
      </c>
    </row>
    <row r="1283" spans="1:2" x14ac:dyDescent="0.25">
      <c r="A1283" t="s">
        <v>2232</v>
      </c>
      <c r="B1283">
        <v>8579</v>
      </c>
    </row>
    <row r="1284" spans="1:2" x14ac:dyDescent="0.25">
      <c r="B1284">
        <v>14340</v>
      </c>
    </row>
    <row r="1285" spans="1:2" x14ac:dyDescent="0.25">
      <c r="B1285">
        <v>14463</v>
      </c>
    </row>
    <row r="1286" spans="1:2" x14ac:dyDescent="0.25">
      <c r="A1286" t="s">
        <v>2233</v>
      </c>
      <c r="B1286">
        <v>13277</v>
      </c>
    </row>
    <row r="1287" spans="1:2" x14ac:dyDescent="0.25">
      <c r="B1287">
        <v>14586</v>
      </c>
    </row>
    <row r="1288" spans="1:2" x14ac:dyDescent="0.25">
      <c r="B1288">
        <v>14587</v>
      </c>
    </row>
    <row r="1289" spans="1:2" x14ac:dyDescent="0.25">
      <c r="A1289" t="s">
        <v>2234</v>
      </c>
      <c r="B1289">
        <v>16686</v>
      </c>
    </row>
    <row r="1290" spans="1:2" x14ac:dyDescent="0.25">
      <c r="A1290" t="s">
        <v>2235</v>
      </c>
      <c r="B1290">
        <v>8589</v>
      </c>
    </row>
    <row r="1291" spans="1:2" x14ac:dyDescent="0.25">
      <c r="B1291">
        <v>14588</v>
      </c>
    </row>
    <row r="1292" spans="1:2" x14ac:dyDescent="0.25">
      <c r="A1292" t="s">
        <v>2236</v>
      </c>
      <c r="B1292">
        <v>11951</v>
      </c>
    </row>
    <row r="1293" spans="1:2" x14ac:dyDescent="0.25">
      <c r="A1293" t="s">
        <v>2237</v>
      </c>
      <c r="B1293">
        <v>11506</v>
      </c>
    </row>
    <row r="1294" spans="1:2" x14ac:dyDescent="0.25">
      <c r="A1294" t="s">
        <v>2238</v>
      </c>
      <c r="B1294">
        <v>12979</v>
      </c>
    </row>
    <row r="1295" spans="1:2" x14ac:dyDescent="0.25">
      <c r="A1295" t="s">
        <v>2239</v>
      </c>
      <c r="B1295">
        <v>13290</v>
      </c>
    </row>
    <row r="1296" spans="1:2" x14ac:dyDescent="0.25">
      <c r="A1296" t="s">
        <v>2240</v>
      </c>
      <c r="B1296">
        <v>10130</v>
      </c>
    </row>
    <row r="1297" spans="1:2" x14ac:dyDescent="0.25">
      <c r="A1297" t="s">
        <v>2241</v>
      </c>
      <c r="B1297">
        <v>11960</v>
      </c>
    </row>
    <row r="1298" spans="1:2" x14ac:dyDescent="0.25">
      <c r="B1298">
        <v>14593</v>
      </c>
    </row>
    <row r="1299" spans="1:2" x14ac:dyDescent="0.25">
      <c r="A1299" t="s">
        <v>2242</v>
      </c>
      <c r="B1299">
        <v>13319</v>
      </c>
    </row>
    <row r="1300" spans="1:2" x14ac:dyDescent="0.25">
      <c r="A1300" t="s">
        <v>2243</v>
      </c>
      <c r="B1300">
        <v>10138</v>
      </c>
    </row>
    <row r="1301" spans="1:2" x14ac:dyDescent="0.25">
      <c r="A1301" t="s">
        <v>2244</v>
      </c>
      <c r="B1301">
        <v>11073</v>
      </c>
    </row>
    <row r="1302" spans="1:2" x14ac:dyDescent="0.25">
      <c r="B1302">
        <v>11355</v>
      </c>
    </row>
    <row r="1303" spans="1:2" x14ac:dyDescent="0.25">
      <c r="A1303" t="s">
        <v>2245</v>
      </c>
      <c r="B1303">
        <v>13105</v>
      </c>
    </row>
    <row r="1304" spans="1:2" x14ac:dyDescent="0.25">
      <c r="B1304">
        <v>14465</v>
      </c>
    </row>
    <row r="1305" spans="1:2" x14ac:dyDescent="0.25">
      <c r="A1305" t="s">
        <v>2246</v>
      </c>
      <c r="B1305">
        <v>14489</v>
      </c>
    </row>
    <row r="1306" spans="1:2" x14ac:dyDescent="0.25">
      <c r="B1306">
        <v>14597</v>
      </c>
    </row>
    <row r="1307" spans="1:2" x14ac:dyDescent="0.25">
      <c r="A1307" t="s">
        <v>2247</v>
      </c>
      <c r="B1307">
        <v>11981</v>
      </c>
    </row>
    <row r="1308" spans="1:2" x14ac:dyDescent="0.25">
      <c r="A1308" t="s">
        <v>2248</v>
      </c>
      <c r="B1308">
        <v>10150</v>
      </c>
    </row>
    <row r="1309" spans="1:2" x14ac:dyDescent="0.25">
      <c r="A1309" t="s">
        <v>2249</v>
      </c>
      <c r="B1309">
        <v>11216</v>
      </c>
    </row>
    <row r="1310" spans="1:2" x14ac:dyDescent="0.25">
      <c r="A1310" t="s">
        <v>2250</v>
      </c>
      <c r="B1310">
        <v>11990</v>
      </c>
    </row>
    <row r="1311" spans="1:2" x14ac:dyDescent="0.25">
      <c r="B1311">
        <v>14554</v>
      </c>
    </row>
    <row r="1312" spans="1:2" x14ac:dyDescent="0.25">
      <c r="A1312" t="s">
        <v>2251</v>
      </c>
      <c r="B1312">
        <v>13694</v>
      </c>
    </row>
    <row r="1313" spans="1:2" x14ac:dyDescent="0.25">
      <c r="A1313" t="s">
        <v>2252</v>
      </c>
      <c r="B1313">
        <v>16699</v>
      </c>
    </row>
    <row r="1314" spans="1:2" x14ac:dyDescent="0.25">
      <c r="A1314" t="s">
        <v>2253</v>
      </c>
      <c r="B1314">
        <v>13334</v>
      </c>
    </row>
    <row r="1315" spans="1:2" x14ac:dyDescent="0.25">
      <c r="A1315" t="s">
        <v>2254</v>
      </c>
      <c r="B1315">
        <v>12000</v>
      </c>
    </row>
    <row r="1316" spans="1:2" x14ac:dyDescent="0.25">
      <c r="A1316" t="s">
        <v>2255</v>
      </c>
      <c r="B1316">
        <v>10165</v>
      </c>
    </row>
    <row r="1317" spans="1:2" x14ac:dyDescent="0.25">
      <c r="A1317" t="s">
        <v>2256</v>
      </c>
      <c r="B1317">
        <v>10178</v>
      </c>
    </row>
    <row r="1318" spans="1:2" x14ac:dyDescent="0.25">
      <c r="B1318">
        <v>14589</v>
      </c>
    </row>
    <row r="1319" spans="1:2" x14ac:dyDescent="0.25">
      <c r="A1319" t="s">
        <v>2257</v>
      </c>
      <c r="B1319">
        <v>14818</v>
      </c>
    </row>
    <row r="1320" spans="1:2" x14ac:dyDescent="0.25">
      <c r="A1320" t="s">
        <v>2258</v>
      </c>
      <c r="B1320">
        <v>11088</v>
      </c>
    </row>
    <row r="1321" spans="1:2" x14ac:dyDescent="0.25">
      <c r="B1321">
        <v>14403</v>
      </c>
    </row>
    <row r="1322" spans="1:2" x14ac:dyDescent="0.25">
      <c r="B1322">
        <v>11594</v>
      </c>
    </row>
    <row r="1323" spans="1:2" x14ac:dyDescent="0.25">
      <c r="A1323" t="s">
        <v>2259</v>
      </c>
      <c r="B1323">
        <v>7993</v>
      </c>
    </row>
    <row r="1324" spans="1:2" x14ac:dyDescent="0.25">
      <c r="A1324" t="s">
        <v>2260</v>
      </c>
      <c r="B1324">
        <v>13241</v>
      </c>
    </row>
    <row r="1325" spans="1:2" x14ac:dyDescent="0.25">
      <c r="B1325">
        <v>14409</v>
      </c>
    </row>
    <row r="1326" spans="1:2" x14ac:dyDescent="0.25">
      <c r="A1326" t="s">
        <v>2261</v>
      </c>
      <c r="B1326">
        <v>8944</v>
      </c>
    </row>
    <row r="1327" spans="1:2" x14ac:dyDescent="0.25">
      <c r="B1327">
        <v>14537</v>
      </c>
    </row>
    <row r="1328" spans="1:2" x14ac:dyDescent="0.25">
      <c r="A1328" t="s">
        <v>2262</v>
      </c>
      <c r="B1328">
        <v>16717</v>
      </c>
    </row>
    <row r="1329" spans="1:2" x14ac:dyDescent="0.25">
      <c r="A1329" t="s">
        <v>2263</v>
      </c>
      <c r="B1329">
        <v>10179</v>
      </c>
    </row>
    <row r="1330" spans="1:2" x14ac:dyDescent="0.25">
      <c r="B1330">
        <v>15383</v>
      </c>
    </row>
    <row r="1331" spans="1:2" x14ac:dyDescent="0.25">
      <c r="A1331" t="s">
        <v>2264</v>
      </c>
      <c r="B1331">
        <v>8205</v>
      </c>
    </row>
    <row r="1332" spans="1:2" x14ac:dyDescent="0.25">
      <c r="B1332">
        <v>8372</v>
      </c>
    </row>
    <row r="1333" spans="1:2" x14ac:dyDescent="0.25">
      <c r="A1333" t="s">
        <v>2265</v>
      </c>
      <c r="B1333">
        <v>8908</v>
      </c>
    </row>
    <row r="1334" spans="1:2" x14ac:dyDescent="0.25">
      <c r="A1334" t="s">
        <v>2266</v>
      </c>
      <c r="B1334">
        <v>10702</v>
      </c>
    </row>
    <row r="1335" spans="1:2" x14ac:dyDescent="0.25">
      <c r="A1335" t="s">
        <v>2267</v>
      </c>
      <c r="B1335">
        <v>13305</v>
      </c>
    </row>
    <row r="1336" spans="1:2" x14ac:dyDescent="0.25">
      <c r="B1336">
        <v>11670</v>
      </c>
    </row>
    <row r="1337" spans="1:2" x14ac:dyDescent="0.25">
      <c r="A1337" t="s">
        <v>2268</v>
      </c>
      <c r="B1337">
        <v>13309</v>
      </c>
    </row>
    <row r="1338" spans="1:2" x14ac:dyDescent="0.25">
      <c r="A1338" t="s">
        <v>2269</v>
      </c>
      <c r="B1338">
        <v>8092</v>
      </c>
    </row>
    <row r="1339" spans="1:2" x14ac:dyDescent="0.25">
      <c r="A1339" t="s">
        <v>2270</v>
      </c>
      <c r="B1339">
        <v>13357</v>
      </c>
    </row>
    <row r="1340" spans="1:2" x14ac:dyDescent="0.25">
      <c r="A1340" t="s">
        <v>2271</v>
      </c>
      <c r="B1340">
        <v>11685</v>
      </c>
    </row>
    <row r="1341" spans="1:2" x14ac:dyDescent="0.25">
      <c r="A1341" t="s">
        <v>2272</v>
      </c>
      <c r="B1341">
        <v>14826</v>
      </c>
    </row>
    <row r="1342" spans="1:2" x14ac:dyDescent="0.25">
      <c r="A1342" t="s">
        <v>2273</v>
      </c>
      <c r="B1342">
        <v>16063</v>
      </c>
    </row>
    <row r="1343" spans="1:2" x14ac:dyDescent="0.25">
      <c r="A1343" t="s">
        <v>2274</v>
      </c>
      <c r="B1343">
        <v>14829</v>
      </c>
    </row>
    <row r="1344" spans="1:2" x14ac:dyDescent="0.25">
      <c r="A1344" t="s">
        <v>2275</v>
      </c>
      <c r="B1344">
        <v>13363</v>
      </c>
    </row>
    <row r="1345" spans="1:2" x14ac:dyDescent="0.25">
      <c r="A1345" t="s">
        <v>2276</v>
      </c>
      <c r="B1345">
        <v>9564</v>
      </c>
    </row>
    <row r="1346" spans="1:2" x14ac:dyDescent="0.25">
      <c r="A1346" t="s">
        <v>2277</v>
      </c>
      <c r="B1346">
        <v>13707</v>
      </c>
    </row>
    <row r="1347" spans="1:2" x14ac:dyDescent="0.25">
      <c r="A1347" t="s">
        <v>2278</v>
      </c>
      <c r="B1347">
        <v>11889</v>
      </c>
    </row>
    <row r="1348" spans="1:2" x14ac:dyDescent="0.25">
      <c r="A1348" t="s">
        <v>2279</v>
      </c>
      <c r="B1348">
        <v>13377</v>
      </c>
    </row>
    <row r="1349" spans="1:2" x14ac:dyDescent="0.25">
      <c r="B1349">
        <v>14580</v>
      </c>
    </row>
    <row r="1350" spans="1:2" x14ac:dyDescent="0.25">
      <c r="A1350" t="s">
        <v>2280</v>
      </c>
      <c r="B1350">
        <v>16718</v>
      </c>
    </row>
    <row r="1351" spans="1:2" x14ac:dyDescent="0.25">
      <c r="A1351" t="s">
        <v>2281</v>
      </c>
      <c r="B1351">
        <v>10181</v>
      </c>
    </row>
    <row r="1352" spans="1:2" x14ac:dyDescent="0.25">
      <c r="A1352" t="s">
        <v>2282</v>
      </c>
      <c r="B1352">
        <v>11236</v>
      </c>
    </row>
    <row r="1353" spans="1:2" x14ac:dyDescent="0.25">
      <c r="A1353" t="s">
        <v>2283</v>
      </c>
      <c r="B1353">
        <v>8635</v>
      </c>
    </row>
    <row r="1354" spans="1:2" x14ac:dyDescent="0.25">
      <c r="A1354" t="s">
        <v>2284</v>
      </c>
      <c r="B1354">
        <v>12268</v>
      </c>
    </row>
    <row r="1355" spans="1:2" x14ac:dyDescent="0.25">
      <c r="A1355" t="s">
        <v>2285</v>
      </c>
      <c r="B1355">
        <v>10183</v>
      </c>
    </row>
    <row r="1356" spans="1:2" x14ac:dyDescent="0.25">
      <c r="B1356">
        <v>14424</v>
      </c>
    </row>
    <row r="1357" spans="1:2" x14ac:dyDescent="0.25">
      <c r="A1357" t="s">
        <v>2286</v>
      </c>
      <c r="B1357">
        <v>11717</v>
      </c>
    </row>
    <row r="1358" spans="1:2" x14ac:dyDescent="0.25">
      <c r="B1358">
        <v>14590</v>
      </c>
    </row>
    <row r="1359" spans="1:2" x14ac:dyDescent="0.25">
      <c r="A1359" t="s">
        <v>517</v>
      </c>
      <c r="B1359">
        <v>8241</v>
      </c>
    </row>
    <row r="1360" spans="1:2" x14ac:dyDescent="0.25">
      <c r="A1360" t="s">
        <v>2287</v>
      </c>
      <c r="B1360">
        <v>10190</v>
      </c>
    </row>
    <row r="1361" spans="1:2" x14ac:dyDescent="0.25">
      <c r="A1361" t="s">
        <v>2288</v>
      </c>
      <c r="B1361">
        <v>11693</v>
      </c>
    </row>
    <row r="1362" spans="1:2" x14ac:dyDescent="0.25">
      <c r="A1362" t="s">
        <v>2289</v>
      </c>
      <c r="B1362">
        <v>16725</v>
      </c>
    </row>
    <row r="1363" spans="1:2" x14ac:dyDescent="0.25">
      <c r="A1363" t="s">
        <v>2290</v>
      </c>
      <c r="B1363">
        <v>13386</v>
      </c>
    </row>
    <row r="1364" spans="1:2" x14ac:dyDescent="0.25">
      <c r="B1364">
        <v>7742</v>
      </c>
    </row>
    <row r="1365" spans="1:2" x14ac:dyDescent="0.25">
      <c r="A1365" t="s">
        <v>2291</v>
      </c>
      <c r="B1365">
        <v>10207</v>
      </c>
    </row>
    <row r="1366" spans="1:2" x14ac:dyDescent="0.25">
      <c r="B1366">
        <v>14594</v>
      </c>
    </row>
    <row r="1367" spans="1:2" x14ac:dyDescent="0.25">
      <c r="A1367" t="s">
        <v>2292</v>
      </c>
      <c r="B1367">
        <v>10209</v>
      </c>
    </row>
    <row r="1368" spans="1:2" x14ac:dyDescent="0.25">
      <c r="B1368">
        <v>14595</v>
      </c>
    </row>
    <row r="1369" spans="1:2" x14ac:dyDescent="0.25">
      <c r="B1369">
        <v>14598</v>
      </c>
    </row>
    <row r="1370" spans="1:2" x14ac:dyDescent="0.25">
      <c r="B1370">
        <v>14602</v>
      </c>
    </row>
    <row r="1371" spans="1:2" x14ac:dyDescent="0.25">
      <c r="B1371">
        <v>14609</v>
      </c>
    </row>
    <row r="1372" spans="1:2" x14ac:dyDescent="0.25">
      <c r="B1372">
        <v>14616</v>
      </c>
    </row>
    <row r="1373" spans="1:2" x14ac:dyDescent="0.25">
      <c r="A1373" t="s">
        <v>2293</v>
      </c>
      <c r="B1373">
        <v>16159</v>
      </c>
    </row>
    <row r="1374" spans="1:2" x14ac:dyDescent="0.25">
      <c r="A1374" t="s">
        <v>2294</v>
      </c>
      <c r="B1374">
        <v>14832</v>
      </c>
    </row>
    <row r="1375" spans="1:2" x14ac:dyDescent="0.25">
      <c r="A1375" t="s">
        <v>2295</v>
      </c>
      <c r="B1375">
        <v>10223</v>
      </c>
    </row>
    <row r="1376" spans="1:2" x14ac:dyDescent="0.25">
      <c r="B1376">
        <v>13351</v>
      </c>
    </row>
    <row r="1377" spans="1:2" x14ac:dyDescent="0.25">
      <c r="A1377" t="s">
        <v>2296</v>
      </c>
      <c r="B1377">
        <v>8616</v>
      </c>
    </row>
    <row r="1378" spans="1:2" x14ac:dyDescent="0.25">
      <c r="A1378" t="s">
        <v>2297</v>
      </c>
      <c r="B1378">
        <v>10224</v>
      </c>
    </row>
    <row r="1379" spans="1:2" x14ac:dyDescent="0.25">
      <c r="B1379">
        <v>10457</v>
      </c>
    </row>
    <row r="1380" spans="1:2" x14ac:dyDescent="0.25">
      <c r="A1380" t="s">
        <v>2298</v>
      </c>
      <c r="B1380">
        <v>12051</v>
      </c>
    </row>
    <row r="1381" spans="1:2" x14ac:dyDescent="0.25">
      <c r="A1381" t="s">
        <v>2299</v>
      </c>
      <c r="B1381">
        <v>9076</v>
      </c>
    </row>
    <row r="1382" spans="1:2" x14ac:dyDescent="0.25">
      <c r="A1382" t="s">
        <v>2300</v>
      </c>
      <c r="B1382">
        <v>9077</v>
      </c>
    </row>
    <row r="1383" spans="1:2" x14ac:dyDescent="0.25">
      <c r="A1383" t="s">
        <v>2301</v>
      </c>
      <c r="B1383">
        <v>9364</v>
      </c>
    </row>
    <row r="1384" spans="1:2" x14ac:dyDescent="0.25">
      <c r="A1384" t="s">
        <v>2302</v>
      </c>
      <c r="B1384">
        <v>12063</v>
      </c>
    </row>
    <row r="1385" spans="1:2" x14ac:dyDescent="0.25">
      <c r="A1385" t="s">
        <v>2303</v>
      </c>
      <c r="B1385">
        <v>10228</v>
      </c>
    </row>
    <row r="1386" spans="1:2" x14ac:dyDescent="0.25">
      <c r="B1386">
        <v>13373</v>
      </c>
    </row>
    <row r="1387" spans="1:2" x14ac:dyDescent="0.25">
      <c r="A1387" t="s">
        <v>2304</v>
      </c>
      <c r="B1387">
        <v>8105</v>
      </c>
    </row>
    <row r="1388" spans="1:2" x14ac:dyDescent="0.25">
      <c r="A1388" t="s">
        <v>2305</v>
      </c>
      <c r="B1388">
        <v>14909</v>
      </c>
    </row>
    <row r="1389" spans="1:2" x14ac:dyDescent="0.25">
      <c r="A1389" t="s">
        <v>2306</v>
      </c>
      <c r="B1389">
        <v>11247</v>
      </c>
    </row>
    <row r="1390" spans="1:2" x14ac:dyDescent="0.25">
      <c r="A1390" t="s">
        <v>2307</v>
      </c>
      <c r="B1390">
        <v>14618</v>
      </c>
    </row>
    <row r="1391" spans="1:2" x14ac:dyDescent="0.25">
      <c r="A1391" t="s">
        <v>2308</v>
      </c>
      <c r="B1391">
        <v>16176</v>
      </c>
    </row>
    <row r="1392" spans="1:2" x14ac:dyDescent="0.25">
      <c r="A1392" t="s">
        <v>2309</v>
      </c>
      <c r="B1392">
        <v>8982</v>
      </c>
    </row>
    <row r="1393" spans="1:2" x14ac:dyDescent="0.25">
      <c r="A1393" t="s">
        <v>2310</v>
      </c>
      <c r="B1393">
        <v>10411</v>
      </c>
    </row>
    <row r="1394" spans="1:2" x14ac:dyDescent="0.25">
      <c r="A1394" t="s">
        <v>2311</v>
      </c>
      <c r="B1394">
        <v>14262</v>
      </c>
    </row>
    <row r="1395" spans="1:2" x14ac:dyDescent="0.25">
      <c r="A1395" t="s">
        <v>2312</v>
      </c>
      <c r="B1395">
        <v>11253</v>
      </c>
    </row>
    <row r="1396" spans="1:2" x14ac:dyDescent="0.25">
      <c r="A1396" t="s">
        <v>2313</v>
      </c>
      <c r="B1396">
        <v>16730</v>
      </c>
    </row>
    <row r="1397" spans="1:2" x14ac:dyDescent="0.25">
      <c r="A1397" t="s">
        <v>2314</v>
      </c>
      <c r="B1397">
        <v>14220</v>
      </c>
    </row>
    <row r="1398" spans="1:2" x14ac:dyDescent="0.25">
      <c r="B1398">
        <v>14038</v>
      </c>
    </row>
    <row r="1399" spans="1:2" x14ac:dyDescent="0.25">
      <c r="A1399" t="s">
        <v>2315</v>
      </c>
      <c r="B1399">
        <v>14955</v>
      </c>
    </row>
    <row r="1400" spans="1:2" x14ac:dyDescent="0.25">
      <c r="A1400" t="s">
        <v>2316</v>
      </c>
      <c r="B1400">
        <v>8623</v>
      </c>
    </row>
    <row r="1401" spans="1:2" x14ac:dyDescent="0.25">
      <c r="A1401" t="s">
        <v>2317</v>
      </c>
      <c r="B1401">
        <v>11249</v>
      </c>
    </row>
    <row r="1402" spans="1:2" x14ac:dyDescent="0.25">
      <c r="A1402" t="s">
        <v>2318</v>
      </c>
      <c r="B1402">
        <v>11883</v>
      </c>
    </row>
    <row r="1403" spans="1:2" x14ac:dyDescent="0.25">
      <c r="A1403" t="s">
        <v>2319</v>
      </c>
      <c r="B1403">
        <v>8624</v>
      </c>
    </row>
    <row r="1404" spans="1:2" x14ac:dyDescent="0.25">
      <c r="A1404" t="s">
        <v>2320</v>
      </c>
      <c r="B1404">
        <v>14281</v>
      </c>
    </row>
    <row r="1405" spans="1:2" x14ac:dyDescent="0.25">
      <c r="A1405" t="s">
        <v>2321</v>
      </c>
      <c r="B1405">
        <v>10229</v>
      </c>
    </row>
    <row r="1406" spans="1:2" x14ac:dyDescent="0.25">
      <c r="A1406" t="s">
        <v>2322</v>
      </c>
      <c r="B1406">
        <v>14835</v>
      </c>
    </row>
    <row r="1407" spans="1:2" x14ac:dyDescent="0.25">
      <c r="A1407" t="s">
        <v>2323</v>
      </c>
      <c r="B1407">
        <v>8626</v>
      </c>
    </row>
    <row r="1408" spans="1:2" x14ac:dyDescent="0.25">
      <c r="A1408" t="s">
        <v>2324</v>
      </c>
      <c r="B1408">
        <v>10244</v>
      </c>
    </row>
    <row r="1409" spans="1:2" x14ac:dyDescent="0.25">
      <c r="A1409" t="s">
        <v>2325</v>
      </c>
      <c r="B1409">
        <v>11116</v>
      </c>
    </row>
    <row r="1410" spans="1:2" x14ac:dyDescent="0.25">
      <c r="B1410">
        <v>14039</v>
      </c>
    </row>
    <row r="1411" spans="1:2" x14ac:dyDescent="0.25">
      <c r="A1411" t="s">
        <v>2326</v>
      </c>
      <c r="B1411">
        <v>10252</v>
      </c>
    </row>
    <row r="1412" spans="1:2" x14ac:dyDescent="0.25">
      <c r="B1412">
        <v>14014</v>
      </c>
    </row>
    <row r="1413" spans="1:2" x14ac:dyDescent="0.25">
      <c r="A1413" t="s">
        <v>2327</v>
      </c>
      <c r="B1413">
        <v>10250</v>
      </c>
    </row>
    <row r="1414" spans="1:2" x14ac:dyDescent="0.25">
      <c r="A1414" t="s">
        <v>2328</v>
      </c>
      <c r="B1414">
        <v>12091</v>
      </c>
    </row>
    <row r="1415" spans="1:2" x14ac:dyDescent="0.25">
      <c r="A1415" t="s">
        <v>2329</v>
      </c>
      <c r="B1415">
        <v>13397</v>
      </c>
    </row>
    <row r="1416" spans="1:2" x14ac:dyDescent="0.25">
      <c r="A1416" t="s">
        <v>663</v>
      </c>
      <c r="B1416">
        <v>8255</v>
      </c>
    </row>
    <row r="1417" spans="1:2" x14ac:dyDescent="0.25">
      <c r="A1417" t="s">
        <v>2330</v>
      </c>
      <c r="B1417">
        <v>8629</v>
      </c>
    </row>
    <row r="1418" spans="1:2" x14ac:dyDescent="0.25">
      <c r="A1418" t="s">
        <v>2331</v>
      </c>
      <c r="B1418">
        <v>8632</v>
      </c>
    </row>
    <row r="1419" spans="1:2" x14ac:dyDescent="0.25">
      <c r="A1419" t="s">
        <v>2332</v>
      </c>
      <c r="B1419">
        <v>14849</v>
      </c>
    </row>
    <row r="1420" spans="1:2" x14ac:dyDescent="0.25">
      <c r="A1420" t="s">
        <v>2333</v>
      </c>
      <c r="B1420">
        <v>9234</v>
      </c>
    </row>
    <row r="1421" spans="1:2" x14ac:dyDescent="0.25">
      <c r="A1421" t="s">
        <v>2334</v>
      </c>
      <c r="B1421">
        <v>11751</v>
      </c>
    </row>
    <row r="1422" spans="1:2" x14ac:dyDescent="0.25">
      <c r="A1422" t="s">
        <v>2335</v>
      </c>
      <c r="B1422">
        <v>16732</v>
      </c>
    </row>
    <row r="1423" spans="1:2" x14ac:dyDescent="0.25">
      <c r="A1423" t="s">
        <v>2336</v>
      </c>
      <c r="B1423">
        <v>10284</v>
      </c>
    </row>
    <row r="1424" spans="1:2" x14ac:dyDescent="0.25">
      <c r="A1424" t="s">
        <v>2337</v>
      </c>
      <c r="B1424">
        <v>12103</v>
      </c>
    </row>
    <row r="1425" spans="1:2" x14ac:dyDescent="0.25">
      <c r="A1425" t="s">
        <v>2338</v>
      </c>
      <c r="B1425">
        <v>10296</v>
      </c>
    </row>
    <row r="1426" spans="1:2" x14ac:dyDescent="0.25">
      <c r="A1426" t="s">
        <v>2339</v>
      </c>
      <c r="B1426">
        <v>11270</v>
      </c>
    </row>
    <row r="1427" spans="1:2" x14ac:dyDescent="0.25">
      <c r="A1427" t="s">
        <v>2340</v>
      </c>
      <c r="B1427">
        <v>13406</v>
      </c>
    </row>
    <row r="1428" spans="1:2" x14ac:dyDescent="0.25">
      <c r="A1428" t="s">
        <v>2341</v>
      </c>
      <c r="B1428">
        <v>13531</v>
      </c>
    </row>
    <row r="1429" spans="1:2" x14ac:dyDescent="0.25">
      <c r="B1429">
        <v>14770</v>
      </c>
    </row>
    <row r="1430" spans="1:2" x14ac:dyDescent="0.25">
      <c r="A1430" t="s">
        <v>2342</v>
      </c>
      <c r="B1430">
        <v>12125</v>
      </c>
    </row>
    <row r="1431" spans="1:2" x14ac:dyDescent="0.25">
      <c r="A1431" t="s">
        <v>2343</v>
      </c>
      <c r="B1431">
        <v>8030</v>
      </c>
    </row>
    <row r="1432" spans="1:2" x14ac:dyDescent="0.25">
      <c r="A1432" t="s">
        <v>2344</v>
      </c>
      <c r="B1432">
        <v>8442</v>
      </c>
    </row>
    <row r="1433" spans="1:2" x14ac:dyDescent="0.25">
      <c r="A1433" t="s">
        <v>2345</v>
      </c>
      <c r="B1433">
        <v>9128</v>
      </c>
    </row>
    <row r="1434" spans="1:2" x14ac:dyDescent="0.25">
      <c r="A1434" t="s">
        <v>2346</v>
      </c>
      <c r="B1434">
        <v>14851</v>
      </c>
    </row>
    <row r="1435" spans="1:2" x14ac:dyDescent="0.25">
      <c r="A1435" t="s">
        <v>2347</v>
      </c>
      <c r="B1435">
        <v>10259</v>
      </c>
    </row>
    <row r="1436" spans="1:2" x14ac:dyDescent="0.25">
      <c r="B1436">
        <v>13403</v>
      </c>
    </row>
    <row r="1437" spans="1:2" x14ac:dyDescent="0.25">
      <c r="B1437">
        <v>13405</v>
      </c>
    </row>
    <row r="1438" spans="1:2" x14ac:dyDescent="0.25">
      <c r="A1438" t="s">
        <v>2348</v>
      </c>
      <c r="B1438">
        <v>13418</v>
      </c>
    </row>
    <row r="1439" spans="1:2" x14ac:dyDescent="0.25">
      <c r="A1439" t="s">
        <v>2349</v>
      </c>
      <c r="B1439">
        <v>11758</v>
      </c>
    </row>
    <row r="1440" spans="1:2" x14ac:dyDescent="0.25">
      <c r="A1440" t="s">
        <v>2350</v>
      </c>
      <c r="B1440">
        <v>11983</v>
      </c>
    </row>
    <row r="1441" spans="1:2" x14ac:dyDescent="0.25">
      <c r="A1441" t="s">
        <v>2351</v>
      </c>
      <c r="B1441">
        <v>12048</v>
      </c>
    </row>
    <row r="1442" spans="1:2" x14ac:dyDescent="0.25">
      <c r="A1442" t="s">
        <v>2352</v>
      </c>
      <c r="B1442">
        <v>11755</v>
      </c>
    </row>
    <row r="1443" spans="1:2" x14ac:dyDescent="0.25">
      <c r="A1443" t="s">
        <v>2353</v>
      </c>
      <c r="B1443">
        <v>12128</v>
      </c>
    </row>
    <row r="1444" spans="1:2" x14ac:dyDescent="0.25">
      <c r="A1444" t="s">
        <v>2354</v>
      </c>
      <c r="B1444">
        <v>8301</v>
      </c>
    </row>
    <row r="1445" spans="1:2" x14ac:dyDescent="0.25">
      <c r="A1445" t="s">
        <v>2355</v>
      </c>
      <c r="B1445">
        <v>8634</v>
      </c>
    </row>
    <row r="1446" spans="1:2" x14ac:dyDescent="0.25">
      <c r="B1446">
        <v>9729</v>
      </c>
    </row>
    <row r="1447" spans="1:2" x14ac:dyDescent="0.25">
      <c r="A1447" t="s">
        <v>2356</v>
      </c>
      <c r="B1447">
        <v>11135</v>
      </c>
    </row>
    <row r="1448" spans="1:2" x14ac:dyDescent="0.25">
      <c r="A1448" t="s">
        <v>2357</v>
      </c>
      <c r="B1448">
        <v>10728</v>
      </c>
    </row>
    <row r="1449" spans="1:2" x14ac:dyDescent="0.25">
      <c r="B1449">
        <v>13416</v>
      </c>
    </row>
    <row r="1450" spans="1:2" x14ac:dyDescent="0.25">
      <c r="A1450" t="s">
        <v>2358</v>
      </c>
      <c r="B1450">
        <v>10261</v>
      </c>
    </row>
    <row r="1451" spans="1:2" x14ac:dyDescent="0.25">
      <c r="B1451">
        <v>13421</v>
      </c>
    </row>
    <row r="1452" spans="1:2" x14ac:dyDescent="0.25">
      <c r="A1452" t="s">
        <v>2359</v>
      </c>
      <c r="B1452">
        <v>14865</v>
      </c>
    </row>
    <row r="1453" spans="1:2" x14ac:dyDescent="0.25">
      <c r="A1453" t="s">
        <v>2360</v>
      </c>
      <c r="B1453">
        <v>8447</v>
      </c>
    </row>
    <row r="1454" spans="1:2" x14ac:dyDescent="0.25">
      <c r="B1454">
        <v>11142</v>
      </c>
    </row>
    <row r="1455" spans="1:2" x14ac:dyDescent="0.25">
      <c r="A1455" t="s">
        <v>2361</v>
      </c>
      <c r="B1455">
        <v>11143</v>
      </c>
    </row>
    <row r="1456" spans="1:2" x14ac:dyDescent="0.25">
      <c r="A1456" t="s">
        <v>2362</v>
      </c>
      <c r="B1456">
        <v>8307</v>
      </c>
    </row>
    <row r="1457" spans="1:2" x14ac:dyDescent="0.25">
      <c r="B1457">
        <v>12117</v>
      </c>
    </row>
    <row r="1458" spans="1:2" x14ac:dyDescent="0.25">
      <c r="A1458" t="s">
        <v>2363</v>
      </c>
      <c r="B1458">
        <v>10283</v>
      </c>
    </row>
    <row r="1459" spans="1:2" x14ac:dyDescent="0.25">
      <c r="A1459" t="s">
        <v>2364</v>
      </c>
      <c r="B1459">
        <v>14866</v>
      </c>
    </row>
    <row r="1460" spans="1:2" x14ac:dyDescent="0.25">
      <c r="A1460" t="s">
        <v>2365</v>
      </c>
      <c r="B1460">
        <v>8444</v>
      </c>
    </row>
    <row r="1461" spans="1:2" x14ac:dyDescent="0.25">
      <c r="A1461" t="s">
        <v>2366</v>
      </c>
      <c r="B1461">
        <v>10272</v>
      </c>
    </row>
    <row r="1462" spans="1:2" x14ac:dyDescent="0.25">
      <c r="A1462" t="s">
        <v>2367</v>
      </c>
      <c r="B1462">
        <v>8994</v>
      </c>
    </row>
    <row r="1463" spans="1:2" x14ac:dyDescent="0.25">
      <c r="A1463" t="s">
        <v>2368</v>
      </c>
      <c r="B1463">
        <v>8996</v>
      </c>
    </row>
    <row r="1464" spans="1:2" x14ac:dyDescent="0.25">
      <c r="B1464">
        <v>13433</v>
      </c>
    </row>
    <row r="1465" spans="1:2" x14ac:dyDescent="0.25">
      <c r="A1465" t="s">
        <v>2369</v>
      </c>
      <c r="B1465">
        <v>9083</v>
      </c>
    </row>
    <row r="1466" spans="1:2" x14ac:dyDescent="0.25">
      <c r="B1466">
        <v>13434</v>
      </c>
    </row>
    <row r="1467" spans="1:2" x14ac:dyDescent="0.25">
      <c r="A1467" t="s">
        <v>2370</v>
      </c>
      <c r="B1467">
        <v>15007</v>
      </c>
    </row>
    <row r="1468" spans="1:2" x14ac:dyDescent="0.25">
      <c r="A1468" t="s">
        <v>2371</v>
      </c>
      <c r="B1468">
        <v>12130</v>
      </c>
    </row>
    <row r="1469" spans="1:2" x14ac:dyDescent="0.25">
      <c r="A1469" t="s">
        <v>2372</v>
      </c>
      <c r="B1469">
        <v>12112</v>
      </c>
    </row>
    <row r="1470" spans="1:2" x14ac:dyDescent="0.25">
      <c r="B1470">
        <v>8450</v>
      </c>
    </row>
    <row r="1471" spans="1:2" x14ac:dyDescent="0.25">
      <c r="A1471" t="s">
        <v>2373</v>
      </c>
      <c r="B1471">
        <v>9002</v>
      </c>
    </row>
    <row r="1472" spans="1:2" x14ac:dyDescent="0.25">
      <c r="A1472" t="s">
        <v>2374</v>
      </c>
      <c r="B1472">
        <v>11150</v>
      </c>
    </row>
    <row r="1473" spans="1:2" x14ac:dyDescent="0.25">
      <c r="B1473">
        <v>13436</v>
      </c>
    </row>
    <row r="1474" spans="1:2" x14ac:dyDescent="0.25">
      <c r="B1474">
        <v>14006</v>
      </c>
    </row>
    <row r="1475" spans="1:2" x14ac:dyDescent="0.25">
      <c r="B1475">
        <v>14475</v>
      </c>
    </row>
    <row r="1476" spans="1:2" x14ac:dyDescent="0.25">
      <c r="A1476" t="s">
        <v>2375</v>
      </c>
      <c r="B1476">
        <v>16738</v>
      </c>
    </row>
    <row r="1477" spans="1:2" x14ac:dyDescent="0.25">
      <c r="A1477" t="s">
        <v>2376</v>
      </c>
      <c r="B1477">
        <v>11279</v>
      </c>
    </row>
    <row r="1478" spans="1:2" x14ac:dyDescent="0.25">
      <c r="B1478">
        <v>13437</v>
      </c>
    </row>
    <row r="1479" spans="1:2" x14ac:dyDescent="0.25">
      <c r="A1479" t="s">
        <v>2377</v>
      </c>
      <c r="B1479">
        <v>915</v>
      </c>
    </row>
    <row r="1480" spans="1:2" x14ac:dyDescent="0.25">
      <c r="B1480">
        <v>9759</v>
      </c>
    </row>
    <row r="1481" spans="1:2" x14ac:dyDescent="0.25">
      <c r="A1481" t="s">
        <v>2378</v>
      </c>
      <c r="B1481">
        <v>12147</v>
      </c>
    </row>
    <row r="1482" spans="1:2" x14ac:dyDescent="0.25">
      <c r="A1482" t="s">
        <v>2379</v>
      </c>
      <c r="B1482">
        <v>10069</v>
      </c>
    </row>
    <row r="1483" spans="1:2" x14ac:dyDescent="0.25">
      <c r="A1483" t="s">
        <v>2380</v>
      </c>
      <c r="B1483">
        <v>12156</v>
      </c>
    </row>
    <row r="1484" spans="1:2" x14ac:dyDescent="0.25">
      <c r="B1484">
        <v>11288</v>
      </c>
    </row>
    <row r="1485" spans="1:2" x14ac:dyDescent="0.25">
      <c r="A1485" t="s">
        <v>2381</v>
      </c>
      <c r="B1485">
        <v>13517</v>
      </c>
    </row>
    <row r="1486" spans="1:2" x14ac:dyDescent="0.25">
      <c r="A1486" t="s">
        <v>2382</v>
      </c>
      <c r="B1486">
        <v>13578</v>
      </c>
    </row>
    <row r="1487" spans="1:2" x14ac:dyDescent="0.25">
      <c r="B1487">
        <v>13448</v>
      </c>
    </row>
    <row r="1488" spans="1:2" x14ac:dyDescent="0.25">
      <c r="A1488" t="s">
        <v>2383</v>
      </c>
      <c r="B1488">
        <v>9088</v>
      </c>
    </row>
    <row r="1489" spans="1:2" x14ac:dyDescent="0.25">
      <c r="A1489" t="s">
        <v>2384</v>
      </c>
      <c r="B1489">
        <v>8143</v>
      </c>
    </row>
    <row r="1490" spans="1:2" x14ac:dyDescent="0.25">
      <c r="A1490" t="s">
        <v>2385</v>
      </c>
      <c r="B1490">
        <v>12175</v>
      </c>
    </row>
    <row r="1491" spans="1:2" x14ac:dyDescent="0.25">
      <c r="A1491" t="s">
        <v>2386</v>
      </c>
      <c r="B1491">
        <v>11779</v>
      </c>
    </row>
    <row r="1492" spans="1:2" x14ac:dyDescent="0.25">
      <c r="A1492" t="s">
        <v>2387</v>
      </c>
      <c r="B1492">
        <v>14885</v>
      </c>
    </row>
    <row r="1493" spans="1:2" x14ac:dyDescent="0.25">
      <c r="A1493" t="s">
        <v>2388</v>
      </c>
      <c r="B1493">
        <v>11292</v>
      </c>
    </row>
    <row r="1494" spans="1:2" x14ac:dyDescent="0.25">
      <c r="A1494" t="s">
        <v>2389</v>
      </c>
      <c r="B1494">
        <v>8523</v>
      </c>
    </row>
    <row r="1495" spans="1:2" x14ac:dyDescent="0.25">
      <c r="A1495" t="s">
        <v>2390</v>
      </c>
      <c r="B1495">
        <v>9987</v>
      </c>
    </row>
    <row r="1496" spans="1:2" x14ac:dyDescent="0.25">
      <c r="A1496" t="s">
        <v>2391</v>
      </c>
      <c r="B1496">
        <v>10288</v>
      </c>
    </row>
    <row r="1497" spans="1:2" x14ac:dyDescent="0.25">
      <c r="A1497" t="s">
        <v>2392</v>
      </c>
      <c r="B1497">
        <v>12159</v>
      </c>
    </row>
    <row r="1498" spans="1:2" x14ac:dyDescent="0.25">
      <c r="B1498">
        <v>13452</v>
      </c>
    </row>
    <row r="1499" spans="1:2" x14ac:dyDescent="0.25">
      <c r="A1499" t="s">
        <v>2393</v>
      </c>
      <c r="B1499">
        <v>13579</v>
      </c>
    </row>
    <row r="1500" spans="1:2" x14ac:dyDescent="0.25">
      <c r="B1500">
        <v>15448</v>
      </c>
    </row>
    <row r="1501" spans="1:2" x14ac:dyDescent="0.25">
      <c r="A1501" t="s">
        <v>2394</v>
      </c>
      <c r="B1501">
        <v>16582</v>
      </c>
    </row>
    <row r="1502" spans="1:2" x14ac:dyDescent="0.25">
      <c r="A1502" t="s">
        <v>2395</v>
      </c>
      <c r="B1502">
        <v>9965</v>
      </c>
    </row>
    <row r="1503" spans="1:2" x14ac:dyDescent="0.25">
      <c r="A1503" t="s">
        <v>2396</v>
      </c>
      <c r="B1503">
        <v>8385</v>
      </c>
    </row>
    <row r="1504" spans="1:2" x14ac:dyDescent="0.25">
      <c r="B1504">
        <v>13453</v>
      </c>
    </row>
    <row r="1505" spans="1:2" x14ac:dyDescent="0.25">
      <c r="A1505" t="s">
        <v>2397</v>
      </c>
      <c r="B1505">
        <v>9426</v>
      </c>
    </row>
    <row r="1506" spans="1:2" x14ac:dyDescent="0.25">
      <c r="A1506" t="s">
        <v>2398</v>
      </c>
      <c r="B1506">
        <v>13580</v>
      </c>
    </row>
    <row r="1507" spans="1:2" x14ac:dyDescent="0.25">
      <c r="A1507" t="s">
        <v>2399</v>
      </c>
      <c r="B1507">
        <v>13591</v>
      </c>
    </row>
    <row r="1508" spans="1:2" x14ac:dyDescent="0.25">
      <c r="A1508" t="s">
        <v>2400</v>
      </c>
      <c r="B1508">
        <v>14292</v>
      </c>
    </row>
    <row r="1509" spans="1:2" x14ac:dyDescent="0.25">
      <c r="B1509">
        <v>15137</v>
      </c>
    </row>
    <row r="1510" spans="1:2" x14ac:dyDescent="0.25">
      <c r="B1510">
        <v>16319</v>
      </c>
    </row>
    <row r="1511" spans="1:2" x14ac:dyDescent="0.25">
      <c r="A1511" t="s">
        <v>2401</v>
      </c>
      <c r="B1511">
        <v>12269</v>
      </c>
    </row>
    <row r="1512" spans="1:2" x14ac:dyDescent="0.25">
      <c r="A1512" t="s">
        <v>2402</v>
      </c>
      <c r="B1512">
        <v>16741</v>
      </c>
    </row>
    <row r="1513" spans="1:2" x14ac:dyDescent="0.25">
      <c r="A1513" t="s">
        <v>2403</v>
      </c>
      <c r="B1513">
        <v>11305</v>
      </c>
    </row>
    <row r="1514" spans="1:2" x14ac:dyDescent="0.25">
      <c r="A1514" t="s">
        <v>2404</v>
      </c>
      <c r="B1514">
        <v>14294</v>
      </c>
    </row>
    <row r="1515" spans="1:2" x14ac:dyDescent="0.25">
      <c r="A1515" t="s">
        <v>2405</v>
      </c>
      <c r="B1515">
        <v>11295</v>
      </c>
    </row>
    <row r="1516" spans="1:2" x14ac:dyDescent="0.25">
      <c r="A1516" t="s">
        <v>2406</v>
      </c>
      <c r="B1516">
        <v>11793</v>
      </c>
    </row>
    <row r="1517" spans="1:2" x14ac:dyDescent="0.25">
      <c r="A1517" t="s">
        <v>2407</v>
      </c>
      <c r="B1517">
        <v>12271</v>
      </c>
    </row>
    <row r="1518" spans="1:2" x14ac:dyDescent="0.25">
      <c r="A1518" t="s">
        <v>2408</v>
      </c>
      <c r="B1518">
        <v>12289</v>
      </c>
    </row>
    <row r="1519" spans="1:2" x14ac:dyDescent="0.25">
      <c r="A1519" t="s">
        <v>2409</v>
      </c>
      <c r="B1519">
        <v>9943</v>
      </c>
    </row>
    <row r="1520" spans="1:2" x14ac:dyDescent="0.25">
      <c r="A1520" t="s">
        <v>2410</v>
      </c>
      <c r="B1520">
        <v>7702</v>
      </c>
    </row>
    <row r="1521" spans="1:2" x14ac:dyDescent="0.25">
      <c r="A1521" t="s">
        <v>2411</v>
      </c>
      <c r="B1521">
        <v>13636</v>
      </c>
    </row>
    <row r="1522" spans="1:2" x14ac:dyDescent="0.25">
      <c r="A1522" t="s">
        <v>2412</v>
      </c>
      <c r="B1522">
        <v>16755</v>
      </c>
    </row>
    <row r="1523" spans="1:2" x14ac:dyDescent="0.25">
      <c r="A1523" t="s">
        <v>2413</v>
      </c>
      <c r="B1523">
        <v>15678</v>
      </c>
    </row>
    <row r="1524" spans="1:2" x14ac:dyDescent="0.25">
      <c r="A1524" t="s">
        <v>2414</v>
      </c>
      <c r="B1524">
        <v>9177</v>
      </c>
    </row>
    <row r="1525" spans="1:2" x14ac:dyDescent="0.25">
      <c r="B1525">
        <v>13501</v>
      </c>
    </row>
    <row r="1526" spans="1:2" x14ac:dyDescent="0.25">
      <c r="A1526" t="s">
        <v>2415</v>
      </c>
      <c r="B1526">
        <v>14299</v>
      </c>
    </row>
    <row r="1527" spans="1:2" x14ac:dyDescent="0.25">
      <c r="A1527" t="s">
        <v>2416</v>
      </c>
      <c r="B1527">
        <v>15201</v>
      </c>
    </row>
    <row r="1528" spans="1:2" x14ac:dyDescent="0.25">
      <c r="A1528" t="s">
        <v>2417</v>
      </c>
      <c r="B1528">
        <v>10297</v>
      </c>
    </row>
    <row r="1529" spans="1:2" x14ac:dyDescent="0.25">
      <c r="A1529" t="s">
        <v>2418</v>
      </c>
      <c r="B1529">
        <v>9004</v>
      </c>
    </row>
    <row r="1530" spans="1:2" x14ac:dyDescent="0.25">
      <c r="A1530" t="s">
        <v>2419</v>
      </c>
      <c r="B1530">
        <v>11796</v>
      </c>
    </row>
    <row r="1531" spans="1:2" x14ac:dyDescent="0.25">
      <c r="A1531" t="s">
        <v>2420</v>
      </c>
      <c r="B1531">
        <v>13502</v>
      </c>
    </row>
    <row r="1532" spans="1:2" x14ac:dyDescent="0.25">
      <c r="A1532" t="s">
        <v>2421</v>
      </c>
      <c r="B1532">
        <v>11742</v>
      </c>
    </row>
    <row r="1533" spans="1:2" x14ac:dyDescent="0.25">
      <c r="A1533" t="s">
        <v>2422</v>
      </c>
      <c r="B1533">
        <v>13638</v>
      </c>
    </row>
    <row r="1534" spans="1:2" x14ac:dyDescent="0.25">
      <c r="A1534" t="s">
        <v>2423</v>
      </c>
      <c r="B1534">
        <v>14301</v>
      </c>
    </row>
    <row r="1535" spans="1:2" x14ac:dyDescent="0.25">
      <c r="A1535" t="s">
        <v>2424</v>
      </c>
      <c r="B1535">
        <v>9435</v>
      </c>
    </row>
    <row r="1536" spans="1:2" x14ac:dyDescent="0.25">
      <c r="B1536">
        <v>15236</v>
      </c>
    </row>
    <row r="1537" spans="1:2" x14ac:dyDescent="0.25">
      <c r="A1537" t="s">
        <v>2425</v>
      </c>
      <c r="B1537">
        <v>16357</v>
      </c>
    </row>
    <row r="1538" spans="1:2" x14ac:dyDescent="0.25">
      <c r="A1538" t="s">
        <v>2426</v>
      </c>
      <c r="B1538">
        <v>12182</v>
      </c>
    </row>
    <row r="1539" spans="1:2" x14ac:dyDescent="0.25">
      <c r="B1539">
        <v>10741</v>
      </c>
    </row>
    <row r="1540" spans="1:2" x14ac:dyDescent="0.25">
      <c r="A1540" t="s">
        <v>2427</v>
      </c>
      <c r="B1540">
        <v>16770</v>
      </c>
    </row>
    <row r="1541" spans="1:2" x14ac:dyDescent="0.25">
      <c r="B1541">
        <v>13508</v>
      </c>
    </row>
    <row r="1542" spans="1:2" x14ac:dyDescent="0.25">
      <c r="A1542" t="s">
        <v>2428</v>
      </c>
      <c r="B1542">
        <v>14312</v>
      </c>
    </row>
    <row r="1543" spans="1:2" x14ac:dyDescent="0.25">
      <c r="A1543" t="s">
        <v>2429</v>
      </c>
      <c r="B1543">
        <v>11743</v>
      </c>
    </row>
    <row r="1544" spans="1:2" x14ac:dyDescent="0.25">
      <c r="A1544" t="s">
        <v>2430</v>
      </c>
      <c r="B1544">
        <v>10301</v>
      </c>
    </row>
    <row r="1545" spans="1:2" x14ac:dyDescent="0.25">
      <c r="A1545" t="s">
        <v>2431</v>
      </c>
      <c r="B1545">
        <v>14304</v>
      </c>
    </row>
    <row r="1546" spans="1:2" x14ac:dyDescent="0.25">
      <c r="A1546" t="s">
        <v>2432</v>
      </c>
      <c r="B1546">
        <v>14306</v>
      </c>
    </row>
    <row r="1547" spans="1:2" x14ac:dyDescent="0.25">
      <c r="B1547">
        <v>15476</v>
      </c>
    </row>
    <row r="1548" spans="1:2" x14ac:dyDescent="0.25">
      <c r="A1548" t="s">
        <v>2433</v>
      </c>
      <c r="B1548">
        <v>14453</v>
      </c>
    </row>
    <row r="1549" spans="1:2" x14ac:dyDescent="0.25">
      <c r="A1549" t="s">
        <v>2434</v>
      </c>
      <c r="B1549">
        <v>12437</v>
      </c>
    </row>
    <row r="1550" spans="1:2" x14ac:dyDescent="0.25">
      <c r="A1550" t="s">
        <v>2435</v>
      </c>
      <c r="B1550">
        <v>11749</v>
      </c>
    </row>
    <row r="1551" spans="1:2" x14ac:dyDescent="0.25">
      <c r="A1551" t="s">
        <v>2436</v>
      </c>
      <c r="B1551">
        <v>10320</v>
      </c>
    </row>
    <row r="1552" spans="1:2" x14ac:dyDescent="0.25">
      <c r="A1552" t="s">
        <v>2437</v>
      </c>
      <c r="B1552">
        <v>11799</v>
      </c>
    </row>
    <row r="1553" spans="1:2" x14ac:dyDescent="0.25">
      <c r="A1553" t="s">
        <v>2438</v>
      </c>
      <c r="B1553">
        <v>13544</v>
      </c>
    </row>
    <row r="1554" spans="1:2" x14ac:dyDescent="0.25">
      <c r="B1554">
        <v>12466</v>
      </c>
    </row>
    <row r="1555" spans="1:2" x14ac:dyDescent="0.25">
      <c r="A1555" t="s">
        <v>2439</v>
      </c>
      <c r="B1555">
        <v>16358</v>
      </c>
    </row>
    <row r="1556" spans="1:2" x14ac:dyDescent="0.25">
      <c r="A1556" t="s">
        <v>2440</v>
      </c>
      <c r="B1556">
        <v>8235</v>
      </c>
    </row>
    <row r="1557" spans="1:2" x14ac:dyDescent="0.25">
      <c r="A1557" t="s">
        <v>2441</v>
      </c>
      <c r="B1557">
        <v>9107</v>
      </c>
    </row>
    <row r="1558" spans="1:2" x14ac:dyDescent="0.25">
      <c r="A1558" t="s">
        <v>2442</v>
      </c>
      <c r="B1558">
        <v>16359</v>
      </c>
    </row>
    <row r="1559" spans="1:2" x14ac:dyDescent="0.25">
      <c r="A1559" t="s">
        <v>2443</v>
      </c>
      <c r="B1559">
        <v>8644</v>
      </c>
    </row>
    <row r="1560" spans="1:2" x14ac:dyDescent="0.25">
      <c r="A1560" t="s">
        <v>2444</v>
      </c>
      <c r="B1560">
        <v>13647</v>
      </c>
    </row>
    <row r="1561" spans="1:2" x14ac:dyDescent="0.25">
      <c r="A1561" t="s">
        <v>2445</v>
      </c>
      <c r="B1561">
        <v>10382</v>
      </c>
    </row>
    <row r="1562" spans="1:2" x14ac:dyDescent="0.25">
      <c r="A1562" t="s">
        <v>2446</v>
      </c>
      <c r="B1562">
        <v>8645</v>
      </c>
    </row>
    <row r="1563" spans="1:2" x14ac:dyDescent="0.25">
      <c r="A1563" t="s">
        <v>2447</v>
      </c>
      <c r="B1563">
        <v>10383</v>
      </c>
    </row>
    <row r="1564" spans="1:2" x14ac:dyDescent="0.25">
      <c r="A1564" t="s">
        <v>2448</v>
      </c>
      <c r="B1564">
        <v>11322</v>
      </c>
    </row>
    <row r="1565" spans="1:2" x14ac:dyDescent="0.25">
      <c r="A1565" t="s">
        <v>2449</v>
      </c>
      <c r="B1565">
        <v>12505</v>
      </c>
    </row>
    <row r="1566" spans="1:2" x14ac:dyDescent="0.25">
      <c r="A1566" t="s">
        <v>2450</v>
      </c>
      <c r="B1566">
        <v>14888</v>
      </c>
    </row>
    <row r="1567" spans="1:2" x14ac:dyDescent="0.25">
      <c r="B1567">
        <v>14682</v>
      </c>
    </row>
    <row r="1568" spans="1:2" x14ac:dyDescent="0.25">
      <c r="A1568" t="s">
        <v>2451</v>
      </c>
      <c r="B1568">
        <v>9012</v>
      </c>
    </row>
    <row r="1569" spans="1:2" x14ac:dyDescent="0.25">
      <c r="A1569" t="s">
        <v>2452</v>
      </c>
      <c r="B1569">
        <v>14889</v>
      </c>
    </row>
    <row r="1570" spans="1:2" x14ac:dyDescent="0.25">
      <c r="A1570" t="s">
        <v>2453</v>
      </c>
      <c r="B1570">
        <v>13650</v>
      </c>
    </row>
    <row r="1571" spans="1:2" x14ac:dyDescent="0.25">
      <c r="A1571" t="s">
        <v>2454</v>
      </c>
      <c r="B1571">
        <v>15157</v>
      </c>
    </row>
    <row r="1572" spans="1:2" x14ac:dyDescent="0.25">
      <c r="A1572" t="s">
        <v>2455</v>
      </c>
      <c r="B1572">
        <v>8280</v>
      </c>
    </row>
    <row r="1573" spans="1:2" x14ac:dyDescent="0.25">
      <c r="A1573" t="s">
        <v>2456</v>
      </c>
      <c r="B1573">
        <v>10322</v>
      </c>
    </row>
    <row r="1574" spans="1:2" x14ac:dyDescent="0.25">
      <c r="A1574" t="s">
        <v>2457</v>
      </c>
      <c r="B1574">
        <v>10325</v>
      </c>
    </row>
    <row r="1575" spans="1:2" x14ac:dyDescent="0.25">
      <c r="A1575" t="s">
        <v>2458</v>
      </c>
      <c r="B1575">
        <v>13841</v>
      </c>
    </row>
    <row r="1576" spans="1:2" x14ac:dyDescent="0.25">
      <c r="A1576" t="s">
        <v>2459</v>
      </c>
      <c r="B1576">
        <v>10328</v>
      </c>
    </row>
    <row r="1577" spans="1:2" x14ac:dyDescent="0.25">
      <c r="B1577">
        <v>13616</v>
      </c>
    </row>
    <row r="1578" spans="1:2" x14ac:dyDescent="0.25">
      <c r="A1578" t="s">
        <v>1624</v>
      </c>
      <c r="B1578">
        <v>13621</v>
      </c>
    </row>
    <row r="1579" spans="1:2" x14ac:dyDescent="0.25">
      <c r="A1579" t="s">
        <v>2460</v>
      </c>
      <c r="B1579">
        <v>9439</v>
      </c>
    </row>
    <row r="1580" spans="1:2" x14ac:dyDescent="0.25">
      <c r="A1580" t="s">
        <v>2461</v>
      </c>
      <c r="B1580">
        <v>9440</v>
      </c>
    </row>
    <row r="1581" spans="1:2" x14ac:dyDescent="0.25">
      <c r="A1581" t="s">
        <v>2462</v>
      </c>
      <c r="B1581">
        <v>10330</v>
      </c>
    </row>
    <row r="1582" spans="1:2" x14ac:dyDescent="0.25">
      <c r="A1582" t="s">
        <v>2463</v>
      </c>
      <c r="B1582">
        <v>14898</v>
      </c>
    </row>
    <row r="1583" spans="1:2" x14ac:dyDescent="0.25">
      <c r="A1583" t="s">
        <v>558</v>
      </c>
      <c r="B1583">
        <v>13681</v>
      </c>
    </row>
    <row r="1584" spans="1:2" x14ac:dyDescent="0.25">
      <c r="B1584">
        <v>15479</v>
      </c>
    </row>
    <row r="1585" spans="1:2" x14ac:dyDescent="0.25">
      <c r="A1585" t="s">
        <v>2464</v>
      </c>
      <c r="B1585">
        <v>8490</v>
      </c>
    </row>
    <row r="1586" spans="1:2" x14ac:dyDescent="0.25">
      <c r="A1586" t="s">
        <v>2465</v>
      </c>
      <c r="B1586">
        <v>12031</v>
      </c>
    </row>
    <row r="1587" spans="1:2" x14ac:dyDescent="0.25">
      <c r="B1587">
        <v>13615</v>
      </c>
    </row>
    <row r="1588" spans="1:2" x14ac:dyDescent="0.25">
      <c r="A1588" t="s">
        <v>2466</v>
      </c>
      <c r="B1588">
        <v>9323</v>
      </c>
    </row>
    <row r="1589" spans="1:2" x14ac:dyDescent="0.25">
      <c r="B1589">
        <v>13908</v>
      </c>
    </row>
    <row r="1590" spans="1:2" x14ac:dyDescent="0.25">
      <c r="A1590" t="s">
        <v>2467</v>
      </c>
      <c r="B1590">
        <v>10333</v>
      </c>
    </row>
    <row r="1591" spans="1:2" x14ac:dyDescent="0.25">
      <c r="A1591" t="s">
        <v>2468</v>
      </c>
      <c r="B1591">
        <v>11223</v>
      </c>
    </row>
    <row r="1592" spans="1:2" x14ac:dyDescent="0.25">
      <c r="A1592" t="s">
        <v>2469</v>
      </c>
      <c r="B1592">
        <v>11818</v>
      </c>
    </row>
    <row r="1593" spans="1:2" x14ac:dyDescent="0.25">
      <c r="A1593" t="s">
        <v>2470</v>
      </c>
      <c r="B1593">
        <v>13863</v>
      </c>
    </row>
    <row r="1594" spans="1:2" x14ac:dyDescent="0.25">
      <c r="A1594" t="s">
        <v>2471</v>
      </c>
      <c r="B1594">
        <v>14903</v>
      </c>
    </row>
    <row r="1595" spans="1:2" x14ac:dyDescent="0.25">
      <c r="A1595" t="s">
        <v>2472</v>
      </c>
      <c r="B1595">
        <v>11343</v>
      </c>
    </row>
    <row r="1596" spans="1:2" x14ac:dyDescent="0.25">
      <c r="A1596" t="s">
        <v>2473</v>
      </c>
      <c r="B1596">
        <v>11345</v>
      </c>
    </row>
    <row r="1597" spans="1:2" x14ac:dyDescent="0.25">
      <c r="A1597" t="s">
        <v>2474</v>
      </c>
      <c r="B1597">
        <v>9212</v>
      </c>
    </row>
    <row r="1598" spans="1:2" x14ac:dyDescent="0.25">
      <c r="A1598" t="s">
        <v>2475</v>
      </c>
      <c r="B1598">
        <v>13706</v>
      </c>
    </row>
    <row r="1599" spans="1:2" x14ac:dyDescent="0.25">
      <c r="A1599" t="s">
        <v>2476</v>
      </c>
      <c r="B1599">
        <v>14326</v>
      </c>
    </row>
    <row r="1600" spans="1:2" x14ac:dyDescent="0.25">
      <c r="A1600" t="s">
        <v>2477</v>
      </c>
      <c r="B1600">
        <v>9248</v>
      </c>
    </row>
    <row r="1601" spans="1:2" x14ac:dyDescent="0.25">
      <c r="B1601">
        <v>14466</v>
      </c>
    </row>
    <row r="1602" spans="1:2" x14ac:dyDescent="0.25">
      <c r="B1602">
        <v>15484</v>
      </c>
    </row>
    <row r="1603" spans="1:2" x14ac:dyDescent="0.25">
      <c r="A1603" t="s">
        <v>2478</v>
      </c>
      <c r="B1603">
        <v>16023</v>
      </c>
    </row>
    <row r="1604" spans="1:2" x14ac:dyDescent="0.25">
      <c r="A1604" t="s">
        <v>2479</v>
      </c>
      <c r="B1604">
        <v>14385</v>
      </c>
    </row>
    <row r="1605" spans="1:2" x14ac:dyDescent="0.25">
      <c r="B1605">
        <v>936</v>
      </c>
    </row>
    <row r="1606" spans="1:2" x14ac:dyDescent="0.25">
      <c r="B1606">
        <v>11367</v>
      </c>
    </row>
    <row r="1607" spans="1:2" x14ac:dyDescent="0.25">
      <c r="A1607" t="s">
        <v>2480</v>
      </c>
      <c r="B1607">
        <v>8492</v>
      </c>
    </row>
    <row r="1608" spans="1:2" x14ac:dyDescent="0.25">
      <c r="A1608" t="s">
        <v>2481</v>
      </c>
      <c r="B1608">
        <v>16779</v>
      </c>
    </row>
    <row r="1609" spans="1:2" x14ac:dyDescent="0.25">
      <c r="B1609">
        <v>14040</v>
      </c>
    </row>
    <row r="1610" spans="1:2" x14ac:dyDescent="0.25">
      <c r="A1610" t="s">
        <v>2482</v>
      </c>
      <c r="B1610">
        <v>9296</v>
      </c>
    </row>
    <row r="1611" spans="1:2" x14ac:dyDescent="0.25">
      <c r="B1611">
        <v>14467</v>
      </c>
    </row>
    <row r="1612" spans="1:2" x14ac:dyDescent="0.25">
      <c r="B1612">
        <v>15166</v>
      </c>
    </row>
    <row r="1613" spans="1:2" x14ac:dyDescent="0.25">
      <c r="A1613" t="s">
        <v>2483</v>
      </c>
      <c r="B1613">
        <v>12193</v>
      </c>
    </row>
    <row r="1614" spans="1:2" x14ac:dyDescent="0.25">
      <c r="A1614" t="s">
        <v>2484</v>
      </c>
      <c r="B1614">
        <v>16143</v>
      </c>
    </row>
    <row r="1615" spans="1:2" x14ac:dyDescent="0.25">
      <c r="A1615" t="s">
        <v>2485</v>
      </c>
      <c r="B1615">
        <v>13341</v>
      </c>
    </row>
    <row r="1616" spans="1:2" x14ac:dyDescent="0.25">
      <c r="A1616" t="s">
        <v>2486</v>
      </c>
      <c r="B1616">
        <v>13719</v>
      </c>
    </row>
    <row r="1617" spans="1:2" x14ac:dyDescent="0.25">
      <c r="B1617">
        <v>8434</v>
      </c>
    </row>
    <row r="1618" spans="1:2" x14ac:dyDescent="0.25">
      <c r="A1618" t="s">
        <v>2487</v>
      </c>
      <c r="B1618">
        <v>8500</v>
      </c>
    </row>
    <row r="1619" spans="1:2" x14ac:dyDescent="0.25">
      <c r="A1619" t="s">
        <v>2488</v>
      </c>
      <c r="B1619">
        <v>10355</v>
      </c>
    </row>
    <row r="1620" spans="1:2" x14ac:dyDescent="0.25">
      <c r="A1620" t="s">
        <v>2489</v>
      </c>
      <c r="B1620">
        <v>13720</v>
      </c>
    </row>
    <row r="1621" spans="1:2" x14ac:dyDescent="0.25">
      <c r="A1621" t="s">
        <v>2490</v>
      </c>
      <c r="B1621">
        <v>14710</v>
      </c>
    </row>
    <row r="1622" spans="1:2" x14ac:dyDescent="0.25">
      <c r="A1622" t="s">
        <v>2491</v>
      </c>
      <c r="B1622">
        <v>16400</v>
      </c>
    </row>
    <row r="1623" spans="1:2" x14ac:dyDescent="0.25">
      <c r="A1623" t="s">
        <v>2492</v>
      </c>
      <c r="B1623">
        <v>14341</v>
      </c>
    </row>
    <row r="1624" spans="1:2" x14ac:dyDescent="0.25">
      <c r="A1624" t="s">
        <v>2493</v>
      </c>
      <c r="B1624">
        <v>11834</v>
      </c>
    </row>
    <row r="1625" spans="1:2" x14ac:dyDescent="0.25">
      <c r="A1625" t="s">
        <v>2494</v>
      </c>
      <c r="B1625">
        <v>8647</v>
      </c>
    </row>
    <row r="1626" spans="1:2" x14ac:dyDescent="0.25">
      <c r="A1626" t="s">
        <v>2495</v>
      </c>
      <c r="B1626">
        <v>11835</v>
      </c>
    </row>
    <row r="1627" spans="1:2" x14ac:dyDescent="0.25">
      <c r="A1627" t="s">
        <v>2496</v>
      </c>
      <c r="B1627">
        <v>11836</v>
      </c>
    </row>
    <row r="1628" spans="1:2" x14ac:dyDescent="0.25">
      <c r="A1628" t="s">
        <v>2497</v>
      </c>
      <c r="B1628">
        <v>14394</v>
      </c>
    </row>
    <row r="1629" spans="1:2" x14ac:dyDescent="0.25">
      <c r="A1629" t="s">
        <v>2498</v>
      </c>
      <c r="B1629">
        <v>14354</v>
      </c>
    </row>
    <row r="1630" spans="1:2" x14ac:dyDescent="0.25">
      <c r="A1630" t="s">
        <v>2499</v>
      </c>
      <c r="B1630">
        <v>16792</v>
      </c>
    </row>
    <row r="1631" spans="1:2" x14ac:dyDescent="0.25">
      <c r="A1631" t="s">
        <v>2500</v>
      </c>
      <c r="B1631">
        <v>11838</v>
      </c>
    </row>
    <row r="1632" spans="1:2" x14ac:dyDescent="0.25">
      <c r="B1632">
        <v>14478</v>
      </c>
    </row>
    <row r="1633" spans="1:2" x14ac:dyDescent="0.25">
      <c r="A1633" t="s">
        <v>2501</v>
      </c>
      <c r="B1633">
        <v>11374</v>
      </c>
    </row>
    <row r="1634" spans="1:2" x14ac:dyDescent="0.25">
      <c r="A1634" t="s">
        <v>2502</v>
      </c>
      <c r="B1634">
        <v>11791</v>
      </c>
    </row>
    <row r="1635" spans="1:2" x14ac:dyDescent="0.25">
      <c r="A1635" t="s">
        <v>2503</v>
      </c>
      <c r="B1635">
        <v>9528</v>
      </c>
    </row>
    <row r="1636" spans="1:2" x14ac:dyDescent="0.25">
      <c r="A1636" t="s">
        <v>2504</v>
      </c>
      <c r="B1636">
        <v>11533</v>
      </c>
    </row>
    <row r="1637" spans="1:2" x14ac:dyDescent="0.25">
      <c r="B1637">
        <v>14957</v>
      </c>
    </row>
    <row r="1638" spans="1:2" x14ac:dyDescent="0.25">
      <c r="B1638">
        <v>14360</v>
      </c>
    </row>
    <row r="1639" spans="1:2" x14ac:dyDescent="0.25">
      <c r="B1639">
        <v>14364</v>
      </c>
    </row>
    <row r="1640" spans="1:2" x14ac:dyDescent="0.25">
      <c r="A1640" t="s">
        <v>2505</v>
      </c>
      <c r="B1640">
        <v>8263</v>
      </c>
    </row>
    <row r="1641" spans="1:2" x14ac:dyDescent="0.25">
      <c r="B1641">
        <v>8375</v>
      </c>
    </row>
    <row r="1642" spans="1:2" x14ac:dyDescent="0.25">
      <c r="A1642" t="s">
        <v>2506</v>
      </c>
      <c r="B1642">
        <v>10450</v>
      </c>
    </row>
    <row r="1643" spans="1:2" x14ac:dyDescent="0.25">
      <c r="A1643" t="s">
        <v>2507</v>
      </c>
      <c r="B1643">
        <v>9019</v>
      </c>
    </row>
    <row r="1644" spans="1:2" x14ac:dyDescent="0.25">
      <c r="A1644" t="s">
        <v>2508</v>
      </c>
      <c r="B1644">
        <v>9333</v>
      </c>
    </row>
    <row r="1645" spans="1:2" x14ac:dyDescent="0.25">
      <c r="B1645">
        <v>14378</v>
      </c>
    </row>
    <row r="1646" spans="1:2" x14ac:dyDescent="0.25">
      <c r="A1646" t="s">
        <v>2509</v>
      </c>
      <c r="B1646">
        <v>14904</v>
      </c>
    </row>
    <row r="1647" spans="1:2" x14ac:dyDescent="0.25">
      <c r="A1647" t="s">
        <v>2510</v>
      </c>
      <c r="B1647">
        <v>11861</v>
      </c>
    </row>
    <row r="1648" spans="1:2" x14ac:dyDescent="0.25">
      <c r="A1648" t="s">
        <v>2511</v>
      </c>
      <c r="B1648">
        <v>11380</v>
      </c>
    </row>
    <row r="1649" spans="1:2" x14ac:dyDescent="0.25">
      <c r="B1649">
        <v>14908</v>
      </c>
    </row>
    <row r="1650" spans="1:2" x14ac:dyDescent="0.25">
      <c r="A1650" t="s">
        <v>2512</v>
      </c>
      <c r="B1650">
        <v>7800</v>
      </c>
    </row>
    <row r="1651" spans="1:2" x14ac:dyDescent="0.25">
      <c r="A1651" t="s">
        <v>2513</v>
      </c>
      <c r="B1651">
        <v>11862</v>
      </c>
    </row>
    <row r="1652" spans="1:2" x14ac:dyDescent="0.25">
      <c r="A1652" t="s">
        <v>2514</v>
      </c>
      <c r="B1652">
        <v>14916</v>
      </c>
    </row>
    <row r="1653" spans="1:2" x14ac:dyDescent="0.25">
      <c r="A1653" t="s">
        <v>2515</v>
      </c>
      <c r="B1653">
        <v>8379</v>
      </c>
    </row>
    <row r="1654" spans="1:2" x14ac:dyDescent="0.25">
      <c r="A1654" t="s">
        <v>2516</v>
      </c>
      <c r="B1654">
        <v>9022</v>
      </c>
    </row>
    <row r="1655" spans="1:2" x14ac:dyDescent="0.25">
      <c r="A1655" t="s">
        <v>2517</v>
      </c>
      <c r="B1655">
        <v>11866</v>
      </c>
    </row>
    <row r="1656" spans="1:2" x14ac:dyDescent="0.25">
      <c r="A1656" t="s">
        <v>2518</v>
      </c>
      <c r="B1656">
        <v>11388</v>
      </c>
    </row>
    <row r="1657" spans="1:2" x14ac:dyDescent="0.25">
      <c r="A1657" t="s">
        <v>2519</v>
      </c>
      <c r="B1657">
        <v>12283</v>
      </c>
    </row>
    <row r="1658" spans="1:2" x14ac:dyDescent="0.25">
      <c r="A1658" t="s">
        <v>2520</v>
      </c>
      <c r="B1658">
        <v>11874</v>
      </c>
    </row>
    <row r="1659" spans="1:2" x14ac:dyDescent="0.25">
      <c r="B1659">
        <v>13762</v>
      </c>
    </row>
    <row r="1660" spans="1:2" x14ac:dyDescent="0.25">
      <c r="A1660" t="s">
        <v>2521</v>
      </c>
      <c r="B1660">
        <v>11359</v>
      </c>
    </row>
    <row r="1661" spans="1:2" x14ac:dyDescent="0.25">
      <c r="B1661">
        <v>13763</v>
      </c>
    </row>
    <row r="1662" spans="1:2" x14ac:dyDescent="0.25">
      <c r="A1662" t="s">
        <v>2522</v>
      </c>
      <c r="B1662">
        <v>16441</v>
      </c>
    </row>
    <row r="1663" spans="1:2" x14ac:dyDescent="0.25">
      <c r="A1663" t="s">
        <v>70</v>
      </c>
      <c r="B1663">
        <v>14455</v>
      </c>
    </row>
    <row r="1664" spans="1:2" x14ac:dyDescent="0.25">
      <c r="A1664" t="s">
        <v>2523</v>
      </c>
      <c r="B1664">
        <v>14920</v>
      </c>
    </row>
    <row r="1665" spans="1:2" x14ac:dyDescent="0.25">
      <c r="A1665" t="s">
        <v>2524</v>
      </c>
      <c r="B1665">
        <v>8654</v>
      </c>
    </row>
    <row r="1666" spans="1:2" x14ac:dyDescent="0.25">
      <c r="B1666">
        <v>13855</v>
      </c>
    </row>
    <row r="1667" spans="1:2" x14ac:dyDescent="0.25">
      <c r="A1667" t="s">
        <v>2525</v>
      </c>
      <c r="B1667">
        <v>14661</v>
      </c>
    </row>
    <row r="1668" spans="1:2" x14ac:dyDescent="0.25">
      <c r="A1668" t="s">
        <v>2526</v>
      </c>
      <c r="B1668">
        <v>15397</v>
      </c>
    </row>
    <row r="1669" spans="1:2" x14ac:dyDescent="0.25">
      <c r="B1669">
        <v>15485</v>
      </c>
    </row>
    <row r="1670" spans="1:2" x14ac:dyDescent="0.25">
      <c r="A1670" t="s">
        <v>2527</v>
      </c>
      <c r="B1670">
        <v>8991</v>
      </c>
    </row>
    <row r="1671" spans="1:2" x14ac:dyDescent="0.25">
      <c r="A1671" t="s">
        <v>2528</v>
      </c>
      <c r="B1671">
        <v>11809</v>
      </c>
    </row>
    <row r="1672" spans="1:2" x14ac:dyDescent="0.25">
      <c r="A1672" t="s">
        <v>2529</v>
      </c>
      <c r="B1672">
        <v>9024</v>
      </c>
    </row>
    <row r="1673" spans="1:2" x14ac:dyDescent="0.25">
      <c r="A1673" t="s">
        <v>2530</v>
      </c>
      <c r="B1673">
        <v>9061</v>
      </c>
    </row>
    <row r="1674" spans="1:2" x14ac:dyDescent="0.25">
      <c r="B1674">
        <v>13853</v>
      </c>
    </row>
    <row r="1675" spans="1:2" x14ac:dyDescent="0.25">
      <c r="A1675" t="s">
        <v>2531</v>
      </c>
      <c r="B1675">
        <v>14933</v>
      </c>
    </row>
    <row r="1676" spans="1:2" x14ac:dyDescent="0.25">
      <c r="A1676" t="s">
        <v>2532</v>
      </c>
      <c r="B1676">
        <v>8556</v>
      </c>
    </row>
    <row r="1677" spans="1:2" x14ac:dyDescent="0.25">
      <c r="A1677" t="s">
        <v>2533</v>
      </c>
      <c r="B1677">
        <v>11879</v>
      </c>
    </row>
    <row r="1678" spans="1:2" x14ac:dyDescent="0.25">
      <c r="A1678" t="s">
        <v>2534</v>
      </c>
      <c r="B1678">
        <v>8657</v>
      </c>
    </row>
    <row r="1679" spans="1:2" x14ac:dyDescent="0.25">
      <c r="A1679" t="s">
        <v>2535</v>
      </c>
      <c r="B1679">
        <v>13849</v>
      </c>
    </row>
    <row r="1680" spans="1:2" x14ac:dyDescent="0.25">
      <c r="B1680">
        <v>14089</v>
      </c>
    </row>
    <row r="1681" spans="1:2" x14ac:dyDescent="0.25">
      <c r="A1681" t="s">
        <v>2536</v>
      </c>
      <c r="B1681">
        <v>11890</v>
      </c>
    </row>
    <row r="1682" spans="1:2" x14ac:dyDescent="0.25">
      <c r="B1682">
        <v>14935</v>
      </c>
    </row>
    <row r="1683" spans="1:2" x14ac:dyDescent="0.25">
      <c r="A1683" t="s">
        <v>2537</v>
      </c>
      <c r="B1683">
        <v>9489</v>
      </c>
    </row>
    <row r="1684" spans="1:2" x14ac:dyDescent="0.25">
      <c r="B1684">
        <v>13852</v>
      </c>
    </row>
    <row r="1685" spans="1:2" x14ac:dyDescent="0.25">
      <c r="A1685" t="s">
        <v>2538</v>
      </c>
      <c r="B1685">
        <v>14941</v>
      </c>
    </row>
    <row r="1686" spans="1:2" x14ac:dyDescent="0.25">
      <c r="B1686">
        <v>13175</v>
      </c>
    </row>
    <row r="1687" spans="1:2" x14ac:dyDescent="0.25">
      <c r="A1687" t="s">
        <v>1320</v>
      </c>
      <c r="B1687">
        <v>11888</v>
      </c>
    </row>
    <row r="1688" spans="1:2" x14ac:dyDescent="0.25">
      <c r="A1688" t="s">
        <v>2539</v>
      </c>
      <c r="B1688">
        <v>8659</v>
      </c>
    </row>
    <row r="1689" spans="1:2" x14ac:dyDescent="0.25">
      <c r="A1689" t="s">
        <v>2540</v>
      </c>
      <c r="B1689">
        <v>11401</v>
      </c>
    </row>
    <row r="1690" spans="1:2" x14ac:dyDescent="0.25">
      <c r="A1690" t="s">
        <v>2541</v>
      </c>
      <c r="B1690">
        <v>13803</v>
      </c>
    </row>
    <row r="1691" spans="1:2" x14ac:dyDescent="0.25">
      <c r="A1691" t="s">
        <v>2542</v>
      </c>
      <c r="B1691">
        <v>13799</v>
      </c>
    </row>
    <row r="1692" spans="1:2" x14ac:dyDescent="0.25">
      <c r="A1692" t="s">
        <v>2543</v>
      </c>
      <c r="B1692">
        <v>11402</v>
      </c>
    </row>
    <row r="1693" spans="1:2" x14ac:dyDescent="0.25">
      <c r="A1693" t="s">
        <v>2544</v>
      </c>
      <c r="B1693">
        <v>14943</v>
      </c>
    </row>
    <row r="1694" spans="1:2" x14ac:dyDescent="0.25">
      <c r="B1694">
        <v>14951</v>
      </c>
    </row>
    <row r="1695" spans="1:2" x14ac:dyDescent="0.25">
      <c r="B1695">
        <v>13285</v>
      </c>
    </row>
    <row r="1696" spans="1:2" x14ac:dyDescent="0.25">
      <c r="A1696" t="s">
        <v>2545</v>
      </c>
      <c r="B1696">
        <v>8660</v>
      </c>
    </row>
    <row r="1697" spans="1:2" x14ac:dyDescent="0.25">
      <c r="B1697">
        <v>15460</v>
      </c>
    </row>
    <row r="1698" spans="1:2" x14ac:dyDescent="0.25">
      <c r="A1698" t="s">
        <v>2546</v>
      </c>
      <c r="B1698">
        <v>8661</v>
      </c>
    </row>
    <row r="1699" spans="1:2" x14ac:dyDescent="0.25">
      <c r="A1699" t="s">
        <v>2547</v>
      </c>
      <c r="B1699">
        <v>14952</v>
      </c>
    </row>
    <row r="1700" spans="1:2" x14ac:dyDescent="0.25">
      <c r="A1700" t="s">
        <v>2548</v>
      </c>
      <c r="B1700">
        <v>14389</v>
      </c>
    </row>
    <row r="1701" spans="1:2" x14ac:dyDescent="0.25">
      <c r="B1701">
        <v>13909</v>
      </c>
    </row>
    <row r="1702" spans="1:2" x14ac:dyDescent="0.25">
      <c r="B1702">
        <v>13965</v>
      </c>
    </row>
    <row r="1703" spans="1:2" x14ac:dyDescent="0.25">
      <c r="B1703">
        <v>15414</v>
      </c>
    </row>
    <row r="1704" spans="1:2" x14ac:dyDescent="0.25">
      <c r="A1704" t="s">
        <v>2549</v>
      </c>
      <c r="B1704">
        <v>14962</v>
      </c>
    </row>
    <row r="1705" spans="1:2" x14ac:dyDescent="0.25">
      <c r="B1705">
        <v>15486</v>
      </c>
    </row>
    <row r="1706" spans="1:2" x14ac:dyDescent="0.25">
      <c r="A1706" t="s">
        <v>2550</v>
      </c>
      <c r="B1706">
        <v>11907</v>
      </c>
    </row>
    <row r="1707" spans="1:2" x14ac:dyDescent="0.25">
      <c r="A1707" t="s">
        <v>2551</v>
      </c>
      <c r="B1707">
        <v>8397</v>
      </c>
    </row>
    <row r="1708" spans="1:2" x14ac:dyDescent="0.25">
      <c r="A1708" t="s">
        <v>2552</v>
      </c>
      <c r="B1708">
        <v>8569</v>
      </c>
    </row>
    <row r="1709" spans="1:2" x14ac:dyDescent="0.25">
      <c r="A1709" t="s">
        <v>2553</v>
      </c>
      <c r="B1709">
        <v>8724</v>
      </c>
    </row>
    <row r="1710" spans="1:2" x14ac:dyDescent="0.25">
      <c r="A1710" t="s">
        <v>2554</v>
      </c>
      <c r="B1710">
        <v>11397</v>
      </c>
    </row>
    <row r="1711" spans="1:2" x14ac:dyDescent="0.25">
      <c r="A1711" t="s">
        <v>2555</v>
      </c>
      <c r="B1711">
        <v>12222</v>
      </c>
    </row>
    <row r="1712" spans="1:2" x14ac:dyDescent="0.25">
      <c r="A1712" t="s">
        <v>2556</v>
      </c>
      <c r="B1712">
        <v>12288</v>
      </c>
    </row>
    <row r="1713" spans="1:2" x14ac:dyDescent="0.25">
      <c r="A1713" t="s">
        <v>2557</v>
      </c>
      <c r="B1713">
        <v>14154</v>
      </c>
    </row>
    <row r="1714" spans="1:2" x14ac:dyDescent="0.25">
      <c r="B1714">
        <v>16228</v>
      </c>
    </row>
    <row r="1715" spans="1:2" x14ac:dyDescent="0.25">
      <c r="A1715" t="s">
        <v>2558</v>
      </c>
      <c r="B1715">
        <v>13898</v>
      </c>
    </row>
    <row r="1716" spans="1:2" x14ac:dyDescent="0.25">
      <c r="B1716">
        <v>13428</v>
      </c>
    </row>
    <row r="1717" spans="1:2" x14ac:dyDescent="0.25">
      <c r="A1717" t="s">
        <v>2559</v>
      </c>
      <c r="B1717">
        <v>8665</v>
      </c>
    </row>
    <row r="1718" spans="1:2" x14ac:dyDescent="0.25">
      <c r="A1718" t="s">
        <v>2560</v>
      </c>
      <c r="B1718">
        <v>12294</v>
      </c>
    </row>
    <row r="1719" spans="1:2" x14ac:dyDescent="0.25">
      <c r="A1719" t="s">
        <v>2561</v>
      </c>
      <c r="B1719">
        <v>8668</v>
      </c>
    </row>
    <row r="1720" spans="1:2" x14ac:dyDescent="0.25">
      <c r="A1720" t="s">
        <v>2562</v>
      </c>
      <c r="B1720">
        <v>8809</v>
      </c>
    </row>
    <row r="1721" spans="1:2" x14ac:dyDescent="0.25">
      <c r="A1721" t="s">
        <v>2563</v>
      </c>
      <c r="B1721">
        <v>14974</v>
      </c>
    </row>
    <row r="1722" spans="1:2" x14ac:dyDescent="0.25">
      <c r="A1722" t="s">
        <v>2564</v>
      </c>
      <c r="B1722">
        <v>11214</v>
      </c>
    </row>
    <row r="1723" spans="1:2" x14ac:dyDescent="0.25">
      <c r="A1723" t="s">
        <v>2565</v>
      </c>
      <c r="B1723">
        <v>11415</v>
      </c>
    </row>
    <row r="1724" spans="1:2" x14ac:dyDescent="0.25">
      <c r="A1724" t="s">
        <v>2566</v>
      </c>
      <c r="B1724">
        <v>11929</v>
      </c>
    </row>
    <row r="1725" spans="1:2" x14ac:dyDescent="0.25">
      <c r="A1725" t="s">
        <v>2567</v>
      </c>
      <c r="B1725">
        <v>8669</v>
      </c>
    </row>
    <row r="1726" spans="1:2" x14ac:dyDescent="0.25">
      <c r="A1726" t="s">
        <v>2568</v>
      </c>
      <c r="B1726">
        <v>8831</v>
      </c>
    </row>
    <row r="1727" spans="1:2" x14ac:dyDescent="0.25">
      <c r="A1727" t="s">
        <v>2569</v>
      </c>
      <c r="B1727">
        <v>9506</v>
      </c>
    </row>
    <row r="1728" spans="1:2" x14ac:dyDescent="0.25">
      <c r="A1728" t="s">
        <v>2570</v>
      </c>
      <c r="B1728">
        <v>16793</v>
      </c>
    </row>
    <row r="1729" spans="1:2" x14ac:dyDescent="0.25">
      <c r="A1729" t="s">
        <v>2571</v>
      </c>
      <c r="B1729">
        <v>14510</v>
      </c>
    </row>
    <row r="1730" spans="1:2" x14ac:dyDescent="0.25">
      <c r="A1730" t="s">
        <v>2572</v>
      </c>
      <c r="B1730">
        <v>14687</v>
      </c>
    </row>
    <row r="1731" spans="1:2" x14ac:dyDescent="0.25">
      <c r="A1731" t="s">
        <v>2573</v>
      </c>
      <c r="B1731">
        <v>13900</v>
      </c>
    </row>
    <row r="1732" spans="1:2" x14ac:dyDescent="0.25">
      <c r="A1732" t="s">
        <v>2574</v>
      </c>
      <c r="B1732">
        <v>8828</v>
      </c>
    </row>
    <row r="1733" spans="1:2" x14ac:dyDescent="0.25">
      <c r="A1733" t="s">
        <v>2575</v>
      </c>
      <c r="B1733">
        <v>8484</v>
      </c>
    </row>
    <row r="1734" spans="1:2" x14ac:dyDescent="0.25">
      <c r="A1734" t="s">
        <v>2576</v>
      </c>
      <c r="B1734">
        <v>14976</v>
      </c>
    </row>
    <row r="1735" spans="1:2" x14ac:dyDescent="0.25">
      <c r="A1735" t="s">
        <v>2577</v>
      </c>
      <c r="B1735">
        <v>11941</v>
      </c>
    </row>
    <row r="1736" spans="1:2" x14ac:dyDescent="0.25">
      <c r="A1736" t="s">
        <v>2578</v>
      </c>
      <c r="B1736">
        <v>15034</v>
      </c>
    </row>
    <row r="1737" spans="1:2" x14ac:dyDescent="0.25">
      <c r="A1737" t="s">
        <v>2579</v>
      </c>
      <c r="B1737">
        <v>8742</v>
      </c>
    </row>
    <row r="1738" spans="1:2" x14ac:dyDescent="0.25">
      <c r="A1738" t="s">
        <v>2580</v>
      </c>
      <c r="B1738">
        <v>8822</v>
      </c>
    </row>
    <row r="1739" spans="1:2" x14ac:dyDescent="0.25">
      <c r="B1739">
        <v>14982</v>
      </c>
    </row>
    <row r="1740" spans="1:2" x14ac:dyDescent="0.25">
      <c r="A1740" t="s">
        <v>2581</v>
      </c>
      <c r="B1740">
        <v>11940</v>
      </c>
    </row>
    <row r="1741" spans="1:2" x14ac:dyDescent="0.25">
      <c r="A1741" t="s">
        <v>2582</v>
      </c>
      <c r="B1741">
        <v>11947</v>
      </c>
    </row>
    <row r="1742" spans="1:2" x14ac:dyDescent="0.25">
      <c r="A1742" t="s">
        <v>2583</v>
      </c>
      <c r="B1742">
        <v>9494</v>
      </c>
    </row>
    <row r="1743" spans="1:2" x14ac:dyDescent="0.25">
      <c r="B1743">
        <v>13503</v>
      </c>
    </row>
    <row r="1744" spans="1:2" x14ac:dyDescent="0.25">
      <c r="B1744">
        <v>13548</v>
      </c>
    </row>
    <row r="1745" spans="1:2" x14ac:dyDescent="0.25">
      <c r="B1745">
        <v>14321</v>
      </c>
    </row>
    <row r="1746" spans="1:2" x14ac:dyDescent="0.25">
      <c r="B1746">
        <v>13557</v>
      </c>
    </row>
    <row r="1747" spans="1:2" x14ac:dyDescent="0.25">
      <c r="B1747">
        <v>13593</v>
      </c>
    </row>
    <row r="1748" spans="1:2" x14ac:dyDescent="0.25">
      <c r="A1748" t="s">
        <v>501</v>
      </c>
      <c r="B1748">
        <v>13925</v>
      </c>
    </row>
    <row r="1749" spans="1:2" x14ac:dyDescent="0.25">
      <c r="A1749" t="s">
        <v>2584</v>
      </c>
      <c r="B1749">
        <v>14077</v>
      </c>
    </row>
    <row r="1750" spans="1:2" x14ac:dyDescent="0.25">
      <c r="B1750">
        <v>15516</v>
      </c>
    </row>
    <row r="1751" spans="1:2" x14ac:dyDescent="0.25">
      <c r="A1751" t="s">
        <v>2585</v>
      </c>
      <c r="B1751">
        <v>14726</v>
      </c>
    </row>
    <row r="1752" spans="1:2" x14ac:dyDescent="0.25">
      <c r="A1752" t="s">
        <v>2586</v>
      </c>
      <c r="B1752">
        <v>14983</v>
      </c>
    </row>
    <row r="1753" spans="1:2" x14ac:dyDescent="0.25">
      <c r="A1753" t="s">
        <v>2587</v>
      </c>
      <c r="B1753">
        <v>8592</v>
      </c>
    </row>
    <row r="1754" spans="1:2" x14ac:dyDescent="0.25">
      <c r="B1754">
        <v>13688</v>
      </c>
    </row>
    <row r="1755" spans="1:2" x14ac:dyDescent="0.25">
      <c r="A1755" t="s">
        <v>2588</v>
      </c>
      <c r="B1755">
        <v>9546</v>
      </c>
    </row>
    <row r="1756" spans="1:2" x14ac:dyDescent="0.25">
      <c r="A1756" t="s">
        <v>2589</v>
      </c>
      <c r="B1756">
        <v>10361</v>
      </c>
    </row>
    <row r="1757" spans="1:2" x14ac:dyDescent="0.25">
      <c r="B1757">
        <v>13549</v>
      </c>
    </row>
    <row r="1758" spans="1:2" x14ac:dyDescent="0.25">
      <c r="B1758">
        <v>13552</v>
      </c>
    </row>
    <row r="1759" spans="1:2" x14ac:dyDescent="0.25">
      <c r="A1759" t="s">
        <v>2590</v>
      </c>
      <c r="B1759">
        <v>14084</v>
      </c>
    </row>
    <row r="1760" spans="1:2" x14ac:dyDescent="0.25">
      <c r="A1760" t="s">
        <v>2591</v>
      </c>
      <c r="B1760">
        <v>11447</v>
      </c>
    </row>
    <row r="1761" spans="1:2" x14ac:dyDescent="0.25">
      <c r="A1761" t="s">
        <v>2592</v>
      </c>
      <c r="B1761">
        <v>11952</v>
      </c>
    </row>
    <row r="1762" spans="1:2" x14ac:dyDescent="0.25">
      <c r="B1762">
        <v>14675</v>
      </c>
    </row>
    <row r="1763" spans="1:2" x14ac:dyDescent="0.25">
      <c r="A1763" t="s">
        <v>2593</v>
      </c>
      <c r="B1763">
        <v>16825</v>
      </c>
    </row>
    <row r="1764" spans="1:2" x14ac:dyDescent="0.25">
      <c r="A1764" t="s">
        <v>2594</v>
      </c>
      <c r="B1764">
        <v>11958</v>
      </c>
    </row>
    <row r="1765" spans="1:2" x14ac:dyDescent="0.25">
      <c r="A1765" t="s">
        <v>2595</v>
      </c>
      <c r="B1765">
        <v>13635</v>
      </c>
    </row>
    <row r="1766" spans="1:2" x14ac:dyDescent="0.25">
      <c r="B1766">
        <v>13658</v>
      </c>
    </row>
    <row r="1767" spans="1:2" x14ac:dyDescent="0.25">
      <c r="B1767">
        <v>15302</v>
      </c>
    </row>
    <row r="1768" spans="1:2" x14ac:dyDescent="0.25">
      <c r="A1768" t="s">
        <v>2596</v>
      </c>
      <c r="B1768">
        <v>8671</v>
      </c>
    </row>
    <row r="1769" spans="1:2" x14ac:dyDescent="0.25">
      <c r="B1769">
        <v>14984</v>
      </c>
    </row>
    <row r="1770" spans="1:2" x14ac:dyDescent="0.25">
      <c r="A1770" t="s">
        <v>2597</v>
      </c>
      <c r="B1770">
        <v>16830</v>
      </c>
    </row>
    <row r="1771" spans="1:2" x14ac:dyDescent="0.25">
      <c r="B1771">
        <v>13654</v>
      </c>
    </row>
    <row r="1772" spans="1:2" x14ac:dyDescent="0.25">
      <c r="A1772" t="s">
        <v>2598</v>
      </c>
      <c r="B1772">
        <v>12251</v>
      </c>
    </row>
    <row r="1773" spans="1:2" x14ac:dyDescent="0.25">
      <c r="B1773">
        <v>9563</v>
      </c>
    </row>
    <row r="1774" spans="1:2" x14ac:dyDescent="0.25">
      <c r="A1774" t="s">
        <v>2599</v>
      </c>
      <c r="B1774">
        <v>11448</v>
      </c>
    </row>
    <row r="1775" spans="1:2" x14ac:dyDescent="0.25">
      <c r="A1775" t="s">
        <v>2600</v>
      </c>
      <c r="B1775">
        <v>14738</v>
      </c>
    </row>
    <row r="1776" spans="1:2" x14ac:dyDescent="0.25">
      <c r="A1776" t="s">
        <v>2601</v>
      </c>
      <c r="B1776">
        <v>16534</v>
      </c>
    </row>
    <row r="1777" spans="1:2" x14ac:dyDescent="0.25">
      <c r="A1777" t="s">
        <v>2360</v>
      </c>
      <c r="B1777">
        <v>8446</v>
      </c>
    </row>
    <row r="1778" spans="1:2" x14ac:dyDescent="0.25">
      <c r="A1778" t="s">
        <v>2602</v>
      </c>
      <c r="B1778">
        <v>10452</v>
      </c>
    </row>
    <row r="1779" spans="1:2" x14ac:dyDescent="0.25">
      <c r="B1779">
        <v>13679</v>
      </c>
    </row>
    <row r="1780" spans="1:2" x14ac:dyDescent="0.25">
      <c r="A1780" t="s">
        <v>2603</v>
      </c>
      <c r="B1780">
        <v>14351</v>
      </c>
    </row>
    <row r="1781" spans="1:2" x14ac:dyDescent="0.25">
      <c r="A1781" t="s">
        <v>2604</v>
      </c>
      <c r="B1781">
        <v>14353</v>
      </c>
    </row>
    <row r="1782" spans="1:2" x14ac:dyDescent="0.25">
      <c r="B1782">
        <v>14523</v>
      </c>
    </row>
    <row r="1783" spans="1:2" x14ac:dyDescent="0.25">
      <c r="A1783" t="s">
        <v>2605</v>
      </c>
      <c r="B1783">
        <v>8674</v>
      </c>
    </row>
    <row r="1784" spans="1:2" x14ac:dyDescent="0.25">
      <c r="B1784">
        <v>14358</v>
      </c>
    </row>
    <row r="1785" spans="1:2" x14ac:dyDescent="0.25">
      <c r="A1785" t="s">
        <v>2606</v>
      </c>
      <c r="B1785">
        <v>14676</v>
      </c>
    </row>
    <row r="1786" spans="1:2" x14ac:dyDescent="0.25">
      <c r="A1786" t="s">
        <v>2607</v>
      </c>
      <c r="B1786">
        <v>15065</v>
      </c>
    </row>
    <row r="1787" spans="1:2" x14ac:dyDescent="0.25">
      <c r="A1787" t="s">
        <v>2608</v>
      </c>
      <c r="B1787">
        <v>9595</v>
      </c>
    </row>
    <row r="1788" spans="1:2" x14ac:dyDescent="0.25">
      <c r="B1788">
        <v>13685</v>
      </c>
    </row>
    <row r="1789" spans="1:2" x14ac:dyDescent="0.25">
      <c r="A1789" t="s">
        <v>2609</v>
      </c>
      <c r="B1789">
        <v>13727</v>
      </c>
    </row>
    <row r="1790" spans="1:2" x14ac:dyDescent="0.25">
      <c r="A1790" t="s">
        <v>2610</v>
      </c>
      <c r="B1790">
        <v>16836</v>
      </c>
    </row>
    <row r="1791" spans="1:2" x14ac:dyDescent="0.25">
      <c r="B1791">
        <v>14399</v>
      </c>
    </row>
    <row r="1792" spans="1:2" x14ac:dyDescent="0.25">
      <c r="A1792" t="s">
        <v>2611</v>
      </c>
      <c r="B1792">
        <v>16838</v>
      </c>
    </row>
    <row r="1793" spans="1:2" x14ac:dyDescent="0.25">
      <c r="A1793" t="s">
        <v>2612</v>
      </c>
      <c r="B1793">
        <v>14395</v>
      </c>
    </row>
    <row r="1794" spans="1:2" x14ac:dyDescent="0.25">
      <c r="A1794" t="s">
        <v>2613</v>
      </c>
      <c r="B1794">
        <v>8475</v>
      </c>
    </row>
    <row r="1795" spans="1:2" x14ac:dyDescent="0.25">
      <c r="A1795" t="s">
        <v>2614</v>
      </c>
      <c r="B1795">
        <v>16841</v>
      </c>
    </row>
    <row r="1796" spans="1:2" x14ac:dyDescent="0.25">
      <c r="A1796" t="s">
        <v>2615</v>
      </c>
      <c r="B1796">
        <v>16862</v>
      </c>
    </row>
    <row r="1797" spans="1:2" x14ac:dyDescent="0.25">
      <c r="A1797" t="s">
        <v>2616</v>
      </c>
      <c r="B1797">
        <v>8728</v>
      </c>
    </row>
    <row r="1798" spans="1:2" x14ac:dyDescent="0.25">
      <c r="A1798" t="s">
        <v>2617</v>
      </c>
      <c r="B1798">
        <v>8617</v>
      </c>
    </row>
    <row r="1799" spans="1:2" x14ac:dyDescent="0.25">
      <c r="B1799">
        <v>14398</v>
      </c>
    </row>
    <row r="1800" spans="1:2" x14ac:dyDescent="0.25">
      <c r="A1800" t="s">
        <v>2618</v>
      </c>
      <c r="B1800">
        <v>11977</v>
      </c>
    </row>
    <row r="1801" spans="1:2" x14ac:dyDescent="0.25">
      <c r="A1801" t="s">
        <v>2619</v>
      </c>
      <c r="B1801">
        <v>11978</v>
      </c>
    </row>
    <row r="1802" spans="1:2" x14ac:dyDescent="0.25">
      <c r="B1802">
        <v>14401</v>
      </c>
    </row>
    <row r="1803" spans="1:2" x14ac:dyDescent="0.25">
      <c r="B1803">
        <v>14513</v>
      </c>
    </row>
    <row r="1804" spans="1:2" x14ac:dyDescent="0.25">
      <c r="A1804" t="s">
        <v>2620</v>
      </c>
      <c r="B1804">
        <v>856</v>
      </c>
    </row>
    <row r="1805" spans="1:2" x14ac:dyDescent="0.25">
      <c r="A1805" t="s">
        <v>2621</v>
      </c>
      <c r="B1805">
        <v>8680</v>
      </c>
    </row>
    <row r="1806" spans="1:2" x14ac:dyDescent="0.25">
      <c r="B1806">
        <v>14411</v>
      </c>
    </row>
    <row r="1807" spans="1:2" x14ac:dyDescent="0.25">
      <c r="A1807" t="s">
        <v>2622</v>
      </c>
      <c r="B1807">
        <v>14986</v>
      </c>
    </row>
    <row r="1808" spans="1:2" x14ac:dyDescent="0.25">
      <c r="A1808" t="s">
        <v>2623</v>
      </c>
      <c r="B1808">
        <v>12149</v>
      </c>
    </row>
    <row r="1809" spans="1:2" x14ac:dyDescent="0.25">
      <c r="A1809" t="s">
        <v>2624</v>
      </c>
      <c r="B1809">
        <v>10378</v>
      </c>
    </row>
    <row r="1810" spans="1:2" x14ac:dyDescent="0.25">
      <c r="A1810" t="s">
        <v>621</v>
      </c>
      <c r="B1810">
        <v>14151</v>
      </c>
    </row>
    <row r="1811" spans="1:2" x14ac:dyDescent="0.25">
      <c r="B1811">
        <v>8404</v>
      </c>
    </row>
    <row r="1812" spans="1:2" x14ac:dyDescent="0.25">
      <c r="A1812" t="s">
        <v>2625</v>
      </c>
      <c r="B1812">
        <v>10384</v>
      </c>
    </row>
    <row r="1813" spans="1:2" x14ac:dyDescent="0.25">
      <c r="A1813" t="s">
        <v>2626</v>
      </c>
      <c r="B1813">
        <v>14527</v>
      </c>
    </row>
    <row r="1814" spans="1:2" x14ac:dyDescent="0.25">
      <c r="B1814">
        <v>105176</v>
      </c>
    </row>
    <row r="1815" spans="1:2" x14ac:dyDescent="0.25">
      <c r="B1815">
        <v>107080</v>
      </c>
    </row>
    <row r="1816" spans="1:2" x14ac:dyDescent="0.25">
      <c r="A1816" t="s">
        <v>2627</v>
      </c>
      <c r="B1816">
        <v>8684</v>
      </c>
    </row>
    <row r="1817" spans="1:2" x14ac:dyDescent="0.25">
      <c r="A1817" t="s">
        <v>2628</v>
      </c>
      <c r="B1817">
        <v>16130</v>
      </c>
    </row>
    <row r="1818" spans="1:2" x14ac:dyDescent="0.25">
      <c r="B1818">
        <v>107931</v>
      </c>
    </row>
    <row r="1819" spans="1:2" x14ac:dyDescent="0.25">
      <c r="B1819">
        <v>13945</v>
      </c>
    </row>
    <row r="1820" spans="1:2" x14ac:dyDescent="0.25">
      <c r="A1820" t="s">
        <v>2629</v>
      </c>
      <c r="B1820">
        <v>10388</v>
      </c>
    </row>
    <row r="1821" spans="1:2" x14ac:dyDescent="0.25">
      <c r="A1821" t="s">
        <v>2630</v>
      </c>
      <c r="B1821">
        <v>16053</v>
      </c>
    </row>
    <row r="1822" spans="1:2" x14ac:dyDescent="0.25">
      <c r="B1822">
        <v>110409</v>
      </c>
    </row>
    <row r="1823" spans="1:2" x14ac:dyDescent="0.25">
      <c r="B1823">
        <v>14555</v>
      </c>
    </row>
    <row r="1824" spans="1:2" x14ac:dyDescent="0.25">
      <c r="A1824" t="s">
        <v>2631</v>
      </c>
      <c r="B1824">
        <v>9339</v>
      </c>
    </row>
    <row r="1825" spans="1:2" x14ac:dyDescent="0.25">
      <c r="B1825">
        <v>14990</v>
      </c>
    </row>
    <row r="1826" spans="1:2" x14ac:dyDescent="0.25">
      <c r="B1826">
        <v>9801</v>
      </c>
    </row>
    <row r="1827" spans="1:2" x14ac:dyDescent="0.25">
      <c r="A1827" t="s">
        <v>2632</v>
      </c>
      <c r="B1827">
        <v>14177</v>
      </c>
    </row>
    <row r="1828" spans="1:2" x14ac:dyDescent="0.25">
      <c r="A1828" t="s">
        <v>2633</v>
      </c>
      <c r="B1828">
        <v>12304</v>
      </c>
    </row>
    <row r="1829" spans="1:2" x14ac:dyDescent="0.25">
      <c r="A1829" t="s">
        <v>2634</v>
      </c>
      <c r="B1829">
        <v>8352</v>
      </c>
    </row>
    <row r="1830" spans="1:2" x14ac:dyDescent="0.25">
      <c r="B1830">
        <v>110550</v>
      </c>
    </row>
    <row r="1831" spans="1:2" x14ac:dyDescent="0.25">
      <c r="A1831" t="s">
        <v>2635</v>
      </c>
      <c r="B1831">
        <v>14784</v>
      </c>
    </row>
    <row r="1832" spans="1:2" x14ac:dyDescent="0.25">
      <c r="A1832" t="s">
        <v>2636</v>
      </c>
      <c r="B1832">
        <v>16142</v>
      </c>
    </row>
    <row r="1833" spans="1:2" x14ac:dyDescent="0.25">
      <c r="A1833" t="s">
        <v>2637</v>
      </c>
      <c r="B1833">
        <v>16150</v>
      </c>
    </row>
    <row r="1834" spans="1:2" x14ac:dyDescent="0.25">
      <c r="A1834" t="s">
        <v>2638</v>
      </c>
      <c r="B1834">
        <v>15143</v>
      </c>
    </row>
    <row r="1835" spans="1:2" x14ac:dyDescent="0.25">
      <c r="A1835" t="s">
        <v>2639</v>
      </c>
      <c r="B1835">
        <v>945</v>
      </c>
    </row>
    <row r="1836" spans="1:2" x14ac:dyDescent="0.25">
      <c r="A1836" t="s">
        <v>2640</v>
      </c>
      <c r="B1836">
        <v>14215</v>
      </c>
    </row>
    <row r="1837" spans="1:2" x14ac:dyDescent="0.25">
      <c r="A1837" t="s">
        <v>2641</v>
      </c>
      <c r="B1837">
        <v>13158</v>
      </c>
    </row>
    <row r="1838" spans="1:2" x14ac:dyDescent="0.25">
      <c r="A1838" t="s">
        <v>2642</v>
      </c>
      <c r="B1838">
        <v>14788</v>
      </c>
    </row>
    <row r="1839" spans="1:2" x14ac:dyDescent="0.25">
      <c r="A1839" t="s">
        <v>2643</v>
      </c>
      <c r="B1839">
        <v>1042</v>
      </c>
    </row>
    <row r="1840" spans="1:2" x14ac:dyDescent="0.25">
      <c r="A1840" t="s">
        <v>2644</v>
      </c>
      <c r="B1840">
        <v>14878</v>
      </c>
    </row>
    <row r="1841" spans="1:2" x14ac:dyDescent="0.25">
      <c r="B1841">
        <v>14045</v>
      </c>
    </row>
    <row r="1842" spans="1:2" x14ac:dyDescent="0.25">
      <c r="A1842" t="s">
        <v>2645</v>
      </c>
      <c r="B1842">
        <v>10390</v>
      </c>
    </row>
    <row r="1843" spans="1:2" x14ac:dyDescent="0.25">
      <c r="A1843" t="s">
        <v>2646</v>
      </c>
      <c r="B1843">
        <v>14159</v>
      </c>
    </row>
    <row r="1844" spans="1:2" x14ac:dyDescent="0.25">
      <c r="A1844" t="s">
        <v>2647</v>
      </c>
      <c r="B1844">
        <v>11880</v>
      </c>
    </row>
    <row r="1845" spans="1:2" x14ac:dyDescent="0.25">
      <c r="A1845" t="s">
        <v>2648</v>
      </c>
      <c r="B1845">
        <v>12006</v>
      </c>
    </row>
    <row r="1846" spans="1:2" x14ac:dyDescent="0.25">
      <c r="A1846" t="s">
        <v>2649</v>
      </c>
      <c r="B1846">
        <v>12309</v>
      </c>
    </row>
    <row r="1847" spans="1:2" x14ac:dyDescent="0.25">
      <c r="B1847">
        <v>15526</v>
      </c>
    </row>
    <row r="1848" spans="1:2" x14ac:dyDescent="0.25">
      <c r="B1848">
        <v>14545</v>
      </c>
    </row>
    <row r="1849" spans="1:2" x14ac:dyDescent="0.25">
      <c r="B1849">
        <v>13918</v>
      </c>
    </row>
    <row r="1850" spans="1:2" x14ac:dyDescent="0.25">
      <c r="A1850" t="s">
        <v>2650</v>
      </c>
      <c r="B1850">
        <v>8715</v>
      </c>
    </row>
    <row r="1851" spans="1:2" x14ac:dyDescent="0.25">
      <c r="A1851" t="s">
        <v>681</v>
      </c>
      <c r="B1851">
        <v>14794</v>
      </c>
    </row>
    <row r="1852" spans="1:2" x14ac:dyDescent="0.25">
      <c r="A1852" t="s">
        <v>2651</v>
      </c>
      <c r="B1852">
        <v>11667</v>
      </c>
    </row>
    <row r="1853" spans="1:2" x14ac:dyDescent="0.25">
      <c r="B1853">
        <v>14088</v>
      </c>
    </row>
    <row r="1854" spans="1:2" x14ac:dyDescent="0.25">
      <c r="A1854" t="s">
        <v>2652</v>
      </c>
      <c r="B1854">
        <v>9631</v>
      </c>
    </row>
    <row r="1855" spans="1:2" x14ac:dyDescent="0.25">
      <c r="B1855">
        <v>14167</v>
      </c>
    </row>
    <row r="1856" spans="1:2" x14ac:dyDescent="0.25">
      <c r="A1856" t="s">
        <v>2653</v>
      </c>
      <c r="B1856">
        <v>10394</v>
      </c>
    </row>
    <row r="1857" spans="1:2" x14ac:dyDescent="0.25">
      <c r="A1857" t="s">
        <v>2654</v>
      </c>
      <c r="B1857">
        <v>8719</v>
      </c>
    </row>
    <row r="1858" spans="1:2" x14ac:dyDescent="0.25">
      <c r="B1858">
        <v>14102</v>
      </c>
    </row>
    <row r="1859" spans="1:2" x14ac:dyDescent="0.25">
      <c r="A1859" t="s">
        <v>2655</v>
      </c>
      <c r="B1859">
        <v>1297</v>
      </c>
    </row>
    <row r="1860" spans="1:2" x14ac:dyDescent="0.25">
      <c r="A1860" t="s">
        <v>2656</v>
      </c>
      <c r="B1860">
        <v>1336</v>
      </c>
    </row>
    <row r="1861" spans="1:2" x14ac:dyDescent="0.25">
      <c r="B1861">
        <v>15488</v>
      </c>
    </row>
    <row r="1862" spans="1:2" x14ac:dyDescent="0.25">
      <c r="B1862">
        <v>15489</v>
      </c>
    </row>
    <row r="1863" spans="1:2" x14ac:dyDescent="0.25">
      <c r="A1863" t="s">
        <v>2657</v>
      </c>
      <c r="B1863">
        <v>16185</v>
      </c>
    </row>
    <row r="1864" spans="1:2" x14ac:dyDescent="0.25">
      <c r="A1864" t="s">
        <v>2658</v>
      </c>
      <c r="B1864">
        <v>7634</v>
      </c>
    </row>
    <row r="1865" spans="1:2" x14ac:dyDescent="0.25">
      <c r="B1865">
        <v>14163</v>
      </c>
    </row>
    <row r="1866" spans="1:2" x14ac:dyDescent="0.25">
      <c r="B1866">
        <v>15054</v>
      </c>
    </row>
    <row r="1867" spans="1:2" x14ac:dyDescent="0.25">
      <c r="A1867" t="s">
        <v>2659</v>
      </c>
      <c r="B1867">
        <v>8236</v>
      </c>
    </row>
    <row r="1868" spans="1:2" x14ac:dyDescent="0.25">
      <c r="A1868" t="s">
        <v>2660</v>
      </c>
      <c r="B1868">
        <v>8729</v>
      </c>
    </row>
    <row r="1869" spans="1:2" x14ac:dyDescent="0.25">
      <c r="A1869" t="s">
        <v>2661</v>
      </c>
      <c r="B1869">
        <v>10412</v>
      </c>
    </row>
    <row r="1870" spans="1:2" x14ac:dyDescent="0.25">
      <c r="A1870" t="s">
        <v>2662</v>
      </c>
      <c r="B1870">
        <v>7412</v>
      </c>
    </row>
    <row r="1871" spans="1:2" x14ac:dyDescent="0.25">
      <c r="A1871" t="s">
        <v>2663</v>
      </c>
      <c r="B1871">
        <v>10414</v>
      </c>
    </row>
    <row r="1872" spans="1:2" x14ac:dyDescent="0.25">
      <c r="A1872" t="s">
        <v>2664</v>
      </c>
      <c r="B1872">
        <v>12027</v>
      </c>
    </row>
    <row r="1873" spans="1:2" x14ac:dyDescent="0.25">
      <c r="B1873">
        <v>14203</v>
      </c>
    </row>
    <row r="1874" spans="1:2" x14ac:dyDescent="0.25">
      <c r="A1874" t="s">
        <v>2665</v>
      </c>
      <c r="B1874">
        <v>14965</v>
      </c>
    </row>
    <row r="1875" spans="1:2" x14ac:dyDescent="0.25">
      <c r="A1875" t="s">
        <v>2666</v>
      </c>
      <c r="B1875">
        <v>16186</v>
      </c>
    </row>
    <row r="1876" spans="1:2" x14ac:dyDescent="0.25">
      <c r="A1876" t="s">
        <v>2667</v>
      </c>
      <c r="B1876">
        <v>8736</v>
      </c>
    </row>
    <row r="1877" spans="1:2" x14ac:dyDescent="0.25">
      <c r="B1877">
        <v>14202</v>
      </c>
    </row>
    <row r="1878" spans="1:2" x14ac:dyDescent="0.25">
      <c r="A1878" t="s">
        <v>2668</v>
      </c>
      <c r="B1878">
        <v>12037</v>
      </c>
    </row>
    <row r="1879" spans="1:2" x14ac:dyDescent="0.25">
      <c r="A1879" t="s">
        <v>2669</v>
      </c>
      <c r="B1879">
        <v>12040</v>
      </c>
    </row>
    <row r="1880" spans="1:2" x14ac:dyDescent="0.25">
      <c r="B1880">
        <v>14210</v>
      </c>
    </row>
    <row r="1881" spans="1:2" x14ac:dyDescent="0.25">
      <c r="A1881" t="s">
        <v>2670</v>
      </c>
      <c r="B1881">
        <v>15047</v>
      </c>
    </row>
    <row r="1882" spans="1:2" x14ac:dyDescent="0.25">
      <c r="B1882">
        <v>15055</v>
      </c>
    </row>
    <row r="1883" spans="1:2" x14ac:dyDescent="0.25">
      <c r="A1883" t="s">
        <v>2671</v>
      </c>
      <c r="B1883">
        <v>13073</v>
      </c>
    </row>
    <row r="1884" spans="1:2" x14ac:dyDescent="0.25">
      <c r="B1884">
        <v>7638</v>
      </c>
    </row>
    <row r="1885" spans="1:2" x14ac:dyDescent="0.25">
      <c r="A1885" t="s">
        <v>2672</v>
      </c>
      <c r="B1885">
        <v>8737</v>
      </c>
    </row>
    <row r="1886" spans="1:2" x14ac:dyDescent="0.25">
      <c r="A1886" t="s">
        <v>2673</v>
      </c>
      <c r="B1886">
        <v>9919</v>
      </c>
    </row>
    <row r="1887" spans="1:2" x14ac:dyDescent="0.25">
      <c r="B1887">
        <v>11900</v>
      </c>
    </row>
    <row r="1888" spans="1:2" x14ac:dyDescent="0.25">
      <c r="A1888" t="s">
        <v>2674</v>
      </c>
      <c r="B1888">
        <v>10615</v>
      </c>
    </row>
    <row r="1889" spans="1:2" x14ac:dyDescent="0.25">
      <c r="A1889" t="s">
        <v>2675</v>
      </c>
      <c r="B1889">
        <v>10232</v>
      </c>
    </row>
    <row r="1890" spans="1:2" x14ac:dyDescent="0.25">
      <c r="A1890" t="s">
        <v>2676</v>
      </c>
      <c r="B1890">
        <v>14681</v>
      </c>
    </row>
    <row r="1891" spans="1:2" x14ac:dyDescent="0.25">
      <c r="A1891" t="s">
        <v>2677</v>
      </c>
      <c r="B1891">
        <v>8739</v>
      </c>
    </row>
    <row r="1892" spans="1:2" x14ac:dyDescent="0.25">
      <c r="B1892">
        <v>15058</v>
      </c>
    </row>
    <row r="1893" spans="1:2" x14ac:dyDescent="0.25">
      <c r="A1893" t="s">
        <v>2678</v>
      </c>
      <c r="B1893">
        <v>8746</v>
      </c>
    </row>
    <row r="1894" spans="1:2" x14ac:dyDescent="0.25">
      <c r="A1894" t="s">
        <v>24</v>
      </c>
      <c r="B1894">
        <v>8749</v>
      </c>
    </row>
    <row r="1895" spans="1:2" x14ac:dyDescent="0.25">
      <c r="A1895" t="s">
        <v>2679</v>
      </c>
      <c r="B1895">
        <v>9174</v>
      </c>
    </row>
    <row r="1896" spans="1:2" x14ac:dyDescent="0.25">
      <c r="A1896" t="s">
        <v>2680</v>
      </c>
      <c r="B1896">
        <v>9931</v>
      </c>
    </row>
    <row r="1897" spans="1:2" x14ac:dyDescent="0.25">
      <c r="A1897" t="s">
        <v>2681</v>
      </c>
      <c r="B1897">
        <v>12065</v>
      </c>
    </row>
    <row r="1898" spans="1:2" x14ac:dyDescent="0.25">
      <c r="A1898" t="s">
        <v>2682</v>
      </c>
      <c r="B1898">
        <v>12066</v>
      </c>
    </row>
    <row r="1899" spans="1:2" x14ac:dyDescent="0.25">
      <c r="A1899" t="s">
        <v>2683</v>
      </c>
      <c r="B1899">
        <v>8750</v>
      </c>
    </row>
    <row r="1900" spans="1:2" x14ac:dyDescent="0.25">
      <c r="A1900" t="s">
        <v>2684</v>
      </c>
      <c r="B1900">
        <v>12111</v>
      </c>
    </row>
    <row r="1901" spans="1:2" x14ac:dyDescent="0.25">
      <c r="B1901">
        <v>14239</v>
      </c>
    </row>
    <row r="1902" spans="1:2" x14ac:dyDescent="0.25">
      <c r="B1902">
        <v>15063</v>
      </c>
    </row>
    <row r="1903" spans="1:2" x14ac:dyDescent="0.25">
      <c r="A1903" t="s">
        <v>2685</v>
      </c>
      <c r="B1903">
        <v>7640</v>
      </c>
    </row>
    <row r="1904" spans="1:2" x14ac:dyDescent="0.25">
      <c r="B1904">
        <v>15064</v>
      </c>
    </row>
    <row r="1905" spans="1:2" x14ac:dyDescent="0.25">
      <c r="B1905">
        <v>15490</v>
      </c>
    </row>
    <row r="1906" spans="1:2" x14ac:dyDescent="0.25">
      <c r="A1906" t="s">
        <v>2686</v>
      </c>
      <c r="B1906">
        <v>16217</v>
      </c>
    </row>
    <row r="1907" spans="1:2" x14ac:dyDescent="0.25">
      <c r="B1907">
        <v>16226</v>
      </c>
    </row>
    <row r="1908" spans="1:2" x14ac:dyDescent="0.25">
      <c r="A1908" t="s">
        <v>2687</v>
      </c>
      <c r="B1908">
        <v>12077</v>
      </c>
    </row>
    <row r="1909" spans="1:2" x14ac:dyDescent="0.25">
      <c r="B1909">
        <v>16234</v>
      </c>
    </row>
    <row r="1910" spans="1:2" x14ac:dyDescent="0.25">
      <c r="B1910">
        <v>16243</v>
      </c>
    </row>
    <row r="1911" spans="1:2" x14ac:dyDescent="0.25">
      <c r="A1911" t="s">
        <v>2688</v>
      </c>
      <c r="B1911">
        <v>14417</v>
      </c>
    </row>
    <row r="1912" spans="1:2" x14ac:dyDescent="0.25">
      <c r="A1912" t="s">
        <v>2689</v>
      </c>
      <c r="B1912">
        <v>7914</v>
      </c>
    </row>
    <row r="1913" spans="1:2" x14ac:dyDescent="0.25">
      <c r="A1913" t="s">
        <v>2690</v>
      </c>
      <c r="B1913">
        <v>10429</v>
      </c>
    </row>
    <row r="1914" spans="1:2" x14ac:dyDescent="0.25">
      <c r="B1914">
        <v>10431</v>
      </c>
    </row>
    <row r="1915" spans="1:2" x14ac:dyDescent="0.25">
      <c r="A1915" t="s">
        <v>2691</v>
      </c>
      <c r="B1915">
        <v>14438</v>
      </c>
    </row>
    <row r="1916" spans="1:2" x14ac:dyDescent="0.25">
      <c r="A1916" t="s">
        <v>2692</v>
      </c>
      <c r="B1916">
        <v>12101</v>
      </c>
    </row>
    <row r="1917" spans="1:2" x14ac:dyDescent="0.25">
      <c r="B1917">
        <v>16245</v>
      </c>
    </row>
    <row r="1918" spans="1:2" x14ac:dyDescent="0.25">
      <c r="B1918">
        <v>15078</v>
      </c>
    </row>
    <row r="1919" spans="1:2" x14ac:dyDescent="0.25">
      <c r="A1919" t="s">
        <v>2693</v>
      </c>
      <c r="B1919">
        <v>8698</v>
      </c>
    </row>
    <row r="1920" spans="1:2" x14ac:dyDescent="0.25">
      <c r="B1920">
        <v>7793</v>
      </c>
    </row>
    <row r="1921" spans="1:2" x14ac:dyDescent="0.25">
      <c r="A1921" t="s">
        <v>2694</v>
      </c>
      <c r="B1921">
        <v>8106</v>
      </c>
    </row>
    <row r="1922" spans="1:2" x14ac:dyDescent="0.25">
      <c r="A1922" t="s">
        <v>2695</v>
      </c>
      <c r="B1922">
        <v>8171</v>
      </c>
    </row>
    <row r="1923" spans="1:2" x14ac:dyDescent="0.25">
      <c r="A1923" t="s">
        <v>2696</v>
      </c>
      <c r="B1923">
        <v>16890</v>
      </c>
    </row>
    <row r="1924" spans="1:2" x14ac:dyDescent="0.25">
      <c r="B1924">
        <v>14442</v>
      </c>
    </row>
    <row r="1925" spans="1:2" x14ac:dyDescent="0.25">
      <c r="A1925" t="s">
        <v>2697</v>
      </c>
      <c r="B1925">
        <v>8866</v>
      </c>
    </row>
    <row r="1926" spans="1:2" x14ac:dyDescent="0.25">
      <c r="A1926" t="s">
        <v>2698</v>
      </c>
      <c r="B1926">
        <v>12109</v>
      </c>
    </row>
    <row r="1927" spans="1:2" x14ac:dyDescent="0.25">
      <c r="A1927" t="s">
        <v>2699</v>
      </c>
      <c r="B1927">
        <v>7984</v>
      </c>
    </row>
    <row r="1928" spans="1:2" x14ac:dyDescent="0.25">
      <c r="A1928" t="s">
        <v>2700</v>
      </c>
      <c r="B1928">
        <v>11567</v>
      </c>
    </row>
    <row r="1929" spans="1:2" x14ac:dyDescent="0.25">
      <c r="A1929" t="s">
        <v>2701</v>
      </c>
      <c r="B1929">
        <v>8755</v>
      </c>
    </row>
    <row r="1930" spans="1:2" x14ac:dyDescent="0.25">
      <c r="A1930" t="s">
        <v>2702</v>
      </c>
      <c r="B1930">
        <v>12127</v>
      </c>
    </row>
    <row r="1931" spans="1:2" x14ac:dyDescent="0.25">
      <c r="A1931" t="s">
        <v>2703</v>
      </c>
      <c r="B1931">
        <v>9200</v>
      </c>
    </row>
    <row r="1932" spans="1:2" x14ac:dyDescent="0.25">
      <c r="A1932" t="s">
        <v>2704</v>
      </c>
      <c r="B1932">
        <v>12244</v>
      </c>
    </row>
    <row r="1933" spans="1:2" x14ac:dyDescent="0.25">
      <c r="A1933" t="s">
        <v>2705</v>
      </c>
      <c r="B1933">
        <v>10432</v>
      </c>
    </row>
    <row r="1934" spans="1:2" x14ac:dyDescent="0.25">
      <c r="A1934" t="s">
        <v>2706</v>
      </c>
      <c r="B1934">
        <v>16891</v>
      </c>
    </row>
    <row r="1935" spans="1:2" x14ac:dyDescent="0.25">
      <c r="A1935" t="s">
        <v>2707</v>
      </c>
      <c r="B1935">
        <v>16892</v>
      </c>
    </row>
    <row r="1936" spans="1:2" x14ac:dyDescent="0.25">
      <c r="A1936" t="s">
        <v>2708</v>
      </c>
      <c r="B1936">
        <v>16875</v>
      </c>
    </row>
    <row r="1937" spans="1:2" x14ac:dyDescent="0.25">
      <c r="A1937" t="s">
        <v>2709</v>
      </c>
      <c r="B1937">
        <v>16889</v>
      </c>
    </row>
    <row r="1938" spans="1:2" x14ac:dyDescent="0.25">
      <c r="A1938" t="s">
        <v>2710</v>
      </c>
      <c r="B1938">
        <v>16886</v>
      </c>
    </row>
    <row r="1939" spans="1:2" x14ac:dyDescent="0.25">
      <c r="A1939" t="s">
        <v>2711</v>
      </c>
      <c r="B1939">
        <v>16870</v>
      </c>
    </row>
    <row r="1940" spans="1:2" x14ac:dyDescent="0.25">
      <c r="A1940" t="s">
        <v>2712</v>
      </c>
      <c r="B1940">
        <v>16883</v>
      </c>
    </row>
    <row r="1941" spans="1:2" x14ac:dyDescent="0.25">
      <c r="A1941" t="s">
        <v>2713</v>
      </c>
      <c r="B1941">
        <v>14856</v>
      </c>
    </row>
    <row r="1942" spans="1:2" x14ac:dyDescent="0.25">
      <c r="A1942" t="s">
        <v>2714</v>
      </c>
      <c r="B1942">
        <v>13247</v>
      </c>
    </row>
    <row r="1943" spans="1:2" x14ac:dyDescent="0.25">
      <c r="B1943">
        <v>14512</v>
      </c>
    </row>
    <row r="1944" spans="1:2" x14ac:dyDescent="0.25">
      <c r="A1944" t="s">
        <v>2715</v>
      </c>
      <c r="B1944">
        <v>8493</v>
      </c>
    </row>
    <row r="1945" spans="1:2" x14ac:dyDescent="0.25">
      <c r="A1945" t="s">
        <v>2716</v>
      </c>
      <c r="B1945">
        <v>8798</v>
      </c>
    </row>
    <row r="1946" spans="1:2" x14ac:dyDescent="0.25">
      <c r="A1946" t="s">
        <v>2717</v>
      </c>
      <c r="B1946">
        <v>16887</v>
      </c>
    </row>
    <row r="1947" spans="1:2" x14ac:dyDescent="0.25">
      <c r="A1947" t="s">
        <v>2718</v>
      </c>
      <c r="B1947">
        <v>10434</v>
      </c>
    </row>
    <row r="1948" spans="1:2" x14ac:dyDescent="0.25">
      <c r="A1948" t="s">
        <v>2719</v>
      </c>
      <c r="B1948">
        <v>14227</v>
      </c>
    </row>
    <row r="1949" spans="1:2" x14ac:dyDescent="0.25">
      <c r="A1949" t="s">
        <v>2720</v>
      </c>
      <c r="B1949">
        <v>10445</v>
      </c>
    </row>
    <row r="1950" spans="1:2" x14ac:dyDescent="0.25">
      <c r="B1950">
        <v>16289</v>
      </c>
    </row>
    <row r="1951" spans="1:2" x14ac:dyDescent="0.25">
      <c r="A1951" t="s">
        <v>2721</v>
      </c>
      <c r="B1951">
        <v>12135</v>
      </c>
    </row>
    <row r="1952" spans="1:2" x14ac:dyDescent="0.25">
      <c r="B1952">
        <v>9496</v>
      </c>
    </row>
    <row r="1953" spans="1:2" x14ac:dyDescent="0.25">
      <c r="A1953" t="s">
        <v>2722</v>
      </c>
      <c r="B1953">
        <v>11959</v>
      </c>
    </row>
    <row r="1954" spans="1:2" x14ac:dyDescent="0.25">
      <c r="A1954" t="s">
        <v>2723</v>
      </c>
      <c r="B1954">
        <v>13099</v>
      </c>
    </row>
    <row r="1955" spans="1:2" x14ac:dyDescent="0.25">
      <c r="A1955" t="s">
        <v>2724</v>
      </c>
      <c r="B1955">
        <v>16874</v>
      </c>
    </row>
    <row r="1956" spans="1:2" x14ac:dyDescent="0.25">
      <c r="A1956" t="s">
        <v>2725</v>
      </c>
      <c r="B1956">
        <v>16878</v>
      </c>
    </row>
    <row r="1957" spans="1:2" x14ac:dyDescent="0.25">
      <c r="A1957" t="s">
        <v>2726</v>
      </c>
      <c r="B1957">
        <v>16888</v>
      </c>
    </row>
    <row r="1958" spans="1:2" x14ac:dyDescent="0.25">
      <c r="A1958" t="s">
        <v>323</v>
      </c>
      <c r="B1958">
        <v>8769</v>
      </c>
    </row>
    <row r="1959" spans="1:2" x14ac:dyDescent="0.25">
      <c r="B1959">
        <v>16291</v>
      </c>
    </row>
    <row r="1960" spans="1:2" x14ac:dyDescent="0.25">
      <c r="A1960" t="s">
        <v>2727</v>
      </c>
      <c r="B1960">
        <v>10455</v>
      </c>
    </row>
    <row r="1961" spans="1:2" x14ac:dyDescent="0.25">
      <c r="A1961" t="s">
        <v>2728</v>
      </c>
      <c r="B1961">
        <v>243</v>
      </c>
    </row>
    <row r="1962" spans="1:2" x14ac:dyDescent="0.25">
      <c r="A1962" t="s">
        <v>2729</v>
      </c>
      <c r="B1962">
        <v>7955</v>
      </c>
    </row>
    <row r="1963" spans="1:2" x14ac:dyDescent="0.25">
      <c r="A1963" t="s">
        <v>2730</v>
      </c>
      <c r="B1963">
        <v>14445</v>
      </c>
    </row>
    <row r="1964" spans="1:2" x14ac:dyDescent="0.25">
      <c r="A1964" t="s">
        <v>2731</v>
      </c>
      <c r="B1964">
        <v>8001</v>
      </c>
    </row>
    <row r="1965" spans="1:2" x14ac:dyDescent="0.25">
      <c r="A1965" t="s">
        <v>2732</v>
      </c>
      <c r="B1965">
        <v>1306</v>
      </c>
    </row>
    <row r="1966" spans="1:2" x14ac:dyDescent="0.25">
      <c r="A1966" t="s">
        <v>2733</v>
      </c>
      <c r="B1966">
        <v>8003</v>
      </c>
    </row>
    <row r="1967" spans="1:2" x14ac:dyDescent="0.25">
      <c r="A1967" t="s">
        <v>2734</v>
      </c>
      <c r="B1967">
        <v>14448</v>
      </c>
    </row>
    <row r="1968" spans="1:2" x14ac:dyDescent="0.25">
      <c r="A1968" t="s">
        <v>2735</v>
      </c>
      <c r="B1968">
        <v>16362</v>
      </c>
    </row>
    <row r="1969" spans="1:2" x14ac:dyDescent="0.25">
      <c r="A1969" t="s">
        <v>2736</v>
      </c>
      <c r="B1969">
        <v>8004</v>
      </c>
    </row>
    <row r="1970" spans="1:2" x14ac:dyDescent="0.25">
      <c r="A1970" t="s">
        <v>2737</v>
      </c>
      <c r="B1970">
        <v>14451</v>
      </c>
    </row>
    <row r="1971" spans="1:2" x14ac:dyDescent="0.25">
      <c r="A1971" t="s">
        <v>2738</v>
      </c>
      <c r="B1971">
        <v>9499</v>
      </c>
    </row>
    <row r="1972" spans="1:2" x14ac:dyDescent="0.25">
      <c r="A1972" t="s">
        <v>2739</v>
      </c>
      <c r="B1972">
        <v>10458</v>
      </c>
    </row>
    <row r="1973" spans="1:2" x14ac:dyDescent="0.25">
      <c r="A1973" t="s">
        <v>2740</v>
      </c>
      <c r="B1973">
        <v>12129</v>
      </c>
    </row>
    <row r="1974" spans="1:2" x14ac:dyDescent="0.25">
      <c r="A1974" t="s">
        <v>2741</v>
      </c>
      <c r="B1974">
        <v>8770</v>
      </c>
    </row>
    <row r="1975" spans="1:2" x14ac:dyDescent="0.25">
      <c r="A1975" t="s">
        <v>2742</v>
      </c>
      <c r="B1975">
        <v>9044</v>
      </c>
    </row>
    <row r="1976" spans="1:2" x14ac:dyDescent="0.25">
      <c r="A1976" t="s">
        <v>2743</v>
      </c>
      <c r="B1976">
        <v>10464</v>
      </c>
    </row>
    <row r="1977" spans="1:2" x14ac:dyDescent="0.25">
      <c r="A1977" t="s">
        <v>2744</v>
      </c>
      <c r="B1977">
        <v>12158</v>
      </c>
    </row>
    <row r="1978" spans="1:2" x14ac:dyDescent="0.25">
      <c r="A1978" t="s">
        <v>2745</v>
      </c>
      <c r="B1978">
        <v>690</v>
      </c>
    </row>
    <row r="1979" spans="1:2" x14ac:dyDescent="0.25">
      <c r="A1979" t="s">
        <v>2746</v>
      </c>
      <c r="B1979">
        <v>10469</v>
      </c>
    </row>
    <row r="1980" spans="1:2" x14ac:dyDescent="0.25">
      <c r="A1980" t="s">
        <v>2747</v>
      </c>
      <c r="B1980">
        <v>9045</v>
      </c>
    </row>
    <row r="1981" spans="1:2" x14ac:dyDescent="0.25">
      <c r="A1981" t="s">
        <v>2748</v>
      </c>
      <c r="B1981">
        <v>11016</v>
      </c>
    </row>
    <row r="1982" spans="1:2" x14ac:dyDescent="0.25">
      <c r="A1982" t="s">
        <v>2749</v>
      </c>
      <c r="B1982">
        <v>748</v>
      </c>
    </row>
    <row r="1983" spans="1:2" x14ac:dyDescent="0.25">
      <c r="A1983" t="s">
        <v>2750</v>
      </c>
      <c r="B1983">
        <v>5</v>
      </c>
    </row>
    <row r="1984" spans="1:2" x14ac:dyDescent="0.25">
      <c r="B1984">
        <v>14583</v>
      </c>
    </row>
    <row r="1985" spans="1:2" x14ac:dyDescent="0.25">
      <c r="A1985" t="s">
        <v>2751</v>
      </c>
      <c r="B1985">
        <v>12327</v>
      </c>
    </row>
    <row r="1986" spans="1:2" x14ac:dyDescent="0.25">
      <c r="A1986" t="s">
        <v>2752</v>
      </c>
      <c r="B1986">
        <v>766</v>
      </c>
    </row>
    <row r="1987" spans="1:2" x14ac:dyDescent="0.25">
      <c r="A1987" t="s">
        <v>2753</v>
      </c>
      <c r="B1987">
        <v>10471</v>
      </c>
    </row>
    <row r="1988" spans="1:2" x14ac:dyDescent="0.25">
      <c r="B1988">
        <v>14591</v>
      </c>
    </row>
    <row r="1989" spans="1:2" x14ac:dyDescent="0.25">
      <c r="A1989" t="s">
        <v>2754</v>
      </c>
      <c r="B1989">
        <v>777</v>
      </c>
    </row>
    <row r="1990" spans="1:2" x14ac:dyDescent="0.25">
      <c r="A1990" t="s">
        <v>2755</v>
      </c>
      <c r="B1990">
        <v>877</v>
      </c>
    </row>
    <row r="1991" spans="1:2" x14ac:dyDescent="0.25">
      <c r="A1991" t="s">
        <v>2756</v>
      </c>
      <c r="B1991">
        <v>691</v>
      </c>
    </row>
    <row r="1992" spans="1:2" x14ac:dyDescent="0.25">
      <c r="A1992" t="s">
        <v>2757</v>
      </c>
      <c r="B1992">
        <v>7682</v>
      </c>
    </row>
    <row r="1993" spans="1:2" x14ac:dyDescent="0.25">
      <c r="A1993" t="s">
        <v>2758</v>
      </c>
      <c r="B1993">
        <v>7824</v>
      </c>
    </row>
    <row r="1994" spans="1:2" x14ac:dyDescent="0.25">
      <c r="A1994" t="s">
        <v>2759</v>
      </c>
      <c r="B1994">
        <v>8772</v>
      </c>
    </row>
    <row r="1995" spans="1:2" x14ac:dyDescent="0.25">
      <c r="A1995" t="s">
        <v>2760</v>
      </c>
      <c r="B1995">
        <v>8779</v>
      </c>
    </row>
    <row r="1996" spans="1:2" x14ac:dyDescent="0.25">
      <c r="A1996" t="s">
        <v>2761</v>
      </c>
      <c r="B1996">
        <v>10487</v>
      </c>
    </row>
    <row r="1997" spans="1:2" x14ac:dyDescent="0.25">
      <c r="A1997" t="s">
        <v>2762</v>
      </c>
      <c r="B1997">
        <v>941</v>
      </c>
    </row>
    <row r="1998" spans="1:2" x14ac:dyDescent="0.25">
      <c r="A1998" t="s">
        <v>2763</v>
      </c>
      <c r="B1998">
        <v>8781</v>
      </c>
    </row>
    <row r="1999" spans="1:2" x14ac:dyDescent="0.25">
      <c r="B1999">
        <v>16314</v>
      </c>
    </row>
    <row r="2000" spans="1:2" x14ac:dyDescent="0.25">
      <c r="B2000">
        <v>7595</v>
      </c>
    </row>
    <row r="2001" spans="1:2" x14ac:dyDescent="0.25">
      <c r="A2001" t="s">
        <v>2764</v>
      </c>
      <c r="B2001">
        <v>7645</v>
      </c>
    </row>
    <row r="2002" spans="1:2" x14ac:dyDescent="0.25">
      <c r="B2002">
        <v>10507</v>
      </c>
    </row>
    <row r="2003" spans="1:2" x14ac:dyDescent="0.25">
      <c r="A2003" t="s">
        <v>2765</v>
      </c>
      <c r="B2003">
        <v>14243</v>
      </c>
    </row>
    <row r="2004" spans="1:2" x14ac:dyDescent="0.25">
      <c r="B2004">
        <v>14811</v>
      </c>
    </row>
    <row r="2005" spans="1:2" x14ac:dyDescent="0.25">
      <c r="A2005" t="s">
        <v>2766</v>
      </c>
      <c r="B2005">
        <v>14236</v>
      </c>
    </row>
    <row r="2006" spans="1:2" x14ac:dyDescent="0.25">
      <c r="A2006" t="s">
        <v>2767</v>
      </c>
      <c r="B2006">
        <v>8009</v>
      </c>
    </row>
    <row r="2007" spans="1:2" x14ac:dyDescent="0.25">
      <c r="B2007">
        <v>14592</v>
      </c>
    </row>
    <row r="2008" spans="1:2" x14ac:dyDescent="0.25">
      <c r="B2008">
        <v>16316</v>
      </c>
    </row>
    <row r="2009" spans="1:2" x14ac:dyDescent="0.25">
      <c r="B2009">
        <v>14596</v>
      </c>
    </row>
    <row r="2010" spans="1:2" x14ac:dyDescent="0.25">
      <c r="A2010" t="s">
        <v>2768</v>
      </c>
      <c r="B2010">
        <v>15927</v>
      </c>
    </row>
    <row r="2011" spans="1:2" x14ac:dyDescent="0.25">
      <c r="A2011" t="s">
        <v>2769</v>
      </c>
      <c r="B2011">
        <v>781</v>
      </c>
    </row>
    <row r="2012" spans="1:2" x14ac:dyDescent="0.25">
      <c r="A2012" t="s">
        <v>2770</v>
      </c>
      <c r="B2012">
        <v>10510</v>
      </c>
    </row>
    <row r="2013" spans="1:2" x14ac:dyDescent="0.25">
      <c r="B2013">
        <v>14610</v>
      </c>
    </row>
    <row r="2014" spans="1:2" x14ac:dyDescent="0.25">
      <c r="B2014">
        <v>14611</v>
      </c>
    </row>
    <row r="2015" spans="1:2" x14ac:dyDescent="0.25">
      <c r="A2015" t="s">
        <v>2771</v>
      </c>
      <c r="B2015">
        <v>14768</v>
      </c>
    </row>
    <row r="2016" spans="1:2" x14ac:dyDescent="0.25">
      <c r="A2016" t="s">
        <v>2772</v>
      </c>
      <c r="B2016">
        <v>12386</v>
      </c>
    </row>
    <row r="2017" spans="1:2" x14ac:dyDescent="0.25">
      <c r="A2017" t="s">
        <v>1402</v>
      </c>
      <c r="B2017">
        <v>10511</v>
      </c>
    </row>
    <row r="2018" spans="1:2" x14ac:dyDescent="0.25">
      <c r="A2018" t="s">
        <v>2773</v>
      </c>
      <c r="B2018">
        <v>9703</v>
      </c>
    </row>
    <row r="2019" spans="1:2" x14ac:dyDescent="0.25">
      <c r="A2019" t="s">
        <v>2774</v>
      </c>
      <c r="B2019">
        <v>807</v>
      </c>
    </row>
    <row r="2020" spans="1:2" x14ac:dyDescent="0.25">
      <c r="A2020" t="s">
        <v>2775</v>
      </c>
      <c r="B2020">
        <v>8011</v>
      </c>
    </row>
    <row r="2021" spans="1:2" x14ac:dyDescent="0.25">
      <c r="A2021" t="s">
        <v>2776</v>
      </c>
      <c r="B2021">
        <v>12373</v>
      </c>
    </row>
    <row r="2022" spans="1:2" x14ac:dyDescent="0.25">
      <c r="A2022" t="s">
        <v>2777</v>
      </c>
      <c r="B2022">
        <v>10519</v>
      </c>
    </row>
    <row r="2023" spans="1:2" x14ac:dyDescent="0.25">
      <c r="A2023" t="s">
        <v>2778</v>
      </c>
      <c r="B2023">
        <v>8035</v>
      </c>
    </row>
    <row r="2024" spans="1:2" x14ac:dyDescent="0.25">
      <c r="A2024" t="s">
        <v>2779</v>
      </c>
      <c r="B2024">
        <v>14261</v>
      </c>
    </row>
    <row r="2025" spans="1:2" x14ac:dyDescent="0.25">
      <c r="A2025" t="s">
        <v>2780</v>
      </c>
      <c r="B2025">
        <v>15025</v>
      </c>
    </row>
    <row r="2026" spans="1:2" x14ac:dyDescent="0.25">
      <c r="A2026" t="s">
        <v>2781</v>
      </c>
      <c r="B2026">
        <v>10304</v>
      </c>
    </row>
    <row r="2027" spans="1:2" x14ac:dyDescent="0.25">
      <c r="A2027" t="s">
        <v>2782</v>
      </c>
      <c r="B2027">
        <v>10315</v>
      </c>
    </row>
    <row r="2028" spans="1:2" x14ac:dyDescent="0.25">
      <c r="A2028" t="s">
        <v>2783</v>
      </c>
      <c r="B2028">
        <v>16334</v>
      </c>
    </row>
    <row r="2029" spans="1:2" x14ac:dyDescent="0.25">
      <c r="A2029" t="s">
        <v>2784</v>
      </c>
      <c r="B2029">
        <v>10529</v>
      </c>
    </row>
    <row r="2030" spans="1:2" x14ac:dyDescent="0.25">
      <c r="A2030" t="s">
        <v>2785</v>
      </c>
      <c r="B2030">
        <v>14271</v>
      </c>
    </row>
    <row r="2031" spans="1:2" x14ac:dyDescent="0.25">
      <c r="A2031" t="s">
        <v>2786</v>
      </c>
      <c r="B2031">
        <v>11798</v>
      </c>
    </row>
    <row r="2032" spans="1:2" x14ac:dyDescent="0.25">
      <c r="A2032" t="s">
        <v>2787</v>
      </c>
      <c r="B2032">
        <v>8785</v>
      </c>
    </row>
    <row r="2033" spans="1:2" x14ac:dyDescent="0.25">
      <c r="A2033" t="s">
        <v>2788</v>
      </c>
      <c r="B2033">
        <v>10531</v>
      </c>
    </row>
    <row r="2034" spans="1:2" x14ac:dyDescent="0.25">
      <c r="A2034" t="s">
        <v>2789</v>
      </c>
      <c r="B2034">
        <v>14282</v>
      </c>
    </row>
    <row r="2035" spans="1:2" x14ac:dyDescent="0.25">
      <c r="A2035" t="s">
        <v>2790</v>
      </c>
      <c r="B2035">
        <v>15103</v>
      </c>
    </row>
    <row r="2036" spans="1:2" x14ac:dyDescent="0.25">
      <c r="B2036">
        <v>10534</v>
      </c>
    </row>
    <row r="2037" spans="1:2" x14ac:dyDescent="0.25">
      <c r="A2037" t="s">
        <v>2791</v>
      </c>
      <c r="B2037">
        <v>16077</v>
      </c>
    </row>
    <row r="2038" spans="1:2" x14ac:dyDescent="0.25">
      <c r="A2038" t="s">
        <v>2792</v>
      </c>
      <c r="B2038">
        <v>8061</v>
      </c>
    </row>
    <row r="2039" spans="1:2" x14ac:dyDescent="0.25">
      <c r="A2039" t="s">
        <v>2793</v>
      </c>
      <c r="B2039">
        <v>8080</v>
      </c>
    </row>
    <row r="2040" spans="1:2" x14ac:dyDescent="0.25">
      <c r="A2040" t="s">
        <v>2794</v>
      </c>
      <c r="B2040">
        <v>10552</v>
      </c>
    </row>
    <row r="2041" spans="1:2" x14ac:dyDescent="0.25">
      <c r="A2041" t="s">
        <v>2795</v>
      </c>
      <c r="B2041">
        <v>863</v>
      </c>
    </row>
    <row r="2042" spans="1:2" x14ac:dyDescent="0.25">
      <c r="A2042" t="s">
        <v>2796</v>
      </c>
      <c r="B2042">
        <v>7582</v>
      </c>
    </row>
    <row r="2043" spans="1:2" x14ac:dyDescent="0.25">
      <c r="A2043" t="s">
        <v>2797</v>
      </c>
      <c r="B2043">
        <v>920</v>
      </c>
    </row>
    <row r="2044" spans="1:2" x14ac:dyDescent="0.25">
      <c r="A2044" t="s">
        <v>2798</v>
      </c>
      <c r="B2044">
        <v>12152</v>
      </c>
    </row>
    <row r="2045" spans="1:2" x14ac:dyDescent="0.25">
      <c r="A2045" t="s">
        <v>2799</v>
      </c>
      <c r="B2045">
        <v>8097</v>
      </c>
    </row>
    <row r="2046" spans="1:2" x14ac:dyDescent="0.25">
      <c r="A2046" t="s">
        <v>2800</v>
      </c>
      <c r="B2046">
        <v>14288</v>
      </c>
    </row>
    <row r="2047" spans="1:2" x14ac:dyDescent="0.25">
      <c r="A2047" t="s">
        <v>2801</v>
      </c>
      <c r="B2047">
        <v>14484</v>
      </c>
    </row>
    <row r="2048" spans="1:2" x14ac:dyDescent="0.25">
      <c r="A2048" t="s">
        <v>2802</v>
      </c>
      <c r="B2048">
        <v>16085</v>
      </c>
    </row>
    <row r="2049" spans="1:2" x14ac:dyDescent="0.25">
      <c r="A2049" t="s">
        <v>2803</v>
      </c>
      <c r="B2049">
        <v>8655</v>
      </c>
    </row>
    <row r="2050" spans="1:2" x14ac:dyDescent="0.25">
      <c r="A2050" t="s">
        <v>2804</v>
      </c>
      <c r="B2050">
        <v>938</v>
      </c>
    </row>
    <row r="2051" spans="1:2" x14ac:dyDescent="0.25">
      <c r="A2051" t="s">
        <v>2805</v>
      </c>
      <c r="B2051">
        <v>11932</v>
      </c>
    </row>
    <row r="2052" spans="1:2" x14ac:dyDescent="0.25">
      <c r="A2052" t="s">
        <v>2806</v>
      </c>
      <c r="B2052">
        <v>10385</v>
      </c>
    </row>
    <row r="2053" spans="1:2" x14ac:dyDescent="0.25">
      <c r="A2053" t="s">
        <v>2807</v>
      </c>
      <c r="B2053">
        <v>11943</v>
      </c>
    </row>
    <row r="2054" spans="1:2" x14ac:dyDescent="0.25">
      <c r="A2054" t="s">
        <v>2808</v>
      </c>
      <c r="B2054">
        <v>12290</v>
      </c>
    </row>
    <row r="2055" spans="1:2" x14ac:dyDescent="0.25">
      <c r="A2055" t="s">
        <v>2809</v>
      </c>
      <c r="B2055">
        <v>14487</v>
      </c>
    </row>
    <row r="2056" spans="1:2" x14ac:dyDescent="0.25">
      <c r="A2056" t="s">
        <v>2810</v>
      </c>
      <c r="B2056">
        <v>943</v>
      </c>
    </row>
    <row r="2057" spans="1:2" x14ac:dyDescent="0.25">
      <c r="A2057" t="s">
        <v>2811</v>
      </c>
      <c r="B2057">
        <v>14289</v>
      </c>
    </row>
    <row r="2058" spans="1:2" x14ac:dyDescent="0.25">
      <c r="A2058" t="s">
        <v>2812</v>
      </c>
      <c r="B2058">
        <v>16231</v>
      </c>
    </row>
    <row r="2059" spans="1:2" x14ac:dyDescent="0.25">
      <c r="A2059" t="s">
        <v>2813</v>
      </c>
      <c r="B2059">
        <v>16363</v>
      </c>
    </row>
    <row r="2060" spans="1:2" x14ac:dyDescent="0.25">
      <c r="B2060">
        <v>14498</v>
      </c>
    </row>
    <row r="2061" spans="1:2" x14ac:dyDescent="0.25">
      <c r="A2061" t="s">
        <v>2814</v>
      </c>
      <c r="B2061">
        <v>10571</v>
      </c>
    </row>
    <row r="2062" spans="1:2" x14ac:dyDescent="0.25">
      <c r="A2062" t="s">
        <v>2815</v>
      </c>
      <c r="B2062">
        <v>10582</v>
      </c>
    </row>
    <row r="2063" spans="1:2" x14ac:dyDescent="0.25">
      <c r="A2063" t="s">
        <v>2816</v>
      </c>
      <c r="B2063">
        <v>975</v>
      </c>
    </row>
    <row r="2064" spans="1:2" x14ac:dyDescent="0.25">
      <c r="A2064" t="s">
        <v>2817</v>
      </c>
      <c r="B2064">
        <v>14293</v>
      </c>
    </row>
    <row r="2065" spans="1:2" x14ac:dyDescent="0.25">
      <c r="A2065" t="s">
        <v>2818</v>
      </c>
      <c r="B2065">
        <v>15295</v>
      </c>
    </row>
    <row r="2066" spans="1:2" x14ac:dyDescent="0.25">
      <c r="A2066" t="s">
        <v>2819</v>
      </c>
      <c r="B2066">
        <v>8875</v>
      </c>
    </row>
    <row r="2067" spans="1:2" x14ac:dyDescent="0.25">
      <c r="A2067" t="s">
        <v>2820</v>
      </c>
      <c r="B2067">
        <v>14500</v>
      </c>
    </row>
    <row r="2068" spans="1:2" x14ac:dyDescent="0.25">
      <c r="A2068" t="s">
        <v>2821</v>
      </c>
      <c r="B2068">
        <v>16364</v>
      </c>
    </row>
    <row r="2069" spans="1:2" x14ac:dyDescent="0.25">
      <c r="A2069" t="s">
        <v>2822</v>
      </c>
      <c r="B2069">
        <v>10595</v>
      </c>
    </row>
    <row r="2070" spans="1:2" x14ac:dyDescent="0.25">
      <c r="A2070" t="s">
        <v>2823</v>
      </c>
      <c r="B2070">
        <v>12173</v>
      </c>
    </row>
    <row r="2071" spans="1:2" x14ac:dyDescent="0.25">
      <c r="A2071" t="s">
        <v>2824</v>
      </c>
      <c r="B2071">
        <v>14501</v>
      </c>
    </row>
    <row r="2072" spans="1:2" x14ac:dyDescent="0.25">
      <c r="A2072" t="s">
        <v>2825</v>
      </c>
      <c r="B2072">
        <v>1404</v>
      </c>
    </row>
    <row r="2073" spans="1:2" x14ac:dyDescent="0.25">
      <c r="A2073" t="s">
        <v>2826</v>
      </c>
      <c r="B2073">
        <v>10599</v>
      </c>
    </row>
    <row r="2074" spans="1:2" x14ac:dyDescent="0.25">
      <c r="A2074" t="s">
        <v>2827</v>
      </c>
      <c r="B2074">
        <v>12189</v>
      </c>
    </row>
    <row r="2075" spans="1:2" x14ac:dyDescent="0.25">
      <c r="A2075" t="s">
        <v>2828</v>
      </c>
      <c r="B2075">
        <v>16368</v>
      </c>
    </row>
    <row r="2076" spans="1:2" x14ac:dyDescent="0.25">
      <c r="A2076" t="s">
        <v>2829</v>
      </c>
      <c r="B2076">
        <v>14323</v>
      </c>
    </row>
    <row r="2077" spans="1:2" x14ac:dyDescent="0.25">
      <c r="A2077" t="s">
        <v>2830</v>
      </c>
      <c r="B2077">
        <v>12191</v>
      </c>
    </row>
    <row r="2078" spans="1:2" x14ac:dyDescent="0.25">
      <c r="A2078" t="s">
        <v>2831</v>
      </c>
      <c r="B2078">
        <v>12426</v>
      </c>
    </row>
    <row r="2079" spans="1:2" x14ac:dyDescent="0.25">
      <c r="B2079">
        <v>16317</v>
      </c>
    </row>
    <row r="2080" spans="1:2" x14ac:dyDescent="0.25">
      <c r="A2080" t="s">
        <v>2832</v>
      </c>
      <c r="B2080">
        <v>10600</v>
      </c>
    </row>
    <row r="2081" spans="1:2" x14ac:dyDescent="0.25">
      <c r="A2081" t="s">
        <v>2833</v>
      </c>
      <c r="B2081">
        <v>14506</v>
      </c>
    </row>
    <row r="2082" spans="1:2" x14ac:dyDescent="0.25">
      <c r="B2082">
        <v>110382</v>
      </c>
    </row>
    <row r="2083" spans="1:2" x14ac:dyDescent="0.25">
      <c r="A2083" t="s">
        <v>2834</v>
      </c>
      <c r="B2083">
        <v>1402</v>
      </c>
    </row>
    <row r="2084" spans="1:2" x14ac:dyDescent="0.25">
      <c r="A2084" t="s">
        <v>2835</v>
      </c>
      <c r="B2084">
        <v>1014</v>
      </c>
    </row>
    <row r="2085" spans="1:2" x14ac:dyDescent="0.25">
      <c r="A2085" t="s">
        <v>2836</v>
      </c>
      <c r="B2085">
        <v>8108</v>
      </c>
    </row>
    <row r="2086" spans="1:2" x14ac:dyDescent="0.25">
      <c r="B2086">
        <v>14507</v>
      </c>
    </row>
    <row r="2087" spans="1:2" x14ac:dyDescent="0.25">
      <c r="A2087" t="s">
        <v>2837</v>
      </c>
      <c r="B2087">
        <v>16383</v>
      </c>
    </row>
    <row r="2088" spans="1:2" x14ac:dyDescent="0.25">
      <c r="A2088" t="s">
        <v>2838</v>
      </c>
      <c r="B2088">
        <v>9070</v>
      </c>
    </row>
    <row r="2089" spans="1:2" x14ac:dyDescent="0.25">
      <c r="A2089" t="s">
        <v>2839</v>
      </c>
      <c r="B2089">
        <v>1248</v>
      </c>
    </row>
    <row r="2090" spans="1:2" x14ac:dyDescent="0.25">
      <c r="A2090" t="s">
        <v>2840</v>
      </c>
      <c r="B2090">
        <v>15163</v>
      </c>
    </row>
    <row r="2091" spans="1:2" x14ac:dyDescent="0.25">
      <c r="A2091" t="s">
        <v>2841</v>
      </c>
      <c r="B2091">
        <v>8787</v>
      </c>
    </row>
    <row r="2092" spans="1:2" x14ac:dyDescent="0.25">
      <c r="A2092" t="s">
        <v>2842</v>
      </c>
      <c r="B2092">
        <v>9071</v>
      </c>
    </row>
    <row r="2093" spans="1:2" x14ac:dyDescent="0.25">
      <c r="A2093" t="s">
        <v>2843</v>
      </c>
      <c r="B2093">
        <v>10602</v>
      </c>
    </row>
    <row r="2094" spans="1:2" x14ac:dyDescent="0.25">
      <c r="B2094">
        <v>8117</v>
      </c>
    </row>
    <row r="2095" spans="1:2" x14ac:dyDescent="0.25">
      <c r="B2095">
        <v>14509</v>
      </c>
    </row>
    <row r="2096" spans="1:2" x14ac:dyDescent="0.25">
      <c r="A2096" t="s">
        <v>2844</v>
      </c>
      <c r="B2096">
        <v>12176</v>
      </c>
    </row>
    <row r="2097" spans="1:2" x14ac:dyDescent="0.25">
      <c r="B2097">
        <v>14649</v>
      </c>
    </row>
    <row r="2098" spans="1:2" x14ac:dyDescent="0.25">
      <c r="A2098" t="s">
        <v>2845</v>
      </c>
      <c r="B2098">
        <v>1280</v>
      </c>
    </row>
    <row r="2099" spans="1:2" x14ac:dyDescent="0.25">
      <c r="A2099" t="s">
        <v>2846</v>
      </c>
      <c r="B2099">
        <v>10609</v>
      </c>
    </row>
    <row r="2100" spans="1:2" x14ac:dyDescent="0.25">
      <c r="A2100" t="s">
        <v>2847</v>
      </c>
      <c r="B2100">
        <v>12886</v>
      </c>
    </row>
    <row r="2101" spans="1:2" x14ac:dyDescent="0.25">
      <c r="A2101" t="s">
        <v>2848</v>
      </c>
      <c r="B2101">
        <v>1283</v>
      </c>
    </row>
    <row r="2102" spans="1:2" x14ac:dyDescent="0.25">
      <c r="A2102" t="s">
        <v>2849</v>
      </c>
      <c r="B2102">
        <v>9072</v>
      </c>
    </row>
    <row r="2103" spans="1:2" x14ac:dyDescent="0.25">
      <c r="A2103" t="s">
        <v>2850</v>
      </c>
      <c r="B2103">
        <v>10610</v>
      </c>
    </row>
    <row r="2104" spans="1:2" x14ac:dyDescent="0.25">
      <c r="A2104" t="s">
        <v>2851</v>
      </c>
      <c r="B2104">
        <v>14324</v>
      </c>
    </row>
    <row r="2105" spans="1:2" x14ac:dyDescent="0.25">
      <c r="A2105" t="s">
        <v>153</v>
      </c>
      <c r="B2105">
        <v>14327</v>
      </c>
    </row>
    <row r="2106" spans="1:2" x14ac:dyDescent="0.25">
      <c r="A2106" t="s">
        <v>2852</v>
      </c>
      <c r="B2106">
        <v>9073</v>
      </c>
    </row>
    <row r="2107" spans="1:2" x14ac:dyDescent="0.25">
      <c r="A2107" t="s">
        <v>2853</v>
      </c>
      <c r="B2107">
        <v>10617</v>
      </c>
    </row>
    <row r="2108" spans="1:2" x14ac:dyDescent="0.25">
      <c r="A2108" t="s">
        <v>2854</v>
      </c>
      <c r="B2108">
        <v>11692</v>
      </c>
    </row>
    <row r="2109" spans="1:2" x14ac:dyDescent="0.25">
      <c r="A2109" t="s">
        <v>2855</v>
      </c>
      <c r="B2109">
        <v>16403</v>
      </c>
    </row>
    <row r="2110" spans="1:2" x14ac:dyDescent="0.25">
      <c r="A2110" t="s">
        <v>2856</v>
      </c>
      <c r="B2110">
        <v>16407</v>
      </c>
    </row>
    <row r="2111" spans="1:2" x14ac:dyDescent="0.25">
      <c r="A2111" t="s">
        <v>2857</v>
      </c>
      <c r="B2111">
        <v>1310</v>
      </c>
    </row>
    <row r="2112" spans="1:2" x14ac:dyDescent="0.25">
      <c r="A2112" t="s">
        <v>209</v>
      </c>
      <c r="B2112">
        <v>8788</v>
      </c>
    </row>
    <row r="2113" spans="1:2" x14ac:dyDescent="0.25">
      <c r="A2113" t="s">
        <v>2858</v>
      </c>
      <c r="B2113">
        <v>11042</v>
      </c>
    </row>
    <row r="2114" spans="1:2" x14ac:dyDescent="0.25">
      <c r="B2114">
        <v>15364</v>
      </c>
    </row>
    <row r="2115" spans="1:2" x14ac:dyDescent="0.25">
      <c r="A2115" t="s">
        <v>2859</v>
      </c>
      <c r="B2115">
        <v>16411</v>
      </c>
    </row>
    <row r="2116" spans="1:2" x14ac:dyDescent="0.25">
      <c r="A2116" t="s">
        <v>2860</v>
      </c>
      <c r="B2116">
        <v>1341</v>
      </c>
    </row>
    <row r="2117" spans="1:2" x14ac:dyDescent="0.25">
      <c r="B2117">
        <v>7467</v>
      </c>
    </row>
    <row r="2118" spans="1:2" x14ac:dyDescent="0.25">
      <c r="A2118" t="s">
        <v>2861</v>
      </c>
      <c r="B2118">
        <v>15183</v>
      </c>
    </row>
    <row r="2119" spans="1:2" x14ac:dyDescent="0.25">
      <c r="B2119">
        <v>7460</v>
      </c>
    </row>
    <row r="2120" spans="1:2" x14ac:dyDescent="0.25">
      <c r="A2120" t="s">
        <v>2862</v>
      </c>
      <c r="B2120">
        <v>9612</v>
      </c>
    </row>
    <row r="2121" spans="1:2" x14ac:dyDescent="0.25">
      <c r="A2121" t="s">
        <v>2863</v>
      </c>
      <c r="B2121">
        <v>12022</v>
      </c>
    </row>
    <row r="2122" spans="1:2" x14ac:dyDescent="0.25">
      <c r="A2122" t="s">
        <v>2864</v>
      </c>
      <c r="B2122">
        <v>12225</v>
      </c>
    </row>
    <row r="2123" spans="1:2" x14ac:dyDescent="0.25">
      <c r="B2123">
        <v>14072</v>
      </c>
    </row>
    <row r="2124" spans="1:2" x14ac:dyDescent="0.25">
      <c r="A2124" t="s">
        <v>2865</v>
      </c>
      <c r="B2124">
        <v>8124</v>
      </c>
    </row>
    <row r="2125" spans="1:2" x14ac:dyDescent="0.25">
      <c r="A2125" t="s">
        <v>2866</v>
      </c>
      <c r="B2125">
        <v>1351</v>
      </c>
    </row>
    <row r="2126" spans="1:2" x14ac:dyDescent="0.25">
      <c r="A2126" t="s">
        <v>2867</v>
      </c>
      <c r="B2126">
        <v>7471</v>
      </c>
    </row>
    <row r="2127" spans="1:2" x14ac:dyDescent="0.25">
      <c r="A2127" t="s">
        <v>2868</v>
      </c>
      <c r="B2127">
        <v>8131</v>
      </c>
    </row>
    <row r="2128" spans="1:2" x14ac:dyDescent="0.25">
      <c r="A2128" t="s">
        <v>2869</v>
      </c>
      <c r="B2128">
        <v>8789</v>
      </c>
    </row>
    <row r="2129" spans="1:2" x14ac:dyDescent="0.25">
      <c r="B2129">
        <v>14517</v>
      </c>
    </row>
    <row r="2130" spans="1:2" x14ac:dyDescent="0.25">
      <c r="A2130" t="s">
        <v>2870</v>
      </c>
      <c r="B2130">
        <v>15206</v>
      </c>
    </row>
    <row r="2131" spans="1:2" x14ac:dyDescent="0.25">
      <c r="A2131" t="s">
        <v>2871</v>
      </c>
      <c r="B2131">
        <v>16072</v>
      </c>
    </row>
    <row r="2132" spans="1:2" x14ac:dyDescent="0.25">
      <c r="A2132" t="s">
        <v>2872</v>
      </c>
      <c r="B2132">
        <v>1365</v>
      </c>
    </row>
    <row r="2133" spans="1:2" x14ac:dyDescent="0.25">
      <c r="A2133" t="s">
        <v>807</v>
      </c>
      <c r="B2133">
        <v>901</v>
      </c>
    </row>
    <row r="2134" spans="1:2" x14ac:dyDescent="0.25">
      <c r="A2134" t="s">
        <v>2873</v>
      </c>
      <c r="B2134">
        <v>12352</v>
      </c>
    </row>
    <row r="2135" spans="1:2" x14ac:dyDescent="0.25">
      <c r="A2135" t="s">
        <v>2874</v>
      </c>
      <c r="B2135">
        <v>12228</v>
      </c>
    </row>
    <row r="2136" spans="1:2" x14ac:dyDescent="0.25">
      <c r="B2136">
        <v>14861</v>
      </c>
    </row>
    <row r="2137" spans="1:2" x14ac:dyDescent="0.25">
      <c r="A2137" t="s">
        <v>2875</v>
      </c>
      <c r="B2137">
        <v>14869</v>
      </c>
    </row>
    <row r="2138" spans="1:2" x14ac:dyDescent="0.25">
      <c r="A2138" t="s">
        <v>2876</v>
      </c>
      <c r="B2138">
        <v>10593</v>
      </c>
    </row>
    <row r="2139" spans="1:2" x14ac:dyDescent="0.25">
      <c r="A2139" t="s">
        <v>2877</v>
      </c>
      <c r="B2139">
        <v>8790</v>
      </c>
    </row>
    <row r="2140" spans="1:2" x14ac:dyDescent="0.25">
      <c r="A2140" t="s">
        <v>1764</v>
      </c>
      <c r="B2140">
        <v>8795</v>
      </c>
    </row>
    <row r="2141" spans="1:2" x14ac:dyDescent="0.25">
      <c r="B2141">
        <v>811</v>
      </c>
    </row>
    <row r="2142" spans="1:2" x14ac:dyDescent="0.25">
      <c r="A2142" t="s">
        <v>2878</v>
      </c>
      <c r="B2142">
        <v>12190</v>
      </c>
    </row>
    <row r="2143" spans="1:2" x14ac:dyDescent="0.25">
      <c r="A2143" t="s">
        <v>2879</v>
      </c>
      <c r="B2143">
        <v>12258</v>
      </c>
    </row>
    <row r="2144" spans="1:2" x14ac:dyDescent="0.25">
      <c r="A2144" t="s">
        <v>2880</v>
      </c>
      <c r="B2144">
        <v>8256</v>
      </c>
    </row>
    <row r="2145" spans="1:2" x14ac:dyDescent="0.25">
      <c r="B2145">
        <v>868</v>
      </c>
    </row>
    <row r="2146" spans="1:2" x14ac:dyDescent="0.25">
      <c r="A2146" t="s">
        <v>2881</v>
      </c>
      <c r="B2146">
        <v>12166</v>
      </c>
    </row>
    <row r="2147" spans="1:2" x14ac:dyDescent="0.25">
      <c r="A2147" t="s">
        <v>2882</v>
      </c>
      <c r="B2147">
        <v>12230</v>
      </c>
    </row>
    <row r="2148" spans="1:2" x14ac:dyDescent="0.25">
      <c r="A2148" t="s">
        <v>2883</v>
      </c>
      <c r="B2148">
        <v>12267</v>
      </c>
    </row>
    <row r="2149" spans="1:2" x14ac:dyDescent="0.25">
      <c r="A2149" t="s">
        <v>2884</v>
      </c>
      <c r="B2149">
        <v>14334</v>
      </c>
    </row>
    <row r="2150" spans="1:2" x14ac:dyDescent="0.25">
      <c r="A2150" t="s">
        <v>2885</v>
      </c>
      <c r="B2150">
        <v>8796</v>
      </c>
    </row>
    <row r="2151" spans="1:2" x14ac:dyDescent="0.25">
      <c r="A2151" t="s">
        <v>2886</v>
      </c>
      <c r="B2151">
        <v>14543</v>
      </c>
    </row>
    <row r="2152" spans="1:2" x14ac:dyDescent="0.25">
      <c r="A2152" t="s">
        <v>2887</v>
      </c>
      <c r="B2152">
        <v>8797</v>
      </c>
    </row>
    <row r="2153" spans="1:2" x14ac:dyDescent="0.25">
      <c r="A2153" t="s">
        <v>2888</v>
      </c>
      <c r="B2153">
        <v>12262</v>
      </c>
    </row>
    <row r="2154" spans="1:2" x14ac:dyDescent="0.25">
      <c r="A2154" t="s">
        <v>2889</v>
      </c>
      <c r="B2154">
        <v>9085</v>
      </c>
    </row>
    <row r="2155" spans="1:2" x14ac:dyDescent="0.25">
      <c r="A2155" t="s">
        <v>2890</v>
      </c>
      <c r="B2155">
        <v>12264</v>
      </c>
    </row>
    <row r="2156" spans="1:2" x14ac:dyDescent="0.25">
      <c r="A2156" t="s">
        <v>2891</v>
      </c>
      <c r="B2156">
        <v>11482</v>
      </c>
    </row>
    <row r="2157" spans="1:2" x14ac:dyDescent="0.25">
      <c r="B2157">
        <v>14520</v>
      </c>
    </row>
    <row r="2158" spans="1:2" x14ac:dyDescent="0.25">
      <c r="A2158" t="s">
        <v>2892</v>
      </c>
      <c r="B2158">
        <v>10607</v>
      </c>
    </row>
    <row r="2159" spans="1:2" x14ac:dyDescent="0.25">
      <c r="A2159" t="s">
        <v>2893</v>
      </c>
      <c r="B2159">
        <v>12259</v>
      </c>
    </row>
    <row r="2160" spans="1:2" x14ac:dyDescent="0.25">
      <c r="A2160" t="s">
        <v>2894</v>
      </c>
      <c r="B2160">
        <v>14668</v>
      </c>
    </row>
    <row r="2161" spans="1:2" x14ac:dyDescent="0.25">
      <c r="A2161" t="s">
        <v>2895</v>
      </c>
      <c r="B2161">
        <v>14995</v>
      </c>
    </row>
    <row r="2162" spans="1:2" x14ac:dyDescent="0.25">
      <c r="A2162" t="s">
        <v>2896</v>
      </c>
      <c r="B2162">
        <v>10612</v>
      </c>
    </row>
    <row r="2163" spans="1:2" x14ac:dyDescent="0.25">
      <c r="A2163" t="s">
        <v>2897</v>
      </c>
      <c r="B2163">
        <v>12263</v>
      </c>
    </row>
    <row r="2164" spans="1:2" x14ac:dyDescent="0.25">
      <c r="A2164" t="s">
        <v>1393</v>
      </c>
      <c r="B2164">
        <v>11486</v>
      </c>
    </row>
    <row r="2165" spans="1:2" x14ac:dyDescent="0.25">
      <c r="A2165" t="s">
        <v>2898</v>
      </c>
      <c r="B2165">
        <v>8801</v>
      </c>
    </row>
    <row r="2166" spans="1:2" x14ac:dyDescent="0.25">
      <c r="A2166" t="s">
        <v>2899</v>
      </c>
      <c r="B2166">
        <v>12272</v>
      </c>
    </row>
    <row r="2167" spans="1:2" x14ac:dyDescent="0.25">
      <c r="A2167" t="s">
        <v>2900</v>
      </c>
      <c r="B2167">
        <v>12273</v>
      </c>
    </row>
    <row r="2168" spans="1:2" x14ac:dyDescent="0.25">
      <c r="A2168" t="s">
        <v>2901</v>
      </c>
      <c r="B2168">
        <v>14531</v>
      </c>
    </row>
    <row r="2169" spans="1:2" x14ac:dyDescent="0.25">
      <c r="B2169">
        <v>15008</v>
      </c>
    </row>
    <row r="2170" spans="1:2" x14ac:dyDescent="0.25">
      <c r="A2170" t="s">
        <v>2902</v>
      </c>
      <c r="B2170">
        <v>15010</v>
      </c>
    </row>
    <row r="2171" spans="1:2" x14ac:dyDescent="0.25">
      <c r="A2171" t="s">
        <v>2903</v>
      </c>
      <c r="B2171">
        <v>8514</v>
      </c>
    </row>
    <row r="2172" spans="1:2" x14ac:dyDescent="0.25">
      <c r="A2172" t="s">
        <v>2904</v>
      </c>
      <c r="B2172">
        <v>12285</v>
      </c>
    </row>
    <row r="2173" spans="1:2" x14ac:dyDescent="0.25">
      <c r="A2173" t="s">
        <v>2905</v>
      </c>
      <c r="B2173">
        <v>14532</v>
      </c>
    </row>
    <row r="2174" spans="1:2" x14ac:dyDescent="0.25">
      <c r="A2174" t="s">
        <v>2906</v>
      </c>
      <c r="B2174">
        <v>12301</v>
      </c>
    </row>
    <row r="2175" spans="1:2" x14ac:dyDescent="0.25">
      <c r="A2175" t="s">
        <v>2907</v>
      </c>
      <c r="B2175">
        <v>8805</v>
      </c>
    </row>
    <row r="2176" spans="1:2" x14ac:dyDescent="0.25">
      <c r="A2176" t="s">
        <v>2908</v>
      </c>
      <c r="B2176">
        <v>15011</v>
      </c>
    </row>
    <row r="2177" spans="1:2" x14ac:dyDescent="0.25">
      <c r="A2177" t="s">
        <v>2909</v>
      </c>
      <c r="B2177">
        <v>8806</v>
      </c>
    </row>
    <row r="2178" spans="1:2" x14ac:dyDescent="0.25">
      <c r="B2178">
        <v>10865</v>
      </c>
    </row>
    <row r="2179" spans="1:2" x14ac:dyDescent="0.25">
      <c r="A2179" t="s">
        <v>2910</v>
      </c>
      <c r="B2179">
        <v>14536</v>
      </c>
    </row>
    <row r="2180" spans="1:2" x14ac:dyDescent="0.25">
      <c r="A2180" t="s">
        <v>2911</v>
      </c>
      <c r="B2180">
        <v>1414</v>
      </c>
    </row>
    <row r="2181" spans="1:2" x14ac:dyDescent="0.25">
      <c r="A2181" t="s">
        <v>2912</v>
      </c>
      <c r="B2181">
        <v>8345</v>
      </c>
    </row>
    <row r="2182" spans="1:2" x14ac:dyDescent="0.25">
      <c r="B2182">
        <v>15560</v>
      </c>
    </row>
    <row r="2183" spans="1:2" x14ac:dyDescent="0.25">
      <c r="A2183" t="s">
        <v>2913</v>
      </c>
      <c r="B2183">
        <v>1416</v>
      </c>
    </row>
    <row r="2184" spans="1:2" x14ac:dyDescent="0.25">
      <c r="A2184" t="s">
        <v>2914</v>
      </c>
      <c r="B2184">
        <v>9667</v>
      </c>
    </row>
    <row r="2185" spans="1:2" x14ac:dyDescent="0.25">
      <c r="A2185" t="s">
        <v>2915</v>
      </c>
      <c r="B2185">
        <v>14546</v>
      </c>
    </row>
    <row r="2186" spans="1:2" x14ac:dyDescent="0.25">
      <c r="A2186" t="s">
        <v>2916</v>
      </c>
      <c r="B2186">
        <v>12300</v>
      </c>
    </row>
    <row r="2187" spans="1:2" x14ac:dyDescent="0.25">
      <c r="A2187" t="s">
        <v>2917</v>
      </c>
      <c r="B2187">
        <v>12330</v>
      </c>
    </row>
    <row r="2188" spans="1:2" x14ac:dyDescent="0.25">
      <c r="A2188" t="s">
        <v>2918</v>
      </c>
      <c r="B2188">
        <v>14548</v>
      </c>
    </row>
    <row r="2189" spans="1:2" x14ac:dyDescent="0.25">
      <c r="A2189" t="s">
        <v>2919</v>
      </c>
      <c r="B2189">
        <v>8403</v>
      </c>
    </row>
    <row r="2190" spans="1:2" x14ac:dyDescent="0.25">
      <c r="A2190" t="s">
        <v>2920</v>
      </c>
      <c r="B2190">
        <v>1418</v>
      </c>
    </row>
    <row r="2191" spans="1:2" x14ac:dyDescent="0.25">
      <c r="A2191" t="s">
        <v>2921</v>
      </c>
      <c r="B2191">
        <v>8814</v>
      </c>
    </row>
    <row r="2192" spans="1:2" x14ac:dyDescent="0.25">
      <c r="A2192" t="s">
        <v>2922</v>
      </c>
      <c r="B2192">
        <v>1420</v>
      </c>
    </row>
    <row r="2193" spans="1:2" x14ac:dyDescent="0.25">
      <c r="A2193" t="s">
        <v>2923</v>
      </c>
      <c r="B2193">
        <v>9087</v>
      </c>
    </row>
    <row r="2194" spans="1:2" x14ac:dyDescent="0.25">
      <c r="A2194" t="s">
        <v>2924</v>
      </c>
      <c r="B2194">
        <v>12329</v>
      </c>
    </row>
    <row r="2195" spans="1:2" x14ac:dyDescent="0.25">
      <c r="A2195" t="s">
        <v>2925</v>
      </c>
      <c r="B2195">
        <v>12355</v>
      </c>
    </row>
    <row r="2196" spans="1:2" x14ac:dyDescent="0.25">
      <c r="A2196" t="s">
        <v>2926</v>
      </c>
      <c r="B2196">
        <v>12302</v>
      </c>
    </row>
    <row r="2197" spans="1:2" x14ac:dyDescent="0.25">
      <c r="A2197" t="s">
        <v>2927</v>
      </c>
      <c r="B2197">
        <v>12326</v>
      </c>
    </row>
    <row r="2198" spans="1:2" x14ac:dyDescent="0.25">
      <c r="A2198" t="s">
        <v>2928</v>
      </c>
      <c r="B2198">
        <v>14696</v>
      </c>
    </row>
    <row r="2199" spans="1:2" x14ac:dyDescent="0.25">
      <c r="A2199" t="s">
        <v>2929</v>
      </c>
      <c r="B2199">
        <v>8440</v>
      </c>
    </row>
    <row r="2200" spans="1:2" x14ac:dyDescent="0.25">
      <c r="A2200" t="s">
        <v>2930</v>
      </c>
      <c r="B2200">
        <v>1568</v>
      </c>
    </row>
    <row r="2201" spans="1:2" x14ac:dyDescent="0.25">
      <c r="A2201" t="s">
        <v>2931</v>
      </c>
      <c r="B2201">
        <v>9668</v>
      </c>
    </row>
    <row r="2202" spans="1:2" x14ac:dyDescent="0.25">
      <c r="A2202" t="s">
        <v>2932</v>
      </c>
      <c r="B2202">
        <v>12303</v>
      </c>
    </row>
    <row r="2203" spans="1:2" x14ac:dyDescent="0.25">
      <c r="A2203" t="s">
        <v>2933</v>
      </c>
      <c r="B2203">
        <v>9698</v>
      </c>
    </row>
    <row r="2204" spans="1:2" x14ac:dyDescent="0.25">
      <c r="A2204" t="s">
        <v>2934</v>
      </c>
      <c r="B2204">
        <v>12389</v>
      </c>
    </row>
    <row r="2205" spans="1:2" x14ac:dyDescent="0.25">
      <c r="A2205" t="s">
        <v>2935</v>
      </c>
      <c r="B2205">
        <v>12391</v>
      </c>
    </row>
    <row r="2206" spans="1:2" x14ac:dyDescent="0.25">
      <c r="A2206" t="s">
        <v>2936</v>
      </c>
      <c r="B2206">
        <v>1696</v>
      </c>
    </row>
    <row r="2207" spans="1:2" x14ac:dyDescent="0.25">
      <c r="A2207" t="s">
        <v>2937</v>
      </c>
      <c r="B2207">
        <v>12475</v>
      </c>
    </row>
    <row r="2208" spans="1:2" x14ac:dyDescent="0.25">
      <c r="A2208" t="s">
        <v>2938</v>
      </c>
      <c r="B2208">
        <v>14566</v>
      </c>
    </row>
    <row r="2209" spans="1:2" x14ac:dyDescent="0.25">
      <c r="A2209" t="s">
        <v>2939</v>
      </c>
      <c r="B2209">
        <v>12306</v>
      </c>
    </row>
    <row r="2210" spans="1:2" x14ac:dyDescent="0.25">
      <c r="A2210" t="s">
        <v>2743</v>
      </c>
      <c r="B2210">
        <v>12375</v>
      </c>
    </row>
    <row r="2211" spans="1:2" x14ac:dyDescent="0.25">
      <c r="A2211" t="s">
        <v>2940</v>
      </c>
      <c r="B2211">
        <v>12308</v>
      </c>
    </row>
    <row r="2212" spans="1:2" x14ac:dyDescent="0.25">
      <c r="A2212" t="s">
        <v>2941</v>
      </c>
      <c r="B2212">
        <v>9778</v>
      </c>
    </row>
    <row r="2213" spans="1:2" x14ac:dyDescent="0.25">
      <c r="A2213" t="s">
        <v>2942</v>
      </c>
      <c r="B2213">
        <v>11770</v>
      </c>
    </row>
    <row r="2214" spans="1:2" x14ac:dyDescent="0.25">
      <c r="A2214" t="s">
        <v>2943</v>
      </c>
      <c r="B2214">
        <v>9592</v>
      </c>
    </row>
    <row r="2215" spans="1:2" x14ac:dyDescent="0.25">
      <c r="A2215" t="s">
        <v>2944</v>
      </c>
      <c r="B2215">
        <v>12401</v>
      </c>
    </row>
    <row r="2216" spans="1:2" x14ac:dyDescent="0.25">
      <c r="A2216" t="s">
        <v>2945</v>
      </c>
      <c r="B2216">
        <v>12431</v>
      </c>
    </row>
    <row r="2217" spans="1:2" x14ac:dyDescent="0.25">
      <c r="A2217" t="s">
        <v>2946</v>
      </c>
      <c r="B2217">
        <v>14390</v>
      </c>
    </row>
    <row r="2218" spans="1:2" x14ac:dyDescent="0.25">
      <c r="A2218" t="s">
        <v>2947</v>
      </c>
      <c r="B2218">
        <v>10644</v>
      </c>
    </row>
    <row r="2219" spans="1:2" x14ac:dyDescent="0.25">
      <c r="A2219" t="s">
        <v>2948</v>
      </c>
      <c r="B2219">
        <v>12393</v>
      </c>
    </row>
    <row r="2220" spans="1:2" x14ac:dyDescent="0.25">
      <c r="A2220" t="s">
        <v>2949</v>
      </c>
      <c r="B2220">
        <v>1934</v>
      </c>
    </row>
    <row r="2221" spans="1:2" x14ac:dyDescent="0.25">
      <c r="A2221" t="s">
        <v>2950</v>
      </c>
      <c r="B2221">
        <v>10657</v>
      </c>
    </row>
    <row r="2222" spans="1:2" x14ac:dyDescent="0.25">
      <c r="A2222" t="s">
        <v>2951</v>
      </c>
      <c r="B2222">
        <v>12056</v>
      </c>
    </row>
    <row r="2223" spans="1:2" x14ac:dyDescent="0.25">
      <c r="A2223" t="s">
        <v>2952</v>
      </c>
      <c r="B2223">
        <v>8817</v>
      </c>
    </row>
    <row r="2224" spans="1:2" x14ac:dyDescent="0.25">
      <c r="A2224" t="s">
        <v>2953</v>
      </c>
      <c r="B2224">
        <v>12058</v>
      </c>
    </row>
    <row r="2225" spans="1:2" x14ac:dyDescent="0.25">
      <c r="B2225">
        <v>13920</v>
      </c>
    </row>
    <row r="2226" spans="1:2" x14ac:dyDescent="0.25">
      <c r="A2226" t="s">
        <v>2954</v>
      </c>
      <c r="B2226">
        <v>7527</v>
      </c>
    </row>
    <row r="2227" spans="1:2" x14ac:dyDescent="0.25">
      <c r="A2227" t="s">
        <v>2955</v>
      </c>
      <c r="B2227">
        <v>10661</v>
      </c>
    </row>
    <row r="2228" spans="1:2" x14ac:dyDescent="0.25">
      <c r="A2228" t="s">
        <v>2956</v>
      </c>
      <c r="B2228">
        <v>12310</v>
      </c>
    </row>
    <row r="2229" spans="1:2" x14ac:dyDescent="0.25">
      <c r="A2229" t="s">
        <v>2957</v>
      </c>
      <c r="B2229">
        <v>12438</v>
      </c>
    </row>
    <row r="2230" spans="1:2" x14ac:dyDescent="0.25">
      <c r="A2230" t="s">
        <v>2958</v>
      </c>
      <c r="B2230">
        <v>15020</v>
      </c>
    </row>
    <row r="2231" spans="1:2" x14ac:dyDescent="0.25">
      <c r="B2231">
        <v>14925</v>
      </c>
    </row>
    <row r="2232" spans="1:2" x14ac:dyDescent="0.25">
      <c r="A2232" t="s">
        <v>2959</v>
      </c>
      <c r="B2232">
        <v>15238</v>
      </c>
    </row>
    <row r="2233" spans="1:2" x14ac:dyDescent="0.25">
      <c r="A2233" t="s">
        <v>2960</v>
      </c>
      <c r="B2233">
        <v>2691</v>
      </c>
    </row>
    <row r="2234" spans="1:2" x14ac:dyDescent="0.25">
      <c r="A2234" t="s">
        <v>2961</v>
      </c>
      <c r="B2234">
        <v>14232</v>
      </c>
    </row>
    <row r="2235" spans="1:2" x14ac:dyDescent="0.25">
      <c r="A2235" t="s">
        <v>2962</v>
      </c>
      <c r="B2235">
        <v>8636</v>
      </c>
    </row>
    <row r="2236" spans="1:2" x14ac:dyDescent="0.25">
      <c r="A2236" t="s">
        <v>2963</v>
      </c>
      <c r="B2236">
        <v>11495</v>
      </c>
    </row>
    <row r="2237" spans="1:2" x14ac:dyDescent="0.25">
      <c r="A2237" t="s">
        <v>2964</v>
      </c>
      <c r="B2237">
        <v>12312</v>
      </c>
    </row>
    <row r="2238" spans="1:2" x14ac:dyDescent="0.25">
      <c r="A2238" t="s">
        <v>2965</v>
      </c>
      <c r="B2238">
        <v>8639</v>
      </c>
    </row>
    <row r="2239" spans="1:2" x14ac:dyDescent="0.25">
      <c r="A2239" t="s">
        <v>2966</v>
      </c>
      <c r="B2239">
        <v>12473</v>
      </c>
    </row>
    <row r="2240" spans="1:2" x14ac:dyDescent="0.25">
      <c r="A2240" t="s">
        <v>2967</v>
      </c>
      <c r="B2240">
        <v>8690</v>
      </c>
    </row>
    <row r="2241" spans="1:2" x14ac:dyDescent="0.25">
      <c r="A2241" t="s">
        <v>2968</v>
      </c>
      <c r="B2241">
        <v>12108</v>
      </c>
    </row>
    <row r="2242" spans="1:2" x14ac:dyDescent="0.25">
      <c r="A2242" t="s">
        <v>2969</v>
      </c>
      <c r="B2242">
        <v>9707</v>
      </c>
    </row>
    <row r="2243" spans="1:2" x14ac:dyDescent="0.25">
      <c r="A2243" t="s">
        <v>2970</v>
      </c>
      <c r="B2243">
        <v>10685</v>
      </c>
    </row>
    <row r="2244" spans="1:2" x14ac:dyDescent="0.25">
      <c r="A2244" t="s">
        <v>2971</v>
      </c>
      <c r="B2244">
        <v>12484</v>
      </c>
    </row>
    <row r="2245" spans="1:2" x14ac:dyDescent="0.25">
      <c r="A2245" t="s">
        <v>2972</v>
      </c>
      <c r="B2245">
        <v>8819</v>
      </c>
    </row>
    <row r="2246" spans="1:2" x14ac:dyDescent="0.25">
      <c r="A2246" t="s">
        <v>2973</v>
      </c>
      <c r="B2246">
        <v>8820</v>
      </c>
    </row>
    <row r="2247" spans="1:2" x14ac:dyDescent="0.25">
      <c r="A2247" t="s">
        <v>2974</v>
      </c>
      <c r="B2247">
        <v>11498</v>
      </c>
    </row>
    <row r="2248" spans="1:2" x14ac:dyDescent="0.25">
      <c r="A2248" t="s">
        <v>2975</v>
      </c>
      <c r="B2248">
        <v>14574</v>
      </c>
    </row>
    <row r="2249" spans="1:2" x14ac:dyDescent="0.25">
      <c r="A2249" t="s">
        <v>2976</v>
      </c>
      <c r="B2249">
        <v>7410</v>
      </c>
    </row>
    <row r="2250" spans="1:2" x14ac:dyDescent="0.25">
      <c r="A2250" t="s">
        <v>2977</v>
      </c>
      <c r="B2250">
        <v>9724</v>
      </c>
    </row>
    <row r="2251" spans="1:2" x14ac:dyDescent="0.25">
      <c r="A2251" t="s">
        <v>2978</v>
      </c>
      <c r="B2251">
        <v>11021</v>
      </c>
    </row>
    <row r="2252" spans="1:2" x14ac:dyDescent="0.25">
      <c r="A2252" t="s">
        <v>2979</v>
      </c>
      <c r="B2252">
        <v>12313</v>
      </c>
    </row>
    <row r="2253" spans="1:2" x14ac:dyDescent="0.25">
      <c r="A2253" t="s">
        <v>2980</v>
      </c>
      <c r="B2253">
        <v>14844</v>
      </c>
    </row>
    <row r="2254" spans="1:2" x14ac:dyDescent="0.25">
      <c r="A2254" t="s">
        <v>2981</v>
      </c>
      <c r="B2254">
        <v>8696</v>
      </c>
    </row>
    <row r="2255" spans="1:2" x14ac:dyDescent="0.25">
      <c r="A2255" t="s">
        <v>2982</v>
      </c>
      <c r="B2255">
        <v>7411</v>
      </c>
    </row>
    <row r="2256" spans="1:2" x14ac:dyDescent="0.25">
      <c r="A2256" t="s">
        <v>2983</v>
      </c>
      <c r="B2256">
        <v>12314</v>
      </c>
    </row>
    <row r="2257" spans="1:2" x14ac:dyDescent="0.25">
      <c r="A2257" t="s">
        <v>2984</v>
      </c>
      <c r="B2257">
        <v>8702</v>
      </c>
    </row>
    <row r="2258" spans="1:2" x14ac:dyDescent="0.25">
      <c r="A2258" t="s">
        <v>2985</v>
      </c>
      <c r="B2258">
        <v>9329</v>
      </c>
    </row>
    <row r="2259" spans="1:2" x14ac:dyDescent="0.25">
      <c r="A2259" t="s">
        <v>2986</v>
      </c>
      <c r="B2259">
        <v>9497</v>
      </c>
    </row>
    <row r="2260" spans="1:2" x14ac:dyDescent="0.25">
      <c r="A2260" t="s">
        <v>2987</v>
      </c>
      <c r="B2260">
        <v>14575</v>
      </c>
    </row>
    <row r="2261" spans="1:2" x14ac:dyDescent="0.25">
      <c r="A2261" t="s">
        <v>2988</v>
      </c>
      <c r="B2261">
        <v>14751</v>
      </c>
    </row>
    <row r="2262" spans="1:2" x14ac:dyDescent="0.25">
      <c r="B2262">
        <v>15513</v>
      </c>
    </row>
    <row r="2263" spans="1:2" x14ac:dyDescent="0.25">
      <c r="A2263" t="s">
        <v>2989</v>
      </c>
      <c r="B2263">
        <v>8761</v>
      </c>
    </row>
    <row r="2264" spans="1:2" x14ac:dyDescent="0.25">
      <c r="A2264" t="s">
        <v>2990</v>
      </c>
      <c r="B2264">
        <v>7436</v>
      </c>
    </row>
    <row r="2265" spans="1:2" x14ac:dyDescent="0.25">
      <c r="A2265" t="s">
        <v>2991</v>
      </c>
      <c r="B2265">
        <v>15249</v>
      </c>
    </row>
    <row r="2266" spans="1:2" x14ac:dyDescent="0.25">
      <c r="A2266" t="s">
        <v>2992</v>
      </c>
      <c r="B2266">
        <v>12227</v>
      </c>
    </row>
    <row r="2267" spans="1:2" x14ac:dyDescent="0.25">
      <c r="A2267" t="s">
        <v>2993</v>
      </c>
      <c r="B2267">
        <v>8716</v>
      </c>
    </row>
    <row r="2268" spans="1:2" x14ac:dyDescent="0.25">
      <c r="A2268" t="s">
        <v>2994</v>
      </c>
      <c r="B2268">
        <v>15026</v>
      </c>
    </row>
    <row r="2269" spans="1:2" x14ac:dyDescent="0.25">
      <c r="A2269" t="s">
        <v>2995</v>
      </c>
      <c r="B2269">
        <v>11504</v>
      </c>
    </row>
    <row r="2270" spans="1:2" x14ac:dyDescent="0.25">
      <c r="A2270" t="s">
        <v>2996</v>
      </c>
      <c r="B2270">
        <v>9597</v>
      </c>
    </row>
    <row r="2271" spans="1:2" x14ac:dyDescent="0.25">
      <c r="A2271" t="s">
        <v>2732</v>
      </c>
      <c r="B2271">
        <v>11509</v>
      </c>
    </row>
    <row r="2272" spans="1:2" x14ac:dyDescent="0.25">
      <c r="A2272" t="s">
        <v>2997</v>
      </c>
      <c r="B2272">
        <v>12315</v>
      </c>
    </row>
    <row r="2273" spans="1:2" x14ac:dyDescent="0.25">
      <c r="A2273" t="s">
        <v>2998</v>
      </c>
      <c r="B2273">
        <v>7464</v>
      </c>
    </row>
    <row r="2274" spans="1:2" x14ac:dyDescent="0.25">
      <c r="A2274" t="s">
        <v>2999</v>
      </c>
      <c r="B2274">
        <v>7503</v>
      </c>
    </row>
    <row r="2275" spans="1:2" x14ac:dyDescent="0.25">
      <c r="A2275" t="s">
        <v>3000</v>
      </c>
      <c r="B2275">
        <v>15028</v>
      </c>
    </row>
    <row r="2276" spans="1:2" x14ac:dyDescent="0.25">
      <c r="A2276" t="s">
        <v>3001</v>
      </c>
      <c r="B2276">
        <v>14771</v>
      </c>
    </row>
    <row r="2277" spans="1:2" x14ac:dyDescent="0.25">
      <c r="A2277" t="s">
        <v>3002</v>
      </c>
      <c r="B2277">
        <v>8793</v>
      </c>
    </row>
    <row r="2278" spans="1:2" x14ac:dyDescent="0.25">
      <c r="A2278" t="s">
        <v>3003</v>
      </c>
      <c r="B2278">
        <v>8799</v>
      </c>
    </row>
    <row r="2279" spans="1:2" x14ac:dyDescent="0.25">
      <c r="A2279" t="s">
        <v>3004</v>
      </c>
      <c r="B2279">
        <v>9389</v>
      </c>
    </row>
    <row r="2280" spans="1:2" x14ac:dyDescent="0.25">
      <c r="A2280" t="s">
        <v>3005</v>
      </c>
      <c r="B2280">
        <v>14761</v>
      </c>
    </row>
    <row r="2281" spans="1:2" x14ac:dyDescent="0.25">
      <c r="A2281" t="s">
        <v>3006</v>
      </c>
      <c r="B2281">
        <v>9953</v>
      </c>
    </row>
    <row r="2282" spans="1:2" x14ac:dyDescent="0.25">
      <c r="A2282" t="s">
        <v>3007</v>
      </c>
      <c r="B2282">
        <v>12089</v>
      </c>
    </row>
    <row r="2283" spans="1:2" x14ac:dyDescent="0.25">
      <c r="A2283" t="s">
        <v>3008</v>
      </c>
      <c r="B2283">
        <v>14830</v>
      </c>
    </row>
    <row r="2284" spans="1:2" x14ac:dyDescent="0.25">
      <c r="A2284" t="s">
        <v>1767</v>
      </c>
      <c r="B2284">
        <v>8821</v>
      </c>
    </row>
    <row r="2285" spans="1:2" x14ac:dyDescent="0.25">
      <c r="A2285" t="s">
        <v>3009</v>
      </c>
      <c r="B2285">
        <v>14246</v>
      </c>
    </row>
    <row r="2286" spans="1:2" x14ac:dyDescent="0.25">
      <c r="B2286">
        <v>15557</v>
      </c>
    </row>
    <row r="2287" spans="1:2" x14ac:dyDescent="0.25">
      <c r="A2287" t="s">
        <v>3010</v>
      </c>
      <c r="B2287">
        <v>8829</v>
      </c>
    </row>
    <row r="2288" spans="1:2" x14ac:dyDescent="0.25">
      <c r="A2288" t="s">
        <v>3011</v>
      </c>
      <c r="B2288">
        <v>7506</v>
      </c>
    </row>
    <row r="2289" spans="1:2" x14ac:dyDescent="0.25">
      <c r="A2289" t="s">
        <v>3012</v>
      </c>
      <c r="B2289">
        <v>7510</v>
      </c>
    </row>
    <row r="2290" spans="1:2" x14ac:dyDescent="0.25">
      <c r="A2290" t="s">
        <v>3013</v>
      </c>
      <c r="B2290">
        <v>12319</v>
      </c>
    </row>
    <row r="2291" spans="1:2" x14ac:dyDescent="0.25">
      <c r="A2291" t="s">
        <v>3014</v>
      </c>
      <c r="B2291">
        <v>11816</v>
      </c>
    </row>
    <row r="2292" spans="1:2" x14ac:dyDescent="0.25">
      <c r="A2292" t="s">
        <v>3015</v>
      </c>
      <c r="B2292">
        <v>15602</v>
      </c>
    </row>
    <row r="2293" spans="1:2" x14ac:dyDescent="0.25">
      <c r="B2293">
        <v>653</v>
      </c>
    </row>
    <row r="2294" spans="1:2" x14ac:dyDescent="0.25">
      <c r="A2294" t="s">
        <v>3016</v>
      </c>
      <c r="B2294">
        <v>8832</v>
      </c>
    </row>
    <row r="2295" spans="1:2" x14ac:dyDescent="0.25">
      <c r="A2295" t="s">
        <v>3017</v>
      </c>
      <c r="B2295">
        <v>12320</v>
      </c>
    </row>
    <row r="2296" spans="1:2" x14ac:dyDescent="0.25">
      <c r="A2296" t="s">
        <v>3018</v>
      </c>
      <c r="B2296">
        <v>9223</v>
      </c>
    </row>
    <row r="2297" spans="1:2" x14ac:dyDescent="0.25">
      <c r="A2297" t="s">
        <v>3019</v>
      </c>
      <c r="B2297">
        <v>9251</v>
      </c>
    </row>
    <row r="2298" spans="1:2" x14ac:dyDescent="0.25">
      <c r="A2298" t="s">
        <v>3020</v>
      </c>
      <c r="B2298">
        <v>10707</v>
      </c>
    </row>
    <row r="2299" spans="1:2" x14ac:dyDescent="0.25">
      <c r="A2299" t="s">
        <v>3021</v>
      </c>
      <c r="B2299">
        <v>9018</v>
      </c>
    </row>
    <row r="2300" spans="1:2" x14ac:dyDescent="0.25">
      <c r="A2300" t="s">
        <v>3022</v>
      </c>
      <c r="B2300">
        <v>11822</v>
      </c>
    </row>
    <row r="2301" spans="1:2" x14ac:dyDescent="0.25">
      <c r="A2301" t="s">
        <v>3023</v>
      </c>
      <c r="B2301">
        <v>12321</v>
      </c>
    </row>
    <row r="2302" spans="1:2" x14ac:dyDescent="0.25">
      <c r="A2302" t="s">
        <v>3024</v>
      </c>
      <c r="B2302">
        <v>12322</v>
      </c>
    </row>
    <row r="2303" spans="1:2" x14ac:dyDescent="0.25">
      <c r="A2303" t="s">
        <v>3025</v>
      </c>
      <c r="B2303">
        <v>7513</v>
      </c>
    </row>
    <row r="2304" spans="1:2" x14ac:dyDescent="0.25">
      <c r="A2304" t="s">
        <v>3026</v>
      </c>
      <c r="B2304">
        <v>7569</v>
      </c>
    </row>
    <row r="2305" spans="1:2" x14ac:dyDescent="0.25">
      <c r="A2305" t="s">
        <v>3027</v>
      </c>
      <c r="B2305">
        <v>15029</v>
      </c>
    </row>
    <row r="2306" spans="1:2" x14ac:dyDescent="0.25">
      <c r="B2306">
        <v>10710</v>
      </c>
    </row>
    <row r="2307" spans="1:2" x14ac:dyDescent="0.25">
      <c r="A2307" t="s">
        <v>3028</v>
      </c>
      <c r="B2307">
        <v>14822</v>
      </c>
    </row>
    <row r="2308" spans="1:2" x14ac:dyDescent="0.25">
      <c r="A2308" t="s">
        <v>3029</v>
      </c>
      <c r="B2308">
        <v>13299</v>
      </c>
    </row>
    <row r="2309" spans="1:2" x14ac:dyDescent="0.25">
      <c r="A2309" t="s">
        <v>3030</v>
      </c>
      <c r="B2309">
        <v>7528</v>
      </c>
    </row>
    <row r="2310" spans="1:2" x14ac:dyDescent="0.25">
      <c r="A2310" t="s">
        <v>3031</v>
      </c>
      <c r="B2310">
        <v>8834</v>
      </c>
    </row>
    <row r="2311" spans="1:2" x14ac:dyDescent="0.25">
      <c r="A2311" t="s">
        <v>3032</v>
      </c>
      <c r="B2311">
        <v>9743</v>
      </c>
    </row>
    <row r="2312" spans="1:2" x14ac:dyDescent="0.25">
      <c r="A2312" t="s">
        <v>3033</v>
      </c>
      <c r="B2312">
        <v>14250</v>
      </c>
    </row>
    <row r="2313" spans="1:2" x14ac:dyDescent="0.25">
      <c r="A2313" t="s">
        <v>3034</v>
      </c>
      <c r="B2313">
        <v>15636</v>
      </c>
    </row>
    <row r="2314" spans="1:2" x14ac:dyDescent="0.25">
      <c r="A2314" t="s">
        <v>3035</v>
      </c>
      <c r="B2314">
        <v>12261</v>
      </c>
    </row>
    <row r="2315" spans="1:2" x14ac:dyDescent="0.25">
      <c r="A2315" t="s">
        <v>3036</v>
      </c>
      <c r="B2315">
        <v>12107</v>
      </c>
    </row>
    <row r="2316" spans="1:2" x14ac:dyDescent="0.25">
      <c r="A2316" t="s">
        <v>1589</v>
      </c>
      <c r="B2316">
        <v>16544</v>
      </c>
    </row>
    <row r="2317" spans="1:2" x14ac:dyDescent="0.25">
      <c r="A2317" t="s">
        <v>3037</v>
      </c>
      <c r="B2317">
        <v>8835</v>
      </c>
    </row>
    <row r="2318" spans="1:2" x14ac:dyDescent="0.25">
      <c r="A2318" t="s">
        <v>3038</v>
      </c>
      <c r="B2318">
        <v>11264</v>
      </c>
    </row>
    <row r="2319" spans="1:2" x14ac:dyDescent="0.25">
      <c r="A2319" t="s">
        <v>3039</v>
      </c>
      <c r="B2319">
        <v>14848</v>
      </c>
    </row>
    <row r="2320" spans="1:2" x14ac:dyDescent="0.25">
      <c r="A2320" t="s">
        <v>3040</v>
      </c>
      <c r="B2320">
        <v>7552</v>
      </c>
    </row>
    <row r="2321" spans="1:2" x14ac:dyDescent="0.25">
      <c r="B2321">
        <v>15517</v>
      </c>
    </row>
    <row r="2322" spans="1:2" x14ac:dyDescent="0.25">
      <c r="B2322">
        <v>806</v>
      </c>
    </row>
    <row r="2323" spans="1:2" x14ac:dyDescent="0.25">
      <c r="A2323" t="s">
        <v>3041</v>
      </c>
      <c r="B2323">
        <v>8863</v>
      </c>
    </row>
    <row r="2324" spans="1:2" x14ac:dyDescent="0.25">
      <c r="A2324" t="s">
        <v>3042</v>
      </c>
      <c r="B2324">
        <v>14839</v>
      </c>
    </row>
    <row r="2325" spans="1:2" x14ac:dyDescent="0.25">
      <c r="A2325" t="s">
        <v>3043</v>
      </c>
      <c r="B2325">
        <v>8862</v>
      </c>
    </row>
    <row r="2326" spans="1:2" x14ac:dyDescent="0.25">
      <c r="A2326" t="s">
        <v>3044</v>
      </c>
      <c r="B2326">
        <v>12106</v>
      </c>
    </row>
    <row r="2327" spans="1:2" x14ac:dyDescent="0.25">
      <c r="B2327">
        <v>14854</v>
      </c>
    </row>
    <row r="2328" spans="1:2" x14ac:dyDescent="0.25">
      <c r="A2328" t="s">
        <v>3045</v>
      </c>
      <c r="B2328">
        <v>9753</v>
      </c>
    </row>
    <row r="2329" spans="1:2" x14ac:dyDescent="0.25">
      <c r="A2329" t="s">
        <v>3046</v>
      </c>
      <c r="B2329">
        <v>8841</v>
      </c>
    </row>
    <row r="2330" spans="1:2" x14ac:dyDescent="0.25">
      <c r="B2330">
        <v>14858</v>
      </c>
    </row>
    <row r="2331" spans="1:2" x14ac:dyDescent="0.25">
      <c r="A2331" t="s">
        <v>3047</v>
      </c>
      <c r="B2331">
        <v>10522</v>
      </c>
    </row>
    <row r="2332" spans="1:2" x14ac:dyDescent="0.25">
      <c r="A2332" t="s">
        <v>3048</v>
      </c>
      <c r="B2332">
        <v>11857</v>
      </c>
    </row>
    <row r="2333" spans="1:2" x14ac:dyDescent="0.25">
      <c r="B2333">
        <v>14855</v>
      </c>
    </row>
    <row r="2334" spans="1:2" x14ac:dyDescent="0.25">
      <c r="B2334">
        <v>8842</v>
      </c>
    </row>
    <row r="2335" spans="1:2" x14ac:dyDescent="0.25">
      <c r="B2335">
        <v>8962</v>
      </c>
    </row>
    <row r="2336" spans="1:2" x14ac:dyDescent="0.25">
      <c r="A2336" t="s">
        <v>3049</v>
      </c>
      <c r="B2336">
        <v>9757</v>
      </c>
    </row>
    <row r="2337" spans="1:2" x14ac:dyDescent="0.25">
      <c r="A2337" t="s">
        <v>3050</v>
      </c>
      <c r="B2337">
        <v>11522</v>
      </c>
    </row>
    <row r="2338" spans="1:2" x14ac:dyDescent="0.25">
      <c r="A2338" t="s">
        <v>3051</v>
      </c>
      <c r="B2338">
        <v>7564</v>
      </c>
    </row>
    <row r="2339" spans="1:2" x14ac:dyDescent="0.25">
      <c r="A2339" t="s">
        <v>3052</v>
      </c>
      <c r="B2339">
        <v>7666</v>
      </c>
    </row>
    <row r="2340" spans="1:2" x14ac:dyDescent="0.25">
      <c r="A2340" t="s">
        <v>3053</v>
      </c>
      <c r="B2340">
        <v>8847</v>
      </c>
    </row>
    <row r="2341" spans="1:2" x14ac:dyDescent="0.25">
      <c r="A2341" t="s">
        <v>3054</v>
      </c>
      <c r="B2341">
        <v>9102</v>
      </c>
    </row>
    <row r="2342" spans="1:2" x14ac:dyDescent="0.25">
      <c r="A2342" t="s">
        <v>3055</v>
      </c>
      <c r="B2342">
        <v>11523</v>
      </c>
    </row>
    <row r="2343" spans="1:2" x14ac:dyDescent="0.25">
      <c r="A2343" t="s">
        <v>3056</v>
      </c>
      <c r="B2343">
        <v>14868</v>
      </c>
    </row>
    <row r="2344" spans="1:2" x14ac:dyDescent="0.25">
      <c r="B2344">
        <v>11865</v>
      </c>
    </row>
    <row r="2345" spans="1:2" x14ac:dyDescent="0.25">
      <c r="A2345" t="s">
        <v>316</v>
      </c>
      <c r="B2345">
        <v>7594</v>
      </c>
    </row>
    <row r="2346" spans="1:2" x14ac:dyDescent="0.25">
      <c r="A2346" t="s">
        <v>3057</v>
      </c>
      <c r="B2346">
        <v>14876</v>
      </c>
    </row>
    <row r="2347" spans="1:2" x14ac:dyDescent="0.25">
      <c r="A2347" t="s">
        <v>3058</v>
      </c>
      <c r="B2347">
        <v>7648</v>
      </c>
    </row>
    <row r="2348" spans="1:2" x14ac:dyDescent="0.25">
      <c r="A2348" t="s">
        <v>3059</v>
      </c>
      <c r="B2348">
        <v>8850</v>
      </c>
    </row>
    <row r="2349" spans="1:2" x14ac:dyDescent="0.25">
      <c r="A2349" t="s">
        <v>3060</v>
      </c>
      <c r="B2349">
        <v>14877</v>
      </c>
    </row>
    <row r="2350" spans="1:2" x14ac:dyDescent="0.25">
      <c r="A2350" t="s">
        <v>3061</v>
      </c>
      <c r="B2350">
        <v>14871</v>
      </c>
    </row>
    <row r="2351" spans="1:2" x14ac:dyDescent="0.25">
      <c r="B2351">
        <v>14881</v>
      </c>
    </row>
    <row r="2352" spans="1:2" x14ac:dyDescent="0.25">
      <c r="A2352" t="s">
        <v>3062</v>
      </c>
      <c r="B2352">
        <v>14874</v>
      </c>
    </row>
    <row r="2353" spans="1:2" x14ac:dyDescent="0.25">
      <c r="B2353">
        <v>14894</v>
      </c>
    </row>
    <row r="2354" spans="1:2" x14ac:dyDescent="0.25">
      <c r="A2354" t="s">
        <v>3063</v>
      </c>
      <c r="B2354">
        <v>7655</v>
      </c>
    </row>
    <row r="2355" spans="1:2" x14ac:dyDescent="0.25">
      <c r="A2355" t="s">
        <v>3064</v>
      </c>
      <c r="B2355">
        <v>8853</v>
      </c>
    </row>
    <row r="2356" spans="1:2" x14ac:dyDescent="0.25">
      <c r="A2356" t="s">
        <v>3065</v>
      </c>
      <c r="B2356">
        <v>11905</v>
      </c>
    </row>
    <row r="2357" spans="1:2" x14ac:dyDescent="0.25">
      <c r="A2357" t="s">
        <v>3066</v>
      </c>
      <c r="B2357">
        <v>14415</v>
      </c>
    </row>
    <row r="2358" spans="1:2" x14ac:dyDescent="0.25">
      <c r="A2358" t="s">
        <v>3067</v>
      </c>
      <c r="B2358">
        <v>14887</v>
      </c>
    </row>
    <row r="2359" spans="1:2" x14ac:dyDescent="0.25">
      <c r="A2359" t="s">
        <v>3068</v>
      </c>
      <c r="B2359">
        <v>14893</v>
      </c>
    </row>
    <row r="2360" spans="1:2" x14ac:dyDescent="0.25">
      <c r="A2360" t="s">
        <v>3069</v>
      </c>
      <c r="B2360">
        <v>14895</v>
      </c>
    </row>
    <row r="2361" spans="1:2" x14ac:dyDescent="0.25">
      <c r="A2361" t="s">
        <v>3070</v>
      </c>
      <c r="B2361">
        <v>15657</v>
      </c>
    </row>
    <row r="2362" spans="1:2" x14ac:dyDescent="0.25">
      <c r="A2362" t="s">
        <v>3071</v>
      </c>
      <c r="B2362">
        <v>7659</v>
      </c>
    </row>
    <row r="2363" spans="1:2" x14ac:dyDescent="0.25">
      <c r="A2363" t="s">
        <v>3072</v>
      </c>
      <c r="B2363">
        <v>12371</v>
      </c>
    </row>
    <row r="2364" spans="1:2" x14ac:dyDescent="0.25">
      <c r="A2364" t="s">
        <v>3073</v>
      </c>
      <c r="B2364">
        <v>911</v>
      </c>
    </row>
    <row r="2365" spans="1:2" x14ac:dyDescent="0.25">
      <c r="A2365" t="s">
        <v>3074</v>
      </c>
      <c r="B2365">
        <v>8926</v>
      </c>
    </row>
    <row r="2366" spans="1:2" x14ac:dyDescent="0.25">
      <c r="A2366" t="s">
        <v>3075</v>
      </c>
      <c r="B2366">
        <v>8857</v>
      </c>
    </row>
    <row r="2367" spans="1:2" x14ac:dyDescent="0.25">
      <c r="A2367" t="s">
        <v>3076</v>
      </c>
      <c r="B2367">
        <v>7661</v>
      </c>
    </row>
    <row r="2368" spans="1:2" x14ac:dyDescent="0.25">
      <c r="B2368">
        <v>14926</v>
      </c>
    </row>
    <row r="2369" spans="1:2" x14ac:dyDescent="0.25">
      <c r="B2369">
        <v>15561</v>
      </c>
    </row>
    <row r="2370" spans="1:2" x14ac:dyDescent="0.25">
      <c r="A2370" t="s">
        <v>3077</v>
      </c>
      <c r="B2370">
        <v>9110</v>
      </c>
    </row>
    <row r="2371" spans="1:2" x14ac:dyDescent="0.25">
      <c r="A2371" t="s">
        <v>3078</v>
      </c>
      <c r="B2371">
        <v>14425</v>
      </c>
    </row>
    <row r="2372" spans="1:2" x14ac:dyDescent="0.25">
      <c r="B2372">
        <v>200002</v>
      </c>
    </row>
    <row r="2373" spans="1:2" x14ac:dyDescent="0.25">
      <c r="B2373">
        <v>200001</v>
      </c>
    </row>
    <row r="2374" spans="1:2" x14ac:dyDescent="0.25">
      <c r="A2374" t="s">
        <v>3079</v>
      </c>
      <c r="B2374">
        <v>9999</v>
      </c>
    </row>
    <row r="2375" spans="1:2" x14ac:dyDescent="0.25">
      <c r="A2375" t="s">
        <v>3080</v>
      </c>
      <c r="B2375">
        <v>11926</v>
      </c>
    </row>
    <row r="2376" spans="1:2" x14ac:dyDescent="0.25">
      <c r="A2376" t="s">
        <v>3081</v>
      </c>
      <c r="B2376">
        <v>14947</v>
      </c>
    </row>
    <row r="2377" spans="1:2" x14ac:dyDescent="0.25">
      <c r="B2377">
        <v>14948</v>
      </c>
    </row>
    <row r="2378" spans="1:2" x14ac:dyDescent="0.25">
      <c r="A2378" t="s">
        <v>3082</v>
      </c>
      <c r="B2378">
        <v>11470</v>
      </c>
    </row>
    <row r="2379" spans="1:2" x14ac:dyDescent="0.25">
      <c r="A2379" t="s">
        <v>3083</v>
      </c>
      <c r="B2379">
        <v>14938</v>
      </c>
    </row>
    <row r="2380" spans="1:2" x14ac:dyDescent="0.25">
      <c r="A2380" t="s">
        <v>3084</v>
      </c>
      <c r="B2380">
        <v>11284</v>
      </c>
    </row>
    <row r="2381" spans="1:2" x14ac:dyDescent="0.25">
      <c r="A2381" t="s">
        <v>3085</v>
      </c>
      <c r="B2381">
        <v>14427</v>
      </c>
    </row>
    <row r="2382" spans="1:2" x14ac:dyDescent="0.25">
      <c r="A2382" t="s">
        <v>3086</v>
      </c>
      <c r="B2382">
        <v>11928</v>
      </c>
    </row>
    <row r="2383" spans="1:2" x14ac:dyDescent="0.25">
      <c r="A2383" t="s">
        <v>3087</v>
      </c>
      <c r="B2383">
        <v>10745</v>
      </c>
    </row>
    <row r="2384" spans="1:2" x14ac:dyDescent="0.25">
      <c r="A2384" t="s">
        <v>3088</v>
      </c>
      <c r="B2384">
        <v>14949</v>
      </c>
    </row>
    <row r="2385" spans="1:2" x14ac:dyDescent="0.25">
      <c r="B2385">
        <v>14958</v>
      </c>
    </row>
    <row r="2386" spans="1:2" x14ac:dyDescent="0.25">
      <c r="A2386" t="s">
        <v>3089</v>
      </c>
      <c r="B2386">
        <v>11449</v>
      </c>
    </row>
    <row r="2387" spans="1:2" x14ac:dyDescent="0.25">
      <c r="A2387" t="s">
        <v>3090</v>
      </c>
      <c r="B2387">
        <v>8873</v>
      </c>
    </row>
    <row r="2388" spans="1:2" x14ac:dyDescent="0.25">
      <c r="B2388">
        <v>15523</v>
      </c>
    </row>
    <row r="2389" spans="1:2" x14ac:dyDescent="0.25">
      <c r="A2389" t="s">
        <v>3091</v>
      </c>
      <c r="B2389">
        <v>11529</v>
      </c>
    </row>
    <row r="2390" spans="1:2" x14ac:dyDescent="0.25">
      <c r="B2390">
        <v>15522</v>
      </c>
    </row>
    <row r="2391" spans="1:2" x14ac:dyDescent="0.25">
      <c r="A2391" t="s">
        <v>3092</v>
      </c>
      <c r="B2391">
        <v>15668</v>
      </c>
    </row>
    <row r="2392" spans="1:2" x14ac:dyDescent="0.25">
      <c r="A2392" t="s">
        <v>3093</v>
      </c>
      <c r="B2392">
        <v>12325</v>
      </c>
    </row>
    <row r="2393" spans="1:2" x14ac:dyDescent="0.25">
      <c r="A2393" t="s">
        <v>3094</v>
      </c>
      <c r="B2393">
        <v>11933</v>
      </c>
    </row>
    <row r="2394" spans="1:2" x14ac:dyDescent="0.25">
      <c r="A2394" t="s">
        <v>3095</v>
      </c>
      <c r="B2394">
        <v>10056</v>
      </c>
    </row>
    <row r="2395" spans="1:2" x14ac:dyDescent="0.25">
      <c r="A2395" t="s">
        <v>3096</v>
      </c>
      <c r="B2395">
        <v>16592</v>
      </c>
    </row>
    <row r="2396" spans="1:2" x14ac:dyDescent="0.25">
      <c r="A2396" t="s">
        <v>3097</v>
      </c>
      <c r="B2396">
        <v>8988</v>
      </c>
    </row>
    <row r="2397" spans="1:2" x14ac:dyDescent="0.25">
      <c r="A2397" t="s">
        <v>3098</v>
      </c>
      <c r="B2397">
        <v>8883</v>
      </c>
    </row>
    <row r="2398" spans="1:2" x14ac:dyDescent="0.25">
      <c r="A2398" t="s">
        <v>3099</v>
      </c>
      <c r="B2398">
        <v>12596</v>
      </c>
    </row>
    <row r="2399" spans="1:2" x14ac:dyDescent="0.25">
      <c r="A2399" t="s">
        <v>3100</v>
      </c>
      <c r="B2399">
        <v>11531</v>
      </c>
    </row>
    <row r="2400" spans="1:2" x14ac:dyDescent="0.25">
      <c r="B2400">
        <v>14966</v>
      </c>
    </row>
    <row r="2401" spans="1:2" x14ac:dyDescent="0.25">
      <c r="A2401" t="s">
        <v>3101</v>
      </c>
      <c r="B2401">
        <v>16575</v>
      </c>
    </row>
    <row r="2402" spans="1:2" x14ac:dyDescent="0.25">
      <c r="A2402" t="s">
        <v>3102</v>
      </c>
      <c r="B2402">
        <v>16057</v>
      </c>
    </row>
    <row r="2403" spans="1:2" x14ac:dyDescent="0.25">
      <c r="A2403" t="s">
        <v>2807</v>
      </c>
      <c r="B2403">
        <v>9162</v>
      </c>
    </row>
    <row r="2404" spans="1:2" x14ac:dyDescent="0.25">
      <c r="A2404" t="s">
        <v>3103</v>
      </c>
      <c r="B2404">
        <v>15031</v>
      </c>
    </row>
    <row r="2405" spans="1:2" x14ac:dyDescent="0.25">
      <c r="A2405" t="s">
        <v>3104</v>
      </c>
      <c r="B2405">
        <v>9830</v>
      </c>
    </row>
    <row r="2406" spans="1:2" x14ac:dyDescent="0.25">
      <c r="A2406" t="s">
        <v>3105</v>
      </c>
      <c r="B2406">
        <v>16655</v>
      </c>
    </row>
    <row r="2407" spans="1:2" x14ac:dyDescent="0.25">
      <c r="A2407" t="s">
        <v>3106</v>
      </c>
      <c r="B2407">
        <v>10100</v>
      </c>
    </row>
    <row r="2408" spans="1:2" x14ac:dyDescent="0.25">
      <c r="A2408" t="s">
        <v>3107</v>
      </c>
      <c r="B2408">
        <v>8884</v>
      </c>
    </row>
    <row r="2409" spans="1:2" x14ac:dyDescent="0.25">
      <c r="A2409" t="s">
        <v>1581</v>
      </c>
      <c r="B2409">
        <v>7674</v>
      </c>
    </row>
    <row r="2410" spans="1:2" x14ac:dyDescent="0.25">
      <c r="A2410" t="s">
        <v>3108</v>
      </c>
      <c r="B2410">
        <v>8887</v>
      </c>
    </row>
    <row r="2411" spans="1:2" x14ac:dyDescent="0.25">
      <c r="A2411" t="s">
        <v>3109</v>
      </c>
      <c r="B2411">
        <v>7633</v>
      </c>
    </row>
    <row r="2412" spans="1:2" x14ac:dyDescent="0.25">
      <c r="A2412" t="s">
        <v>3110</v>
      </c>
      <c r="B2412">
        <v>7643</v>
      </c>
    </row>
    <row r="2413" spans="1:2" x14ac:dyDescent="0.25">
      <c r="A2413" t="s">
        <v>3111</v>
      </c>
      <c r="B2413">
        <v>11980</v>
      </c>
    </row>
    <row r="2414" spans="1:2" x14ac:dyDescent="0.25">
      <c r="A2414" t="s">
        <v>3112</v>
      </c>
      <c r="B2414">
        <v>12163</v>
      </c>
    </row>
    <row r="2415" spans="1:2" x14ac:dyDescent="0.25">
      <c r="A2415" t="s">
        <v>3113</v>
      </c>
      <c r="B2415">
        <v>14994</v>
      </c>
    </row>
    <row r="2416" spans="1:2" x14ac:dyDescent="0.25">
      <c r="A2416" t="s">
        <v>3114</v>
      </c>
      <c r="B2416">
        <v>16140</v>
      </c>
    </row>
    <row r="2417" spans="1:2" x14ac:dyDescent="0.25">
      <c r="A2417" t="s">
        <v>3115</v>
      </c>
      <c r="B2417">
        <v>8919</v>
      </c>
    </row>
    <row r="2418" spans="1:2" x14ac:dyDescent="0.25">
      <c r="B2418">
        <v>14981</v>
      </c>
    </row>
    <row r="2419" spans="1:2" x14ac:dyDescent="0.25">
      <c r="A2419" t="s">
        <v>3116</v>
      </c>
      <c r="B2419">
        <v>7639</v>
      </c>
    </row>
    <row r="2420" spans="1:2" x14ac:dyDescent="0.25">
      <c r="A2420" t="s">
        <v>3117</v>
      </c>
      <c r="B2420">
        <v>7686</v>
      </c>
    </row>
    <row r="2421" spans="1:2" x14ac:dyDescent="0.25">
      <c r="A2421" t="s">
        <v>3118</v>
      </c>
      <c r="B2421">
        <v>8900</v>
      </c>
    </row>
    <row r="2422" spans="1:2" x14ac:dyDescent="0.25">
      <c r="A2422" t="s">
        <v>3119</v>
      </c>
      <c r="B2422">
        <v>11526</v>
      </c>
    </row>
    <row r="2423" spans="1:2" x14ac:dyDescent="0.25">
      <c r="B2423">
        <v>7652</v>
      </c>
    </row>
    <row r="2424" spans="1:2" x14ac:dyDescent="0.25">
      <c r="A2424" t="s">
        <v>3120</v>
      </c>
      <c r="B2424">
        <v>8869</v>
      </c>
    </row>
    <row r="2425" spans="1:2" x14ac:dyDescent="0.25">
      <c r="A2425" t="s">
        <v>3121</v>
      </c>
      <c r="B2425">
        <v>12332</v>
      </c>
    </row>
    <row r="2426" spans="1:2" x14ac:dyDescent="0.25">
      <c r="B2426">
        <v>15043</v>
      </c>
    </row>
    <row r="2427" spans="1:2" x14ac:dyDescent="0.25">
      <c r="A2427" t="s">
        <v>3122</v>
      </c>
      <c r="B2427">
        <v>15686</v>
      </c>
    </row>
    <row r="2428" spans="1:2" x14ac:dyDescent="0.25">
      <c r="A2428" t="s">
        <v>3123</v>
      </c>
      <c r="B2428">
        <v>8989</v>
      </c>
    </row>
    <row r="2429" spans="1:2" x14ac:dyDescent="0.25">
      <c r="B2429">
        <v>9017</v>
      </c>
    </row>
    <row r="2430" spans="1:2" x14ac:dyDescent="0.25">
      <c r="A2430" t="s">
        <v>3124</v>
      </c>
      <c r="B2430">
        <v>15021</v>
      </c>
    </row>
    <row r="2431" spans="1:2" x14ac:dyDescent="0.25">
      <c r="A2431" t="s">
        <v>3125</v>
      </c>
      <c r="B2431">
        <v>8867</v>
      </c>
    </row>
    <row r="2432" spans="1:2" x14ac:dyDescent="0.25">
      <c r="A2432" t="s">
        <v>3126</v>
      </c>
      <c r="B2432">
        <v>14439</v>
      </c>
    </row>
    <row r="2433" spans="1:2" x14ac:dyDescent="0.25">
      <c r="A2433" t="s">
        <v>2370</v>
      </c>
      <c r="B2433">
        <v>15012</v>
      </c>
    </row>
    <row r="2434" spans="1:2" x14ac:dyDescent="0.25">
      <c r="A2434" t="s">
        <v>3127</v>
      </c>
      <c r="B2434">
        <v>15172</v>
      </c>
    </row>
    <row r="2435" spans="1:2" x14ac:dyDescent="0.25">
      <c r="A2435" t="s">
        <v>3128</v>
      </c>
      <c r="B2435">
        <v>12337</v>
      </c>
    </row>
    <row r="2436" spans="1:2" x14ac:dyDescent="0.25">
      <c r="A2436" t="s">
        <v>3129</v>
      </c>
      <c r="B2436">
        <v>8888</v>
      </c>
    </row>
    <row r="2437" spans="1:2" x14ac:dyDescent="0.25">
      <c r="A2437" t="s">
        <v>3130</v>
      </c>
      <c r="B2437">
        <v>7735</v>
      </c>
    </row>
    <row r="2438" spans="1:2" x14ac:dyDescent="0.25">
      <c r="A2438" t="s">
        <v>3131</v>
      </c>
      <c r="B2438">
        <v>12376</v>
      </c>
    </row>
    <row r="2439" spans="1:2" x14ac:dyDescent="0.25">
      <c r="A2439" t="s">
        <v>3132</v>
      </c>
      <c r="B2439">
        <v>15042</v>
      </c>
    </row>
    <row r="2440" spans="1:2" x14ac:dyDescent="0.25">
      <c r="B2440">
        <v>15072</v>
      </c>
    </row>
    <row r="2441" spans="1:2" x14ac:dyDescent="0.25">
      <c r="A2441" t="s">
        <v>3133</v>
      </c>
      <c r="B2441">
        <v>8889</v>
      </c>
    </row>
    <row r="2442" spans="1:2" x14ac:dyDescent="0.25">
      <c r="A2442" t="s">
        <v>3134</v>
      </c>
      <c r="B2442">
        <v>10278</v>
      </c>
    </row>
    <row r="2443" spans="1:2" x14ac:dyDescent="0.25">
      <c r="B2443">
        <v>15039</v>
      </c>
    </row>
    <row r="2444" spans="1:2" x14ac:dyDescent="0.25">
      <c r="A2444" t="s">
        <v>3135</v>
      </c>
      <c r="B2444">
        <v>15040</v>
      </c>
    </row>
    <row r="2445" spans="1:2" x14ac:dyDescent="0.25">
      <c r="B2445">
        <v>15093</v>
      </c>
    </row>
    <row r="2446" spans="1:2" x14ac:dyDescent="0.25">
      <c r="A2446" t="s">
        <v>3136</v>
      </c>
      <c r="B2446">
        <v>7744</v>
      </c>
    </row>
    <row r="2447" spans="1:2" x14ac:dyDescent="0.25">
      <c r="B2447">
        <v>7727</v>
      </c>
    </row>
    <row r="2448" spans="1:2" x14ac:dyDescent="0.25">
      <c r="A2448" t="s">
        <v>3137</v>
      </c>
      <c r="B2448">
        <v>14625</v>
      </c>
    </row>
    <row r="2449" spans="1:2" x14ac:dyDescent="0.25">
      <c r="A2449" t="s">
        <v>3138</v>
      </c>
      <c r="B2449">
        <v>9030</v>
      </c>
    </row>
    <row r="2450" spans="1:2" x14ac:dyDescent="0.25">
      <c r="A2450" t="s">
        <v>3139</v>
      </c>
      <c r="B2450">
        <v>15082</v>
      </c>
    </row>
    <row r="2451" spans="1:2" x14ac:dyDescent="0.25">
      <c r="B2451">
        <v>15107</v>
      </c>
    </row>
    <row r="2452" spans="1:2" x14ac:dyDescent="0.25">
      <c r="A2452" t="s">
        <v>3140</v>
      </c>
      <c r="B2452">
        <v>9853</v>
      </c>
    </row>
    <row r="2453" spans="1:2" x14ac:dyDescent="0.25">
      <c r="B2453">
        <v>15070</v>
      </c>
    </row>
    <row r="2454" spans="1:2" x14ac:dyDescent="0.25">
      <c r="A2454" t="s">
        <v>3141</v>
      </c>
      <c r="B2454">
        <v>15071</v>
      </c>
    </row>
    <row r="2455" spans="1:2" x14ac:dyDescent="0.25">
      <c r="B2455">
        <v>15077</v>
      </c>
    </row>
    <row r="2456" spans="1:2" x14ac:dyDescent="0.25">
      <c r="B2456">
        <v>15083</v>
      </c>
    </row>
    <row r="2457" spans="1:2" x14ac:dyDescent="0.25">
      <c r="B2457">
        <v>15108</v>
      </c>
    </row>
    <row r="2458" spans="1:2" x14ac:dyDescent="0.25">
      <c r="B2458">
        <v>15076</v>
      </c>
    </row>
    <row r="2459" spans="1:2" x14ac:dyDescent="0.25">
      <c r="B2459">
        <v>15085</v>
      </c>
    </row>
    <row r="2460" spans="1:2" x14ac:dyDescent="0.25">
      <c r="A2460" t="s">
        <v>3142</v>
      </c>
      <c r="B2460">
        <v>15089</v>
      </c>
    </row>
    <row r="2461" spans="1:2" x14ac:dyDescent="0.25">
      <c r="B2461">
        <v>15090</v>
      </c>
    </row>
    <row r="2462" spans="1:2" x14ac:dyDescent="0.25">
      <c r="A2462" t="s">
        <v>3143</v>
      </c>
      <c r="B2462">
        <v>15092</v>
      </c>
    </row>
    <row r="2463" spans="1:2" x14ac:dyDescent="0.25">
      <c r="A2463" t="s">
        <v>3144</v>
      </c>
      <c r="B2463">
        <v>15106</v>
      </c>
    </row>
    <row r="2464" spans="1:2" x14ac:dyDescent="0.25">
      <c r="A2464" t="s">
        <v>3145</v>
      </c>
      <c r="B2464">
        <v>15697</v>
      </c>
    </row>
    <row r="2465" spans="1:2" x14ac:dyDescent="0.25">
      <c r="A2465" t="s">
        <v>3146</v>
      </c>
      <c r="B2465">
        <v>7761</v>
      </c>
    </row>
    <row r="2466" spans="1:2" x14ac:dyDescent="0.25">
      <c r="A2466" t="s">
        <v>3147</v>
      </c>
      <c r="B2466">
        <v>14452</v>
      </c>
    </row>
    <row r="2467" spans="1:2" x14ac:dyDescent="0.25">
      <c r="A2467" t="s">
        <v>3148</v>
      </c>
      <c r="B2467">
        <v>12196</v>
      </c>
    </row>
    <row r="2468" spans="1:2" x14ac:dyDescent="0.25">
      <c r="A2468" t="s">
        <v>3149</v>
      </c>
      <c r="B2468">
        <v>11534</v>
      </c>
    </row>
    <row r="2469" spans="1:2" x14ac:dyDescent="0.25">
      <c r="A2469" t="s">
        <v>3150</v>
      </c>
      <c r="B2469">
        <v>9051</v>
      </c>
    </row>
    <row r="2470" spans="1:2" x14ac:dyDescent="0.25">
      <c r="B2470">
        <v>15122</v>
      </c>
    </row>
    <row r="2471" spans="1:2" x14ac:dyDescent="0.25">
      <c r="B2471">
        <v>7771</v>
      </c>
    </row>
    <row r="2472" spans="1:2" x14ac:dyDescent="0.25">
      <c r="A2472" t="s">
        <v>3151</v>
      </c>
      <c r="B2472">
        <v>11059</v>
      </c>
    </row>
    <row r="2473" spans="1:2" x14ac:dyDescent="0.25">
      <c r="B2473">
        <v>15111</v>
      </c>
    </row>
    <row r="2474" spans="1:2" x14ac:dyDescent="0.25">
      <c r="A2474" t="s">
        <v>3152</v>
      </c>
      <c r="B2474">
        <v>14959</v>
      </c>
    </row>
    <row r="2475" spans="1:2" x14ac:dyDescent="0.25">
      <c r="B2475">
        <v>15119</v>
      </c>
    </row>
    <row r="2476" spans="1:2" x14ac:dyDescent="0.25">
      <c r="B2476">
        <v>15121</v>
      </c>
    </row>
    <row r="2477" spans="1:2" x14ac:dyDescent="0.25">
      <c r="A2477" t="s">
        <v>3153</v>
      </c>
      <c r="B2477">
        <v>7769</v>
      </c>
    </row>
    <row r="2478" spans="1:2" x14ac:dyDescent="0.25">
      <c r="A2478" t="s">
        <v>3154</v>
      </c>
      <c r="B2478">
        <v>9082</v>
      </c>
    </row>
    <row r="2479" spans="1:2" x14ac:dyDescent="0.25">
      <c r="A2479" t="s">
        <v>3155</v>
      </c>
      <c r="B2479">
        <v>7786</v>
      </c>
    </row>
    <row r="2480" spans="1:2" x14ac:dyDescent="0.25">
      <c r="A2480" t="s">
        <v>3156</v>
      </c>
      <c r="B2480">
        <v>10678</v>
      </c>
    </row>
    <row r="2481" spans="1:2" x14ac:dyDescent="0.25">
      <c r="A2481" t="s">
        <v>3157</v>
      </c>
      <c r="B2481">
        <v>10680</v>
      </c>
    </row>
    <row r="2482" spans="1:2" x14ac:dyDescent="0.25">
      <c r="A2482" t="s">
        <v>3158</v>
      </c>
      <c r="B2482">
        <v>12194</v>
      </c>
    </row>
    <row r="2483" spans="1:2" x14ac:dyDescent="0.25">
      <c r="A2483" t="s">
        <v>3159</v>
      </c>
      <c r="B2483">
        <v>14633</v>
      </c>
    </row>
    <row r="2484" spans="1:2" x14ac:dyDescent="0.25">
      <c r="B2484">
        <v>15138</v>
      </c>
    </row>
    <row r="2485" spans="1:2" x14ac:dyDescent="0.25">
      <c r="A2485" t="s">
        <v>3160</v>
      </c>
      <c r="B2485">
        <v>12379</v>
      </c>
    </row>
    <row r="2486" spans="1:2" x14ac:dyDescent="0.25">
      <c r="A2486" t="s">
        <v>3161</v>
      </c>
      <c r="B2486">
        <v>7804</v>
      </c>
    </row>
    <row r="2487" spans="1:2" x14ac:dyDescent="0.25">
      <c r="A2487" t="s">
        <v>3162</v>
      </c>
      <c r="B2487">
        <v>11543</v>
      </c>
    </row>
    <row r="2488" spans="1:2" x14ac:dyDescent="0.25">
      <c r="A2488" t="s">
        <v>3163</v>
      </c>
      <c r="B2488">
        <v>8892</v>
      </c>
    </row>
    <row r="2489" spans="1:2" x14ac:dyDescent="0.25">
      <c r="A2489" t="s">
        <v>3164</v>
      </c>
      <c r="B2489">
        <v>14470</v>
      </c>
    </row>
    <row r="2490" spans="1:2" x14ac:dyDescent="0.25">
      <c r="A2490" t="s">
        <v>3165</v>
      </c>
      <c r="B2490">
        <v>15132</v>
      </c>
    </row>
    <row r="2491" spans="1:2" x14ac:dyDescent="0.25">
      <c r="A2491" t="s">
        <v>3166</v>
      </c>
      <c r="B2491">
        <v>12383</v>
      </c>
    </row>
    <row r="2492" spans="1:2" x14ac:dyDescent="0.25">
      <c r="A2492" t="s">
        <v>3167</v>
      </c>
      <c r="B2492">
        <v>1143</v>
      </c>
    </row>
    <row r="2493" spans="1:2" x14ac:dyDescent="0.25">
      <c r="A2493" t="s">
        <v>3168</v>
      </c>
      <c r="B2493">
        <v>9113</v>
      </c>
    </row>
    <row r="2494" spans="1:2" x14ac:dyDescent="0.25">
      <c r="A2494" t="s">
        <v>3169</v>
      </c>
      <c r="B2494">
        <v>11542</v>
      </c>
    </row>
    <row r="2495" spans="1:2" x14ac:dyDescent="0.25">
      <c r="A2495" t="s">
        <v>3170</v>
      </c>
      <c r="B2495">
        <v>11726</v>
      </c>
    </row>
    <row r="2496" spans="1:2" x14ac:dyDescent="0.25">
      <c r="A2496" t="s">
        <v>3171</v>
      </c>
      <c r="B2496">
        <v>14863</v>
      </c>
    </row>
    <row r="2497" spans="1:2" x14ac:dyDescent="0.25">
      <c r="A2497" t="s">
        <v>3172</v>
      </c>
      <c r="B2497">
        <v>11244</v>
      </c>
    </row>
    <row r="2498" spans="1:2" x14ac:dyDescent="0.25">
      <c r="A2498" t="s">
        <v>3173</v>
      </c>
      <c r="B2498">
        <v>12092</v>
      </c>
    </row>
    <row r="2499" spans="1:2" x14ac:dyDescent="0.25">
      <c r="A2499" t="s">
        <v>3174</v>
      </c>
      <c r="B2499">
        <v>12199</v>
      </c>
    </row>
    <row r="2500" spans="1:2" x14ac:dyDescent="0.25">
      <c r="A2500" t="s">
        <v>3175</v>
      </c>
      <c r="B2500">
        <v>7821</v>
      </c>
    </row>
    <row r="2501" spans="1:2" x14ac:dyDescent="0.25">
      <c r="A2501" t="s">
        <v>3176</v>
      </c>
      <c r="B2501">
        <v>14318</v>
      </c>
    </row>
    <row r="2502" spans="1:2" x14ac:dyDescent="0.25">
      <c r="A2502" t="s">
        <v>3177</v>
      </c>
      <c r="B2502">
        <v>15708</v>
      </c>
    </row>
    <row r="2503" spans="1:2" x14ac:dyDescent="0.25">
      <c r="A2503" t="s">
        <v>3178</v>
      </c>
      <c r="B2503">
        <v>8894</v>
      </c>
    </row>
    <row r="2504" spans="1:2" x14ac:dyDescent="0.25">
      <c r="A2504" t="s">
        <v>3179</v>
      </c>
      <c r="B2504">
        <v>10312</v>
      </c>
    </row>
    <row r="2505" spans="1:2" x14ac:dyDescent="0.25">
      <c r="A2505" t="s">
        <v>3180</v>
      </c>
      <c r="B2505">
        <v>8895</v>
      </c>
    </row>
    <row r="2506" spans="1:2" x14ac:dyDescent="0.25">
      <c r="B2506">
        <v>11634</v>
      </c>
    </row>
    <row r="2507" spans="1:2" x14ac:dyDescent="0.25">
      <c r="A2507" t="s">
        <v>3181</v>
      </c>
      <c r="B2507">
        <v>14634</v>
      </c>
    </row>
    <row r="2508" spans="1:2" x14ac:dyDescent="0.25">
      <c r="A2508" t="s">
        <v>3182</v>
      </c>
      <c r="B2508">
        <v>14635</v>
      </c>
    </row>
    <row r="2509" spans="1:2" x14ac:dyDescent="0.25">
      <c r="B2509">
        <v>16224</v>
      </c>
    </row>
    <row r="2510" spans="1:2" x14ac:dyDescent="0.25">
      <c r="A2510" t="s">
        <v>3183</v>
      </c>
      <c r="B2510">
        <v>12345</v>
      </c>
    </row>
    <row r="2511" spans="1:2" x14ac:dyDescent="0.25">
      <c r="A2511" t="s">
        <v>3184</v>
      </c>
      <c r="B2511">
        <v>7825</v>
      </c>
    </row>
    <row r="2512" spans="1:2" x14ac:dyDescent="0.25">
      <c r="A2512" t="s">
        <v>3185</v>
      </c>
      <c r="B2512">
        <v>13634</v>
      </c>
    </row>
    <row r="2513" spans="1:2" x14ac:dyDescent="0.25">
      <c r="A2513" t="s">
        <v>3186</v>
      </c>
      <c r="B2513">
        <v>9108</v>
      </c>
    </row>
    <row r="2514" spans="1:2" x14ac:dyDescent="0.25">
      <c r="A2514" t="s">
        <v>3187</v>
      </c>
      <c r="B2514">
        <v>15717</v>
      </c>
    </row>
    <row r="2515" spans="1:2" x14ac:dyDescent="0.25">
      <c r="A2515" t="s">
        <v>3188</v>
      </c>
      <c r="B2515">
        <v>7839</v>
      </c>
    </row>
    <row r="2516" spans="1:2" x14ac:dyDescent="0.25">
      <c r="A2516" t="s">
        <v>3189</v>
      </c>
      <c r="B2516">
        <v>10846</v>
      </c>
    </row>
    <row r="2517" spans="1:2" x14ac:dyDescent="0.25">
      <c r="A2517" t="s">
        <v>3190</v>
      </c>
      <c r="B2517">
        <v>11364</v>
      </c>
    </row>
    <row r="2518" spans="1:2" x14ac:dyDescent="0.25">
      <c r="A2518" t="s">
        <v>3191</v>
      </c>
      <c r="B2518">
        <v>16627</v>
      </c>
    </row>
    <row r="2519" spans="1:2" x14ac:dyDescent="0.25">
      <c r="A2519" t="s">
        <v>3192</v>
      </c>
      <c r="B2519">
        <v>8898</v>
      </c>
    </row>
    <row r="2520" spans="1:2" x14ac:dyDescent="0.25">
      <c r="A2520" t="s">
        <v>3193</v>
      </c>
      <c r="B2520">
        <v>11789</v>
      </c>
    </row>
    <row r="2521" spans="1:2" x14ac:dyDescent="0.25">
      <c r="A2521" t="s">
        <v>3087</v>
      </c>
      <c r="B2521">
        <v>12351</v>
      </c>
    </row>
    <row r="2522" spans="1:2" x14ac:dyDescent="0.25">
      <c r="A2522" t="s">
        <v>3194</v>
      </c>
      <c r="B2522">
        <v>7882</v>
      </c>
    </row>
    <row r="2523" spans="1:2" x14ac:dyDescent="0.25">
      <c r="A2523" t="s">
        <v>3195</v>
      </c>
      <c r="B2523">
        <v>12213</v>
      </c>
    </row>
    <row r="2524" spans="1:2" x14ac:dyDescent="0.25">
      <c r="A2524" t="s">
        <v>3196</v>
      </c>
      <c r="B2524">
        <v>16647</v>
      </c>
    </row>
    <row r="2525" spans="1:2" x14ac:dyDescent="0.25">
      <c r="A2525" t="s">
        <v>3197</v>
      </c>
      <c r="B2525">
        <v>7925</v>
      </c>
    </row>
    <row r="2526" spans="1:2" x14ac:dyDescent="0.25">
      <c r="A2526" t="s">
        <v>3198</v>
      </c>
      <c r="B2526">
        <v>1144</v>
      </c>
    </row>
    <row r="2527" spans="1:2" x14ac:dyDescent="0.25">
      <c r="A2527" t="s">
        <v>3199</v>
      </c>
      <c r="B2527">
        <v>12212</v>
      </c>
    </row>
    <row r="2528" spans="1:2" x14ac:dyDescent="0.25">
      <c r="A2528" t="s">
        <v>3200</v>
      </c>
      <c r="B2528">
        <v>9138</v>
      </c>
    </row>
    <row r="2529" spans="1:2" x14ac:dyDescent="0.25">
      <c r="A2529" t="s">
        <v>3201</v>
      </c>
      <c r="B2529">
        <v>8902</v>
      </c>
    </row>
    <row r="2530" spans="1:2" x14ac:dyDescent="0.25">
      <c r="A2530" t="s">
        <v>3202</v>
      </c>
      <c r="B2530">
        <v>7931</v>
      </c>
    </row>
    <row r="2531" spans="1:2" x14ac:dyDescent="0.25">
      <c r="A2531" t="s">
        <v>3203</v>
      </c>
      <c r="B2531">
        <v>8768</v>
      </c>
    </row>
    <row r="2532" spans="1:2" x14ac:dyDescent="0.25">
      <c r="A2532" t="s">
        <v>3204</v>
      </c>
      <c r="B2532">
        <v>11429</v>
      </c>
    </row>
    <row r="2533" spans="1:2" x14ac:dyDescent="0.25">
      <c r="A2533" t="s">
        <v>3205</v>
      </c>
      <c r="B2533">
        <v>8351</v>
      </c>
    </row>
    <row r="2534" spans="1:2" x14ac:dyDescent="0.25">
      <c r="A2534" t="s">
        <v>3206</v>
      </c>
      <c r="B2534">
        <v>8717</v>
      </c>
    </row>
    <row r="2535" spans="1:2" x14ac:dyDescent="0.25">
      <c r="A2535" t="s">
        <v>3207</v>
      </c>
      <c r="B2535">
        <v>9892</v>
      </c>
    </row>
    <row r="2536" spans="1:2" x14ac:dyDescent="0.25">
      <c r="A2536" t="s">
        <v>3208</v>
      </c>
      <c r="B2536">
        <v>10635</v>
      </c>
    </row>
    <row r="2537" spans="1:2" x14ac:dyDescent="0.25">
      <c r="A2537" t="s">
        <v>3209</v>
      </c>
      <c r="B2537">
        <v>7861</v>
      </c>
    </row>
    <row r="2538" spans="1:2" x14ac:dyDescent="0.25">
      <c r="A2538" t="s">
        <v>3210</v>
      </c>
      <c r="B2538">
        <v>8738</v>
      </c>
    </row>
    <row r="2539" spans="1:2" x14ac:dyDescent="0.25">
      <c r="A2539" t="s">
        <v>3211</v>
      </c>
      <c r="B2539">
        <v>12692</v>
      </c>
    </row>
    <row r="2540" spans="1:2" x14ac:dyDescent="0.25">
      <c r="A2540" t="s">
        <v>3212</v>
      </c>
      <c r="B2540">
        <v>7923</v>
      </c>
    </row>
    <row r="2541" spans="1:2" x14ac:dyDescent="0.25">
      <c r="A2541" t="s">
        <v>3213</v>
      </c>
      <c r="B2541">
        <v>14515</v>
      </c>
    </row>
    <row r="2542" spans="1:2" x14ac:dyDescent="0.25">
      <c r="A2542" t="s">
        <v>3214</v>
      </c>
      <c r="B2542">
        <v>9144</v>
      </c>
    </row>
    <row r="2543" spans="1:2" x14ac:dyDescent="0.25">
      <c r="A2543" t="s">
        <v>3215</v>
      </c>
      <c r="B2543">
        <v>11453</v>
      </c>
    </row>
    <row r="2544" spans="1:2" x14ac:dyDescent="0.25">
      <c r="A2544" t="s">
        <v>3216</v>
      </c>
      <c r="B2544">
        <v>14640</v>
      </c>
    </row>
    <row r="2545" spans="1:2" x14ac:dyDescent="0.25">
      <c r="A2545" t="s">
        <v>3217</v>
      </c>
      <c r="B2545">
        <v>7901</v>
      </c>
    </row>
    <row r="2546" spans="1:2" x14ac:dyDescent="0.25">
      <c r="A2546" t="s">
        <v>3218</v>
      </c>
      <c r="B2546">
        <v>12374</v>
      </c>
    </row>
    <row r="2547" spans="1:2" x14ac:dyDescent="0.25">
      <c r="A2547" t="s">
        <v>3219</v>
      </c>
      <c r="B2547">
        <v>7945</v>
      </c>
    </row>
    <row r="2548" spans="1:2" x14ac:dyDescent="0.25">
      <c r="A2548" t="s">
        <v>3220</v>
      </c>
      <c r="B2548">
        <v>11582</v>
      </c>
    </row>
    <row r="2549" spans="1:2" x14ac:dyDescent="0.25">
      <c r="A2549" t="s">
        <v>3221</v>
      </c>
      <c r="B2549">
        <v>15033</v>
      </c>
    </row>
    <row r="2550" spans="1:2" x14ac:dyDescent="0.25">
      <c r="A2550" t="s">
        <v>3222</v>
      </c>
      <c r="B2550">
        <v>9913</v>
      </c>
    </row>
    <row r="2551" spans="1:2" x14ac:dyDescent="0.25">
      <c r="A2551" t="s">
        <v>3223</v>
      </c>
      <c r="B2551">
        <v>10650</v>
      </c>
    </row>
    <row r="2552" spans="1:2" x14ac:dyDescent="0.25">
      <c r="A2552" t="s">
        <v>3224</v>
      </c>
      <c r="B2552">
        <v>15038</v>
      </c>
    </row>
    <row r="2553" spans="1:2" x14ac:dyDescent="0.25">
      <c r="A2553" t="s">
        <v>3225</v>
      </c>
      <c r="B2553">
        <v>11508</v>
      </c>
    </row>
    <row r="2554" spans="1:2" x14ac:dyDescent="0.25">
      <c r="A2554" t="s">
        <v>3226</v>
      </c>
      <c r="B2554">
        <v>15045</v>
      </c>
    </row>
    <row r="2555" spans="1:2" x14ac:dyDescent="0.25">
      <c r="A2555" t="s">
        <v>3227</v>
      </c>
      <c r="B2555">
        <v>7871</v>
      </c>
    </row>
    <row r="2556" spans="1:2" x14ac:dyDescent="0.25">
      <c r="A2556" t="s">
        <v>3228</v>
      </c>
      <c r="B2556">
        <v>10656</v>
      </c>
    </row>
    <row r="2557" spans="1:2" x14ac:dyDescent="0.25">
      <c r="A2557" t="s">
        <v>3229</v>
      </c>
      <c r="B2557">
        <v>12532</v>
      </c>
    </row>
    <row r="2558" spans="1:2" x14ac:dyDescent="0.25">
      <c r="B2558">
        <v>11597</v>
      </c>
    </row>
    <row r="2559" spans="1:2" x14ac:dyDescent="0.25">
      <c r="A2559" t="s">
        <v>3230</v>
      </c>
      <c r="B2559">
        <v>14518</v>
      </c>
    </row>
    <row r="2560" spans="1:2" x14ac:dyDescent="0.25">
      <c r="A2560" t="s">
        <v>3231</v>
      </c>
      <c r="B2560">
        <v>14641</v>
      </c>
    </row>
    <row r="2561" spans="1:2" x14ac:dyDescent="0.25">
      <c r="A2561" t="s">
        <v>3232</v>
      </c>
      <c r="B2561">
        <v>10687</v>
      </c>
    </row>
    <row r="2562" spans="1:2" x14ac:dyDescent="0.25">
      <c r="B2562">
        <v>14992</v>
      </c>
    </row>
    <row r="2563" spans="1:2" x14ac:dyDescent="0.25">
      <c r="A2563" t="s">
        <v>3233</v>
      </c>
      <c r="B2563">
        <v>15048</v>
      </c>
    </row>
    <row r="2564" spans="1:2" x14ac:dyDescent="0.25">
      <c r="A2564" t="s">
        <v>3234</v>
      </c>
      <c r="B2564">
        <v>12392</v>
      </c>
    </row>
    <row r="2565" spans="1:2" x14ac:dyDescent="0.25">
      <c r="A2565" t="s">
        <v>3235</v>
      </c>
      <c r="B2565">
        <v>10688</v>
      </c>
    </row>
    <row r="2566" spans="1:2" x14ac:dyDescent="0.25">
      <c r="A2566" t="s">
        <v>3236</v>
      </c>
      <c r="B2566">
        <v>14544</v>
      </c>
    </row>
    <row r="2567" spans="1:2" x14ac:dyDescent="0.25">
      <c r="A2567" t="s">
        <v>3237</v>
      </c>
      <c r="B2567">
        <v>11110</v>
      </c>
    </row>
    <row r="2568" spans="1:2" x14ac:dyDescent="0.25">
      <c r="B2568">
        <v>16230</v>
      </c>
    </row>
    <row r="2569" spans="1:2" x14ac:dyDescent="0.25">
      <c r="A2569" t="s">
        <v>3238</v>
      </c>
      <c r="B2569">
        <v>9129</v>
      </c>
    </row>
    <row r="2570" spans="1:2" x14ac:dyDescent="0.25">
      <c r="A2570" t="s">
        <v>3239</v>
      </c>
      <c r="B2570">
        <v>10690</v>
      </c>
    </row>
    <row r="2571" spans="1:2" x14ac:dyDescent="0.25">
      <c r="A2571" t="s">
        <v>3240</v>
      </c>
      <c r="B2571">
        <v>8694</v>
      </c>
    </row>
    <row r="2572" spans="1:2" x14ac:dyDescent="0.25">
      <c r="A2572" t="s">
        <v>1278</v>
      </c>
      <c r="B2572">
        <v>9131</v>
      </c>
    </row>
    <row r="2573" spans="1:2" x14ac:dyDescent="0.25">
      <c r="B2573">
        <v>15246</v>
      </c>
    </row>
    <row r="2574" spans="1:2" x14ac:dyDescent="0.25">
      <c r="A2574" t="s">
        <v>3241</v>
      </c>
      <c r="B2574">
        <v>7946</v>
      </c>
    </row>
    <row r="2575" spans="1:2" x14ac:dyDescent="0.25">
      <c r="A2575" t="s">
        <v>3242</v>
      </c>
      <c r="B2575">
        <v>12394</v>
      </c>
    </row>
    <row r="2576" spans="1:2" x14ac:dyDescent="0.25">
      <c r="A2576" t="s">
        <v>3243</v>
      </c>
      <c r="B2576">
        <v>7954</v>
      </c>
    </row>
    <row r="2577" spans="1:2" x14ac:dyDescent="0.25">
      <c r="A2577" t="s">
        <v>3244</v>
      </c>
      <c r="B2577">
        <v>9253</v>
      </c>
    </row>
    <row r="2578" spans="1:2" x14ac:dyDescent="0.25">
      <c r="A2578" t="s">
        <v>3245</v>
      </c>
      <c r="B2578">
        <v>7965</v>
      </c>
    </row>
    <row r="2579" spans="1:2" x14ac:dyDescent="0.25">
      <c r="A2579" t="s">
        <v>3246</v>
      </c>
      <c r="B2579">
        <v>15000</v>
      </c>
    </row>
    <row r="2580" spans="1:2" x14ac:dyDescent="0.25">
      <c r="A2580" t="s">
        <v>3247</v>
      </c>
      <c r="B2580">
        <v>15243</v>
      </c>
    </row>
    <row r="2581" spans="1:2" x14ac:dyDescent="0.25">
      <c r="A2581" t="s">
        <v>3248</v>
      </c>
      <c r="B2581">
        <v>15244</v>
      </c>
    </row>
    <row r="2582" spans="1:2" x14ac:dyDescent="0.25">
      <c r="B2582">
        <v>8676</v>
      </c>
    </row>
    <row r="2583" spans="1:2" x14ac:dyDescent="0.25">
      <c r="A2583" t="s">
        <v>3249</v>
      </c>
      <c r="B2583">
        <v>8958</v>
      </c>
    </row>
    <row r="2584" spans="1:2" x14ac:dyDescent="0.25">
      <c r="A2584" t="s">
        <v>3250</v>
      </c>
      <c r="B2584">
        <v>14564</v>
      </c>
    </row>
    <row r="2585" spans="1:2" x14ac:dyDescent="0.25">
      <c r="A2585" t="s">
        <v>3251</v>
      </c>
      <c r="B2585">
        <v>10770</v>
      </c>
    </row>
    <row r="2586" spans="1:2" x14ac:dyDescent="0.25">
      <c r="A2586" t="s">
        <v>3252</v>
      </c>
      <c r="B2586">
        <v>11657</v>
      </c>
    </row>
    <row r="2587" spans="1:2" x14ac:dyDescent="0.25">
      <c r="A2587" t="s">
        <v>3253</v>
      </c>
      <c r="B2587">
        <v>15311</v>
      </c>
    </row>
    <row r="2588" spans="1:2" x14ac:dyDescent="0.25">
      <c r="A2588" t="s">
        <v>3254</v>
      </c>
      <c r="B2588">
        <v>7976</v>
      </c>
    </row>
    <row r="2589" spans="1:2" x14ac:dyDescent="0.25">
      <c r="A2589" t="s">
        <v>3255</v>
      </c>
      <c r="B2589">
        <v>12396</v>
      </c>
    </row>
    <row r="2590" spans="1:2" x14ac:dyDescent="0.25">
      <c r="A2590" t="s">
        <v>3256</v>
      </c>
      <c r="B2590">
        <v>1317</v>
      </c>
    </row>
    <row r="2591" spans="1:2" x14ac:dyDescent="0.25">
      <c r="A2591" t="s">
        <v>3257</v>
      </c>
      <c r="B2591">
        <v>9466</v>
      </c>
    </row>
    <row r="2592" spans="1:2" x14ac:dyDescent="0.25">
      <c r="A2592" t="s">
        <v>3258</v>
      </c>
      <c r="B2592">
        <v>10696</v>
      </c>
    </row>
    <row r="2593" spans="1:2" x14ac:dyDescent="0.25">
      <c r="A2593" t="s">
        <v>3259</v>
      </c>
      <c r="B2593">
        <v>12122</v>
      </c>
    </row>
    <row r="2594" spans="1:2" x14ac:dyDescent="0.25">
      <c r="A2594" t="s">
        <v>3260</v>
      </c>
      <c r="B2594">
        <v>8907</v>
      </c>
    </row>
    <row r="2595" spans="1:2" x14ac:dyDescent="0.25">
      <c r="A2595" t="s">
        <v>3261</v>
      </c>
      <c r="B2595">
        <v>14569</v>
      </c>
    </row>
    <row r="2596" spans="1:2" x14ac:dyDescent="0.25">
      <c r="A2596" t="s">
        <v>3262</v>
      </c>
      <c r="B2596">
        <v>10700</v>
      </c>
    </row>
    <row r="2597" spans="1:2" x14ac:dyDescent="0.25">
      <c r="A2597" t="s">
        <v>3263</v>
      </c>
      <c r="B2597">
        <v>15276</v>
      </c>
    </row>
    <row r="2598" spans="1:2" x14ac:dyDescent="0.25">
      <c r="A2598" t="s">
        <v>3264</v>
      </c>
      <c r="B2598">
        <v>7986</v>
      </c>
    </row>
    <row r="2599" spans="1:2" x14ac:dyDescent="0.25">
      <c r="A2599" t="s">
        <v>3265</v>
      </c>
      <c r="B2599">
        <v>14646</v>
      </c>
    </row>
    <row r="2600" spans="1:2" x14ac:dyDescent="0.25">
      <c r="B2600">
        <v>14647</v>
      </c>
    </row>
    <row r="2601" spans="1:2" x14ac:dyDescent="0.25">
      <c r="B2601">
        <v>15271</v>
      </c>
    </row>
    <row r="2602" spans="1:2" x14ac:dyDescent="0.25">
      <c r="A2602" t="s">
        <v>3266</v>
      </c>
      <c r="B2602">
        <v>14650</v>
      </c>
    </row>
    <row r="2603" spans="1:2" x14ac:dyDescent="0.25">
      <c r="A2603" t="s">
        <v>3267</v>
      </c>
      <c r="B2603">
        <v>7991</v>
      </c>
    </row>
    <row r="2604" spans="1:2" x14ac:dyDescent="0.25">
      <c r="A2604" t="s">
        <v>3268</v>
      </c>
      <c r="B2604">
        <v>10708</v>
      </c>
    </row>
    <row r="2605" spans="1:2" x14ac:dyDescent="0.25">
      <c r="A2605" t="s">
        <v>3269</v>
      </c>
      <c r="B2605">
        <v>12414</v>
      </c>
    </row>
    <row r="2606" spans="1:2" x14ac:dyDescent="0.25">
      <c r="A2606" t="s">
        <v>3270</v>
      </c>
      <c r="B2606">
        <v>9139</v>
      </c>
    </row>
    <row r="2607" spans="1:2" x14ac:dyDescent="0.25">
      <c r="A2607" t="s">
        <v>3271</v>
      </c>
      <c r="B2607">
        <v>10102</v>
      </c>
    </row>
    <row r="2608" spans="1:2" x14ac:dyDescent="0.25">
      <c r="A2608" t="s">
        <v>3272</v>
      </c>
      <c r="B2608">
        <v>15812</v>
      </c>
    </row>
    <row r="2609" spans="1:2" x14ac:dyDescent="0.25">
      <c r="A2609" t="s">
        <v>3249</v>
      </c>
      <c r="B2609">
        <v>8963</v>
      </c>
    </row>
    <row r="2610" spans="1:2" x14ac:dyDescent="0.25">
      <c r="A2610" t="s">
        <v>3273</v>
      </c>
      <c r="B2610">
        <v>14576</v>
      </c>
    </row>
    <row r="2611" spans="1:2" x14ac:dyDescent="0.25">
      <c r="A2611" t="s">
        <v>3274</v>
      </c>
      <c r="B2611">
        <v>12419</v>
      </c>
    </row>
    <row r="2612" spans="1:2" x14ac:dyDescent="0.25">
      <c r="A2612" t="s">
        <v>3275</v>
      </c>
      <c r="B2612">
        <v>9140</v>
      </c>
    </row>
    <row r="2613" spans="1:2" x14ac:dyDescent="0.25">
      <c r="B2613">
        <v>15056</v>
      </c>
    </row>
    <row r="2614" spans="1:2" x14ac:dyDescent="0.25">
      <c r="A2614" t="s">
        <v>3276</v>
      </c>
      <c r="B2614">
        <v>7994</v>
      </c>
    </row>
    <row r="2615" spans="1:2" x14ac:dyDescent="0.25">
      <c r="A2615" t="s">
        <v>3277</v>
      </c>
      <c r="B2615">
        <v>15299</v>
      </c>
    </row>
    <row r="2616" spans="1:2" x14ac:dyDescent="0.25">
      <c r="A2616" t="s">
        <v>3278</v>
      </c>
      <c r="B2616">
        <v>15310</v>
      </c>
    </row>
    <row r="2617" spans="1:2" x14ac:dyDescent="0.25">
      <c r="B2617">
        <v>15303</v>
      </c>
    </row>
    <row r="2618" spans="1:2" x14ac:dyDescent="0.25">
      <c r="A2618" t="s">
        <v>3279</v>
      </c>
      <c r="B2618">
        <v>7999</v>
      </c>
    </row>
    <row r="2619" spans="1:2" x14ac:dyDescent="0.25">
      <c r="A2619" t="s">
        <v>3280</v>
      </c>
      <c r="B2619">
        <v>8062</v>
      </c>
    </row>
    <row r="2620" spans="1:2" x14ac:dyDescent="0.25">
      <c r="A2620" t="s">
        <v>3281</v>
      </c>
      <c r="B2620">
        <v>8910</v>
      </c>
    </row>
    <row r="2621" spans="1:2" x14ac:dyDescent="0.25">
      <c r="A2621" t="s">
        <v>3282</v>
      </c>
      <c r="B2621">
        <v>10163</v>
      </c>
    </row>
    <row r="2622" spans="1:2" x14ac:dyDescent="0.25">
      <c r="A2622" t="s">
        <v>3283</v>
      </c>
      <c r="B2622">
        <v>9963</v>
      </c>
    </row>
    <row r="2623" spans="1:2" x14ac:dyDescent="0.25">
      <c r="A2623" t="s">
        <v>3284</v>
      </c>
      <c r="B2623">
        <v>14623</v>
      </c>
    </row>
    <row r="2624" spans="1:2" x14ac:dyDescent="0.25">
      <c r="B2624">
        <v>15304</v>
      </c>
    </row>
    <row r="2625" spans="1:2" x14ac:dyDescent="0.25">
      <c r="B2625">
        <v>15305</v>
      </c>
    </row>
    <row r="2626" spans="1:2" x14ac:dyDescent="0.25">
      <c r="B2626">
        <v>15306</v>
      </c>
    </row>
    <row r="2627" spans="1:2" x14ac:dyDescent="0.25">
      <c r="B2627">
        <v>15322</v>
      </c>
    </row>
    <row r="2628" spans="1:2" x14ac:dyDescent="0.25">
      <c r="A2628" t="s">
        <v>3285</v>
      </c>
      <c r="B2628">
        <v>8008</v>
      </c>
    </row>
    <row r="2629" spans="1:2" x14ac:dyDescent="0.25">
      <c r="A2629" t="s">
        <v>3286</v>
      </c>
      <c r="B2629">
        <v>12177</v>
      </c>
    </row>
    <row r="2630" spans="1:2" x14ac:dyDescent="0.25">
      <c r="A2630" t="s">
        <v>3287</v>
      </c>
      <c r="B2630">
        <v>12120</v>
      </c>
    </row>
    <row r="2631" spans="1:2" x14ac:dyDescent="0.25">
      <c r="A2631" t="s">
        <v>3288</v>
      </c>
      <c r="B2631">
        <v>14657</v>
      </c>
    </row>
    <row r="2632" spans="1:2" x14ac:dyDescent="0.25">
      <c r="A2632" t="s">
        <v>3289</v>
      </c>
      <c r="B2632">
        <v>8911</v>
      </c>
    </row>
    <row r="2633" spans="1:2" x14ac:dyDescent="0.25">
      <c r="A2633" t="s">
        <v>3290</v>
      </c>
      <c r="B2633">
        <v>10329</v>
      </c>
    </row>
    <row r="2634" spans="1:2" x14ac:dyDescent="0.25">
      <c r="A2634" t="s">
        <v>3291</v>
      </c>
      <c r="B2634">
        <v>10845</v>
      </c>
    </row>
    <row r="2635" spans="1:2" x14ac:dyDescent="0.25">
      <c r="B2635">
        <v>15037</v>
      </c>
    </row>
    <row r="2636" spans="1:2" x14ac:dyDescent="0.25">
      <c r="B2636">
        <v>15323</v>
      </c>
    </row>
    <row r="2637" spans="1:2" x14ac:dyDescent="0.25">
      <c r="B2637">
        <v>15324</v>
      </c>
    </row>
    <row r="2638" spans="1:2" x14ac:dyDescent="0.25">
      <c r="A2638" t="s">
        <v>3292</v>
      </c>
      <c r="B2638">
        <v>12404</v>
      </c>
    </row>
    <row r="2639" spans="1:2" x14ac:dyDescent="0.25">
      <c r="A2639" t="s">
        <v>3293</v>
      </c>
      <c r="B2639">
        <v>10438</v>
      </c>
    </row>
    <row r="2640" spans="1:2" x14ac:dyDescent="0.25">
      <c r="A2640" t="s">
        <v>3294</v>
      </c>
      <c r="B2640">
        <v>8013</v>
      </c>
    </row>
    <row r="2641" spans="1:2" x14ac:dyDescent="0.25">
      <c r="A2641" t="s">
        <v>3295</v>
      </c>
      <c r="B2641">
        <v>15329</v>
      </c>
    </row>
    <row r="2642" spans="1:2" x14ac:dyDescent="0.25">
      <c r="B2642">
        <v>15332</v>
      </c>
    </row>
    <row r="2643" spans="1:2" x14ac:dyDescent="0.25">
      <c r="A2643" t="s">
        <v>3296</v>
      </c>
      <c r="B2643">
        <v>15335</v>
      </c>
    </row>
    <row r="2644" spans="1:2" x14ac:dyDescent="0.25">
      <c r="A2644" t="s">
        <v>3297</v>
      </c>
      <c r="B2644">
        <v>15410</v>
      </c>
    </row>
    <row r="2645" spans="1:2" x14ac:dyDescent="0.25">
      <c r="A2645" t="s">
        <v>3298</v>
      </c>
      <c r="B2645">
        <v>10472</v>
      </c>
    </row>
    <row r="2646" spans="1:2" x14ac:dyDescent="0.25">
      <c r="A2646" t="s">
        <v>3299</v>
      </c>
      <c r="B2646">
        <v>10717</v>
      </c>
    </row>
    <row r="2647" spans="1:2" x14ac:dyDescent="0.25">
      <c r="A2647" t="s">
        <v>3300</v>
      </c>
      <c r="B2647">
        <v>12179</v>
      </c>
    </row>
    <row r="2648" spans="1:2" x14ac:dyDescent="0.25">
      <c r="A2648" t="s">
        <v>3301</v>
      </c>
      <c r="B2648">
        <v>15826</v>
      </c>
    </row>
    <row r="2649" spans="1:2" x14ac:dyDescent="0.25">
      <c r="A2649" t="s">
        <v>3302</v>
      </c>
      <c r="B2649">
        <v>14664</v>
      </c>
    </row>
    <row r="2650" spans="1:2" x14ac:dyDescent="0.25">
      <c r="A2650" t="s">
        <v>3303</v>
      </c>
      <c r="B2650">
        <v>11826</v>
      </c>
    </row>
    <row r="2651" spans="1:2" x14ac:dyDescent="0.25">
      <c r="A2651" t="s">
        <v>3304</v>
      </c>
      <c r="B2651">
        <v>13643</v>
      </c>
    </row>
    <row r="2652" spans="1:2" x14ac:dyDescent="0.25">
      <c r="A2652" t="s">
        <v>3305</v>
      </c>
      <c r="B2652">
        <v>8921</v>
      </c>
    </row>
    <row r="2653" spans="1:2" x14ac:dyDescent="0.25">
      <c r="A2653" t="s">
        <v>3306</v>
      </c>
      <c r="B2653">
        <v>11800</v>
      </c>
    </row>
    <row r="2654" spans="1:2" x14ac:dyDescent="0.25">
      <c r="A2654" t="s">
        <v>3307</v>
      </c>
      <c r="B2654">
        <v>12407</v>
      </c>
    </row>
    <row r="2655" spans="1:2" x14ac:dyDescent="0.25">
      <c r="A2655" t="s">
        <v>3308</v>
      </c>
      <c r="B2655">
        <v>14619</v>
      </c>
    </row>
    <row r="2656" spans="1:2" x14ac:dyDescent="0.25">
      <c r="A2656" t="s">
        <v>3309</v>
      </c>
      <c r="B2656">
        <v>8439</v>
      </c>
    </row>
    <row r="2657" spans="1:2" x14ac:dyDescent="0.25">
      <c r="A2657" t="s">
        <v>3310</v>
      </c>
      <c r="B2657">
        <v>8027</v>
      </c>
    </row>
    <row r="2658" spans="1:2" x14ac:dyDescent="0.25">
      <c r="B2658">
        <v>15367</v>
      </c>
    </row>
    <row r="2659" spans="1:2" x14ac:dyDescent="0.25">
      <c r="A2659" t="s">
        <v>3311</v>
      </c>
      <c r="B2659">
        <v>8368</v>
      </c>
    </row>
    <row r="2660" spans="1:2" x14ac:dyDescent="0.25">
      <c r="A2660" t="s">
        <v>3312</v>
      </c>
      <c r="B2660">
        <v>8923</v>
      </c>
    </row>
    <row r="2661" spans="1:2" x14ac:dyDescent="0.25">
      <c r="A2661" t="s">
        <v>3313</v>
      </c>
      <c r="B2661">
        <v>8040</v>
      </c>
    </row>
    <row r="2662" spans="1:2" x14ac:dyDescent="0.25">
      <c r="B2662">
        <v>10473</v>
      </c>
    </row>
    <row r="2663" spans="1:2" x14ac:dyDescent="0.25">
      <c r="A2663" t="s">
        <v>3314</v>
      </c>
      <c r="B2663">
        <v>12207</v>
      </c>
    </row>
    <row r="2664" spans="1:2" x14ac:dyDescent="0.25">
      <c r="A2664" t="s">
        <v>3315</v>
      </c>
      <c r="B2664">
        <v>14667</v>
      </c>
    </row>
    <row r="2665" spans="1:2" x14ac:dyDescent="0.25">
      <c r="A2665" t="s">
        <v>3316</v>
      </c>
      <c r="B2665">
        <v>11575</v>
      </c>
    </row>
    <row r="2666" spans="1:2" x14ac:dyDescent="0.25">
      <c r="B2666">
        <v>15049</v>
      </c>
    </row>
    <row r="2667" spans="1:2" x14ac:dyDescent="0.25">
      <c r="B2667">
        <v>15053</v>
      </c>
    </row>
    <row r="2668" spans="1:2" x14ac:dyDescent="0.25">
      <c r="B2668">
        <v>8159</v>
      </c>
    </row>
    <row r="2669" spans="1:2" x14ac:dyDescent="0.25">
      <c r="A2669" t="s">
        <v>3317</v>
      </c>
      <c r="B2669">
        <v>9145</v>
      </c>
    </row>
    <row r="2670" spans="1:2" x14ac:dyDescent="0.25">
      <c r="A2670" t="s">
        <v>3318</v>
      </c>
      <c r="B2670">
        <v>10727</v>
      </c>
    </row>
    <row r="2671" spans="1:2" x14ac:dyDescent="0.25">
      <c r="A2671" t="s">
        <v>3319</v>
      </c>
      <c r="B2671">
        <v>11598</v>
      </c>
    </row>
    <row r="2672" spans="1:2" x14ac:dyDescent="0.25">
      <c r="B2672">
        <v>15075</v>
      </c>
    </row>
    <row r="2673" spans="1:2" x14ac:dyDescent="0.25">
      <c r="A2673" t="s">
        <v>3320</v>
      </c>
      <c r="B2673">
        <v>12245</v>
      </c>
    </row>
    <row r="2674" spans="1:2" x14ac:dyDescent="0.25">
      <c r="A2674" t="s">
        <v>3321</v>
      </c>
      <c r="B2674">
        <v>11488</v>
      </c>
    </row>
    <row r="2675" spans="1:2" x14ac:dyDescent="0.25">
      <c r="A2675" t="s">
        <v>3322</v>
      </c>
      <c r="B2675">
        <v>14680</v>
      </c>
    </row>
    <row r="2676" spans="1:2" x14ac:dyDescent="0.25">
      <c r="A2676" t="s">
        <v>3323</v>
      </c>
      <c r="B2676">
        <v>12253</v>
      </c>
    </row>
    <row r="2677" spans="1:2" x14ac:dyDescent="0.25">
      <c r="A2677" t="s">
        <v>3324</v>
      </c>
      <c r="B2677">
        <v>15387</v>
      </c>
    </row>
    <row r="2678" spans="1:2" x14ac:dyDescent="0.25">
      <c r="A2678" t="s">
        <v>3325</v>
      </c>
      <c r="B2678">
        <v>16345</v>
      </c>
    </row>
    <row r="2679" spans="1:2" x14ac:dyDescent="0.25">
      <c r="A2679" t="s">
        <v>3326</v>
      </c>
      <c r="B2679">
        <v>15069</v>
      </c>
    </row>
    <row r="2680" spans="1:2" x14ac:dyDescent="0.25">
      <c r="A2680" t="s">
        <v>3327</v>
      </c>
      <c r="B2680">
        <v>8353</v>
      </c>
    </row>
    <row r="2681" spans="1:2" x14ac:dyDescent="0.25">
      <c r="A2681" t="s">
        <v>3328</v>
      </c>
      <c r="B2681">
        <v>15386</v>
      </c>
    </row>
    <row r="2682" spans="1:2" x14ac:dyDescent="0.25">
      <c r="A2682" t="s">
        <v>3329</v>
      </c>
      <c r="B2682">
        <v>15390</v>
      </c>
    </row>
    <row r="2683" spans="1:2" x14ac:dyDescent="0.25">
      <c r="A2683" t="s">
        <v>3330</v>
      </c>
      <c r="B2683">
        <v>8931</v>
      </c>
    </row>
    <row r="2684" spans="1:2" x14ac:dyDescent="0.25">
      <c r="A2684" t="s">
        <v>3331</v>
      </c>
      <c r="B2684">
        <v>12436</v>
      </c>
    </row>
    <row r="2685" spans="1:2" x14ac:dyDescent="0.25">
      <c r="A2685" t="s">
        <v>3332</v>
      </c>
      <c r="B2685">
        <v>15393</v>
      </c>
    </row>
    <row r="2686" spans="1:2" x14ac:dyDescent="0.25">
      <c r="A2686" t="s">
        <v>3333</v>
      </c>
      <c r="B2686">
        <v>15395</v>
      </c>
    </row>
    <row r="2687" spans="1:2" x14ac:dyDescent="0.25">
      <c r="A2687" t="s">
        <v>3334</v>
      </c>
      <c r="B2687">
        <v>15396</v>
      </c>
    </row>
    <row r="2688" spans="1:2" x14ac:dyDescent="0.25">
      <c r="A2688" t="s">
        <v>3335</v>
      </c>
      <c r="B2688">
        <v>15398</v>
      </c>
    </row>
    <row r="2689" spans="1:2" x14ac:dyDescent="0.25">
      <c r="A2689" t="s">
        <v>3336</v>
      </c>
      <c r="B2689">
        <v>15406</v>
      </c>
    </row>
    <row r="2690" spans="1:2" x14ac:dyDescent="0.25">
      <c r="B2690">
        <v>15408</v>
      </c>
    </row>
    <row r="2691" spans="1:2" x14ac:dyDescent="0.25">
      <c r="A2691" t="s">
        <v>3337</v>
      </c>
      <c r="B2691">
        <v>10737</v>
      </c>
    </row>
    <row r="2692" spans="1:2" x14ac:dyDescent="0.25">
      <c r="A2692" t="s">
        <v>3338</v>
      </c>
      <c r="B2692">
        <v>16353</v>
      </c>
    </row>
    <row r="2693" spans="1:2" x14ac:dyDescent="0.25">
      <c r="A2693" t="s">
        <v>3339</v>
      </c>
      <c r="B2693">
        <v>15405</v>
      </c>
    </row>
    <row r="2694" spans="1:2" x14ac:dyDescent="0.25">
      <c r="A2694" t="s">
        <v>3340</v>
      </c>
      <c r="B2694">
        <v>16356</v>
      </c>
    </row>
    <row r="2695" spans="1:2" x14ac:dyDescent="0.25">
      <c r="A2695" t="s">
        <v>3341</v>
      </c>
      <c r="B2695">
        <v>8049</v>
      </c>
    </row>
    <row r="2696" spans="1:2" x14ac:dyDescent="0.25">
      <c r="A2696" t="s">
        <v>3342</v>
      </c>
      <c r="B2696">
        <v>15409</v>
      </c>
    </row>
    <row r="2697" spans="1:2" x14ac:dyDescent="0.25">
      <c r="A2697" t="s">
        <v>3343</v>
      </c>
      <c r="B2697">
        <v>15419</v>
      </c>
    </row>
    <row r="2698" spans="1:2" x14ac:dyDescent="0.25">
      <c r="B2698">
        <v>15450</v>
      </c>
    </row>
    <row r="2699" spans="1:2" x14ac:dyDescent="0.25">
      <c r="A2699" t="s">
        <v>3344</v>
      </c>
      <c r="B2699">
        <v>8350</v>
      </c>
    </row>
    <row r="2700" spans="1:2" x14ac:dyDescent="0.25">
      <c r="A2700" t="s">
        <v>3345</v>
      </c>
      <c r="B2700">
        <v>8932</v>
      </c>
    </row>
    <row r="2701" spans="1:2" x14ac:dyDescent="0.25">
      <c r="A2701" t="s">
        <v>3346</v>
      </c>
      <c r="B2701">
        <v>15407</v>
      </c>
    </row>
    <row r="2702" spans="1:2" x14ac:dyDescent="0.25">
      <c r="B2702">
        <v>15421</v>
      </c>
    </row>
    <row r="2703" spans="1:2" x14ac:dyDescent="0.25">
      <c r="A2703" t="s">
        <v>3347</v>
      </c>
      <c r="B2703">
        <v>8935</v>
      </c>
    </row>
    <row r="2704" spans="1:2" x14ac:dyDescent="0.25">
      <c r="A2704" t="s">
        <v>3348</v>
      </c>
      <c r="B2704">
        <v>8050</v>
      </c>
    </row>
    <row r="2705" spans="1:2" x14ac:dyDescent="0.25">
      <c r="B2705">
        <v>15478</v>
      </c>
    </row>
    <row r="2706" spans="1:2" x14ac:dyDescent="0.25">
      <c r="B2706">
        <v>15416</v>
      </c>
    </row>
    <row r="2707" spans="1:2" x14ac:dyDescent="0.25">
      <c r="A2707" t="s">
        <v>3349</v>
      </c>
      <c r="B2707">
        <v>15423</v>
      </c>
    </row>
    <row r="2708" spans="1:2" x14ac:dyDescent="0.25">
      <c r="A2708" t="s">
        <v>3350</v>
      </c>
      <c r="B2708">
        <v>15424</v>
      </c>
    </row>
    <row r="2709" spans="1:2" x14ac:dyDescent="0.25">
      <c r="A2709" t="s">
        <v>3351</v>
      </c>
      <c r="B2709">
        <v>15430</v>
      </c>
    </row>
    <row r="2710" spans="1:2" x14ac:dyDescent="0.25">
      <c r="A2710" t="s">
        <v>3352</v>
      </c>
      <c r="B2710">
        <v>15431</v>
      </c>
    </row>
    <row r="2711" spans="1:2" x14ac:dyDescent="0.25">
      <c r="A2711" t="s">
        <v>3353</v>
      </c>
      <c r="B2711">
        <v>8938</v>
      </c>
    </row>
    <row r="2712" spans="1:2" x14ac:dyDescent="0.25">
      <c r="A2712" t="s">
        <v>3354</v>
      </c>
      <c r="B2712">
        <v>8940</v>
      </c>
    </row>
    <row r="2713" spans="1:2" x14ac:dyDescent="0.25">
      <c r="A2713" t="s">
        <v>3355</v>
      </c>
      <c r="B2713">
        <v>15420</v>
      </c>
    </row>
    <row r="2714" spans="1:2" x14ac:dyDescent="0.25">
      <c r="B2714">
        <v>15429</v>
      </c>
    </row>
    <row r="2715" spans="1:2" x14ac:dyDescent="0.25">
      <c r="A2715" t="s">
        <v>192</v>
      </c>
      <c r="B2715">
        <v>15079</v>
      </c>
    </row>
    <row r="2716" spans="1:2" x14ac:dyDescent="0.25">
      <c r="A2716" t="s">
        <v>3356</v>
      </c>
      <c r="B2716">
        <v>8068</v>
      </c>
    </row>
    <row r="2717" spans="1:2" x14ac:dyDescent="0.25">
      <c r="A2717" t="s">
        <v>3357</v>
      </c>
      <c r="B2717">
        <v>8337</v>
      </c>
    </row>
    <row r="2718" spans="1:2" x14ac:dyDescent="0.25">
      <c r="A2718" t="s">
        <v>3358</v>
      </c>
      <c r="B2718">
        <v>15439</v>
      </c>
    </row>
    <row r="2719" spans="1:2" x14ac:dyDescent="0.25">
      <c r="A2719" t="s">
        <v>3359</v>
      </c>
      <c r="B2719">
        <v>8529</v>
      </c>
    </row>
    <row r="2720" spans="1:2" x14ac:dyDescent="0.25">
      <c r="A2720" t="s">
        <v>3360</v>
      </c>
      <c r="B2720">
        <v>9156</v>
      </c>
    </row>
    <row r="2721" spans="1:2" x14ac:dyDescent="0.25">
      <c r="A2721" t="s">
        <v>3361</v>
      </c>
      <c r="B2721">
        <v>10739</v>
      </c>
    </row>
    <row r="2722" spans="1:2" x14ac:dyDescent="0.25">
      <c r="A2722" t="s">
        <v>3362</v>
      </c>
      <c r="B2722">
        <v>10760</v>
      </c>
    </row>
    <row r="2723" spans="1:2" x14ac:dyDescent="0.25">
      <c r="A2723" t="s">
        <v>3363</v>
      </c>
      <c r="B2723">
        <v>12455</v>
      </c>
    </row>
    <row r="2724" spans="1:2" x14ac:dyDescent="0.25">
      <c r="A2724" t="s">
        <v>3364</v>
      </c>
      <c r="B2724">
        <v>15438</v>
      </c>
    </row>
    <row r="2725" spans="1:2" x14ac:dyDescent="0.25">
      <c r="A2725" t="s">
        <v>3365</v>
      </c>
      <c r="B2725">
        <v>8099</v>
      </c>
    </row>
    <row r="2726" spans="1:2" x14ac:dyDescent="0.25">
      <c r="A2726" t="s">
        <v>3366</v>
      </c>
      <c r="B2726">
        <v>8621</v>
      </c>
    </row>
    <row r="2727" spans="1:2" x14ac:dyDescent="0.25">
      <c r="A2727" t="s">
        <v>3367</v>
      </c>
      <c r="B2727">
        <v>10004</v>
      </c>
    </row>
    <row r="2728" spans="1:2" x14ac:dyDescent="0.25">
      <c r="A2728" t="s">
        <v>3368</v>
      </c>
      <c r="B2728">
        <v>10766</v>
      </c>
    </row>
    <row r="2729" spans="1:2" x14ac:dyDescent="0.25">
      <c r="A2729" t="s">
        <v>3369</v>
      </c>
      <c r="B2729">
        <v>10779</v>
      </c>
    </row>
    <row r="2730" spans="1:2" x14ac:dyDescent="0.25">
      <c r="A2730" t="s">
        <v>3370</v>
      </c>
      <c r="B2730">
        <v>11618</v>
      </c>
    </row>
    <row r="2731" spans="1:2" x14ac:dyDescent="0.25">
      <c r="A2731" t="s">
        <v>3371</v>
      </c>
      <c r="B2731">
        <v>14694</v>
      </c>
    </row>
    <row r="2732" spans="1:2" x14ac:dyDescent="0.25">
      <c r="A2732" t="s">
        <v>3372</v>
      </c>
      <c r="B2732">
        <v>15087</v>
      </c>
    </row>
    <row r="2733" spans="1:2" x14ac:dyDescent="0.25">
      <c r="A2733" t="s">
        <v>3373</v>
      </c>
      <c r="B2733">
        <v>8115</v>
      </c>
    </row>
    <row r="2734" spans="1:2" x14ac:dyDescent="0.25">
      <c r="A2734" t="s">
        <v>3374</v>
      </c>
      <c r="B2734">
        <v>8287</v>
      </c>
    </row>
    <row r="2735" spans="1:2" x14ac:dyDescent="0.25">
      <c r="A2735" t="s">
        <v>271</v>
      </c>
      <c r="B2735">
        <v>10782</v>
      </c>
    </row>
    <row r="2736" spans="1:2" x14ac:dyDescent="0.25">
      <c r="A2736" t="s">
        <v>3375</v>
      </c>
      <c r="B2736">
        <v>10784</v>
      </c>
    </row>
    <row r="2737" spans="1:2" x14ac:dyDescent="0.25">
      <c r="A2737" t="s">
        <v>3376</v>
      </c>
      <c r="B2737">
        <v>12420</v>
      </c>
    </row>
    <row r="2738" spans="1:2" x14ac:dyDescent="0.25">
      <c r="A2738" t="s">
        <v>3377</v>
      </c>
      <c r="B2738">
        <v>14695</v>
      </c>
    </row>
    <row r="2739" spans="1:2" x14ac:dyDescent="0.25">
      <c r="A2739" t="s">
        <v>3378</v>
      </c>
      <c r="B2739">
        <v>15100</v>
      </c>
    </row>
    <row r="2740" spans="1:2" x14ac:dyDescent="0.25">
      <c r="B2740">
        <v>1789</v>
      </c>
    </row>
    <row r="2741" spans="1:2" x14ac:dyDescent="0.25">
      <c r="A2741" t="s">
        <v>3379</v>
      </c>
      <c r="B2741">
        <v>8622</v>
      </c>
    </row>
    <row r="2742" spans="1:2" x14ac:dyDescent="0.25">
      <c r="A2742" t="s">
        <v>3380</v>
      </c>
      <c r="B2742">
        <v>8658</v>
      </c>
    </row>
    <row r="2743" spans="1:2" x14ac:dyDescent="0.25">
      <c r="A2743" t="s">
        <v>3381</v>
      </c>
      <c r="B2743">
        <v>9274</v>
      </c>
    </row>
    <row r="2744" spans="1:2" x14ac:dyDescent="0.25">
      <c r="A2744" t="s">
        <v>3382</v>
      </c>
      <c r="B2744">
        <v>8158</v>
      </c>
    </row>
    <row r="2745" spans="1:2" x14ac:dyDescent="0.25">
      <c r="A2745" t="s">
        <v>3383</v>
      </c>
      <c r="B2745">
        <v>11518</v>
      </c>
    </row>
    <row r="2746" spans="1:2" x14ac:dyDescent="0.25">
      <c r="A2746" t="s">
        <v>3384</v>
      </c>
      <c r="B2746">
        <v>8706</v>
      </c>
    </row>
    <row r="2747" spans="1:2" x14ac:dyDescent="0.25">
      <c r="A2747" t="s">
        <v>3385</v>
      </c>
      <c r="B2747">
        <v>8936</v>
      </c>
    </row>
    <row r="2748" spans="1:2" x14ac:dyDescent="0.25">
      <c r="A2748" t="s">
        <v>3386</v>
      </c>
      <c r="B2748">
        <v>15091</v>
      </c>
    </row>
    <row r="2749" spans="1:2" x14ac:dyDescent="0.25">
      <c r="A2749" t="s">
        <v>3387</v>
      </c>
      <c r="B2749">
        <v>10791</v>
      </c>
    </row>
    <row r="2750" spans="1:2" x14ac:dyDescent="0.25">
      <c r="A2750" t="s">
        <v>3388</v>
      </c>
      <c r="B2750">
        <v>7922</v>
      </c>
    </row>
    <row r="2751" spans="1:2" x14ac:dyDescent="0.25">
      <c r="A2751" t="s">
        <v>3389</v>
      </c>
      <c r="B2751">
        <v>12490</v>
      </c>
    </row>
    <row r="2752" spans="1:2" x14ac:dyDescent="0.25">
      <c r="A2752" t="s">
        <v>3390</v>
      </c>
      <c r="B2752">
        <v>8743</v>
      </c>
    </row>
    <row r="2753" spans="1:2" x14ac:dyDescent="0.25">
      <c r="B2753">
        <v>8745</v>
      </c>
    </row>
    <row r="2754" spans="1:2" x14ac:dyDescent="0.25">
      <c r="A2754" t="s">
        <v>3391</v>
      </c>
      <c r="B2754">
        <v>9869</v>
      </c>
    </row>
    <row r="2755" spans="1:2" x14ac:dyDescent="0.25">
      <c r="A2755" t="s">
        <v>3392</v>
      </c>
      <c r="B2755">
        <v>12496</v>
      </c>
    </row>
    <row r="2756" spans="1:2" x14ac:dyDescent="0.25">
      <c r="A2756" t="s">
        <v>3393</v>
      </c>
      <c r="B2756">
        <v>8122</v>
      </c>
    </row>
    <row r="2757" spans="1:2" x14ac:dyDescent="0.25">
      <c r="A2757" t="s">
        <v>3394</v>
      </c>
      <c r="B2757">
        <v>14628</v>
      </c>
    </row>
    <row r="2758" spans="1:2" x14ac:dyDescent="0.25">
      <c r="A2758" t="s">
        <v>3395</v>
      </c>
      <c r="B2758">
        <v>8942</v>
      </c>
    </row>
    <row r="2759" spans="1:2" x14ac:dyDescent="0.25">
      <c r="B2759">
        <v>14702</v>
      </c>
    </row>
    <row r="2760" spans="1:2" x14ac:dyDescent="0.25">
      <c r="A2760" t="s">
        <v>3396</v>
      </c>
      <c r="B2760">
        <v>15912</v>
      </c>
    </row>
    <row r="2761" spans="1:2" x14ac:dyDescent="0.25">
      <c r="A2761" t="s">
        <v>3397</v>
      </c>
      <c r="B2761">
        <v>8129</v>
      </c>
    </row>
    <row r="2762" spans="1:2" x14ac:dyDescent="0.25">
      <c r="A2762" t="s">
        <v>3398</v>
      </c>
      <c r="B2762">
        <v>10798</v>
      </c>
    </row>
    <row r="2763" spans="1:2" x14ac:dyDescent="0.25">
      <c r="A2763" t="s">
        <v>3399</v>
      </c>
      <c r="B2763">
        <v>12424</v>
      </c>
    </row>
    <row r="2764" spans="1:2" x14ac:dyDescent="0.25">
      <c r="A2764" t="s">
        <v>3400</v>
      </c>
      <c r="B2764">
        <v>15893</v>
      </c>
    </row>
    <row r="2765" spans="1:2" x14ac:dyDescent="0.25">
      <c r="A2765" t="s">
        <v>3401</v>
      </c>
      <c r="B2765">
        <v>9280</v>
      </c>
    </row>
    <row r="2766" spans="1:2" x14ac:dyDescent="0.25">
      <c r="A2766" t="s">
        <v>3402</v>
      </c>
      <c r="B2766">
        <v>12517</v>
      </c>
    </row>
    <row r="2767" spans="1:2" x14ac:dyDescent="0.25">
      <c r="A2767" t="s">
        <v>3403</v>
      </c>
      <c r="B2767">
        <v>8139</v>
      </c>
    </row>
    <row r="2768" spans="1:2" x14ac:dyDescent="0.25">
      <c r="A2768" t="s">
        <v>3404</v>
      </c>
      <c r="B2768">
        <v>8142</v>
      </c>
    </row>
    <row r="2769" spans="1:2" x14ac:dyDescent="0.25">
      <c r="A2769" t="s">
        <v>3405</v>
      </c>
      <c r="B2769">
        <v>9373</v>
      </c>
    </row>
    <row r="2770" spans="1:2" x14ac:dyDescent="0.25">
      <c r="A2770" t="s">
        <v>3406</v>
      </c>
      <c r="B2770">
        <v>8794</v>
      </c>
    </row>
    <row r="2771" spans="1:2" x14ac:dyDescent="0.25">
      <c r="B2771">
        <v>15451</v>
      </c>
    </row>
    <row r="2772" spans="1:2" x14ac:dyDescent="0.25">
      <c r="A2772" t="s">
        <v>3407</v>
      </c>
      <c r="B2772">
        <v>12534</v>
      </c>
    </row>
    <row r="2773" spans="1:2" x14ac:dyDescent="0.25">
      <c r="B2773">
        <v>15452</v>
      </c>
    </row>
    <row r="2774" spans="1:2" x14ac:dyDescent="0.25">
      <c r="A2774" t="s">
        <v>3408</v>
      </c>
      <c r="B2774">
        <v>11621</v>
      </c>
    </row>
    <row r="2775" spans="1:2" x14ac:dyDescent="0.25">
      <c r="A2775" t="s">
        <v>3409</v>
      </c>
      <c r="B2775">
        <v>8807</v>
      </c>
    </row>
    <row r="2776" spans="1:2" x14ac:dyDescent="0.25">
      <c r="A2776" t="s">
        <v>3410</v>
      </c>
      <c r="B2776">
        <v>14706</v>
      </c>
    </row>
    <row r="2777" spans="1:2" x14ac:dyDescent="0.25">
      <c r="A2777" t="s">
        <v>3411</v>
      </c>
      <c r="B2777">
        <v>8800</v>
      </c>
    </row>
    <row r="2778" spans="1:2" x14ac:dyDescent="0.25">
      <c r="A2778" t="s">
        <v>3412</v>
      </c>
      <c r="B2778">
        <v>11571</v>
      </c>
    </row>
    <row r="2779" spans="1:2" x14ac:dyDescent="0.25">
      <c r="A2779" t="s">
        <v>3413</v>
      </c>
      <c r="B2779">
        <v>15095</v>
      </c>
    </row>
    <row r="2780" spans="1:2" x14ac:dyDescent="0.25">
      <c r="B2780">
        <v>15453</v>
      </c>
    </row>
    <row r="2781" spans="1:2" x14ac:dyDescent="0.25">
      <c r="B2781">
        <v>7400</v>
      </c>
    </row>
    <row r="2782" spans="1:2" x14ac:dyDescent="0.25">
      <c r="A2782" t="s">
        <v>3414</v>
      </c>
      <c r="B2782">
        <v>7425</v>
      </c>
    </row>
    <row r="2783" spans="1:2" x14ac:dyDescent="0.25">
      <c r="A2783" t="s">
        <v>3415</v>
      </c>
      <c r="B2783">
        <v>14708</v>
      </c>
    </row>
    <row r="2784" spans="1:2" x14ac:dyDescent="0.25">
      <c r="A2784" t="s">
        <v>3416</v>
      </c>
      <c r="B2784">
        <v>12432</v>
      </c>
    </row>
    <row r="2785" spans="1:2" x14ac:dyDescent="0.25">
      <c r="B2785">
        <v>15456</v>
      </c>
    </row>
    <row r="2786" spans="1:2" x14ac:dyDescent="0.25">
      <c r="B2786">
        <v>15457</v>
      </c>
    </row>
    <row r="2787" spans="1:2" x14ac:dyDescent="0.25">
      <c r="A2787" t="s">
        <v>3417</v>
      </c>
      <c r="B2787">
        <v>11628</v>
      </c>
    </row>
    <row r="2788" spans="1:2" x14ac:dyDescent="0.25">
      <c r="A2788" t="s">
        <v>3418</v>
      </c>
      <c r="B2788">
        <v>8149</v>
      </c>
    </row>
    <row r="2789" spans="1:2" x14ac:dyDescent="0.25">
      <c r="A2789" t="s">
        <v>3419</v>
      </c>
      <c r="B2789">
        <v>16794</v>
      </c>
    </row>
    <row r="2790" spans="1:2" x14ac:dyDescent="0.25">
      <c r="A2790" t="s">
        <v>3420</v>
      </c>
      <c r="B2790">
        <v>11639</v>
      </c>
    </row>
    <row r="2791" spans="1:2" x14ac:dyDescent="0.25">
      <c r="B2791">
        <v>15129</v>
      </c>
    </row>
    <row r="2792" spans="1:2" x14ac:dyDescent="0.25">
      <c r="A2792" t="s">
        <v>3421</v>
      </c>
      <c r="B2792">
        <v>8151</v>
      </c>
    </row>
    <row r="2793" spans="1:2" x14ac:dyDescent="0.25">
      <c r="A2793" t="s">
        <v>3422</v>
      </c>
      <c r="B2793">
        <v>12307</v>
      </c>
    </row>
    <row r="2794" spans="1:2" x14ac:dyDescent="0.25">
      <c r="A2794" t="s">
        <v>3423</v>
      </c>
      <c r="B2794">
        <v>14714</v>
      </c>
    </row>
    <row r="2795" spans="1:2" x14ac:dyDescent="0.25">
      <c r="A2795" t="s">
        <v>3224</v>
      </c>
      <c r="B2795">
        <v>14716</v>
      </c>
    </row>
    <row r="2796" spans="1:2" x14ac:dyDescent="0.25">
      <c r="A2796" t="s">
        <v>3424</v>
      </c>
      <c r="B2796">
        <v>8195</v>
      </c>
    </row>
    <row r="2797" spans="1:2" x14ac:dyDescent="0.25">
      <c r="A2797" t="s">
        <v>3425</v>
      </c>
      <c r="B2797">
        <v>11642</v>
      </c>
    </row>
    <row r="2798" spans="1:2" x14ac:dyDescent="0.25">
      <c r="B2798">
        <v>15462</v>
      </c>
    </row>
    <row r="2799" spans="1:2" x14ac:dyDescent="0.25">
      <c r="B2799">
        <v>15500</v>
      </c>
    </row>
    <row r="2800" spans="1:2" x14ac:dyDescent="0.25">
      <c r="A2800" t="s">
        <v>3426</v>
      </c>
      <c r="B2800">
        <v>8209</v>
      </c>
    </row>
    <row r="2801" spans="1:2" x14ac:dyDescent="0.25">
      <c r="B2801">
        <v>8885</v>
      </c>
    </row>
    <row r="2802" spans="1:2" x14ac:dyDescent="0.25">
      <c r="A2802" t="s">
        <v>3427</v>
      </c>
      <c r="B2802">
        <v>10059</v>
      </c>
    </row>
    <row r="2803" spans="1:2" x14ac:dyDescent="0.25">
      <c r="A2803" t="s">
        <v>3428</v>
      </c>
      <c r="B2803">
        <v>8920</v>
      </c>
    </row>
    <row r="2804" spans="1:2" x14ac:dyDescent="0.25">
      <c r="A2804" t="s">
        <v>3429</v>
      </c>
      <c r="B2804">
        <v>8922</v>
      </c>
    </row>
    <row r="2805" spans="1:2" x14ac:dyDescent="0.25">
      <c r="A2805" t="s">
        <v>3430</v>
      </c>
      <c r="B2805">
        <v>15096</v>
      </c>
    </row>
    <row r="2806" spans="1:2" x14ac:dyDescent="0.25">
      <c r="A2806" t="s">
        <v>3431</v>
      </c>
      <c r="B2806">
        <v>7429</v>
      </c>
    </row>
    <row r="2807" spans="1:2" x14ac:dyDescent="0.25">
      <c r="A2807" t="s">
        <v>3432</v>
      </c>
      <c r="B2807">
        <v>7437</v>
      </c>
    </row>
    <row r="2808" spans="1:2" x14ac:dyDescent="0.25">
      <c r="A2808" t="s">
        <v>3433</v>
      </c>
      <c r="B2808">
        <v>8937</v>
      </c>
    </row>
    <row r="2809" spans="1:2" x14ac:dyDescent="0.25">
      <c r="A2809" t="s">
        <v>3434</v>
      </c>
      <c r="B2809">
        <v>8946</v>
      </c>
    </row>
    <row r="2810" spans="1:2" x14ac:dyDescent="0.25">
      <c r="B2810">
        <v>15465</v>
      </c>
    </row>
    <row r="2811" spans="1:2" x14ac:dyDescent="0.25">
      <c r="A2811" t="s">
        <v>3435</v>
      </c>
      <c r="B2811">
        <v>8212</v>
      </c>
    </row>
    <row r="2812" spans="1:2" x14ac:dyDescent="0.25">
      <c r="B2812">
        <v>8925</v>
      </c>
    </row>
    <row r="2813" spans="1:2" x14ac:dyDescent="0.25">
      <c r="A2813" t="s">
        <v>3436</v>
      </c>
      <c r="B2813">
        <v>10061</v>
      </c>
    </row>
    <row r="2814" spans="1:2" x14ac:dyDescent="0.25">
      <c r="A2814" t="s">
        <v>3437</v>
      </c>
      <c r="B2814">
        <v>12440</v>
      </c>
    </row>
    <row r="2815" spans="1:2" x14ac:dyDescent="0.25">
      <c r="B2815">
        <v>15466</v>
      </c>
    </row>
    <row r="2816" spans="1:2" x14ac:dyDescent="0.25">
      <c r="B2816">
        <v>15468</v>
      </c>
    </row>
    <row r="2817" spans="1:2" x14ac:dyDescent="0.25">
      <c r="B2817">
        <v>15469</v>
      </c>
    </row>
    <row r="2818" spans="1:2" x14ac:dyDescent="0.25">
      <c r="B2818">
        <v>15472</v>
      </c>
    </row>
    <row r="2819" spans="1:2" x14ac:dyDescent="0.25">
      <c r="B2819">
        <v>15474</v>
      </c>
    </row>
    <row r="2820" spans="1:2" x14ac:dyDescent="0.25">
      <c r="B2820">
        <v>15477</v>
      </c>
    </row>
    <row r="2821" spans="1:2" x14ac:dyDescent="0.25">
      <c r="A2821" t="s">
        <v>3438</v>
      </c>
      <c r="B2821">
        <v>8924</v>
      </c>
    </row>
    <row r="2822" spans="1:2" x14ac:dyDescent="0.25">
      <c r="A2822" t="s">
        <v>3439</v>
      </c>
      <c r="B2822">
        <v>9896</v>
      </c>
    </row>
    <row r="2823" spans="1:2" x14ac:dyDescent="0.25">
      <c r="A2823" t="s">
        <v>3440</v>
      </c>
      <c r="B2823">
        <v>10139</v>
      </c>
    </row>
    <row r="2824" spans="1:2" x14ac:dyDescent="0.25">
      <c r="A2824" t="s">
        <v>3441</v>
      </c>
      <c r="B2824">
        <v>11648</v>
      </c>
    </row>
    <row r="2825" spans="1:2" x14ac:dyDescent="0.25">
      <c r="A2825" t="s">
        <v>3442</v>
      </c>
      <c r="B2825">
        <v>12570</v>
      </c>
    </row>
    <row r="2826" spans="1:2" x14ac:dyDescent="0.25">
      <c r="B2826">
        <v>15475</v>
      </c>
    </row>
    <row r="2827" spans="1:2" x14ac:dyDescent="0.25">
      <c r="B2827">
        <v>15483</v>
      </c>
    </row>
    <row r="2828" spans="1:2" x14ac:dyDescent="0.25">
      <c r="B2828">
        <v>15491</v>
      </c>
    </row>
    <row r="2829" spans="1:2" x14ac:dyDescent="0.25">
      <c r="B2829">
        <v>15492</v>
      </c>
    </row>
    <row r="2830" spans="1:2" x14ac:dyDescent="0.25">
      <c r="B2830">
        <v>15493</v>
      </c>
    </row>
    <row r="2831" spans="1:2" x14ac:dyDescent="0.25">
      <c r="A2831" t="s">
        <v>3443</v>
      </c>
      <c r="B2831">
        <v>11696</v>
      </c>
    </row>
    <row r="2832" spans="1:2" x14ac:dyDescent="0.25">
      <c r="A2832" t="s">
        <v>3444</v>
      </c>
      <c r="B2832">
        <v>14660</v>
      </c>
    </row>
    <row r="2833" spans="1:2" x14ac:dyDescent="0.25">
      <c r="B2833">
        <v>15496</v>
      </c>
    </row>
    <row r="2834" spans="1:2" x14ac:dyDescent="0.25">
      <c r="B2834">
        <v>15498</v>
      </c>
    </row>
    <row r="2835" spans="1:2" x14ac:dyDescent="0.25">
      <c r="A2835" t="s">
        <v>3445</v>
      </c>
      <c r="B2835">
        <v>11391</v>
      </c>
    </row>
    <row r="2836" spans="1:2" x14ac:dyDescent="0.25">
      <c r="B2836">
        <v>15501</v>
      </c>
    </row>
    <row r="2837" spans="1:2" x14ac:dyDescent="0.25">
      <c r="A2837" t="s">
        <v>3446</v>
      </c>
      <c r="B2837">
        <v>8240</v>
      </c>
    </row>
    <row r="2838" spans="1:2" x14ac:dyDescent="0.25">
      <c r="A2838" t="s">
        <v>3447</v>
      </c>
      <c r="B2838">
        <v>12444</v>
      </c>
    </row>
    <row r="2839" spans="1:2" x14ac:dyDescent="0.25">
      <c r="A2839" t="s">
        <v>3448</v>
      </c>
      <c r="B2839">
        <v>8246</v>
      </c>
    </row>
    <row r="2840" spans="1:2" x14ac:dyDescent="0.25">
      <c r="A2840" t="s">
        <v>3449</v>
      </c>
      <c r="B2840">
        <v>8993</v>
      </c>
    </row>
    <row r="2841" spans="1:2" x14ac:dyDescent="0.25">
      <c r="A2841" t="s">
        <v>3450</v>
      </c>
      <c r="B2841">
        <v>7600</v>
      </c>
    </row>
    <row r="2842" spans="1:2" x14ac:dyDescent="0.25">
      <c r="B2842">
        <v>15503</v>
      </c>
    </row>
    <row r="2843" spans="1:2" x14ac:dyDescent="0.25">
      <c r="A2843" t="s">
        <v>3451</v>
      </c>
      <c r="B2843">
        <v>7580</v>
      </c>
    </row>
    <row r="2844" spans="1:2" x14ac:dyDescent="0.25">
      <c r="B2844">
        <v>15504</v>
      </c>
    </row>
    <row r="2845" spans="1:2" x14ac:dyDescent="0.25">
      <c r="A2845" t="s">
        <v>3452</v>
      </c>
      <c r="B2845">
        <v>16001</v>
      </c>
    </row>
    <row r="2846" spans="1:2" x14ac:dyDescent="0.25">
      <c r="A2846" t="s">
        <v>3453</v>
      </c>
      <c r="B2846">
        <v>12449</v>
      </c>
    </row>
    <row r="2847" spans="1:2" x14ac:dyDescent="0.25">
      <c r="B2847">
        <v>15505</v>
      </c>
    </row>
    <row r="2848" spans="1:2" x14ac:dyDescent="0.25">
      <c r="A2848" t="s">
        <v>3454</v>
      </c>
      <c r="B2848">
        <v>8957</v>
      </c>
    </row>
    <row r="2849" spans="1:2" x14ac:dyDescent="0.25">
      <c r="B2849">
        <v>15507</v>
      </c>
    </row>
    <row r="2850" spans="1:2" x14ac:dyDescent="0.25">
      <c r="A2850" t="s">
        <v>3455</v>
      </c>
      <c r="B2850">
        <v>12453</v>
      </c>
    </row>
    <row r="2851" spans="1:2" x14ac:dyDescent="0.25">
      <c r="A2851" t="s">
        <v>3456</v>
      </c>
      <c r="B2851">
        <v>8961</v>
      </c>
    </row>
    <row r="2852" spans="1:2" x14ac:dyDescent="0.25">
      <c r="B2852">
        <v>15508</v>
      </c>
    </row>
    <row r="2853" spans="1:2" x14ac:dyDescent="0.25">
      <c r="A2853" t="s">
        <v>3457</v>
      </c>
      <c r="B2853">
        <v>8258</v>
      </c>
    </row>
    <row r="2854" spans="1:2" x14ac:dyDescent="0.25">
      <c r="A2854" t="s">
        <v>3458</v>
      </c>
      <c r="B2854">
        <v>12460</v>
      </c>
    </row>
    <row r="2855" spans="1:2" x14ac:dyDescent="0.25">
      <c r="A2855" t="s">
        <v>3459</v>
      </c>
      <c r="B2855">
        <v>7489</v>
      </c>
    </row>
    <row r="2856" spans="1:2" x14ac:dyDescent="0.25">
      <c r="A2856" t="s">
        <v>3460</v>
      </c>
      <c r="B2856">
        <v>8999</v>
      </c>
    </row>
    <row r="2857" spans="1:2" x14ac:dyDescent="0.25">
      <c r="A2857" t="s">
        <v>3461</v>
      </c>
      <c r="B2857">
        <v>16556</v>
      </c>
    </row>
    <row r="2858" spans="1:2" x14ac:dyDescent="0.25">
      <c r="A2858" t="s">
        <v>3462</v>
      </c>
      <c r="B2858">
        <v>14853</v>
      </c>
    </row>
    <row r="2859" spans="1:2" x14ac:dyDescent="0.25">
      <c r="B2859">
        <v>15511</v>
      </c>
    </row>
    <row r="2860" spans="1:2" x14ac:dyDescent="0.25">
      <c r="B2860">
        <v>12410</v>
      </c>
    </row>
    <row r="2861" spans="1:2" x14ac:dyDescent="0.25">
      <c r="A2861" t="s">
        <v>3463</v>
      </c>
      <c r="B2861">
        <v>8965</v>
      </c>
    </row>
    <row r="2862" spans="1:2" x14ac:dyDescent="0.25">
      <c r="A2862" t="s">
        <v>3464</v>
      </c>
      <c r="B2862">
        <v>8967</v>
      </c>
    </row>
    <row r="2863" spans="1:2" x14ac:dyDescent="0.25">
      <c r="A2863" t="s">
        <v>3465</v>
      </c>
      <c r="B2863">
        <v>12590</v>
      </c>
    </row>
    <row r="2864" spans="1:2" x14ac:dyDescent="0.25">
      <c r="A2864" t="s">
        <v>3466</v>
      </c>
      <c r="B2864">
        <v>10834</v>
      </c>
    </row>
    <row r="2865" spans="1:2" x14ac:dyDescent="0.25">
      <c r="A2865" t="s">
        <v>3467</v>
      </c>
      <c r="B2865">
        <v>11000</v>
      </c>
    </row>
    <row r="2866" spans="1:2" x14ac:dyDescent="0.25">
      <c r="A2866" t="s">
        <v>3468</v>
      </c>
      <c r="B2866">
        <v>12387</v>
      </c>
    </row>
    <row r="2867" spans="1:2" x14ac:dyDescent="0.25">
      <c r="A2867" t="s">
        <v>3469</v>
      </c>
      <c r="B2867">
        <v>10281</v>
      </c>
    </row>
    <row r="2868" spans="1:2" x14ac:dyDescent="0.25">
      <c r="A2868" t="s">
        <v>3470</v>
      </c>
      <c r="B2868">
        <v>12435</v>
      </c>
    </row>
    <row r="2869" spans="1:2" x14ac:dyDescent="0.25">
      <c r="B2869">
        <v>14347</v>
      </c>
    </row>
    <row r="2870" spans="1:2" x14ac:dyDescent="0.25">
      <c r="B2870">
        <v>15515</v>
      </c>
    </row>
    <row r="2871" spans="1:2" x14ac:dyDescent="0.25">
      <c r="B2871">
        <v>15518</v>
      </c>
    </row>
    <row r="2872" spans="1:2" x14ac:dyDescent="0.25">
      <c r="B2872">
        <v>15521</v>
      </c>
    </row>
    <row r="2873" spans="1:2" x14ac:dyDescent="0.25">
      <c r="B2873">
        <v>15567</v>
      </c>
    </row>
    <row r="2874" spans="1:2" x14ac:dyDescent="0.25">
      <c r="A2874" t="s">
        <v>3471</v>
      </c>
      <c r="B2874">
        <v>10367</v>
      </c>
    </row>
    <row r="2875" spans="1:2" x14ac:dyDescent="0.25">
      <c r="A2875" t="s">
        <v>3472</v>
      </c>
      <c r="B2875">
        <v>14488</v>
      </c>
    </row>
    <row r="2876" spans="1:2" x14ac:dyDescent="0.25">
      <c r="A2876" t="s">
        <v>3473</v>
      </c>
      <c r="B2876">
        <v>12461</v>
      </c>
    </row>
    <row r="2877" spans="1:2" x14ac:dyDescent="0.25">
      <c r="A2877" t="s">
        <v>3474</v>
      </c>
      <c r="B2877">
        <v>12595</v>
      </c>
    </row>
    <row r="2878" spans="1:2" x14ac:dyDescent="0.25">
      <c r="B2878">
        <v>15524</v>
      </c>
    </row>
    <row r="2879" spans="1:2" x14ac:dyDescent="0.25">
      <c r="A2879" t="s">
        <v>3416</v>
      </c>
      <c r="B2879">
        <v>12597</v>
      </c>
    </row>
    <row r="2880" spans="1:2" x14ac:dyDescent="0.25">
      <c r="A2880" t="s">
        <v>3475</v>
      </c>
      <c r="B2880">
        <v>8295</v>
      </c>
    </row>
    <row r="2881" spans="1:2" x14ac:dyDescent="0.25">
      <c r="A2881" t="s">
        <v>3476</v>
      </c>
      <c r="B2881">
        <v>14669</v>
      </c>
    </row>
    <row r="2882" spans="1:2" x14ac:dyDescent="0.25">
      <c r="A2882" t="s">
        <v>3477</v>
      </c>
      <c r="B2882">
        <v>8298</v>
      </c>
    </row>
    <row r="2883" spans="1:2" x14ac:dyDescent="0.25">
      <c r="B2883">
        <v>15531</v>
      </c>
    </row>
    <row r="2884" spans="1:2" x14ac:dyDescent="0.25">
      <c r="A2884" t="s">
        <v>3478</v>
      </c>
      <c r="B2884">
        <v>14492</v>
      </c>
    </row>
    <row r="2885" spans="1:2" x14ac:dyDescent="0.25">
      <c r="A2885" t="s">
        <v>3479</v>
      </c>
      <c r="B2885">
        <v>16828</v>
      </c>
    </row>
    <row r="2886" spans="1:2" x14ac:dyDescent="0.25">
      <c r="A2886" t="s">
        <v>3480</v>
      </c>
      <c r="B2886">
        <v>14672</v>
      </c>
    </row>
    <row r="2887" spans="1:2" x14ac:dyDescent="0.25">
      <c r="B2887">
        <v>15530</v>
      </c>
    </row>
    <row r="2888" spans="1:2" x14ac:dyDescent="0.25">
      <c r="A2888" t="s">
        <v>3481</v>
      </c>
      <c r="B2888">
        <v>16827</v>
      </c>
    </row>
    <row r="2889" spans="1:2" x14ac:dyDescent="0.25">
      <c r="A2889" t="s">
        <v>3482</v>
      </c>
      <c r="B2889">
        <v>14490</v>
      </c>
    </row>
    <row r="2890" spans="1:2" x14ac:dyDescent="0.25">
      <c r="A2890" t="s">
        <v>3483</v>
      </c>
      <c r="B2890">
        <v>8326</v>
      </c>
    </row>
    <row r="2891" spans="1:2" x14ac:dyDescent="0.25">
      <c r="A2891" t="s">
        <v>3484</v>
      </c>
      <c r="B2891">
        <v>14859</v>
      </c>
    </row>
    <row r="2892" spans="1:2" x14ac:dyDescent="0.25">
      <c r="A2892" t="s">
        <v>3485</v>
      </c>
      <c r="B2892">
        <v>10442</v>
      </c>
    </row>
    <row r="2893" spans="1:2" x14ac:dyDescent="0.25">
      <c r="A2893" t="s">
        <v>3486</v>
      </c>
      <c r="B2893">
        <v>10851</v>
      </c>
    </row>
    <row r="2894" spans="1:2" x14ac:dyDescent="0.25">
      <c r="A2894" t="s">
        <v>3487</v>
      </c>
      <c r="B2894">
        <v>8981</v>
      </c>
    </row>
    <row r="2895" spans="1:2" x14ac:dyDescent="0.25">
      <c r="A2895" t="s">
        <v>3488</v>
      </c>
      <c r="B2895">
        <v>9090</v>
      </c>
    </row>
    <row r="2896" spans="1:2" x14ac:dyDescent="0.25">
      <c r="A2896" t="s">
        <v>3489</v>
      </c>
      <c r="B2896">
        <v>12462</v>
      </c>
    </row>
    <row r="2897" spans="1:2" x14ac:dyDescent="0.25">
      <c r="A2897" t="s">
        <v>3490</v>
      </c>
      <c r="B2897">
        <v>12880</v>
      </c>
    </row>
    <row r="2898" spans="1:2" x14ac:dyDescent="0.25">
      <c r="A2898" t="s">
        <v>3491</v>
      </c>
      <c r="B2898">
        <v>9135</v>
      </c>
    </row>
    <row r="2899" spans="1:2" x14ac:dyDescent="0.25">
      <c r="A2899" t="s">
        <v>3492</v>
      </c>
      <c r="B2899">
        <v>10785</v>
      </c>
    </row>
    <row r="2900" spans="1:2" x14ac:dyDescent="0.25">
      <c r="A2900" t="s">
        <v>3493</v>
      </c>
      <c r="B2900">
        <v>7667</v>
      </c>
    </row>
    <row r="2901" spans="1:2" x14ac:dyDescent="0.25">
      <c r="B2901">
        <v>15534</v>
      </c>
    </row>
    <row r="2902" spans="1:2" x14ac:dyDescent="0.25">
      <c r="A2902" t="s">
        <v>3494</v>
      </c>
      <c r="B2902">
        <v>11711</v>
      </c>
    </row>
    <row r="2903" spans="1:2" x14ac:dyDescent="0.25">
      <c r="A2903" t="s">
        <v>3495</v>
      </c>
      <c r="B2903">
        <v>8104</v>
      </c>
    </row>
    <row r="2904" spans="1:2" x14ac:dyDescent="0.25">
      <c r="A2904" t="s">
        <v>3496</v>
      </c>
      <c r="B2904">
        <v>9089</v>
      </c>
    </row>
    <row r="2905" spans="1:2" x14ac:dyDescent="0.25">
      <c r="A2905" t="s">
        <v>3497</v>
      </c>
      <c r="B2905">
        <v>8983</v>
      </c>
    </row>
    <row r="2906" spans="1:2" x14ac:dyDescent="0.25">
      <c r="A2906" t="s">
        <v>3498</v>
      </c>
      <c r="B2906">
        <v>15098</v>
      </c>
    </row>
    <row r="2907" spans="1:2" x14ac:dyDescent="0.25">
      <c r="B2907">
        <v>15536</v>
      </c>
    </row>
    <row r="2908" spans="1:2" x14ac:dyDescent="0.25">
      <c r="A2908" t="s">
        <v>3499</v>
      </c>
      <c r="B2908">
        <v>10879</v>
      </c>
    </row>
    <row r="2909" spans="1:2" x14ac:dyDescent="0.25">
      <c r="B2909">
        <v>15540</v>
      </c>
    </row>
    <row r="2910" spans="1:2" x14ac:dyDescent="0.25">
      <c r="B2910">
        <v>15541</v>
      </c>
    </row>
    <row r="2911" spans="1:2" x14ac:dyDescent="0.25">
      <c r="A2911" t="s">
        <v>3500</v>
      </c>
      <c r="B2911">
        <v>11239</v>
      </c>
    </row>
    <row r="2912" spans="1:2" x14ac:dyDescent="0.25">
      <c r="A2912" t="s">
        <v>3501</v>
      </c>
      <c r="B2912">
        <v>12464</v>
      </c>
    </row>
    <row r="2913" spans="1:2" x14ac:dyDescent="0.25">
      <c r="A2913" t="s">
        <v>3502</v>
      </c>
      <c r="B2913">
        <v>10787</v>
      </c>
    </row>
    <row r="2914" spans="1:2" x14ac:dyDescent="0.25">
      <c r="A2914" t="s">
        <v>648</v>
      </c>
      <c r="B2914">
        <v>15099</v>
      </c>
    </row>
    <row r="2915" spans="1:2" x14ac:dyDescent="0.25">
      <c r="B2915">
        <v>15110</v>
      </c>
    </row>
    <row r="2916" spans="1:2" x14ac:dyDescent="0.25">
      <c r="A2916" t="s">
        <v>3503</v>
      </c>
      <c r="B2916">
        <v>10449</v>
      </c>
    </row>
    <row r="2917" spans="1:2" x14ac:dyDescent="0.25">
      <c r="A2917" t="s">
        <v>3504</v>
      </c>
      <c r="B2917">
        <v>12382</v>
      </c>
    </row>
    <row r="2918" spans="1:2" x14ac:dyDescent="0.25">
      <c r="B2918">
        <v>15543</v>
      </c>
    </row>
    <row r="2919" spans="1:2" x14ac:dyDescent="0.25">
      <c r="A2919" t="s">
        <v>3505</v>
      </c>
      <c r="B2919">
        <v>10789</v>
      </c>
    </row>
    <row r="2920" spans="1:2" x14ac:dyDescent="0.25">
      <c r="A2920" t="s">
        <v>3506</v>
      </c>
      <c r="B2920">
        <v>8237</v>
      </c>
    </row>
    <row r="2921" spans="1:2" x14ac:dyDescent="0.25">
      <c r="A2921" t="s">
        <v>3507</v>
      </c>
      <c r="B2921">
        <v>9166</v>
      </c>
    </row>
    <row r="2922" spans="1:2" x14ac:dyDescent="0.25">
      <c r="B2922">
        <v>15544</v>
      </c>
    </row>
    <row r="2923" spans="1:2" x14ac:dyDescent="0.25">
      <c r="B2923">
        <v>15549</v>
      </c>
    </row>
    <row r="2924" spans="1:2" x14ac:dyDescent="0.25">
      <c r="A2924" t="s">
        <v>3508</v>
      </c>
      <c r="B2924">
        <v>1364</v>
      </c>
    </row>
    <row r="2925" spans="1:2" x14ac:dyDescent="0.25">
      <c r="B2925">
        <v>15558</v>
      </c>
    </row>
    <row r="2926" spans="1:2" x14ac:dyDescent="0.25">
      <c r="A2926" t="s">
        <v>3509</v>
      </c>
      <c r="B2926">
        <v>7689</v>
      </c>
    </row>
    <row r="2927" spans="1:2" x14ac:dyDescent="0.25">
      <c r="A2927" t="s">
        <v>3510</v>
      </c>
      <c r="B2927">
        <v>8546</v>
      </c>
    </row>
    <row r="2928" spans="1:2" x14ac:dyDescent="0.25">
      <c r="A2928" t="s">
        <v>3511</v>
      </c>
      <c r="B2928">
        <v>10795</v>
      </c>
    </row>
    <row r="2929" spans="1:2" x14ac:dyDescent="0.25">
      <c r="A2929" t="s">
        <v>3512</v>
      </c>
      <c r="B2929">
        <v>12487</v>
      </c>
    </row>
    <row r="2930" spans="1:2" x14ac:dyDescent="0.25">
      <c r="A2930" t="s">
        <v>3513</v>
      </c>
      <c r="B2930">
        <v>12489</v>
      </c>
    </row>
    <row r="2931" spans="1:2" x14ac:dyDescent="0.25">
      <c r="A2931" t="s">
        <v>3514</v>
      </c>
      <c r="B2931">
        <v>8985</v>
      </c>
    </row>
    <row r="2932" spans="1:2" x14ac:dyDescent="0.25">
      <c r="A2932" t="s">
        <v>3515</v>
      </c>
      <c r="B2932">
        <v>12465</v>
      </c>
    </row>
    <row r="2933" spans="1:2" x14ac:dyDescent="0.25">
      <c r="A2933" t="s">
        <v>3516</v>
      </c>
      <c r="B2933">
        <v>8327</v>
      </c>
    </row>
    <row r="2934" spans="1:2" x14ac:dyDescent="0.25">
      <c r="A2934" t="s">
        <v>3517</v>
      </c>
      <c r="B2934">
        <v>8990</v>
      </c>
    </row>
    <row r="2935" spans="1:2" x14ac:dyDescent="0.25">
      <c r="B2935">
        <v>9188</v>
      </c>
    </row>
    <row r="2936" spans="1:2" x14ac:dyDescent="0.25">
      <c r="A2936" t="s">
        <v>3518</v>
      </c>
      <c r="B2936">
        <v>9194</v>
      </c>
    </row>
    <row r="2937" spans="1:2" x14ac:dyDescent="0.25">
      <c r="A2937" t="s">
        <v>3519</v>
      </c>
      <c r="B2937">
        <v>9281</v>
      </c>
    </row>
    <row r="2938" spans="1:2" x14ac:dyDescent="0.25">
      <c r="A2938" t="s">
        <v>3520</v>
      </c>
      <c r="B2938">
        <v>10800</v>
      </c>
    </row>
    <row r="2939" spans="1:2" x14ac:dyDescent="0.25">
      <c r="A2939" t="s">
        <v>3521</v>
      </c>
      <c r="B2939">
        <v>10895</v>
      </c>
    </row>
    <row r="2940" spans="1:2" x14ac:dyDescent="0.25">
      <c r="A2940" t="s">
        <v>3522</v>
      </c>
      <c r="B2940">
        <v>11716</v>
      </c>
    </row>
    <row r="2941" spans="1:2" x14ac:dyDescent="0.25">
      <c r="A2941" t="s">
        <v>3523</v>
      </c>
      <c r="B2941">
        <v>8997</v>
      </c>
    </row>
    <row r="2942" spans="1:2" x14ac:dyDescent="0.25">
      <c r="A2942" t="s">
        <v>3524</v>
      </c>
      <c r="B2942">
        <v>9066</v>
      </c>
    </row>
    <row r="2943" spans="1:2" x14ac:dyDescent="0.25">
      <c r="A2943" t="s">
        <v>3525</v>
      </c>
      <c r="B2943">
        <v>10695</v>
      </c>
    </row>
    <row r="2944" spans="1:2" x14ac:dyDescent="0.25">
      <c r="A2944" t="s">
        <v>3526</v>
      </c>
      <c r="B2944">
        <v>12494</v>
      </c>
    </row>
    <row r="2945" spans="1:2" x14ac:dyDescent="0.25">
      <c r="A2945" t="s">
        <v>3527</v>
      </c>
      <c r="B2945">
        <v>14697</v>
      </c>
    </row>
    <row r="2946" spans="1:2" x14ac:dyDescent="0.25">
      <c r="A2946" t="s">
        <v>3528</v>
      </c>
      <c r="B2946">
        <v>10634</v>
      </c>
    </row>
    <row r="2947" spans="1:2" x14ac:dyDescent="0.25">
      <c r="B2947">
        <v>15563</v>
      </c>
    </row>
    <row r="2948" spans="1:2" x14ac:dyDescent="0.25">
      <c r="B2948">
        <v>9096</v>
      </c>
    </row>
    <row r="2949" spans="1:2" x14ac:dyDescent="0.25">
      <c r="B2949">
        <v>10652</v>
      </c>
    </row>
    <row r="2950" spans="1:2" x14ac:dyDescent="0.25">
      <c r="B2950">
        <v>15565</v>
      </c>
    </row>
    <row r="2951" spans="1:2" x14ac:dyDescent="0.25">
      <c r="A2951" t="s">
        <v>3529</v>
      </c>
      <c r="B2951">
        <v>110555</v>
      </c>
    </row>
    <row r="2952" spans="1:2" x14ac:dyDescent="0.25">
      <c r="A2952" t="s">
        <v>3530</v>
      </c>
      <c r="B2952">
        <v>10801</v>
      </c>
    </row>
    <row r="2953" spans="1:2" x14ac:dyDescent="0.25">
      <c r="A2953" t="s">
        <v>3531</v>
      </c>
      <c r="B2953">
        <v>8329</v>
      </c>
    </row>
    <row r="2954" spans="1:2" x14ac:dyDescent="0.25">
      <c r="A2954" t="s">
        <v>3489</v>
      </c>
      <c r="B2954">
        <v>12495</v>
      </c>
    </row>
    <row r="2955" spans="1:2" x14ac:dyDescent="0.25">
      <c r="A2955" t="s">
        <v>3532</v>
      </c>
      <c r="B2955">
        <v>12499</v>
      </c>
    </row>
    <row r="2956" spans="1:2" x14ac:dyDescent="0.25">
      <c r="A2956" t="s">
        <v>3533</v>
      </c>
      <c r="B2956">
        <v>10675</v>
      </c>
    </row>
    <row r="2957" spans="1:2" x14ac:dyDescent="0.25">
      <c r="A2957" t="s">
        <v>3534</v>
      </c>
      <c r="B2957">
        <v>15116</v>
      </c>
    </row>
    <row r="2958" spans="1:2" x14ac:dyDescent="0.25">
      <c r="B2958">
        <v>15566</v>
      </c>
    </row>
    <row r="2959" spans="1:2" x14ac:dyDescent="0.25">
      <c r="A2959" t="s">
        <v>3535</v>
      </c>
      <c r="B2959">
        <v>10699</v>
      </c>
    </row>
    <row r="2960" spans="1:2" x14ac:dyDescent="0.25">
      <c r="A2960" t="s">
        <v>3536</v>
      </c>
      <c r="B2960">
        <v>12493</v>
      </c>
    </row>
    <row r="2961" spans="1:2" x14ac:dyDescent="0.25">
      <c r="A2961" t="s">
        <v>3537</v>
      </c>
      <c r="B2961">
        <v>9000</v>
      </c>
    </row>
    <row r="2962" spans="1:2" x14ac:dyDescent="0.25">
      <c r="A2962" t="s">
        <v>3538</v>
      </c>
      <c r="B2962">
        <v>9001</v>
      </c>
    </row>
    <row r="2963" spans="1:2" x14ac:dyDescent="0.25">
      <c r="B2963">
        <v>7417</v>
      </c>
    </row>
    <row r="2964" spans="1:2" x14ac:dyDescent="0.25">
      <c r="A2964" t="s">
        <v>3539</v>
      </c>
      <c r="B2964">
        <v>12296</v>
      </c>
    </row>
    <row r="2965" spans="1:2" x14ac:dyDescent="0.25">
      <c r="A2965" t="s">
        <v>3540</v>
      </c>
      <c r="B2965">
        <v>12469</v>
      </c>
    </row>
    <row r="2966" spans="1:2" x14ac:dyDescent="0.25">
      <c r="A2966" t="s">
        <v>3541</v>
      </c>
      <c r="B2966">
        <v>12501</v>
      </c>
    </row>
    <row r="2967" spans="1:2" x14ac:dyDescent="0.25">
      <c r="A2967" t="s">
        <v>3542</v>
      </c>
      <c r="B2967">
        <v>9415</v>
      </c>
    </row>
    <row r="2968" spans="1:2" x14ac:dyDescent="0.25">
      <c r="A2968" t="s">
        <v>3543</v>
      </c>
      <c r="B2968">
        <v>14700</v>
      </c>
    </row>
    <row r="2969" spans="1:2" x14ac:dyDescent="0.25">
      <c r="A2969" t="s">
        <v>3544</v>
      </c>
      <c r="B2969">
        <v>16536</v>
      </c>
    </row>
    <row r="2970" spans="1:2" x14ac:dyDescent="0.25">
      <c r="A2970" t="s">
        <v>3545</v>
      </c>
      <c r="B2970">
        <v>8366</v>
      </c>
    </row>
    <row r="2971" spans="1:2" x14ac:dyDescent="0.25">
      <c r="A2971" t="s">
        <v>3546</v>
      </c>
      <c r="B2971">
        <v>9512</v>
      </c>
    </row>
    <row r="2972" spans="1:2" x14ac:dyDescent="0.25">
      <c r="A2972" t="s">
        <v>3547</v>
      </c>
      <c r="B2972">
        <v>8411</v>
      </c>
    </row>
    <row r="2973" spans="1:2" x14ac:dyDescent="0.25">
      <c r="A2973" t="s">
        <v>3548</v>
      </c>
      <c r="B2973">
        <v>9561</v>
      </c>
    </row>
    <row r="2974" spans="1:2" x14ac:dyDescent="0.25">
      <c r="B2974">
        <v>7488</v>
      </c>
    </row>
    <row r="2975" spans="1:2" x14ac:dyDescent="0.25">
      <c r="A2975" t="s">
        <v>3549</v>
      </c>
      <c r="B2975">
        <v>14735</v>
      </c>
    </row>
    <row r="2976" spans="1:2" x14ac:dyDescent="0.25">
      <c r="A2976" t="s">
        <v>3550</v>
      </c>
      <c r="B2976">
        <v>10803</v>
      </c>
    </row>
    <row r="2977" spans="1:2" x14ac:dyDescent="0.25">
      <c r="B2977">
        <v>7536</v>
      </c>
    </row>
    <row r="2978" spans="1:2" x14ac:dyDescent="0.25">
      <c r="A2978" t="s">
        <v>3551</v>
      </c>
      <c r="B2978">
        <v>9010</v>
      </c>
    </row>
    <row r="2979" spans="1:2" x14ac:dyDescent="0.25">
      <c r="A2979" t="s">
        <v>3552</v>
      </c>
      <c r="B2979">
        <v>12504</v>
      </c>
    </row>
    <row r="2980" spans="1:2" x14ac:dyDescent="0.25">
      <c r="A2980" t="s">
        <v>3553</v>
      </c>
      <c r="B2980">
        <v>14703</v>
      </c>
    </row>
    <row r="2981" spans="1:2" x14ac:dyDescent="0.25">
      <c r="A2981" t="s">
        <v>3554</v>
      </c>
      <c r="B2981">
        <v>11747</v>
      </c>
    </row>
    <row r="2982" spans="1:2" x14ac:dyDescent="0.25">
      <c r="A2982" t="s">
        <v>3555</v>
      </c>
      <c r="B2982">
        <v>9013</v>
      </c>
    </row>
    <row r="2983" spans="1:2" x14ac:dyDescent="0.25">
      <c r="A2983" t="s">
        <v>3556</v>
      </c>
      <c r="B2983">
        <v>10804</v>
      </c>
    </row>
    <row r="2984" spans="1:2" x14ac:dyDescent="0.25">
      <c r="A2984" t="s">
        <v>3557</v>
      </c>
      <c r="B2984">
        <v>12480</v>
      </c>
    </row>
    <row r="2985" spans="1:2" x14ac:dyDescent="0.25">
      <c r="A2985" t="s">
        <v>3558</v>
      </c>
      <c r="B2985">
        <v>7636</v>
      </c>
    </row>
    <row r="2986" spans="1:2" x14ac:dyDescent="0.25">
      <c r="A2986" t="s">
        <v>3559</v>
      </c>
      <c r="B2986">
        <v>12506</v>
      </c>
    </row>
    <row r="2987" spans="1:2" x14ac:dyDescent="0.25">
      <c r="A2987" t="s">
        <v>3560</v>
      </c>
      <c r="B2987">
        <v>12507</v>
      </c>
    </row>
    <row r="2988" spans="1:2" x14ac:dyDescent="0.25">
      <c r="A2988" t="s">
        <v>3561</v>
      </c>
      <c r="B2988">
        <v>9665</v>
      </c>
    </row>
    <row r="2989" spans="1:2" x14ac:dyDescent="0.25">
      <c r="A2989" t="s">
        <v>3562</v>
      </c>
      <c r="B2989">
        <v>9016</v>
      </c>
    </row>
    <row r="2990" spans="1:2" x14ac:dyDescent="0.25">
      <c r="A2990" t="s">
        <v>3563</v>
      </c>
      <c r="B2990">
        <v>10807</v>
      </c>
    </row>
    <row r="2991" spans="1:2" x14ac:dyDescent="0.25">
      <c r="B2991">
        <v>15570</v>
      </c>
    </row>
    <row r="2992" spans="1:2" x14ac:dyDescent="0.25">
      <c r="A2992" t="s">
        <v>3564</v>
      </c>
      <c r="B2992">
        <v>749</v>
      </c>
    </row>
    <row r="2993" spans="1:2" x14ac:dyDescent="0.25">
      <c r="A2993" t="s">
        <v>3565</v>
      </c>
      <c r="B2993">
        <v>14950</v>
      </c>
    </row>
    <row r="2994" spans="1:2" x14ac:dyDescent="0.25">
      <c r="B2994">
        <v>1041</v>
      </c>
    </row>
    <row r="2995" spans="1:2" x14ac:dyDescent="0.25">
      <c r="A2995" t="s">
        <v>3566</v>
      </c>
      <c r="B2995">
        <v>7651</v>
      </c>
    </row>
    <row r="2996" spans="1:2" x14ac:dyDescent="0.25">
      <c r="B2996">
        <v>15572</v>
      </c>
    </row>
    <row r="2997" spans="1:2" x14ac:dyDescent="0.25">
      <c r="B2997">
        <v>15573</v>
      </c>
    </row>
    <row r="2998" spans="1:2" x14ac:dyDescent="0.25">
      <c r="B2998">
        <v>15574</v>
      </c>
    </row>
    <row r="2999" spans="1:2" x14ac:dyDescent="0.25">
      <c r="B2999">
        <v>15575</v>
      </c>
    </row>
    <row r="3000" spans="1:2" x14ac:dyDescent="0.25">
      <c r="A3000" t="s">
        <v>3567</v>
      </c>
      <c r="B3000">
        <v>8418</v>
      </c>
    </row>
    <row r="3001" spans="1:2" x14ac:dyDescent="0.25">
      <c r="B3001">
        <v>13123</v>
      </c>
    </row>
    <row r="3002" spans="1:2" x14ac:dyDescent="0.25">
      <c r="A3002" t="s">
        <v>3568</v>
      </c>
      <c r="B3002">
        <v>9926</v>
      </c>
    </row>
    <row r="3003" spans="1:2" x14ac:dyDescent="0.25">
      <c r="A3003" t="s">
        <v>3569</v>
      </c>
      <c r="B3003">
        <v>12467</v>
      </c>
    </row>
    <row r="3004" spans="1:2" x14ac:dyDescent="0.25">
      <c r="A3004" t="s">
        <v>3570</v>
      </c>
      <c r="B3004">
        <v>9021</v>
      </c>
    </row>
    <row r="3005" spans="1:2" x14ac:dyDescent="0.25">
      <c r="A3005" t="s">
        <v>3571</v>
      </c>
      <c r="B3005">
        <v>14740</v>
      </c>
    </row>
    <row r="3006" spans="1:2" x14ac:dyDescent="0.25">
      <c r="A3006" t="s">
        <v>3572</v>
      </c>
      <c r="B3006">
        <v>9903</v>
      </c>
    </row>
    <row r="3007" spans="1:2" x14ac:dyDescent="0.25">
      <c r="A3007" t="s">
        <v>3573</v>
      </c>
      <c r="B3007">
        <v>767</v>
      </c>
    </row>
    <row r="3008" spans="1:2" x14ac:dyDescent="0.25">
      <c r="A3008" t="s">
        <v>3574</v>
      </c>
      <c r="B3008">
        <v>7647</v>
      </c>
    </row>
    <row r="3009" spans="1:2" x14ac:dyDescent="0.25">
      <c r="B3009">
        <v>15577</v>
      </c>
    </row>
    <row r="3010" spans="1:2" x14ac:dyDescent="0.25">
      <c r="B3010">
        <v>13171</v>
      </c>
    </row>
    <row r="3011" spans="1:2" x14ac:dyDescent="0.25">
      <c r="A3011" t="s">
        <v>3575</v>
      </c>
      <c r="B3011">
        <v>9023</v>
      </c>
    </row>
    <row r="3012" spans="1:2" x14ac:dyDescent="0.25">
      <c r="B3012">
        <v>15580</v>
      </c>
    </row>
    <row r="3013" spans="1:2" x14ac:dyDescent="0.25">
      <c r="A3013" t="s">
        <v>3576</v>
      </c>
      <c r="B3013">
        <v>10960</v>
      </c>
    </row>
    <row r="3014" spans="1:2" x14ac:dyDescent="0.25">
      <c r="B3014">
        <v>7657</v>
      </c>
    </row>
    <row r="3015" spans="1:2" x14ac:dyDescent="0.25">
      <c r="A3015" t="s">
        <v>3577</v>
      </c>
      <c r="B3015">
        <v>812</v>
      </c>
    </row>
    <row r="3016" spans="1:2" x14ac:dyDescent="0.25">
      <c r="A3016" t="s">
        <v>3578</v>
      </c>
      <c r="B3016">
        <v>10269</v>
      </c>
    </row>
    <row r="3017" spans="1:2" x14ac:dyDescent="0.25">
      <c r="A3017" t="s">
        <v>3579</v>
      </c>
      <c r="B3017">
        <v>12500</v>
      </c>
    </row>
    <row r="3018" spans="1:2" x14ac:dyDescent="0.25">
      <c r="A3018" t="s">
        <v>3580</v>
      </c>
      <c r="B3018">
        <v>12508</v>
      </c>
    </row>
    <row r="3019" spans="1:2" x14ac:dyDescent="0.25">
      <c r="A3019" t="s">
        <v>3581</v>
      </c>
      <c r="B3019">
        <v>8455</v>
      </c>
    </row>
    <row r="3020" spans="1:2" x14ac:dyDescent="0.25">
      <c r="A3020" t="s">
        <v>3582</v>
      </c>
      <c r="B3020">
        <v>859</v>
      </c>
    </row>
    <row r="3021" spans="1:2" x14ac:dyDescent="0.25">
      <c r="A3021" t="s">
        <v>3583</v>
      </c>
      <c r="B3021">
        <v>14723</v>
      </c>
    </row>
    <row r="3022" spans="1:2" x14ac:dyDescent="0.25">
      <c r="B3022">
        <v>7823</v>
      </c>
    </row>
    <row r="3023" spans="1:2" x14ac:dyDescent="0.25">
      <c r="A3023" t="s">
        <v>3584</v>
      </c>
      <c r="B3023">
        <v>12468</v>
      </c>
    </row>
    <row r="3024" spans="1:2" x14ac:dyDescent="0.25">
      <c r="A3024" t="s">
        <v>3585</v>
      </c>
      <c r="B3024">
        <v>10006</v>
      </c>
    </row>
    <row r="3025" spans="1:2" x14ac:dyDescent="0.25">
      <c r="A3025" t="s">
        <v>3586</v>
      </c>
      <c r="B3025">
        <v>8467</v>
      </c>
    </row>
    <row r="3026" spans="1:2" x14ac:dyDescent="0.25">
      <c r="A3026" t="s">
        <v>3587</v>
      </c>
      <c r="B3026">
        <v>10943</v>
      </c>
    </row>
    <row r="3027" spans="1:2" x14ac:dyDescent="0.25">
      <c r="A3027" t="s">
        <v>3588</v>
      </c>
      <c r="B3027">
        <v>13162</v>
      </c>
    </row>
    <row r="3028" spans="1:2" x14ac:dyDescent="0.25">
      <c r="A3028" t="s">
        <v>3589</v>
      </c>
      <c r="B3028">
        <v>8971</v>
      </c>
    </row>
    <row r="3029" spans="1:2" x14ac:dyDescent="0.25">
      <c r="B3029">
        <v>13179</v>
      </c>
    </row>
    <row r="3030" spans="1:2" x14ac:dyDescent="0.25">
      <c r="A3030" t="s">
        <v>3590</v>
      </c>
      <c r="B3030">
        <v>14731</v>
      </c>
    </row>
    <row r="3031" spans="1:2" x14ac:dyDescent="0.25">
      <c r="A3031" t="s">
        <v>3591</v>
      </c>
      <c r="B3031">
        <v>13718</v>
      </c>
    </row>
    <row r="3032" spans="1:2" x14ac:dyDescent="0.25">
      <c r="B3032">
        <v>15591</v>
      </c>
    </row>
    <row r="3033" spans="1:2" x14ac:dyDescent="0.25">
      <c r="A3033" t="s">
        <v>3592</v>
      </c>
      <c r="B3033">
        <v>11998</v>
      </c>
    </row>
    <row r="3034" spans="1:2" x14ac:dyDescent="0.25">
      <c r="A3034" t="s">
        <v>3593</v>
      </c>
      <c r="B3034">
        <v>10810</v>
      </c>
    </row>
    <row r="3035" spans="1:2" x14ac:dyDescent="0.25">
      <c r="B3035">
        <v>15582</v>
      </c>
    </row>
    <row r="3036" spans="1:2" x14ac:dyDescent="0.25">
      <c r="B3036">
        <v>15583</v>
      </c>
    </row>
    <row r="3037" spans="1:2" x14ac:dyDescent="0.25">
      <c r="B3037">
        <v>15585</v>
      </c>
    </row>
    <row r="3038" spans="1:2" x14ac:dyDescent="0.25">
      <c r="A3038" t="s">
        <v>3594</v>
      </c>
      <c r="B3038">
        <v>8978</v>
      </c>
    </row>
    <row r="3039" spans="1:2" x14ac:dyDescent="0.25">
      <c r="A3039" t="s">
        <v>3595</v>
      </c>
      <c r="B3039">
        <v>12527</v>
      </c>
    </row>
    <row r="3040" spans="1:2" x14ac:dyDescent="0.25">
      <c r="A3040" t="s">
        <v>3596</v>
      </c>
      <c r="B3040">
        <v>12725</v>
      </c>
    </row>
    <row r="3041" spans="1:2" x14ac:dyDescent="0.25">
      <c r="A3041" t="s">
        <v>3597</v>
      </c>
      <c r="B3041">
        <v>10812</v>
      </c>
    </row>
    <row r="3042" spans="1:2" x14ac:dyDescent="0.25">
      <c r="A3042" t="s">
        <v>3598</v>
      </c>
      <c r="B3042">
        <v>10814</v>
      </c>
    </row>
    <row r="3043" spans="1:2" x14ac:dyDescent="0.25">
      <c r="A3043" t="s">
        <v>3599</v>
      </c>
      <c r="B3043">
        <v>14732</v>
      </c>
    </row>
    <row r="3044" spans="1:2" x14ac:dyDescent="0.25">
      <c r="B3044">
        <v>15586</v>
      </c>
    </row>
    <row r="3045" spans="1:2" x14ac:dyDescent="0.25">
      <c r="A3045" t="s">
        <v>3600</v>
      </c>
      <c r="B3045">
        <v>7828</v>
      </c>
    </row>
    <row r="3046" spans="1:2" x14ac:dyDescent="0.25">
      <c r="A3046" t="s">
        <v>3601</v>
      </c>
      <c r="B3046">
        <v>15174</v>
      </c>
    </row>
    <row r="3047" spans="1:2" x14ac:dyDescent="0.25">
      <c r="B3047">
        <v>15587</v>
      </c>
    </row>
    <row r="3048" spans="1:2" x14ac:dyDescent="0.25">
      <c r="A3048" t="s">
        <v>3602</v>
      </c>
      <c r="B3048">
        <v>15134</v>
      </c>
    </row>
    <row r="3049" spans="1:2" x14ac:dyDescent="0.25">
      <c r="A3049" t="s">
        <v>3603</v>
      </c>
      <c r="B3049">
        <v>903</v>
      </c>
    </row>
    <row r="3050" spans="1:2" x14ac:dyDescent="0.25">
      <c r="A3050" t="s">
        <v>3604</v>
      </c>
      <c r="B3050">
        <v>13003</v>
      </c>
    </row>
    <row r="3051" spans="1:2" x14ac:dyDescent="0.25">
      <c r="A3051" t="s">
        <v>3605</v>
      </c>
      <c r="B3051">
        <v>9915</v>
      </c>
    </row>
    <row r="3052" spans="1:2" x14ac:dyDescent="0.25">
      <c r="B3052">
        <v>13240</v>
      </c>
    </row>
    <row r="3053" spans="1:2" x14ac:dyDescent="0.25">
      <c r="B3053">
        <v>15588</v>
      </c>
    </row>
    <row r="3054" spans="1:2" x14ac:dyDescent="0.25">
      <c r="A3054" t="s">
        <v>3307</v>
      </c>
      <c r="B3054">
        <v>12408</v>
      </c>
    </row>
    <row r="3055" spans="1:2" x14ac:dyDescent="0.25">
      <c r="A3055" t="s">
        <v>3606</v>
      </c>
      <c r="B3055">
        <v>9009</v>
      </c>
    </row>
    <row r="3056" spans="1:2" x14ac:dyDescent="0.25">
      <c r="A3056" t="s">
        <v>3607</v>
      </c>
      <c r="B3056">
        <v>10815</v>
      </c>
    </row>
    <row r="3057" spans="1:2" x14ac:dyDescent="0.25">
      <c r="B3057">
        <v>15589</v>
      </c>
    </row>
    <row r="3058" spans="1:2" x14ac:dyDescent="0.25">
      <c r="A3058" t="s">
        <v>3608</v>
      </c>
      <c r="B3058">
        <v>7921</v>
      </c>
    </row>
    <row r="3059" spans="1:2" x14ac:dyDescent="0.25">
      <c r="A3059" t="s">
        <v>3609</v>
      </c>
      <c r="B3059">
        <v>12958</v>
      </c>
    </row>
    <row r="3060" spans="1:2" x14ac:dyDescent="0.25">
      <c r="A3060" t="s">
        <v>3610</v>
      </c>
      <c r="B3060">
        <v>10920</v>
      </c>
    </row>
    <row r="3061" spans="1:2" x14ac:dyDescent="0.25">
      <c r="A3061" t="s">
        <v>3611</v>
      </c>
      <c r="B3061">
        <v>9027</v>
      </c>
    </row>
    <row r="3062" spans="1:2" x14ac:dyDescent="0.25">
      <c r="A3062" t="s">
        <v>3612</v>
      </c>
      <c r="B3062">
        <v>12537</v>
      </c>
    </row>
    <row r="3063" spans="1:2" x14ac:dyDescent="0.25">
      <c r="B3063">
        <v>15590</v>
      </c>
    </row>
    <row r="3064" spans="1:2" x14ac:dyDescent="0.25">
      <c r="A3064" t="s">
        <v>2286</v>
      </c>
      <c r="B3064">
        <v>12750</v>
      </c>
    </row>
    <row r="3065" spans="1:2" x14ac:dyDescent="0.25">
      <c r="A3065" t="s">
        <v>3613</v>
      </c>
      <c r="B3065">
        <v>8232</v>
      </c>
    </row>
    <row r="3066" spans="1:2" x14ac:dyDescent="0.25">
      <c r="A3066" t="s">
        <v>3614</v>
      </c>
      <c r="B3066">
        <v>9916</v>
      </c>
    </row>
    <row r="3067" spans="1:2" x14ac:dyDescent="0.25">
      <c r="A3067" t="s">
        <v>3615</v>
      </c>
      <c r="B3067">
        <v>12029</v>
      </c>
    </row>
    <row r="3068" spans="1:2" x14ac:dyDescent="0.25">
      <c r="A3068" t="s">
        <v>3616</v>
      </c>
      <c r="B3068">
        <v>13163</v>
      </c>
    </row>
    <row r="3069" spans="1:2" x14ac:dyDescent="0.25">
      <c r="A3069" t="s">
        <v>3617</v>
      </c>
      <c r="B3069">
        <v>8524</v>
      </c>
    </row>
    <row r="3070" spans="1:2" x14ac:dyDescent="0.25">
      <c r="A3070" t="s">
        <v>3618</v>
      </c>
      <c r="B3070">
        <v>13289</v>
      </c>
    </row>
    <row r="3071" spans="1:2" x14ac:dyDescent="0.25">
      <c r="A3071" t="s">
        <v>3619</v>
      </c>
      <c r="B3071">
        <v>13291</v>
      </c>
    </row>
    <row r="3072" spans="1:2" x14ac:dyDescent="0.25">
      <c r="A3072" t="s">
        <v>3620</v>
      </c>
      <c r="B3072">
        <v>14737</v>
      </c>
    </row>
    <row r="3073" spans="1:2" x14ac:dyDescent="0.25">
      <c r="B3073">
        <v>15593</v>
      </c>
    </row>
    <row r="3074" spans="1:2" x14ac:dyDescent="0.25">
      <c r="A3074" t="s">
        <v>3621</v>
      </c>
      <c r="B3074">
        <v>942</v>
      </c>
    </row>
    <row r="3075" spans="1:2" x14ac:dyDescent="0.25">
      <c r="A3075" t="s">
        <v>3622</v>
      </c>
      <c r="B3075">
        <v>10819</v>
      </c>
    </row>
    <row r="3076" spans="1:2" x14ac:dyDescent="0.25">
      <c r="A3076" t="s">
        <v>3623</v>
      </c>
      <c r="B3076">
        <v>14391</v>
      </c>
    </row>
    <row r="3077" spans="1:2" x14ac:dyDescent="0.25">
      <c r="A3077" t="s">
        <v>485</v>
      </c>
      <c r="B3077">
        <v>8468</v>
      </c>
    </row>
    <row r="3078" spans="1:2" x14ac:dyDescent="0.25">
      <c r="A3078" t="s">
        <v>3624</v>
      </c>
      <c r="B3078">
        <v>9164</v>
      </c>
    </row>
    <row r="3079" spans="1:2" x14ac:dyDescent="0.25">
      <c r="A3079" t="s">
        <v>3625</v>
      </c>
      <c r="B3079">
        <v>8643</v>
      </c>
    </row>
    <row r="3080" spans="1:2" x14ac:dyDescent="0.25">
      <c r="A3080" t="s">
        <v>3626</v>
      </c>
      <c r="B3080">
        <v>10820</v>
      </c>
    </row>
    <row r="3081" spans="1:2" x14ac:dyDescent="0.25">
      <c r="A3081" t="s">
        <v>3627</v>
      </c>
      <c r="B3081">
        <v>12755</v>
      </c>
    </row>
    <row r="3082" spans="1:2" x14ac:dyDescent="0.25">
      <c r="A3082" t="s">
        <v>3628</v>
      </c>
      <c r="B3082">
        <v>12769</v>
      </c>
    </row>
    <row r="3083" spans="1:2" x14ac:dyDescent="0.25">
      <c r="A3083" t="s">
        <v>3629</v>
      </c>
      <c r="B3083">
        <v>13108</v>
      </c>
    </row>
    <row r="3084" spans="1:2" x14ac:dyDescent="0.25">
      <c r="A3084" t="s">
        <v>3630</v>
      </c>
      <c r="B3084">
        <v>8477</v>
      </c>
    </row>
    <row r="3085" spans="1:2" x14ac:dyDescent="0.25">
      <c r="A3085" t="s">
        <v>3631</v>
      </c>
      <c r="B3085">
        <v>14746</v>
      </c>
    </row>
    <row r="3086" spans="1:2" x14ac:dyDescent="0.25">
      <c r="A3086" t="s">
        <v>3632</v>
      </c>
      <c r="B3086">
        <v>14987</v>
      </c>
    </row>
    <row r="3087" spans="1:2" x14ac:dyDescent="0.25">
      <c r="A3087" t="s">
        <v>3633</v>
      </c>
      <c r="B3087">
        <v>15596</v>
      </c>
    </row>
    <row r="3088" spans="1:2" x14ac:dyDescent="0.25">
      <c r="A3088" t="s">
        <v>3634</v>
      </c>
      <c r="B3088">
        <v>12428</v>
      </c>
    </row>
    <row r="3089" spans="1:2" x14ac:dyDescent="0.25">
      <c r="A3089" t="s">
        <v>3635</v>
      </c>
      <c r="B3089">
        <v>10829</v>
      </c>
    </row>
    <row r="3090" spans="1:2" x14ac:dyDescent="0.25">
      <c r="A3090" t="s">
        <v>3636</v>
      </c>
      <c r="B3090">
        <v>14505</v>
      </c>
    </row>
    <row r="3091" spans="1:2" x14ac:dyDescent="0.25">
      <c r="A3091" t="s">
        <v>3637</v>
      </c>
      <c r="B3091">
        <v>13137</v>
      </c>
    </row>
    <row r="3092" spans="1:2" x14ac:dyDescent="0.25">
      <c r="A3092" t="s">
        <v>3638</v>
      </c>
      <c r="B3092">
        <v>13339</v>
      </c>
    </row>
    <row r="3093" spans="1:2" x14ac:dyDescent="0.25">
      <c r="A3093" t="s">
        <v>3639</v>
      </c>
      <c r="B3093">
        <v>944</v>
      </c>
    </row>
    <row r="3094" spans="1:2" x14ac:dyDescent="0.25">
      <c r="B3094">
        <v>13352</v>
      </c>
    </row>
    <row r="3095" spans="1:2" x14ac:dyDescent="0.25">
      <c r="A3095" t="s">
        <v>3640</v>
      </c>
      <c r="B3095">
        <v>14747</v>
      </c>
    </row>
    <row r="3096" spans="1:2" x14ac:dyDescent="0.25">
      <c r="B3096">
        <v>9060</v>
      </c>
    </row>
    <row r="3097" spans="1:2" x14ac:dyDescent="0.25">
      <c r="A3097" t="s">
        <v>3641</v>
      </c>
      <c r="B3097">
        <v>946</v>
      </c>
    </row>
    <row r="3098" spans="1:2" x14ac:dyDescent="0.25">
      <c r="A3098" t="s">
        <v>3642</v>
      </c>
      <c r="B3098">
        <v>9171</v>
      </c>
    </row>
    <row r="3099" spans="1:2" x14ac:dyDescent="0.25">
      <c r="A3099" t="s">
        <v>3643</v>
      </c>
      <c r="B3099">
        <v>10830</v>
      </c>
    </row>
    <row r="3100" spans="1:2" x14ac:dyDescent="0.25">
      <c r="A3100" t="s">
        <v>905</v>
      </c>
      <c r="B3100">
        <v>8503</v>
      </c>
    </row>
    <row r="3101" spans="1:2" x14ac:dyDescent="0.25">
      <c r="A3101" t="s">
        <v>3644</v>
      </c>
      <c r="B3101">
        <v>14750</v>
      </c>
    </row>
    <row r="3102" spans="1:2" x14ac:dyDescent="0.25">
      <c r="A3102" t="s">
        <v>3645</v>
      </c>
      <c r="B3102">
        <v>14996</v>
      </c>
    </row>
    <row r="3103" spans="1:2" x14ac:dyDescent="0.25">
      <c r="A3103" t="s">
        <v>3646</v>
      </c>
      <c r="B3103">
        <v>12073</v>
      </c>
    </row>
    <row r="3104" spans="1:2" x14ac:dyDescent="0.25">
      <c r="A3104" t="s">
        <v>3647</v>
      </c>
      <c r="B3104">
        <v>9172</v>
      </c>
    </row>
    <row r="3105" spans="1:2" x14ac:dyDescent="0.25">
      <c r="A3105" t="s">
        <v>794</v>
      </c>
      <c r="B3105">
        <v>8512</v>
      </c>
    </row>
    <row r="3106" spans="1:2" x14ac:dyDescent="0.25">
      <c r="A3106" t="s">
        <v>3648</v>
      </c>
      <c r="B3106">
        <v>9175</v>
      </c>
    </row>
    <row r="3107" spans="1:2" x14ac:dyDescent="0.25">
      <c r="B3107">
        <v>9184</v>
      </c>
    </row>
    <row r="3108" spans="1:2" x14ac:dyDescent="0.25">
      <c r="A3108" t="s">
        <v>3649</v>
      </c>
      <c r="B3108">
        <v>10971</v>
      </c>
    </row>
    <row r="3109" spans="1:2" x14ac:dyDescent="0.25">
      <c r="A3109" t="s">
        <v>3650</v>
      </c>
      <c r="B3109">
        <v>10530</v>
      </c>
    </row>
    <row r="3110" spans="1:2" x14ac:dyDescent="0.25">
      <c r="A3110" t="s">
        <v>3651</v>
      </c>
      <c r="B3110">
        <v>9176</v>
      </c>
    </row>
    <row r="3111" spans="1:2" x14ac:dyDescent="0.25">
      <c r="B3111">
        <v>15022</v>
      </c>
    </row>
    <row r="3112" spans="1:2" x14ac:dyDescent="0.25">
      <c r="A3112" t="s">
        <v>3652</v>
      </c>
      <c r="B3112">
        <v>7688</v>
      </c>
    </row>
    <row r="3113" spans="1:2" x14ac:dyDescent="0.25">
      <c r="A3113" t="s">
        <v>3653</v>
      </c>
      <c r="B3113">
        <v>15200</v>
      </c>
    </row>
    <row r="3114" spans="1:2" x14ac:dyDescent="0.25">
      <c r="A3114" t="s">
        <v>3654</v>
      </c>
      <c r="B3114">
        <v>8530</v>
      </c>
    </row>
    <row r="3115" spans="1:2" x14ac:dyDescent="0.25">
      <c r="A3115" t="s">
        <v>3655</v>
      </c>
      <c r="B3115">
        <v>7692</v>
      </c>
    </row>
    <row r="3116" spans="1:2" x14ac:dyDescent="0.25">
      <c r="A3116" t="s">
        <v>3656</v>
      </c>
      <c r="B3116">
        <v>12491</v>
      </c>
    </row>
    <row r="3117" spans="1:2" x14ac:dyDescent="0.25">
      <c r="A3117" t="s">
        <v>3657</v>
      </c>
      <c r="B3117">
        <v>8544</v>
      </c>
    </row>
    <row r="3118" spans="1:2" x14ac:dyDescent="0.25">
      <c r="A3118" t="s">
        <v>3658</v>
      </c>
      <c r="B3118">
        <v>9036</v>
      </c>
    </row>
    <row r="3119" spans="1:2" x14ac:dyDescent="0.25">
      <c r="A3119" t="s">
        <v>3659</v>
      </c>
      <c r="B3119">
        <v>13103</v>
      </c>
    </row>
    <row r="3120" spans="1:2" x14ac:dyDescent="0.25">
      <c r="A3120" t="s">
        <v>3660</v>
      </c>
      <c r="B3120">
        <v>9918</v>
      </c>
    </row>
    <row r="3121" spans="1:2" x14ac:dyDescent="0.25">
      <c r="B3121">
        <v>13408</v>
      </c>
    </row>
    <row r="3122" spans="1:2" x14ac:dyDescent="0.25">
      <c r="A3122" t="s">
        <v>3661</v>
      </c>
      <c r="B3122">
        <v>9746</v>
      </c>
    </row>
    <row r="3123" spans="1:2" x14ac:dyDescent="0.25">
      <c r="A3123" t="s">
        <v>3662</v>
      </c>
      <c r="B3123">
        <v>10365</v>
      </c>
    </row>
    <row r="3124" spans="1:2" x14ac:dyDescent="0.25">
      <c r="A3124" t="s">
        <v>3663</v>
      </c>
      <c r="B3124">
        <v>12115</v>
      </c>
    </row>
    <row r="3125" spans="1:2" x14ac:dyDescent="0.25">
      <c r="A3125" t="s">
        <v>3664</v>
      </c>
      <c r="B3125">
        <v>12097</v>
      </c>
    </row>
    <row r="3126" spans="1:2" x14ac:dyDescent="0.25">
      <c r="A3126" t="s">
        <v>3665</v>
      </c>
      <c r="B3126">
        <v>9181</v>
      </c>
    </row>
    <row r="3127" spans="1:2" x14ac:dyDescent="0.25">
      <c r="A3127" t="s">
        <v>3666</v>
      </c>
      <c r="B3127">
        <v>8547</v>
      </c>
    </row>
    <row r="3128" spans="1:2" x14ac:dyDescent="0.25">
      <c r="A3128" t="s">
        <v>3667</v>
      </c>
      <c r="B3128">
        <v>14763</v>
      </c>
    </row>
    <row r="3129" spans="1:2" x14ac:dyDescent="0.25">
      <c r="A3129" t="s">
        <v>3668</v>
      </c>
      <c r="B3129">
        <v>12515</v>
      </c>
    </row>
    <row r="3130" spans="1:2" x14ac:dyDescent="0.25">
      <c r="B3130">
        <v>13129</v>
      </c>
    </row>
    <row r="3131" spans="1:2" x14ac:dyDescent="0.25">
      <c r="A3131" t="s">
        <v>3669</v>
      </c>
      <c r="B3131">
        <v>15209</v>
      </c>
    </row>
    <row r="3132" spans="1:2" x14ac:dyDescent="0.25">
      <c r="B3132">
        <v>13131</v>
      </c>
    </row>
    <row r="3133" spans="1:2" x14ac:dyDescent="0.25">
      <c r="A3133" t="s">
        <v>3670</v>
      </c>
      <c r="B3133">
        <v>14766</v>
      </c>
    </row>
    <row r="3134" spans="1:2" x14ac:dyDescent="0.25">
      <c r="A3134" t="s">
        <v>3671</v>
      </c>
      <c r="B3134">
        <v>8559</v>
      </c>
    </row>
    <row r="3135" spans="1:2" x14ac:dyDescent="0.25">
      <c r="A3135" t="s">
        <v>3672</v>
      </c>
      <c r="B3135">
        <v>14764</v>
      </c>
    </row>
    <row r="3136" spans="1:2" x14ac:dyDescent="0.25">
      <c r="A3136" t="s">
        <v>3673</v>
      </c>
      <c r="B3136">
        <v>15142</v>
      </c>
    </row>
    <row r="3137" spans="1:2" x14ac:dyDescent="0.25">
      <c r="A3137" t="s">
        <v>3674</v>
      </c>
      <c r="B3137">
        <v>1044</v>
      </c>
    </row>
    <row r="3138" spans="1:2" x14ac:dyDescent="0.25">
      <c r="A3138" t="s">
        <v>3675</v>
      </c>
      <c r="B3138">
        <v>15914</v>
      </c>
    </row>
    <row r="3139" spans="1:2" x14ac:dyDescent="0.25">
      <c r="A3139" t="s">
        <v>3676</v>
      </c>
      <c r="B3139">
        <v>12503</v>
      </c>
    </row>
    <row r="3140" spans="1:2" x14ac:dyDescent="0.25">
      <c r="A3140" t="s">
        <v>3677</v>
      </c>
      <c r="B3140">
        <v>15144</v>
      </c>
    </row>
    <row r="3141" spans="1:2" x14ac:dyDescent="0.25">
      <c r="A3141" t="s">
        <v>3678</v>
      </c>
      <c r="B3141">
        <v>9040</v>
      </c>
    </row>
    <row r="3142" spans="1:2" x14ac:dyDescent="0.25">
      <c r="A3142" t="s">
        <v>3679</v>
      </c>
      <c r="B3142">
        <v>9049</v>
      </c>
    </row>
    <row r="3143" spans="1:2" x14ac:dyDescent="0.25">
      <c r="A3143" t="s">
        <v>3680</v>
      </c>
      <c r="B3143">
        <v>15148</v>
      </c>
    </row>
    <row r="3144" spans="1:2" x14ac:dyDescent="0.25">
      <c r="A3144" t="s">
        <v>3681</v>
      </c>
      <c r="B3144">
        <v>13813</v>
      </c>
    </row>
    <row r="3145" spans="1:2" x14ac:dyDescent="0.25">
      <c r="B3145">
        <v>13215</v>
      </c>
    </row>
    <row r="3146" spans="1:2" x14ac:dyDescent="0.25">
      <c r="B3146">
        <v>13200</v>
      </c>
    </row>
    <row r="3147" spans="1:2" x14ac:dyDescent="0.25">
      <c r="B3147">
        <v>13229</v>
      </c>
    </row>
    <row r="3148" spans="1:2" x14ac:dyDescent="0.25">
      <c r="B3148">
        <v>13214</v>
      </c>
    </row>
    <row r="3149" spans="1:2" x14ac:dyDescent="0.25">
      <c r="A3149" t="s">
        <v>3682</v>
      </c>
      <c r="B3149">
        <v>13218</v>
      </c>
    </row>
    <row r="3150" spans="1:2" x14ac:dyDescent="0.25">
      <c r="B3150">
        <v>13313</v>
      </c>
    </row>
    <row r="3151" spans="1:2" x14ac:dyDescent="0.25">
      <c r="A3151" t="s">
        <v>3683</v>
      </c>
      <c r="B3151">
        <v>9185</v>
      </c>
    </row>
    <row r="3152" spans="1:2" x14ac:dyDescent="0.25">
      <c r="A3152" t="s">
        <v>3684</v>
      </c>
      <c r="B3152">
        <v>13888</v>
      </c>
    </row>
    <row r="3153" spans="1:2" x14ac:dyDescent="0.25">
      <c r="A3153" t="s">
        <v>3685</v>
      </c>
      <c r="B3153">
        <v>15152</v>
      </c>
    </row>
    <row r="3154" spans="1:2" x14ac:dyDescent="0.25">
      <c r="B3154">
        <v>13279</v>
      </c>
    </row>
    <row r="3155" spans="1:2" x14ac:dyDescent="0.25">
      <c r="A3155" t="s">
        <v>3686</v>
      </c>
      <c r="B3155">
        <v>13315</v>
      </c>
    </row>
    <row r="3156" spans="1:2" x14ac:dyDescent="0.25">
      <c r="A3156" t="s">
        <v>3687</v>
      </c>
      <c r="B3156">
        <v>10835</v>
      </c>
    </row>
    <row r="3157" spans="1:2" x14ac:dyDescent="0.25">
      <c r="A3157" t="s">
        <v>3688</v>
      </c>
      <c r="B3157">
        <v>12510</v>
      </c>
    </row>
    <row r="3158" spans="1:2" x14ac:dyDescent="0.25">
      <c r="B3158">
        <v>13257</v>
      </c>
    </row>
    <row r="3159" spans="1:2" x14ac:dyDescent="0.25">
      <c r="B3159">
        <v>13272</v>
      </c>
    </row>
    <row r="3160" spans="1:2" x14ac:dyDescent="0.25">
      <c r="B3160">
        <v>13280</v>
      </c>
    </row>
    <row r="3161" spans="1:2" x14ac:dyDescent="0.25">
      <c r="B3161">
        <v>13294</v>
      </c>
    </row>
    <row r="3162" spans="1:2" x14ac:dyDescent="0.25">
      <c r="A3162" t="s">
        <v>3689</v>
      </c>
      <c r="B3162">
        <v>12521</v>
      </c>
    </row>
    <row r="3163" spans="1:2" x14ac:dyDescent="0.25">
      <c r="A3163" t="s">
        <v>3690</v>
      </c>
      <c r="B3163">
        <v>13296</v>
      </c>
    </row>
    <row r="3164" spans="1:2" x14ac:dyDescent="0.25">
      <c r="A3164" t="s">
        <v>3691</v>
      </c>
      <c r="B3164">
        <v>15156</v>
      </c>
    </row>
    <row r="3165" spans="1:2" x14ac:dyDescent="0.25">
      <c r="A3165" t="s">
        <v>3692</v>
      </c>
      <c r="B3165">
        <v>13301</v>
      </c>
    </row>
    <row r="3166" spans="1:2" x14ac:dyDescent="0.25">
      <c r="B3166">
        <v>13303</v>
      </c>
    </row>
    <row r="3167" spans="1:2" x14ac:dyDescent="0.25">
      <c r="B3167">
        <v>13304</v>
      </c>
    </row>
    <row r="3168" spans="1:2" x14ac:dyDescent="0.25">
      <c r="A3168" t="s">
        <v>3693</v>
      </c>
      <c r="B3168">
        <v>9053</v>
      </c>
    </row>
    <row r="3169" spans="1:2" x14ac:dyDescent="0.25">
      <c r="B3169">
        <v>13306</v>
      </c>
    </row>
    <row r="3170" spans="1:2" x14ac:dyDescent="0.25">
      <c r="A3170" t="s">
        <v>3694</v>
      </c>
      <c r="B3170">
        <v>15161</v>
      </c>
    </row>
    <row r="3171" spans="1:2" x14ac:dyDescent="0.25">
      <c r="A3171" t="s">
        <v>3695</v>
      </c>
      <c r="B3171">
        <v>14774</v>
      </c>
    </row>
    <row r="3172" spans="1:2" x14ac:dyDescent="0.25">
      <c r="A3172" t="s">
        <v>3696</v>
      </c>
      <c r="B3172">
        <v>8566</v>
      </c>
    </row>
    <row r="3173" spans="1:2" x14ac:dyDescent="0.25">
      <c r="A3173" t="s">
        <v>3697</v>
      </c>
      <c r="B3173">
        <v>1278</v>
      </c>
    </row>
    <row r="3174" spans="1:2" x14ac:dyDescent="0.25">
      <c r="A3174" t="s">
        <v>3698</v>
      </c>
      <c r="B3174">
        <v>9054</v>
      </c>
    </row>
    <row r="3175" spans="1:2" x14ac:dyDescent="0.25">
      <c r="A3175" t="s">
        <v>3699</v>
      </c>
      <c r="B3175">
        <v>9055</v>
      </c>
    </row>
    <row r="3176" spans="1:2" x14ac:dyDescent="0.25">
      <c r="B3176">
        <v>13314</v>
      </c>
    </row>
    <row r="3177" spans="1:2" x14ac:dyDescent="0.25">
      <c r="A3177" t="s">
        <v>3700</v>
      </c>
      <c r="B3177">
        <v>12531</v>
      </c>
    </row>
    <row r="3178" spans="1:2" x14ac:dyDescent="0.25">
      <c r="A3178" t="s">
        <v>3701</v>
      </c>
      <c r="B3178">
        <v>13311</v>
      </c>
    </row>
    <row r="3179" spans="1:2" x14ac:dyDescent="0.25">
      <c r="B3179">
        <v>13320</v>
      </c>
    </row>
    <row r="3180" spans="1:2" x14ac:dyDescent="0.25">
      <c r="A3180" t="s">
        <v>3702</v>
      </c>
      <c r="B3180">
        <v>13322</v>
      </c>
    </row>
    <row r="3181" spans="1:2" x14ac:dyDescent="0.25">
      <c r="A3181" t="s">
        <v>3703</v>
      </c>
      <c r="B3181">
        <v>9195</v>
      </c>
    </row>
    <row r="3182" spans="1:2" x14ac:dyDescent="0.25">
      <c r="A3182" t="s">
        <v>3704</v>
      </c>
      <c r="B3182">
        <v>12485</v>
      </c>
    </row>
    <row r="3183" spans="1:2" x14ac:dyDescent="0.25">
      <c r="A3183" t="s">
        <v>3705</v>
      </c>
      <c r="B3183">
        <v>12544</v>
      </c>
    </row>
    <row r="3184" spans="1:2" x14ac:dyDescent="0.25">
      <c r="A3184" t="s">
        <v>3706</v>
      </c>
      <c r="B3184">
        <v>13332</v>
      </c>
    </row>
    <row r="3185" spans="1:2" x14ac:dyDescent="0.25">
      <c r="A3185" t="s">
        <v>3707</v>
      </c>
      <c r="B3185">
        <v>14767</v>
      </c>
    </row>
    <row r="3186" spans="1:2" x14ac:dyDescent="0.25">
      <c r="A3186" t="s">
        <v>3708</v>
      </c>
      <c r="B3186">
        <v>7710</v>
      </c>
    </row>
    <row r="3187" spans="1:2" x14ac:dyDescent="0.25">
      <c r="A3187" t="s">
        <v>3709</v>
      </c>
      <c r="B3187">
        <v>13335</v>
      </c>
    </row>
    <row r="3188" spans="1:2" x14ac:dyDescent="0.25">
      <c r="B3188">
        <v>15036</v>
      </c>
    </row>
    <row r="3189" spans="1:2" x14ac:dyDescent="0.25">
      <c r="A3189" t="s">
        <v>3710</v>
      </c>
      <c r="B3189">
        <v>9025</v>
      </c>
    </row>
    <row r="3190" spans="1:2" x14ac:dyDescent="0.25">
      <c r="A3190" t="s">
        <v>3711</v>
      </c>
      <c r="B3190">
        <v>11734</v>
      </c>
    </row>
    <row r="3191" spans="1:2" x14ac:dyDescent="0.25">
      <c r="A3191" t="s">
        <v>3712</v>
      </c>
      <c r="B3191">
        <v>14783</v>
      </c>
    </row>
    <row r="3192" spans="1:2" x14ac:dyDescent="0.25">
      <c r="A3192" t="s">
        <v>3713</v>
      </c>
      <c r="B3192">
        <v>12558</v>
      </c>
    </row>
    <row r="3193" spans="1:2" x14ac:dyDescent="0.25">
      <c r="A3193" t="s">
        <v>3714</v>
      </c>
      <c r="B3193">
        <v>9058</v>
      </c>
    </row>
    <row r="3194" spans="1:2" x14ac:dyDescent="0.25">
      <c r="B3194">
        <v>13346</v>
      </c>
    </row>
    <row r="3195" spans="1:2" x14ac:dyDescent="0.25">
      <c r="A3195" t="s">
        <v>3715</v>
      </c>
      <c r="B3195">
        <v>13347</v>
      </c>
    </row>
    <row r="3196" spans="1:2" x14ac:dyDescent="0.25">
      <c r="B3196">
        <v>7711</v>
      </c>
    </row>
    <row r="3197" spans="1:2" x14ac:dyDescent="0.25">
      <c r="B3197">
        <v>13564</v>
      </c>
    </row>
    <row r="3198" spans="1:2" x14ac:dyDescent="0.25">
      <c r="A3198" t="s">
        <v>3716</v>
      </c>
      <c r="B3198">
        <v>9067</v>
      </c>
    </row>
    <row r="3199" spans="1:2" x14ac:dyDescent="0.25">
      <c r="A3199" t="s">
        <v>3717</v>
      </c>
      <c r="B3199">
        <v>14777</v>
      </c>
    </row>
    <row r="3200" spans="1:2" x14ac:dyDescent="0.25">
      <c r="A3200" t="s">
        <v>3718</v>
      </c>
      <c r="B3200">
        <v>9078</v>
      </c>
    </row>
    <row r="3201" spans="1:2" x14ac:dyDescent="0.25">
      <c r="A3201" t="s">
        <v>3719</v>
      </c>
      <c r="B3201">
        <v>13931</v>
      </c>
    </row>
    <row r="3202" spans="1:2" x14ac:dyDescent="0.25">
      <c r="A3202" t="s">
        <v>3720</v>
      </c>
      <c r="B3202">
        <v>11817</v>
      </c>
    </row>
    <row r="3203" spans="1:2" x14ac:dyDescent="0.25">
      <c r="A3203" t="s">
        <v>3721</v>
      </c>
      <c r="B3203">
        <v>15046</v>
      </c>
    </row>
    <row r="3204" spans="1:2" x14ac:dyDescent="0.25">
      <c r="A3204" t="s">
        <v>3722</v>
      </c>
      <c r="B3204">
        <v>12514</v>
      </c>
    </row>
    <row r="3205" spans="1:2" x14ac:dyDescent="0.25">
      <c r="A3205" t="s">
        <v>3723</v>
      </c>
      <c r="B3205">
        <v>11732</v>
      </c>
    </row>
    <row r="3206" spans="1:2" x14ac:dyDescent="0.25">
      <c r="B3206">
        <v>12492</v>
      </c>
    </row>
    <row r="3207" spans="1:2" x14ac:dyDescent="0.25">
      <c r="A3207" t="s">
        <v>2300</v>
      </c>
      <c r="B3207">
        <v>9084</v>
      </c>
    </row>
    <row r="3208" spans="1:2" x14ac:dyDescent="0.25">
      <c r="A3208" t="s">
        <v>1680</v>
      </c>
      <c r="B3208">
        <v>9198</v>
      </c>
    </row>
    <row r="3209" spans="1:2" x14ac:dyDescent="0.25">
      <c r="A3209" t="s">
        <v>3724</v>
      </c>
      <c r="B3209">
        <v>7713</v>
      </c>
    </row>
    <row r="3210" spans="1:2" x14ac:dyDescent="0.25">
      <c r="A3210" t="s">
        <v>3725</v>
      </c>
      <c r="B3210">
        <v>12512</v>
      </c>
    </row>
    <row r="3211" spans="1:2" x14ac:dyDescent="0.25">
      <c r="A3211" t="s">
        <v>3726</v>
      </c>
      <c r="B3211">
        <v>14073</v>
      </c>
    </row>
    <row r="3212" spans="1:2" x14ac:dyDescent="0.25">
      <c r="A3212" t="s">
        <v>3727</v>
      </c>
      <c r="B3212">
        <v>13585</v>
      </c>
    </row>
    <row r="3213" spans="1:2" x14ac:dyDescent="0.25">
      <c r="A3213" t="s">
        <v>3728</v>
      </c>
      <c r="B3213">
        <v>10839</v>
      </c>
    </row>
    <row r="3214" spans="1:2" x14ac:dyDescent="0.25">
      <c r="B3214">
        <v>15073</v>
      </c>
    </row>
    <row r="3215" spans="1:2" x14ac:dyDescent="0.25">
      <c r="A3215" t="s">
        <v>3729</v>
      </c>
      <c r="B3215">
        <v>8590</v>
      </c>
    </row>
    <row r="3216" spans="1:2" x14ac:dyDescent="0.25">
      <c r="A3216" t="s">
        <v>3730</v>
      </c>
      <c r="B3216">
        <v>14802</v>
      </c>
    </row>
    <row r="3217" spans="1:2" x14ac:dyDescent="0.25">
      <c r="A3217" t="s">
        <v>2581</v>
      </c>
      <c r="B3217">
        <v>9081</v>
      </c>
    </row>
    <row r="3218" spans="1:2" x14ac:dyDescent="0.25">
      <c r="A3218" t="s">
        <v>3731</v>
      </c>
      <c r="B3218">
        <v>11170</v>
      </c>
    </row>
    <row r="3219" spans="1:2" x14ac:dyDescent="0.25">
      <c r="A3219" t="s">
        <v>3732</v>
      </c>
      <c r="B3219">
        <v>12516</v>
      </c>
    </row>
    <row r="3220" spans="1:2" x14ac:dyDescent="0.25">
      <c r="A3220" t="s">
        <v>3733</v>
      </c>
      <c r="B3220">
        <v>9093</v>
      </c>
    </row>
    <row r="3221" spans="1:2" x14ac:dyDescent="0.25">
      <c r="A3221" t="s">
        <v>3734</v>
      </c>
      <c r="B3221">
        <v>14791</v>
      </c>
    </row>
    <row r="3222" spans="1:2" x14ac:dyDescent="0.25">
      <c r="A3222" t="s">
        <v>3735</v>
      </c>
      <c r="B3222">
        <v>16598</v>
      </c>
    </row>
    <row r="3223" spans="1:2" x14ac:dyDescent="0.25">
      <c r="A3223" t="s">
        <v>3736</v>
      </c>
      <c r="B3223">
        <v>9097</v>
      </c>
    </row>
    <row r="3224" spans="1:2" x14ac:dyDescent="0.25">
      <c r="A3224" t="s">
        <v>3737</v>
      </c>
      <c r="B3224">
        <v>14789</v>
      </c>
    </row>
    <row r="3225" spans="1:2" x14ac:dyDescent="0.25">
      <c r="A3225" t="s">
        <v>3738</v>
      </c>
      <c r="B3225">
        <v>12522</v>
      </c>
    </row>
    <row r="3226" spans="1:2" x14ac:dyDescent="0.25">
      <c r="A3226" t="s">
        <v>3739</v>
      </c>
      <c r="B3226">
        <v>14793</v>
      </c>
    </row>
    <row r="3227" spans="1:2" x14ac:dyDescent="0.25">
      <c r="A3227" t="s">
        <v>3740</v>
      </c>
      <c r="B3227">
        <v>16266</v>
      </c>
    </row>
    <row r="3228" spans="1:2" x14ac:dyDescent="0.25">
      <c r="A3228" t="s">
        <v>3741</v>
      </c>
      <c r="B3228">
        <v>8323</v>
      </c>
    </row>
    <row r="3229" spans="1:2" x14ac:dyDescent="0.25">
      <c r="A3229" t="s">
        <v>3742</v>
      </c>
      <c r="B3229">
        <v>16601</v>
      </c>
    </row>
    <row r="3230" spans="1:2" x14ac:dyDescent="0.25">
      <c r="A3230" t="s">
        <v>3743</v>
      </c>
      <c r="B3230">
        <v>8595</v>
      </c>
    </row>
    <row r="3231" spans="1:2" x14ac:dyDescent="0.25">
      <c r="A3231" t="s">
        <v>3744</v>
      </c>
      <c r="B3231">
        <v>11350</v>
      </c>
    </row>
    <row r="3232" spans="1:2" x14ac:dyDescent="0.25">
      <c r="A3232" t="s">
        <v>3745</v>
      </c>
      <c r="B3232">
        <v>10842</v>
      </c>
    </row>
    <row r="3233" spans="1:2" x14ac:dyDescent="0.25">
      <c r="A3233" t="s">
        <v>3746</v>
      </c>
      <c r="B3233">
        <v>12546</v>
      </c>
    </row>
    <row r="3234" spans="1:2" x14ac:dyDescent="0.25">
      <c r="A3234" t="s">
        <v>3747</v>
      </c>
      <c r="B3234">
        <v>9103</v>
      </c>
    </row>
    <row r="3235" spans="1:2" x14ac:dyDescent="0.25">
      <c r="A3235" t="s">
        <v>3748</v>
      </c>
      <c r="B3235">
        <v>13676</v>
      </c>
    </row>
    <row r="3236" spans="1:2" x14ac:dyDescent="0.25">
      <c r="A3236" t="s">
        <v>3749</v>
      </c>
      <c r="B3236">
        <v>14809</v>
      </c>
    </row>
    <row r="3237" spans="1:2" x14ac:dyDescent="0.25">
      <c r="B3237">
        <v>15109</v>
      </c>
    </row>
    <row r="3238" spans="1:2" x14ac:dyDescent="0.25">
      <c r="A3238" t="s">
        <v>3750</v>
      </c>
      <c r="B3238">
        <v>9111</v>
      </c>
    </row>
    <row r="3239" spans="1:2" x14ac:dyDescent="0.25">
      <c r="A3239" t="s">
        <v>3751</v>
      </c>
      <c r="B3239">
        <v>9114</v>
      </c>
    </row>
    <row r="3240" spans="1:2" x14ac:dyDescent="0.25">
      <c r="A3240" t="s">
        <v>3752</v>
      </c>
      <c r="B3240">
        <v>10844</v>
      </c>
    </row>
    <row r="3241" spans="1:2" x14ac:dyDescent="0.25">
      <c r="A3241" t="s">
        <v>3753</v>
      </c>
      <c r="B3241">
        <v>14534</v>
      </c>
    </row>
    <row r="3242" spans="1:2" x14ac:dyDescent="0.25">
      <c r="A3242" t="s">
        <v>3754</v>
      </c>
      <c r="B3242">
        <v>14805</v>
      </c>
    </row>
    <row r="3243" spans="1:2" x14ac:dyDescent="0.25">
      <c r="A3243" t="s">
        <v>3755</v>
      </c>
      <c r="B3243">
        <v>1417</v>
      </c>
    </row>
    <row r="3244" spans="1:2" x14ac:dyDescent="0.25">
      <c r="A3244" t="s">
        <v>3756</v>
      </c>
      <c r="B3244">
        <v>10847</v>
      </c>
    </row>
    <row r="3245" spans="1:2" x14ac:dyDescent="0.25">
      <c r="A3245" t="s">
        <v>3757</v>
      </c>
      <c r="B3245">
        <v>8597</v>
      </c>
    </row>
    <row r="3246" spans="1:2" x14ac:dyDescent="0.25">
      <c r="A3246" t="s">
        <v>3758</v>
      </c>
      <c r="B3246">
        <v>12211</v>
      </c>
    </row>
    <row r="3247" spans="1:2" x14ac:dyDescent="0.25">
      <c r="A3247" t="s">
        <v>3759</v>
      </c>
      <c r="B3247">
        <v>15115</v>
      </c>
    </row>
    <row r="3248" spans="1:2" x14ac:dyDescent="0.25">
      <c r="A3248" t="s">
        <v>3760</v>
      </c>
      <c r="B3248">
        <v>1423</v>
      </c>
    </row>
    <row r="3249" spans="1:2" x14ac:dyDescent="0.25">
      <c r="B3249">
        <v>13962</v>
      </c>
    </row>
    <row r="3250" spans="1:2" x14ac:dyDescent="0.25">
      <c r="A3250" t="s">
        <v>3761</v>
      </c>
      <c r="B3250">
        <v>14827</v>
      </c>
    </row>
    <row r="3251" spans="1:2" x14ac:dyDescent="0.25">
      <c r="A3251" t="s">
        <v>3762</v>
      </c>
      <c r="B3251">
        <v>12881</v>
      </c>
    </row>
    <row r="3252" spans="1:2" x14ac:dyDescent="0.25">
      <c r="A3252" t="s">
        <v>3763</v>
      </c>
      <c r="B3252">
        <v>13699</v>
      </c>
    </row>
    <row r="3253" spans="1:2" x14ac:dyDescent="0.25">
      <c r="A3253" t="s">
        <v>1590</v>
      </c>
      <c r="B3253">
        <v>15830</v>
      </c>
    </row>
    <row r="3254" spans="1:2" x14ac:dyDescent="0.25">
      <c r="A3254" t="s">
        <v>3764</v>
      </c>
      <c r="B3254">
        <v>14807</v>
      </c>
    </row>
    <row r="3255" spans="1:2" x14ac:dyDescent="0.25">
      <c r="A3255" t="s">
        <v>3765</v>
      </c>
      <c r="B3255">
        <v>11939</v>
      </c>
    </row>
    <row r="3256" spans="1:2" x14ac:dyDescent="0.25">
      <c r="A3256" t="s">
        <v>3766</v>
      </c>
      <c r="B3256">
        <v>8607</v>
      </c>
    </row>
    <row r="3257" spans="1:2" x14ac:dyDescent="0.25">
      <c r="B3257">
        <v>12433</v>
      </c>
    </row>
    <row r="3258" spans="1:2" x14ac:dyDescent="0.25">
      <c r="A3258" t="s">
        <v>3767</v>
      </c>
      <c r="B3258">
        <v>14815</v>
      </c>
    </row>
    <row r="3259" spans="1:2" x14ac:dyDescent="0.25">
      <c r="A3259" t="s">
        <v>3768</v>
      </c>
      <c r="B3259">
        <v>15809</v>
      </c>
    </row>
    <row r="3260" spans="1:2" x14ac:dyDescent="0.25">
      <c r="A3260" t="s">
        <v>3769</v>
      </c>
      <c r="B3260">
        <v>14837</v>
      </c>
    </row>
    <row r="3261" spans="1:2" x14ac:dyDescent="0.25">
      <c r="B3261">
        <v>13504</v>
      </c>
    </row>
    <row r="3262" spans="1:2" x14ac:dyDescent="0.25">
      <c r="A3262" t="s">
        <v>1002</v>
      </c>
      <c r="B3262">
        <v>9118</v>
      </c>
    </row>
    <row r="3263" spans="1:2" x14ac:dyDescent="0.25">
      <c r="A3263" t="s">
        <v>3770</v>
      </c>
      <c r="B3263">
        <v>12026</v>
      </c>
    </row>
    <row r="3264" spans="1:2" x14ac:dyDescent="0.25">
      <c r="A3264" t="s">
        <v>3771</v>
      </c>
      <c r="B3264">
        <v>11825</v>
      </c>
    </row>
    <row r="3265" spans="1:2" x14ac:dyDescent="0.25">
      <c r="B3265">
        <v>13253</v>
      </c>
    </row>
    <row r="3266" spans="1:2" x14ac:dyDescent="0.25">
      <c r="A3266" t="s">
        <v>3772</v>
      </c>
      <c r="B3266">
        <v>11040</v>
      </c>
    </row>
    <row r="3267" spans="1:2" x14ac:dyDescent="0.25">
      <c r="B3267">
        <v>13450</v>
      </c>
    </row>
    <row r="3268" spans="1:2" x14ac:dyDescent="0.25">
      <c r="A3268" t="s">
        <v>3773</v>
      </c>
      <c r="B3268">
        <v>16620</v>
      </c>
    </row>
    <row r="3269" spans="1:2" x14ac:dyDescent="0.25">
      <c r="A3269" t="s">
        <v>3774</v>
      </c>
      <c r="B3269">
        <v>1535</v>
      </c>
    </row>
    <row r="3270" spans="1:2" x14ac:dyDescent="0.25">
      <c r="A3270" t="s">
        <v>3775</v>
      </c>
      <c r="B3270">
        <v>14119</v>
      </c>
    </row>
    <row r="3271" spans="1:2" x14ac:dyDescent="0.25">
      <c r="A3271" t="s">
        <v>3776</v>
      </c>
      <c r="B3271">
        <v>10186</v>
      </c>
    </row>
    <row r="3272" spans="1:2" x14ac:dyDescent="0.25">
      <c r="B3272">
        <v>13456</v>
      </c>
    </row>
    <row r="3273" spans="1:2" x14ac:dyDescent="0.25">
      <c r="A3273" t="s">
        <v>3777</v>
      </c>
      <c r="B3273">
        <v>13747</v>
      </c>
    </row>
    <row r="3274" spans="1:2" x14ac:dyDescent="0.25">
      <c r="A3274" t="s">
        <v>3778</v>
      </c>
      <c r="B3274">
        <v>9121</v>
      </c>
    </row>
    <row r="3275" spans="1:2" x14ac:dyDescent="0.25">
      <c r="A3275" t="s">
        <v>3779</v>
      </c>
      <c r="B3275">
        <v>16630</v>
      </c>
    </row>
    <row r="3276" spans="1:2" x14ac:dyDescent="0.25">
      <c r="A3276" t="s">
        <v>3780</v>
      </c>
      <c r="B3276">
        <v>15126</v>
      </c>
    </row>
    <row r="3277" spans="1:2" x14ac:dyDescent="0.25">
      <c r="A3277" t="s">
        <v>3781</v>
      </c>
      <c r="B3277">
        <v>11054</v>
      </c>
    </row>
    <row r="3278" spans="1:2" x14ac:dyDescent="0.25">
      <c r="A3278" t="s">
        <v>3782</v>
      </c>
      <c r="B3278">
        <v>11828</v>
      </c>
    </row>
    <row r="3279" spans="1:2" x14ac:dyDescent="0.25">
      <c r="A3279" t="s">
        <v>3783</v>
      </c>
      <c r="B3279">
        <v>13493</v>
      </c>
    </row>
    <row r="3280" spans="1:2" x14ac:dyDescent="0.25">
      <c r="A3280" t="s">
        <v>3784</v>
      </c>
      <c r="B3280">
        <v>8619</v>
      </c>
    </row>
    <row r="3281" spans="1:2" x14ac:dyDescent="0.25">
      <c r="A3281" t="s">
        <v>3785</v>
      </c>
      <c r="B3281">
        <v>12848</v>
      </c>
    </row>
    <row r="3282" spans="1:2" x14ac:dyDescent="0.25">
      <c r="A3282" t="s">
        <v>3786</v>
      </c>
      <c r="B3282">
        <v>15127</v>
      </c>
    </row>
    <row r="3283" spans="1:2" x14ac:dyDescent="0.25">
      <c r="A3283" t="s">
        <v>3787</v>
      </c>
      <c r="B3283">
        <v>15019</v>
      </c>
    </row>
    <row r="3284" spans="1:2" x14ac:dyDescent="0.25">
      <c r="A3284" t="s">
        <v>3788</v>
      </c>
      <c r="B3284">
        <v>9123</v>
      </c>
    </row>
    <row r="3285" spans="1:2" x14ac:dyDescent="0.25">
      <c r="A3285" t="s">
        <v>3789</v>
      </c>
      <c r="B3285">
        <v>9127</v>
      </c>
    </row>
    <row r="3286" spans="1:2" x14ac:dyDescent="0.25">
      <c r="B3286">
        <v>13568</v>
      </c>
    </row>
    <row r="3287" spans="1:2" x14ac:dyDescent="0.25">
      <c r="B3287">
        <v>13771</v>
      </c>
    </row>
    <row r="3288" spans="1:2" x14ac:dyDescent="0.25">
      <c r="A3288" t="s">
        <v>3790</v>
      </c>
      <c r="B3288">
        <v>15131</v>
      </c>
    </row>
    <row r="3289" spans="1:2" x14ac:dyDescent="0.25">
      <c r="A3289" t="s">
        <v>3791</v>
      </c>
      <c r="B3289">
        <v>11830</v>
      </c>
    </row>
    <row r="3290" spans="1:2" x14ac:dyDescent="0.25">
      <c r="A3290" t="s">
        <v>3792</v>
      </c>
      <c r="B3290">
        <v>16631</v>
      </c>
    </row>
    <row r="3291" spans="1:2" x14ac:dyDescent="0.25">
      <c r="A3291" t="s">
        <v>3793</v>
      </c>
      <c r="B3291">
        <v>13817</v>
      </c>
    </row>
    <row r="3292" spans="1:2" x14ac:dyDescent="0.25">
      <c r="B3292">
        <v>15135</v>
      </c>
    </row>
    <row r="3293" spans="1:2" x14ac:dyDescent="0.25">
      <c r="A3293" t="s">
        <v>3794</v>
      </c>
      <c r="B3293">
        <v>8620</v>
      </c>
    </row>
    <row r="3294" spans="1:2" x14ac:dyDescent="0.25">
      <c r="A3294" t="s">
        <v>3795</v>
      </c>
      <c r="B3294">
        <v>9130</v>
      </c>
    </row>
    <row r="3295" spans="1:2" x14ac:dyDescent="0.25">
      <c r="A3295" t="s">
        <v>3796</v>
      </c>
      <c r="B3295">
        <v>12524</v>
      </c>
    </row>
    <row r="3296" spans="1:2" x14ac:dyDescent="0.25">
      <c r="A3296" t="s">
        <v>3797</v>
      </c>
      <c r="B3296">
        <v>12575</v>
      </c>
    </row>
    <row r="3297" spans="1:2" x14ac:dyDescent="0.25">
      <c r="A3297" t="s">
        <v>3798</v>
      </c>
      <c r="B3297">
        <v>13801</v>
      </c>
    </row>
    <row r="3298" spans="1:2" x14ac:dyDescent="0.25">
      <c r="A3298" t="s">
        <v>3799</v>
      </c>
      <c r="B3298">
        <v>12576</v>
      </c>
    </row>
    <row r="3299" spans="1:2" x14ac:dyDescent="0.25">
      <c r="A3299" t="s">
        <v>1598</v>
      </c>
      <c r="B3299">
        <v>12366</v>
      </c>
    </row>
    <row r="3300" spans="1:2" x14ac:dyDescent="0.25">
      <c r="B3300">
        <v>13819</v>
      </c>
    </row>
    <row r="3301" spans="1:2" x14ac:dyDescent="0.25">
      <c r="B3301">
        <v>13821</v>
      </c>
    </row>
    <row r="3302" spans="1:2" x14ac:dyDescent="0.25">
      <c r="A3302" t="s">
        <v>3800</v>
      </c>
      <c r="B3302">
        <v>8637</v>
      </c>
    </row>
    <row r="3303" spans="1:2" x14ac:dyDescent="0.25">
      <c r="A3303" t="s">
        <v>3801</v>
      </c>
      <c r="B3303">
        <v>9133</v>
      </c>
    </row>
    <row r="3304" spans="1:2" x14ac:dyDescent="0.25">
      <c r="A3304" t="s">
        <v>3802</v>
      </c>
      <c r="B3304">
        <v>7714</v>
      </c>
    </row>
    <row r="3305" spans="1:2" x14ac:dyDescent="0.25">
      <c r="A3305" t="s">
        <v>3803</v>
      </c>
      <c r="B3305">
        <v>14828</v>
      </c>
    </row>
    <row r="3306" spans="1:2" x14ac:dyDescent="0.25">
      <c r="A3306" t="s">
        <v>3804</v>
      </c>
      <c r="B3306">
        <v>9134</v>
      </c>
    </row>
    <row r="3307" spans="1:2" x14ac:dyDescent="0.25">
      <c r="A3307" t="s">
        <v>3805</v>
      </c>
      <c r="B3307">
        <v>15946</v>
      </c>
    </row>
    <row r="3308" spans="1:2" x14ac:dyDescent="0.25">
      <c r="A3308" t="s">
        <v>3806</v>
      </c>
      <c r="B3308">
        <v>16642</v>
      </c>
    </row>
    <row r="3309" spans="1:2" x14ac:dyDescent="0.25">
      <c r="B3309">
        <v>13839</v>
      </c>
    </row>
    <row r="3310" spans="1:2" x14ac:dyDescent="0.25">
      <c r="A3310" t="s">
        <v>3807</v>
      </c>
      <c r="B3310">
        <v>14182</v>
      </c>
    </row>
    <row r="3311" spans="1:2" x14ac:dyDescent="0.25">
      <c r="A3311" t="s">
        <v>3808</v>
      </c>
      <c r="B3311">
        <v>9141</v>
      </c>
    </row>
    <row r="3312" spans="1:2" x14ac:dyDescent="0.25">
      <c r="A3312" t="s">
        <v>3809</v>
      </c>
      <c r="B3312">
        <v>12529</v>
      </c>
    </row>
    <row r="3313" spans="1:2" x14ac:dyDescent="0.25">
      <c r="B3313">
        <v>13842</v>
      </c>
    </row>
    <row r="3314" spans="1:2" x14ac:dyDescent="0.25">
      <c r="A3314" t="s">
        <v>3810</v>
      </c>
      <c r="B3314">
        <v>16650</v>
      </c>
    </row>
    <row r="3315" spans="1:2" x14ac:dyDescent="0.25">
      <c r="A3315" t="s">
        <v>3811</v>
      </c>
      <c r="B3315">
        <v>3520</v>
      </c>
    </row>
    <row r="3316" spans="1:2" x14ac:dyDescent="0.25">
      <c r="A3316" t="s">
        <v>3812</v>
      </c>
      <c r="B3316">
        <v>11063</v>
      </c>
    </row>
    <row r="3317" spans="1:2" x14ac:dyDescent="0.25">
      <c r="B3317">
        <v>13783</v>
      </c>
    </row>
    <row r="3318" spans="1:2" x14ac:dyDescent="0.25">
      <c r="A3318" t="s">
        <v>3813</v>
      </c>
      <c r="B3318">
        <v>9427</v>
      </c>
    </row>
    <row r="3319" spans="1:2" x14ac:dyDescent="0.25">
      <c r="B3319">
        <v>13858</v>
      </c>
    </row>
    <row r="3320" spans="1:2" x14ac:dyDescent="0.25">
      <c r="A3320" t="s">
        <v>3814</v>
      </c>
      <c r="B3320">
        <v>8640</v>
      </c>
    </row>
    <row r="3321" spans="1:2" x14ac:dyDescent="0.25">
      <c r="A3321" t="s">
        <v>3815</v>
      </c>
      <c r="B3321">
        <v>14864</v>
      </c>
    </row>
    <row r="3322" spans="1:2" x14ac:dyDescent="0.25">
      <c r="A3322" t="s">
        <v>3816</v>
      </c>
      <c r="B3322">
        <v>12559</v>
      </c>
    </row>
    <row r="3323" spans="1:2" x14ac:dyDescent="0.25">
      <c r="A3323" t="s">
        <v>3817</v>
      </c>
      <c r="B3323">
        <v>15175</v>
      </c>
    </row>
    <row r="3324" spans="1:2" x14ac:dyDescent="0.25">
      <c r="B3324">
        <v>13833</v>
      </c>
    </row>
    <row r="3325" spans="1:2" x14ac:dyDescent="0.25">
      <c r="A3325" t="s">
        <v>3818</v>
      </c>
      <c r="B3325">
        <v>7717</v>
      </c>
    </row>
    <row r="3326" spans="1:2" x14ac:dyDescent="0.25">
      <c r="B3326">
        <v>13857</v>
      </c>
    </row>
    <row r="3327" spans="1:2" x14ac:dyDescent="0.25">
      <c r="A3327" t="s">
        <v>3819</v>
      </c>
      <c r="B3327">
        <v>9275</v>
      </c>
    </row>
    <row r="3328" spans="1:2" x14ac:dyDescent="0.25">
      <c r="B3328">
        <v>13954</v>
      </c>
    </row>
    <row r="3329" spans="1:2" x14ac:dyDescent="0.25">
      <c r="A3329" t="s">
        <v>3820</v>
      </c>
      <c r="B3329">
        <v>14831</v>
      </c>
    </row>
    <row r="3330" spans="1:2" x14ac:dyDescent="0.25">
      <c r="A3330" t="s">
        <v>3821</v>
      </c>
      <c r="B3330">
        <v>8641</v>
      </c>
    </row>
    <row r="3331" spans="1:2" x14ac:dyDescent="0.25">
      <c r="A3331" t="s">
        <v>3822</v>
      </c>
      <c r="B3331">
        <v>10850</v>
      </c>
    </row>
    <row r="3332" spans="1:2" x14ac:dyDescent="0.25">
      <c r="B3332">
        <v>13967</v>
      </c>
    </row>
    <row r="3333" spans="1:2" x14ac:dyDescent="0.25">
      <c r="A3333" t="s">
        <v>3823</v>
      </c>
      <c r="B3333">
        <v>7721</v>
      </c>
    </row>
    <row r="3334" spans="1:2" x14ac:dyDescent="0.25">
      <c r="A3334" t="s">
        <v>3824</v>
      </c>
      <c r="B3334">
        <v>7729</v>
      </c>
    </row>
    <row r="3335" spans="1:2" x14ac:dyDescent="0.25">
      <c r="B3335">
        <v>13999</v>
      </c>
    </row>
    <row r="3336" spans="1:2" x14ac:dyDescent="0.25">
      <c r="B3336">
        <v>14025</v>
      </c>
    </row>
    <row r="3337" spans="1:2" x14ac:dyDescent="0.25">
      <c r="A3337" t="s">
        <v>3825</v>
      </c>
      <c r="B3337">
        <v>9285</v>
      </c>
    </row>
    <row r="3338" spans="1:2" x14ac:dyDescent="0.25">
      <c r="A3338" t="s">
        <v>3826</v>
      </c>
      <c r="B3338">
        <v>10852</v>
      </c>
    </row>
    <row r="3339" spans="1:2" x14ac:dyDescent="0.25">
      <c r="B3339">
        <v>14187</v>
      </c>
    </row>
    <row r="3340" spans="1:2" x14ac:dyDescent="0.25">
      <c r="A3340" t="s">
        <v>3827</v>
      </c>
      <c r="B3340">
        <v>7421</v>
      </c>
    </row>
    <row r="3341" spans="1:2" x14ac:dyDescent="0.25">
      <c r="B3341">
        <v>13835</v>
      </c>
    </row>
    <row r="3342" spans="1:2" x14ac:dyDescent="0.25">
      <c r="A3342" t="s">
        <v>3828</v>
      </c>
      <c r="B3342">
        <v>10854</v>
      </c>
    </row>
    <row r="3343" spans="1:2" x14ac:dyDescent="0.25">
      <c r="A3343" t="s">
        <v>3829</v>
      </c>
      <c r="B3343">
        <v>13868</v>
      </c>
    </row>
    <row r="3344" spans="1:2" x14ac:dyDescent="0.25">
      <c r="A3344" t="s">
        <v>3830</v>
      </c>
      <c r="B3344">
        <v>9293</v>
      </c>
    </row>
    <row r="3345" spans="1:2" x14ac:dyDescent="0.25">
      <c r="B3345">
        <v>14209</v>
      </c>
    </row>
    <row r="3346" spans="1:2" x14ac:dyDescent="0.25">
      <c r="A3346" t="s">
        <v>3831</v>
      </c>
      <c r="B3346">
        <v>14870</v>
      </c>
    </row>
    <row r="3347" spans="1:2" x14ac:dyDescent="0.25">
      <c r="A3347" t="s">
        <v>3832</v>
      </c>
      <c r="B3347">
        <v>8651</v>
      </c>
    </row>
    <row r="3348" spans="1:2" x14ac:dyDescent="0.25">
      <c r="A3348" t="s">
        <v>3833</v>
      </c>
      <c r="B3348">
        <v>16664</v>
      </c>
    </row>
    <row r="3349" spans="1:2" x14ac:dyDescent="0.25">
      <c r="A3349" t="s">
        <v>3834</v>
      </c>
      <c r="B3349">
        <v>14836</v>
      </c>
    </row>
    <row r="3350" spans="1:2" x14ac:dyDescent="0.25">
      <c r="A3350" t="s">
        <v>856</v>
      </c>
      <c r="B3350">
        <v>16663</v>
      </c>
    </row>
    <row r="3351" spans="1:2" x14ac:dyDescent="0.25">
      <c r="A3351" t="s">
        <v>3835</v>
      </c>
      <c r="B3351">
        <v>16669</v>
      </c>
    </row>
    <row r="3352" spans="1:2" x14ac:dyDescent="0.25">
      <c r="A3352" t="s">
        <v>3836</v>
      </c>
      <c r="B3352">
        <v>13870</v>
      </c>
    </row>
    <row r="3353" spans="1:2" x14ac:dyDescent="0.25">
      <c r="A3353" t="s">
        <v>3837</v>
      </c>
      <c r="B3353">
        <v>8670</v>
      </c>
    </row>
    <row r="3354" spans="1:2" x14ac:dyDescent="0.25">
      <c r="A3354" t="s">
        <v>3838</v>
      </c>
      <c r="B3354">
        <v>7431</v>
      </c>
    </row>
    <row r="3355" spans="1:2" x14ac:dyDescent="0.25">
      <c r="A3355" t="s">
        <v>3839</v>
      </c>
      <c r="B3355">
        <v>14834</v>
      </c>
    </row>
    <row r="3356" spans="1:2" x14ac:dyDescent="0.25">
      <c r="A3356" t="s">
        <v>1878</v>
      </c>
      <c r="B3356">
        <v>16674</v>
      </c>
    </row>
    <row r="3357" spans="1:2" x14ac:dyDescent="0.25">
      <c r="A3357" t="s">
        <v>3840</v>
      </c>
      <c r="B3357">
        <v>8678</v>
      </c>
    </row>
    <row r="3358" spans="1:2" x14ac:dyDescent="0.25">
      <c r="A3358" t="s">
        <v>3841</v>
      </c>
      <c r="B3358">
        <v>9574</v>
      </c>
    </row>
    <row r="3359" spans="1:2" x14ac:dyDescent="0.25">
      <c r="A3359" t="s">
        <v>3842</v>
      </c>
      <c r="B3359">
        <v>14845</v>
      </c>
    </row>
    <row r="3360" spans="1:2" x14ac:dyDescent="0.25">
      <c r="A3360" t="s">
        <v>3843</v>
      </c>
      <c r="B3360">
        <v>16054</v>
      </c>
    </row>
    <row r="3361" spans="1:2" x14ac:dyDescent="0.25">
      <c r="A3361" t="s">
        <v>3844</v>
      </c>
      <c r="B3361">
        <v>10856</v>
      </c>
    </row>
    <row r="3362" spans="1:2" x14ac:dyDescent="0.25">
      <c r="A3362" t="s">
        <v>3845</v>
      </c>
      <c r="B3362">
        <v>7444</v>
      </c>
    </row>
    <row r="3363" spans="1:2" x14ac:dyDescent="0.25">
      <c r="A3363" t="s">
        <v>3846</v>
      </c>
      <c r="B3363">
        <v>14846</v>
      </c>
    </row>
    <row r="3364" spans="1:2" x14ac:dyDescent="0.25">
      <c r="B3364">
        <v>9469</v>
      </c>
    </row>
    <row r="3365" spans="1:2" x14ac:dyDescent="0.25">
      <c r="A3365" t="s">
        <v>3847</v>
      </c>
      <c r="B3365">
        <v>11899</v>
      </c>
    </row>
    <row r="3366" spans="1:2" x14ac:dyDescent="0.25">
      <c r="A3366" t="s">
        <v>3848</v>
      </c>
      <c r="B3366">
        <v>12599</v>
      </c>
    </row>
    <row r="3367" spans="1:2" x14ac:dyDescent="0.25">
      <c r="B3367">
        <v>13877</v>
      </c>
    </row>
    <row r="3368" spans="1:2" x14ac:dyDescent="0.25">
      <c r="A3368" t="s">
        <v>3849</v>
      </c>
      <c r="B3368">
        <v>14221</v>
      </c>
    </row>
    <row r="3369" spans="1:2" x14ac:dyDescent="0.25">
      <c r="A3369" t="s">
        <v>3850</v>
      </c>
      <c r="B3369">
        <v>7740</v>
      </c>
    </row>
    <row r="3370" spans="1:2" x14ac:dyDescent="0.25">
      <c r="A3370" t="s">
        <v>3851</v>
      </c>
      <c r="B3370">
        <v>9160</v>
      </c>
    </row>
    <row r="3371" spans="1:2" x14ac:dyDescent="0.25">
      <c r="A3371" t="s">
        <v>3852</v>
      </c>
      <c r="B3371">
        <v>14875</v>
      </c>
    </row>
    <row r="3372" spans="1:2" x14ac:dyDescent="0.25">
      <c r="A3372" t="s">
        <v>3853</v>
      </c>
      <c r="B3372">
        <v>9168</v>
      </c>
    </row>
    <row r="3373" spans="1:2" x14ac:dyDescent="0.25">
      <c r="A3373" t="s">
        <v>3854</v>
      </c>
      <c r="B3373">
        <v>14860</v>
      </c>
    </row>
    <row r="3374" spans="1:2" x14ac:dyDescent="0.25">
      <c r="A3374" t="s">
        <v>465</v>
      </c>
      <c r="B3374">
        <v>8688</v>
      </c>
    </row>
    <row r="3375" spans="1:2" x14ac:dyDescent="0.25">
      <c r="A3375" t="s">
        <v>3855</v>
      </c>
      <c r="B3375">
        <v>12601</v>
      </c>
    </row>
    <row r="3376" spans="1:2" x14ac:dyDescent="0.25">
      <c r="B3376">
        <v>13880</v>
      </c>
    </row>
    <row r="3377" spans="1:2" x14ac:dyDescent="0.25">
      <c r="B3377">
        <v>13882</v>
      </c>
    </row>
    <row r="3378" spans="1:2" x14ac:dyDescent="0.25">
      <c r="A3378" t="s">
        <v>3856</v>
      </c>
      <c r="B3378">
        <v>7454</v>
      </c>
    </row>
    <row r="3379" spans="1:2" x14ac:dyDescent="0.25">
      <c r="A3379" t="s">
        <v>3857</v>
      </c>
      <c r="B3379">
        <v>11911</v>
      </c>
    </row>
    <row r="3380" spans="1:2" x14ac:dyDescent="0.25">
      <c r="B3380">
        <v>13883</v>
      </c>
    </row>
    <row r="3381" spans="1:2" x14ac:dyDescent="0.25">
      <c r="B3381">
        <v>13932</v>
      </c>
    </row>
    <row r="3382" spans="1:2" x14ac:dyDescent="0.25">
      <c r="A3382" t="s">
        <v>3858</v>
      </c>
      <c r="B3382">
        <v>8700</v>
      </c>
    </row>
    <row r="3383" spans="1:2" x14ac:dyDescent="0.25">
      <c r="A3383" t="s">
        <v>3859</v>
      </c>
      <c r="B3383">
        <v>11914</v>
      </c>
    </row>
    <row r="3384" spans="1:2" x14ac:dyDescent="0.25">
      <c r="A3384" t="s">
        <v>3860</v>
      </c>
      <c r="B3384">
        <v>11938</v>
      </c>
    </row>
    <row r="3385" spans="1:2" x14ac:dyDescent="0.25">
      <c r="A3385" t="s">
        <v>3861</v>
      </c>
      <c r="B3385">
        <v>9086</v>
      </c>
    </row>
    <row r="3386" spans="1:2" x14ac:dyDescent="0.25">
      <c r="A3386" t="s">
        <v>3862</v>
      </c>
      <c r="B3386">
        <v>7456</v>
      </c>
    </row>
    <row r="3387" spans="1:2" x14ac:dyDescent="0.25">
      <c r="A3387" t="s">
        <v>3863</v>
      </c>
      <c r="B3387">
        <v>10052</v>
      </c>
    </row>
    <row r="3388" spans="1:2" x14ac:dyDescent="0.25">
      <c r="A3388" t="s">
        <v>3864</v>
      </c>
      <c r="B3388">
        <v>7754</v>
      </c>
    </row>
    <row r="3389" spans="1:2" x14ac:dyDescent="0.25">
      <c r="B3389">
        <v>14265</v>
      </c>
    </row>
    <row r="3390" spans="1:2" x14ac:dyDescent="0.25">
      <c r="B3390">
        <v>14275</v>
      </c>
    </row>
    <row r="3391" spans="1:2" x14ac:dyDescent="0.25">
      <c r="A3391" t="s">
        <v>3737</v>
      </c>
      <c r="B3391">
        <v>14862</v>
      </c>
    </row>
    <row r="3392" spans="1:2" x14ac:dyDescent="0.25">
      <c r="A3392" t="s">
        <v>3865</v>
      </c>
      <c r="B3392">
        <v>9483</v>
      </c>
    </row>
    <row r="3393" spans="1:2" x14ac:dyDescent="0.25">
      <c r="A3393" t="s">
        <v>3866</v>
      </c>
      <c r="B3393">
        <v>11957</v>
      </c>
    </row>
    <row r="3394" spans="1:2" x14ac:dyDescent="0.25">
      <c r="A3394" t="s">
        <v>3867</v>
      </c>
      <c r="B3394">
        <v>9179</v>
      </c>
    </row>
    <row r="3395" spans="1:2" x14ac:dyDescent="0.25">
      <c r="B3395">
        <v>14279</v>
      </c>
    </row>
    <row r="3396" spans="1:2" x14ac:dyDescent="0.25">
      <c r="A3396" t="s">
        <v>3868</v>
      </c>
      <c r="B3396">
        <v>15176</v>
      </c>
    </row>
    <row r="3397" spans="1:2" x14ac:dyDescent="0.25">
      <c r="A3397" t="s">
        <v>3869</v>
      </c>
      <c r="B3397">
        <v>7462</v>
      </c>
    </row>
    <row r="3398" spans="1:2" x14ac:dyDescent="0.25">
      <c r="A3398" t="s">
        <v>3870</v>
      </c>
      <c r="B3398">
        <v>7466</v>
      </c>
    </row>
    <row r="3399" spans="1:2" x14ac:dyDescent="0.25">
      <c r="A3399" t="s">
        <v>3871</v>
      </c>
      <c r="B3399">
        <v>7470</v>
      </c>
    </row>
    <row r="3400" spans="1:2" x14ac:dyDescent="0.25">
      <c r="A3400" t="s">
        <v>3872</v>
      </c>
      <c r="B3400">
        <v>7767</v>
      </c>
    </row>
    <row r="3401" spans="1:2" x14ac:dyDescent="0.25">
      <c r="A3401" t="s">
        <v>3873</v>
      </c>
      <c r="B3401">
        <v>9313</v>
      </c>
    </row>
    <row r="3402" spans="1:2" x14ac:dyDescent="0.25">
      <c r="A3402" t="s">
        <v>3874</v>
      </c>
      <c r="B3402">
        <v>11961</v>
      </c>
    </row>
    <row r="3403" spans="1:2" x14ac:dyDescent="0.25">
      <c r="A3403" t="s">
        <v>3875</v>
      </c>
      <c r="B3403">
        <v>9208</v>
      </c>
    </row>
    <row r="3404" spans="1:2" x14ac:dyDescent="0.25">
      <c r="A3404" t="s">
        <v>3876</v>
      </c>
      <c r="B3404">
        <v>8703</v>
      </c>
    </row>
    <row r="3405" spans="1:2" x14ac:dyDescent="0.25">
      <c r="A3405" t="s">
        <v>3877</v>
      </c>
      <c r="B3405">
        <v>9189</v>
      </c>
    </row>
    <row r="3406" spans="1:2" x14ac:dyDescent="0.25">
      <c r="A3406" t="s">
        <v>3878</v>
      </c>
      <c r="B3406">
        <v>12622</v>
      </c>
    </row>
    <row r="3407" spans="1:2" x14ac:dyDescent="0.25">
      <c r="A3407" t="s">
        <v>3879</v>
      </c>
      <c r="B3407">
        <v>14632</v>
      </c>
    </row>
    <row r="3408" spans="1:2" x14ac:dyDescent="0.25">
      <c r="B3408">
        <v>14724</v>
      </c>
    </row>
    <row r="3409" spans="1:2" x14ac:dyDescent="0.25">
      <c r="A3409" t="s">
        <v>3880</v>
      </c>
      <c r="B3409">
        <v>9197</v>
      </c>
    </row>
    <row r="3410" spans="1:2" x14ac:dyDescent="0.25">
      <c r="A3410" t="s">
        <v>3881</v>
      </c>
      <c r="B3410">
        <v>16026</v>
      </c>
    </row>
    <row r="3411" spans="1:2" x14ac:dyDescent="0.25">
      <c r="A3411" t="s">
        <v>3882</v>
      </c>
      <c r="B3411">
        <v>9582</v>
      </c>
    </row>
    <row r="3412" spans="1:2" x14ac:dyDescent="0.25">
      <c r="A3412" t="s">
        <v>3883</v>
      </c>
      <c r="B3412">
        <v>7478</v>
      </c>
    </row>
    <row r="3413" spans="1:2" x14ac:dyDescent="0.25">
      <c r="A3413" t="s">
        <v>3884</v>
      </c>
      <c r="B3413">
        <v>9205</v>
      </c>
    </row>
    <row r="3414" spans="1:2" x14ac:dyDescent="0.25">
      <c r="A3414" t="s">
        <v>3885</v>
      </c>
      <c r="B3414">
        <v>12562</v>
      </c>
    </row>
    <row r="3415" spans="1:2" x14ac:dyDescent="0.25">
      <c r="A3415" t="s">
        <v>3886</v>
      </c>
      <c r="B3415">
        <v>9199</v>
      </c>
    </row>
    <row r="3416" spans="1:2" x14ac:dyDescent="0.25">
      <c r="A3416" t="s">
        <v>3887</v>
      </c>
      <c r="B3416">
        <v>13153</v>
      </c>
    </row>
    <row r="3417" spans="1:2" x14ac:dyDescent="0.25">
      <c r="A3417" t="s">
        <v>3888</v>
      </c>
      <c r="B3417">
        <v>15180</v>
      </c>
    </row>
    <row r="3418" spans="1:2" x14ac:dyDescent="0.25">
      <c r="A3418" t="s">
        <v>3889</v>
      </c>
      <c r="B3418">
        <v>7752</v>
      </c>
    </row>
    <row r="3419" spans="1:2" x14ac:dyDescent="0.25">
      <c r="A3419" t="s">
        <v>3890</v>
      </c>
      <c r="B3419">
        <v>9202</v>
      </c>
    </row>
    <row r="3420" spans="1:2" x14ac:dyDescent="0.25">
      <c r="A3420" t="s">
        <v>3891</v>
      </c>
      <c r="B3420">
        <v>9203</v>
      </c>
    </row>
    <row r="3421" spans="1:2" x14ac:dyDescent="0.25">
      <c r="A3421" t="s">
        <v>3892</v>
      </c>
      <c r="B3421">
        <v>16060</v>
      </c>
    </row>
    <row r="3422" spans="1:2" x14ac:dyDescent="0.25">
      <c r="A3422" t="s">
        <v>3893</v>
      </c>
      <c r="B3422">
        <v>9517</v>
      </c>
    </row>
    <row r="3423" spans="1:2" x14ac:dyDescent="0.25">
      <c r="A3423" t="s">
        <v>3894</v>
      </c>
      <c r="B3423">
        <v>999</v>
      </c>
    </row>
    <row r="3424" spans="1:2" x14ac:dyDescent="0.25">
      <c r="A3424" t="s">
        <v>3895</v>
      </c>
      <c r="B3424">
        <v>9210</v>
      </c>
    </row>
    <row r="3425" spans="1:2" x14ac:dyDescent="0.25">
      <c r="A3425" t="s">
        <v>3896</v>
      </c>
      <c r="B3425">
        <v>12891</v>
      </c>
    </row>
    <row r="3426" spans="1:2" x14ac:dyDescent="0.25">
      <c r="A3426" t="s">
        <v>3897</v>
      </c>
      <c r="B3426">
        <v>14880</v>
      </c>
    </row>
    <row r="3427" spans="1:2" x14ac:dyDescent="0.25">
      <c r="A3427" t="s">
        <v>3898</v>
      </c>
      <c r="B3427">
        <v>15181</v>
      </c>
    </row>
    <row r="3428" spans="1:2" x14ac:dyDescent="0.25">
      <c r="A3428" t="s">
        <v>3899</v>
      </c>
      <c r="B3428">
        <v>13170</v>
      </c>
    </row>
    <row r="3429" spans="1:2" x14ac:dyDescent="0.25">
      <c r="A3429" t="s">
        <v>3900</v>
      </c>
      <c r="B3429">
        <v>9211</v>
      </c>
    </row>
    <row r="3430" spans="1:2" x14ac:dyDescent="0.25">
      <c r="A3430" t="s">
        <v>3901</v>
      </c>
      <c r="B3430">
        <v>13897</v>
      </c>
    </row>
    <row r="3431" spans="1:2" x14ac:dyDescent="0.25">
      <c r="A3431" t="s">
        <v>3902</v>
      </c>
      <c r="B3431">
        <v>9220</v>
      </c>
    </row>
    <row r="3432" spans="1:2" x14ac:dyDescent="0.25">
      <c r="A3432" t="s">
        <v>3903</v>
      </c>
      <c r="B3432">
        <v>15185</v>
      </c>
    </row>
    <row r="3433" spans="1:2" x14ac:dyDescent="0.25">
      <c r="A3433" t="s">
        <v>3904</v>
      </c>
      <c r="B3433">
        <v>16073</v>
      </c>
    </row>
    <row r="3434" spans="1:2" x14ac:dyDescent="0.25">
      <c r="A3434" t="s">
        <v>3905</v>
      </c>
      <c r="B3434">
        <v>9225</v>
      </c>
    </row>
    <row r="3435" spans="1:2" x14ac:dyDescent="0.25">
      <c r="A3435" t="s">
        <v>3906</v>
      </c>
      <c r="B3435">
        <v>8720</v>
      </c>
    </row>
    <row r="3436" spans="1:2" x14ac:dyDescent="0.25">
      <c r="A3436" t="s">
        <v>3907</v>
      </c>
      <c r="B3436">
        <v>16050</v>
      </c>
    </row>
    <row r="3437" spans="1:2" x14ac:dyDescent="0.25">
      <c r="A3437" t="s">
        <v>3908</v>
      </c>
      <c r="B3437">
        <v>16051</v>
      </c>
    </row>
    <row r="3438" spans="1:2" x14ac:dyDescent="0.25">
      <c r="A3438" t="s">
        <v>3909</v>
      </c>
      <c r="B3438">
        <v>15104</v>
      </c>
    </row>
    <row r="3439" spans="1:2" x14ac:dyDescent="0.25">
      <c r="A3439" t="s">
        <v>3910</v>
      </c>
      <c r="B3439">
        <v>9226</v>
      </c>
    </row>
    <row r="3440" spans="1:2" x14ac:dyDescent="0.25">
      <c r="A3440" t="s">
        <v>3911</v>
      </c>
      <c r="B3440">
        <v>16052</v>
      </c>
    </row>
    <row r="3441" spans="1:2" x14ac:dyDescent="0.25">
      <c r="A3441" t="s">
        <v>3912</v>
      </c>
      <c r="B3441">
        <v>16056</v>
      </c>
    </row>
    <row r="3442" spans="1:2" x14ac:dyDescent="0.25">
      <c r="A3442" t="s">
        <v>3913</v>
      </c>
      <c r="B3442">
        <v>16044</v>
      </c>
    </row>
    <row r="3443" spans="1:2" x14ac:dyDescent="0.25">
      <c r="A3443" t="s">
        <v>3914</v>
      </c>
      <c r="B3443">
        <v>16055</v>
      </c>
    </row>
    <row r="3444" spans="1:2" x14ac:dyDescent="0.25">
      <c r="A3444" t="s">
        <v>3915</v>
      </c>
      <c r="B3444">
        <v>15342</v>
      </c>
    </row>
    <row r="3445" spans="1:2" x14ac:dyDescent="0.25">
      <c r="A3445" t="s">
        <v>3916</v>
      </c>
      <c r="B3445">
        <v>14567</v>
      </c>
    </row>
    <row r="3446" spans="1:2" x14ac:dyDescent="0.25">
      <c r="A3446" t="s">
        <v>3917</v>
      </c>
      <c r="B3446">
        <v>14313</v>
      </c>
    </row>
    <row r="3447" spans="1:2" x14ac:dyDescent="0.25">
      <c r="B3447">
        <v>13905</v>
      </c>
    </row>
    <row r="3448" spans="1:2" x14ac:dyDescent="0.25">
      <c r="A3448" t="s">
        <v>1765</v>
      </c>
      <c r="B3448">
        <v>16692</v>
      </c>
    </row>
    <row r="3449" spans="1:2" x14ac:dyDescent="0.25">
      <c r="A3449" t="s">
        <v>3918</v>
      </c>
      <c r="B3449">
        <v>16048</v>
      </c>
    </row>
    <row r="3450" spans="1:2" x14ac:dyDescent="0.25">
      <c r="A3450" t="s">
        <v>3919</v>
      </c>
      <c r="B3450">
        <v>8752</v>
      </c>
    </row>
    <row r="3451" spans="1:2" x14ac:dyDescent="0.25">
      <c r="A3451" t="s">
        <v>3920</v>
      </c>
      <c r="B3451">
        <v>9229</v>
      </c>
    </row>
    <row r="3452" spans="1:2" x14ac:dyDescent="0.25">
      <c r="A3452" t="s">
        <v>3921</v>
      </c>
      <c r="B3452">
        <v>16058</v>
      </c>
    </row>
    <row r="3453" spans="1:2" x14ac:dyDescent="0.25">
      <c r="B3453">
        <v>13906</v>
      </c>
    </row>
    <row r="3454" spans="1:2" x14ac:dyDescent="0.25">
      <c r="B3454">
        <v>13907</v>
      </c>
    </row>
    <row r="3455" spans="1:2" x14ac:dyDescent="0.25">
      <c r="A3455" t="s">
        <v>3922</v>
      </c>
      <c r="B3455">
        <v>7787</v>
      </c>
    </row>
    <row r="3456" spans="1:2" x14ac:dyDescent="0.25">
      <c r="A3456" t="s">
        <v>3923</v>
      </c>
      <c r="B3456">
        <v>9230</v>
      </c>
    </row>
    <row r="3457" spans="1:2" x14ac:dyDescent="0.25">
      <c r="A3457" t="s">
        <v>3924</v>
      </c>
      <c r="B3457">
        <v>7776</v>
      </c>
    </row>
    <row r="3458" spans="1:2" x14ac:dyDescent="0.25">
      <c r="A3458" t="s">
        <v>3925</v>
      </c>
      <c r="B3458">
        <v>15194</v>
      </c>
    </row>
    <row r="3459" spans="1:2" x14ac:dyDescent="0.25">
      <c r="B3459">
        <v>13913</v>
      </c>
    </row>
    <row r="3460" spans="1:2" x14ac:dyDescent="0.25">
      <c r="A3460" t="s">
        <v>3926</v>
      </c>
      <c r="B3460">
        <v>16071</v>
      </c>
    </row>
    <row r="3461" spans="1:2" x14ac:dyDescent="0.25">
      <c r="A3461" t="s">
        <v>3927</v>
      </c>
      <c r="B3461">
        <v>10858</v>
      </c>
    </row>
    <row r="3462" spans="1:2" x14ac:dyDescent="0.25">
      <c r="A3462" t="s">
        <v>3928</v>
      </c>
      <c r="B3462">
        <v>14940</v>
      </c>
    </row>
    <row r="3463" spans="1:2" x14ac:dyDescent="0.25">
      <c r="B3463">
        <v>15197</v>
      </c>
    </row>
    <row r="3464" spans="1:2" x14ac:dyDescent="0.25">
      <c r="A3464" t="s">
        <v>3929</v>
      </c>
      <c r="B3464">
        <v>8771</v>
      </c>
    </row>
    <row r="3465" spans="1:2" x14ac:dyDescent="0.25">
      <c r="A3465" t="s">
        <v>3930</v>
      </c>
      <c r="B3465">
        <v>16119</v>
      </c>
    </row>
    <row r="3466" spans="1:2" x14ac:dyDescent="0.25">
      <c r="A3466" t="s">
        <v>3931</v>
      </c>
      <c r="B3466">
        <v>10871</v>
      </c>
    </row>
    <row r="3467" spans="1:2" x14ac:dyDescent="0.25">
      <c r="A3467" t="s">
        <v>3932</v>
      </c>
      <c r="B3467">
        <v>9239</v>
      </c>
    </row>
    <row r="3468" spans="1:2" x14ac:dyDescent="0.25">
      <c r="B3468">
        <v>13914</v>
      </c>
    </row>
    <row r="3469" spans="1:2" x14ac:dyDescent="0.25">
      <c r="B3469">
        <v>13923</v>
      </c>
    </row>
    <row r="3470" spans="1:2" x14ac:dyDescent="0.25">
      <c r="A3470" t="s">
        <v>3933</v>
      </c>
      <c r="B3470">
        <v>13927</v>
      </c>
    </row>
    <row r="3471" spans="1:2" x14ac:dyDescent="0.25">
      <c r="B3471">
        <v>15347</v>
      </c>
    </row>
    <row r="3472" spans="1:2" x14ac:dyDescent="0.25">
      <c r="A3472" t="s">
        <v>3934</v>
      </c>
      <c r="B3472">
        <v>2689</v>
      </c>
    </row>
    <row r="3473" spans="1:2" x14ac:dyDescent="0.25">
      <c r="A3473" t="s">
        <v>3935</v>
      </c>
      <c r="B3473">
        <v>10884</v>
      </c>
    </row>
    <row r="3474" spans="1:2" x14ac:dyDescent="0.25">
      <c r="A3474" t="s">
        <v>3936</v>
      </c>
      <c r="B3474">
        <v>9565</v>
      </c>
    </row>
    <row r="3475" spans="1:2" x14ac:dyDescent="0.25">
      <c r="A3475" t="s">
        <v>3937</v>
      </c>
      <c r="B3475">
        <v>7805</v>
      </c>
    </row>
    <row r="3476" spans="1:2" x14ac:dyDescent="0.25">
      <c r="A3476" t="s">
        <v>3938</v>
      </c>
      <c r="B3476">
        <v>14890</v>
      </c>
    </row>
    <row r="3477" spans="1:2" x14ac:dyDescent="0.25">
      <c r="B3477">
        <v>7784</v>
      </c>
    </row>
    <row r="3478" spans="1:2" x14ac:dyDescent="0.25">
      <c r="A3478" t="s">
        <v>3939</v>
      </c>
      <c r="B3478">
        <v>15341</v>
      </c>
    </row>
    <row r="3479" spans="1:2" x14ac:dyDescent="0.25">
      <c r="B3479">
        <v>15449</v>
      </c>
    </row>
    <row r="3480" spans="1:2" x14ac:dyDescent="0.25">
      <c r="B3480">
        <v>15459</v>
      </c>
    </row>
    <row r="3481" spans="1:2" x14ac:dyDescent="0.25">
      <c r="B3481">
        <v>15349</v>
      </c>
    </row>
    <row r="3482" spans="1:2" x14ac:dyDescent="0.25">
      <c r="A3482" t="s">
        <v>3940</v>
      </c>
      <c r="B3482">
        <v>8783</v>
      </c>
    </row>
    <row r="3483" spans="1:2" x14ac:dyDescent="0.25">
      <c r="A3483" t="s">
        <v>3941</v>
      </c>
      <c r="B3483">
        <v>15345</v>
      </c>
    </row>
    <row r="3484" spans="1:2" x14ac:dyDescent="0.25">
      <c r="B3484">
        <v>15495</v>
      </c>
    </row>
    <row r="3485" spans="1:2" x14ac:dyDescent="0.25">
      <c r="A3485" t="s">
        <v>3942</v>
      </c>
      <c r="B3485">
        <v>14944</v>
      </c>
    </row>
    <row r="3486" spans="1:2" x14ac:dyDescent="0.25">
      <c r="A3486" t="s">
        <v>3943</v>
      </c>
      <c r="B3486">
        <v>10900</v>
      </c>
    </row>
    <row r="3487" spans="1:2" x14ac:dyDescent="0.25">
      <c r="A3487" t="s">
        <v>3944</v>
      </c>
      <c r="B3487">
        <v>12041</v>
      </c>
    </row>
    <row r="3488" spans="1:2" x14ac:dyDescent="0.25">
      <c r="A3488" t="s">
        <v>3945</v>
      </c>
      <c r="B3488">
        <v>15346</v>
      </c>
    </row>
    <row r="3489" spans="1:2" x14ac:dyDescent="0.25">
      <c r="B3489">
        <v>15512</v>
      </c>
    </row>
    <row r="3490" spans="1:2" x14ac:dyDescent="0.25">
      <c r="A3490" t="s">
        <v>3946</v>
      </c>
      <c r="B3490">
        <v>16123</v>
      </c>
    </row>
    <row r="3491" spans="1:2" x14ac:dyDescent="0.25">
      <c r="A3491" t="s">
        <v>3947</v>
      </c>
      <c r="B3491">
        <v>7508</v>
      </c>
    </row>
    <row r="3492" spans="1:2" x14ac:dyDescent="0.25">
      <c r="B3492">
        <v>16239</v>
      </c>
    </row>
    <row r="3493" spans="1:2" x14ac:dyDescent="0.25">
      <c r="A3493" t="s">
        <v>3948</v>
      </c>
      <c r="B3493">
        <v>9240</v>
      </c>
    </row>
    <row r="3494" spans="1:2" x14ac:dyDescent="0.25">
      <c r="A3494" t="s">
        <v>3949</v>
      </c>
      <c r="B3494">
        <v>14963</v>
      </c>
    </row>
    <row r="3495" spans="1:2" x14ac:dyDescent="0.25">
      <c r="A3495" t="s">
        <v>3950</v>
      </c>
      <c r="B3495">
        <v>14968</v>
      </c>
    </row>
    <row r="3496" spans="1:2" x14ac:dyDescent="0.25">
      <c r="B3496">
        <v>15527</v>
      </c>
    </row>
    <row r="3497" spans="1:2" x14ac:dyDescent="0.25">
      <c r="B3497">
        <v>15578</v>
      </c>
    </row>
    <row r="3498" spans="1:2" x14ac:dyDescent="0.25">
      <c r="B3498">
        <v>15584</v>
      </c>
    </row>
    <row r="3499" spans="1:2" x14ac:dyDescent="0.25">
      <c r="A3499" t="s">
        <v>3951</v>
      </c>
      <c r="B3499">
        <v>16109</v>
      </c>
    </row>
    <row r="3500" spans="1:2" x14ac:dyDescent="0.25">
      <c r="A3500" t="s">
        <v>3952</v>
      </c>
      <c r="B3500">
        <v>13292</v>
      </c>
    </row>
    <row r="3501" spans="1:2" x14ac:dyDescent="0.25">
      <c r="A3501" t="s">
        <v>3953</v>
      </c>
      <c r="B3501">
        <v>12565</v>
      </c>
    </row>
    <row r="3502" spans="1:2" x14ac:dyDescent="0.25">
      <c r="A3502" t="s">
        <v>3954</v>
      </c>
      <c r="B3502">
        <v>13293</v>
      </c>
    </row>
    <row r="3503" spans="1:2" x14ac:dyDescent="0.25">
      <c r="A3503" t="s">
        <v>3955</v>
      </c>
      <c r="B3503">
        <v>9241</v>
      </c>
    </row>
    <row r="3504" spans="1:2" x14ac:dyDescent="0.25">
      <c r="A3504" t="s">
        <v>3956</v>
      </c>
      <c r="B3504">
        <v>15199</v>
      </c>
    </row>
    <row r="3505" spans="1:2" x14ac:dyDescent="0.25">
      <c r="A3505" t="s">
        <v>302</v>
      </c>
      <c r="B3505">
        <v>8784</v>
      </c>
    </row>
    <row r="3506" spans="1:2" x14ac:dyDescent="0.25">
      <c r="A3506" t="s">
        <v>3957</v>
      </c>
      <c r="B3506">
        <v>16125</v>
      </c>
    </row>
    <row r="3507" spans="1:2" x14ac:dyDescent="0.25">
      <c r="A3507" t="s">
        <v>3958</v>
      </c>
      <c r="B3507">
        <v>10906</v>
      </c>
    </row>
    <row r="3508" spans="1:2" x14ac:dyDescent="0.25">
      <c r="A3508" t="s">
        <v>3959</v>
      </c>
      <c r="B3508">
        <v>14891</v>
      </c>
    </row>
    <row r="3509" spans="1:2" x14ac:dyDescent="0.25">
      <c r="A3509" t="s">
        <v>3960</v>
      </c>
      <c r="B3509">
        <v>14892</v>
      </c>
    </row>
    <row r="3510" spans="1:2" x14ac:dyDescent="0.25">
      <c r="A3510" t="s">
        <v>3961</v>
      </c>
      <c r="B3510">
        <v>9243</v>
      </c>
    </row>
    <row r="3511" spans="1:2" x14ac:dyDescent="0.25">
      <c r="A3511" t="s">
        <v>3962</v>
      </c>
      <c r="B3511">
        <v>16146</v>
      </c>
    </row>
    <row r="3512" spans="1:2" x14ac:dyDescent="0.25">
      <c r="A3512" t="s">
        <v>3963</v>
      </c>
      <c r="B3512">
        <v>13298</v>
      </c>
    </row>
    <row r="3513" spans="1:2" x14ac:dyDescent="0.25">
      <c r="A3513" t="s">
        <v>3964</v>
      </c>
      <c r="B3513">
        <v>14971</v>
      </c>
    </row>
    <row r="3514" spans="1:2" x14ac:dyDescent="0.25">
      <c r="A3514" t="s">
        <v>3965</v>
      </c>
      <c r="B3514">
        <v>15202</v>
      </c>
    </row>
    <row r="3515" spans="1:2" x14ac:dyDescent="0.25">
      <c r="A3515" t="s">
        <v>3966</v>
      </c>
      <c r="B3515">
        <v>7801</v>
      </c>
    </row>
    <row r="3516" spans="1:2" x14ac:dyDescent="0.25">
      <c r="A3516" t="s">
        <v>3967</v>
      </c>
      <c r="B3516">
        <v>13302</v>
      </c>
    </row>
    <row r="3517" spans="1:2" x14ac:dyDescent="0.25">
      <c r="A3517" t="s">
        <v>3968</v>
      </c>
      <c r="B3517">
        <v>8786</v>
      </c>
    </row>
    <row r="3518" spans="1:2" x14ac:dyDescent="0.25">
      <c r="A3518" t="s">
        <v>3969</v>
      </c>
      <c r="B3518">
        <v>16145</v>
      </c>
    </row>
    <row r="3519" spans="1:2" x14ac:dyDescent="0.25">
      <c r="A3519" t="s">
        <v>3970</v>
      </c>
      <c r="B3519">
        <v>7455</v>
      </c>
    </row>
    <row r="3520" spans="1:2" x14ac:dyDescent="0.25">
      <c r="A3520" t="s">
        <v>3971</v>
      </c>
      <c r="B3520">
        <v>14897</v>
      </c>
    </row>
    <row r="3521" spans="1:2" x14ac:dyDescent="0.25">
      <c r="B3521">
        <v>13952</v>
      </c>
    </row>
    <row r="3522" spans="1:2" x14ac:dyDescent="0.25">
      <c r="A3522" t="s">
        <v>3972</v>
      </c>
      <c r="B3522">
        <v>7517</v>
      </c>
    </row>
    <row r="3523" spans="1:2" x14ac:dyDescent="0.25">
      <c r="A3523" t="s">
        <v>3973</v>
      </c>
      <c r="B3523">
        <v>16139</v>
      </c>
    </row>
    <row r="3524" spans="1:2" x14ac:dyDescent="0.25">
      <c r="A3524" t="s">
        <v>3974</v>
      </c>
      <c r="B3524">
        <v>16144</v>
      </c>
    </row>
    <row r="3525" spans="1:2" x14ac:dyDescent="0.25">
      <c r="A3525" t="s">
        <v>3975</v>
      </c>
      <c r="B3525">
        <v>16147</v>
      </c>
    </row>
    <row r="3526" spans="1:2" x14ac:dyDescent="0.25">
      <c r="A3526" t="s">
        <v>3976</v>
      </c>
      <c r="B3526">
        <v>8804</v>
      </c>
    </row>
    <row r="3527" spans="1:2" x14ac:dyDescent="0.25">
      <c r="A3527" t="s">
        <v>3977</v>
      </c>
      <c r="B3527">
        <v>13327</v>
      </c>
    </row>
    <row r="3528" spans="1:2" x14ac:dyDescent="0.25">
      <c r="A3528" t="s">
        <v>3978</v>
      </c>
      <c r="B3528">
        <v>14900</v>
      </c>
    </row>
    <row r="3529" spans="1:2" x14ac:dyDescent="0.25">
      <c r="A3529" t="s">
        <v>3979</v>
      </c>
      <c r="B3529">
        <v>14906</v>
      </c>
    </row>
    <row r="3530" spans="1:2" x14ac:dyDescent="0.25">
      <c r="A3530" t="s">
        <v>3980</v>
      </c>
      <c r="B3530">
        <v>8808</v>
      </c>
    </row>
    <row r="3531" spans="1:2" x14ac:dyDescent="0.25">
      <c r="A3531" t="s">
        <v>3981</v>
      </c>
      <c r="B3531">
        <v>15210</v>
      </c>
    </row>
    <row r="3532" spans="1:2" x14ac:dyDescent="0.25">
      <c r="A3532" t="s">
        <v>3982</v>
      </c>
      <c r="B3532">
        <v>8816</v>
      </c>
    </row>
    <row r="3533" spans="1:2" x14ac:dyDescent="0.25">
      <c r="A3533" t="s">
        <v>3983</v>
      </c>
      <c r="B3533">
        <v>12962</v>
      </c>
    </row>
    <row r="3534" spans="1:2" x14ac:dyDescent="0.25">
      <c r="A3534" t="s">
        <v>837</v>
      </c>
      <c r="B3534">
        <v>7519</v>
      </c>
    </row>
    <row r="3535" spans="1:2" x14ac:dyDescent="0.25">
      <c r="A3535" t="s">
        <v>3984</v>
      </c>
      <c r="B3535">
        <v>15001</v>
      </c>
    </row>
    <row r="3536" spans="1:2" x14ac:dyDescent="0.25">
      <c r="A3536" t="s">
        <v>3985</v>
      </c>
      <c r="B3536">
        <v>9247</v>
      </c>
    </row>
    <row r="3537" spans="1:2" x14ac:dyDescent="0.25">
      <c r="A3537" t="s">
        <v>3986</v>
      </c>
      <c r="B3537">
        <v>12566</v>
      </c>
    </row>
    <row r="3538" spans="1:2" x14ac:dyDescent="0.25">
      <c r="A3538" t="s">
        <v>3987</v>
      </c>
      <c r="B3538">
        <v>16701</v>
      </c>
    </row>
    <row r="3539" spans="1:2" x14ac:dyDescent="0.25">
      <c r="A3539" t="s">
        <v>3988</v>
      </c>
      <c r="B3539">
        <v>16175</v>
      </c>
    </row>
    <row r="3540" spans="1:2" x14ac:dyDescent="0.25">
      <c r="A3540" t="s">
        <v>3989</v>
      </c>
      <c r="B3540">
        <v>9267</v>
      </c>
    </row>
    <row r="3541" spans="1:2" x14ac:dyDescent="0.25">
      <c r="A3541" t="s">
        <v>3990</v>
      </c>
      <c r="B3541">
        <v>10221</v>
      </c>
    </row>
    <row r="3542" spans="1:2" x14ac:dyDescent="0.25">
      <c r="A3542" t="s">
        <v>3991</v>
      </c>
      <c r="B3542">
        <v>12060</v>
      </c>
    </row>
    <row r="3543" spans="1:2" x14ac:dyDescent="0.25">
      <c r="A3543" t="s">
        <v>3992</v>
      </c>
      <c r="B3543">
        <v>12070</v>
      </c>
    </row>
    <row r="3544" spans="1:2" x14ac:dyDescent="0.25">
      <c r="B3544">
        <v>13961</v>
      </c>
    </row>
    <row r="3545" spans="1:2" x14ac:dyDescent="0.25">
      <c r="A3545" t="s">
        <v>3993</v>
      </c>
      <c r="B3545">
        <v>7522</v>
      </c>
    </row>
    <row r="3546" spans="1:2" x14ac:dyDescent="0.25">
      <c r="A3546" t="s">
        <v>3994</v>
      </c>
      <c r="B3546">
        <v>9252</v>
      </c>
    </row>
    <row r="3547" spans="1:2" x14ac:dyDescent="0.25">
      <c r="B3547">
        <v>13963</v>
      </c>
    </row>
    <row r="3548" spans="1:2" x14ac:dyDescent="0.25">
      <c r="A3548" t="s">
        <v>3995</v>
      </c>
      <c r="B3548">
        <v>14912</v>
      </c>
    </row>
    <row r="3549" spans="1:2" x14ac:dyDescent="0.25">
      <c r="A3549" t="s">
        <v>3996</v>
      </c>
      <c r="B3549">
        <v>15002</v>
      </c>
    </row>
    <row r="3550" spans="1:2" x14ac:dyDescent="0.25">
      <c r="A3550" t="s">
        <v>3997</v>
      </c>
      <c r="B3550">
        <v>11188</v>
      </c>
    </row>
    <row r="3551" spans="1:2" x14ac:dyDescent="0.25">
      <c r="A3551" t="s">
        <v>3998</v>
      </c>
      <c r="B3551">
        <v>13340</v>
      </c>
    </row>
    <row r="3552" spans="1:2" x14ac:dyDescent="0.25">
      <c r="A3552" t="s">
        <v>3999</v>
      </c>
      <c r="B3552">
        <v>10026</v>
      </c>
    </row>
    <row r="3553" spans="1:2" x14ac:dyDescent="0.25">
      <c r="A3553" t="s">
        <v>4000</v>
      </c>
      <c r="B3553">
        <v>14914</v>
      </c>
    </row>
    <row r="3554" spans="1:2" x14ac:dyDescent="0.25">
      <c r="A3554" t="s">
        <v>4001</v>
      </c>
      <c r="B3554">
        <v>7524</v>
      </c>
    </row>
    <row r="3555" spans="1:2" x14ac:dyDescent="0.25">
      <c r="A3555" t="s">
        <v>4002</v>
      </c>
      <c r="B3555">
        <v>9265</v>
      </c>
    </row>
    <row r="3556" spans="1:2" x14ac:dyDescent="0.25">
      <c r="A3556" t="s">
        <v>4003</v>
      </c>
      <c r="B3556">
        <v>16178</v>
      </c>
    </row>
    <row r="3557" spans="1:2" x14ac:dyDescent="0.25">
      <c r="A3557" t="s">
        <v>4004</v>
      </c>
      <c r="B3557">
        <v>16713</v>
      </c>
    </row>
    <row r="3558" spans="1:2" x14ac:dyDescent="0.25">
      <c r="A3558" t="s">
        <v>4005</v>
      </c>
      <c r="B3558">
        <v>12572</v>
      </c>
    </row>
    <row r="3559" spans="1:2" x14ac:dyDescent="0.25">
      <c r="A3559" t="s">
        <v>4006</v>
      </c>
      <c r="B3559">
        <v>7473</v>
      </c>
    </row>
    <row r="3560" spans="1:2" x14ac:dyDescent="0.25">
      <c r="A3560" t="s">
        <v>4007</v>
      </c>
      <c r="B3560">
        <v>12577</v>
      </c>
    </row>
    <row r="3561" spans="1:2" x14ac:dyDescent="0.25">
      <c r="A3561" t="s">
        <v>4008</v>
      </c>
      <c r="B3561">
        <v>15211</v>
      </c>
    </row>
    <row r="3562" spans="1:2" x14ac:dyDescent="0.25">
      <c r="A3562" t="s">
        <v>4009</v>
      </c>
      <c r="B3562">
        <v>11195</v>
      </c>
    </row>
    <row r="3563" spans="1:2" x14ac:dyDescent="0.25">
      <c r="B3563">
        <v>15360</v>
      </c>
    </row>
    <row r="3564" spans="1:2" x14ac:dyDescent="0.25">
      <c r="A3564" t="s">
        <v>3404</v>
      </c>
      <c r="B3564">
        <v>7475</v>
      </c>
    </row>
    <row r="3565" spans="1:2" x14ac:dyDescent="0.25">
      <c r="A3565" t="s">
        <v>3661</v>
      </c>
      <c r="B3565">
        <v>7530</v>
      </c>
    </row>
    <row r="3566" spans="1:2" x14ac:dyDescent="0.25">
      <c r="A3566" t="s">
        <v>4010</v>
      </c>
      <c r="B3566">
        <v>9359</v>
      </c>
    </row>
    <row r="3567" spans="1:2" x14ac:dyDescent="0.25">
      <c r="A3567" t="s">
        <v>4011</v>
      </c>
      <c r="B3567">
        <v>15357</v>
      </c>
    </row>
    <row r="3568" spans="1:2" x14ac:dyDescent="0.25">
      <c r="B3568">
        <v>15365</v>
      </c>
    </row>
    <row r="3569" spans="1:2" x14ac:dyDescent="0.25">
      <c r="A3569" t="s">
        <v>4012</v>
      </c>
      <c r="B3569">
        <v>16182</v>
      </c>
    </row>
    <row r="3570" spans="1:2" x14ac:dyDescent="0.25">
      <c r="A3570" t="s">
        <v>4013</v>
      </c>
      <c r="B3570">
        <v>16197</v>
      </c>
    </row>
    <row r="3571" spans="1:2" x14ac:dyDescent="0.25">
      <c r="A3571" t="s">
        <v>4014</v>
      </c>
      <c r="B3571">
        <v>15044</v>
      </c>
    </row>
    <row r="3572" spans="1:2" x14ac:dyDescent="0.25">
      <c r="A3572" t="s">
        <v>4015</v>
      </c>
      <c r="B3572">
        <v>7537</v>
      </c>
    </row>
    <row r="3573" spans="1:2" x14ac:dyDescent="0.25">
      <c r="A3573" t="s">
        <v>4016</v>
      </c>
      <c r="B3573">
        <v>8818</v>
      </c>
    </row>
    <row r="3574" spans="1:2" x14ac:dyDescent="0.25">
      <c r="A3574" t="s">
        <v>4017</v>
      </c>
      <c r="B3574">
        <v>9358</v>
      </c>
    </row>
    <row r="3575" spans="1:2" x14ac:dyDescent="0.25">
      <c r="A3575" t="s">
        <v>4018</v>
      </c>
      <c r="B3575">
        <v>9104</v>
      </c>
    </row>
    <row r="3576" spans="1:2" x14ac:dyDescent="0.25">
      <c r="B3576">
        <v>13978</v>
      </c>
    </row>
    <row r="3577" spans="1:2" x14ac:dyDescent="0.25">
      <c r="B3577">
        <v>15366</v>
      </c>
    </row>
    <row r="3578" spans="1:2" x14ac:dyDescent="0.25">
      <c r="A3578" t="s">
        <v>4019</v>
      </c>
      <c r="B3578">
        <v>16195</v>
      </c>
    </row>
    <row r="3579" spans="1:2" x14ac:dyDescent="0.25">
      <c r="A3579" t="s">
        <v>4020</v>
      </c>
      <c r="B3579">
        <v>9297</v>
      </c>
    </row>
    <row r="3580" spans="1:2" x14ac:dyDescent="0.25">
      <c r="A3580" t="s">
        <v>4021</v>
      </c>
      <c r="B3580">
        <v>8825</v>
      </c>
    </row>
    <row r="3581" spans="1:2" x14ac:dyDescent="0.25">
      <c r="A3581" t="s">
        <v>4022</v>
      </c>
      <c r="B3581">
        <v>9603</v>
      </c>
    </row>
    <row r="3582" spans="1:2" x14ac:dyDescent="0.25">
      <c r="A3582" t="s">
        <v>4023</v>
      </c>
      <c r="B3582">
        <v>12093</v>
      </c>
    </row>
    <row r="3583" spans="1:2" x14ac:dyDescent="0.25">
      <c r="A3583" t="s">
        <v>4024</v>
      </c>
      <c r="B3583">
        <v>14915</v>
      </c>
    </row>
    <row r="3584" spans="1:2" x14ac:dyDescent="0.25">
      <c r="A3584" t="s">
        <v>4025</v>
      </c>
      <c r="B3584">
        <v>13365</v>
      </c>
    </row>
    <row r="3585" spans="1:2" x14ac:dyDescent="0.25">
      <c r="A3585" t="s">
        <v>4026</v>
      </c>
      <c r="B3585">
        <v>7538</v>
      </c>
    </row>
    <row r="3586" spans="1:2" x14ac:dyDescent="0.25">
      <c r="A3586" t="s">
        <v>4027</v>
      </c>
      <c r="B3586">
        <v>7834</v>
      </c>
    </row>
    <row r="3587" spans="1:2" x14ac:dyDescent="0.25">
      <c r="A3587" t="s">
        <v>1021</v>
      </c>
      <c r="B3587">
        <v>8830</v>
      </c>
    </row>
    <row r="3588" spans="1:2" x14ac:dyDescent="0.25">
      <c r="A3588" t="s">
        <v>4028</v>
      </c>
      <c r="B3588">
        <v>7539</v>
      </c>
    </row>
    <row r="3589" spans="1:2" x14ac:dyDescent="0.25">
      <c r="A3589" t="s">
        <v>4029</v>
      </c>
      <c r="B3589">
        <v>14917</v>
      </c>
    </row>
    <row r="3590" spans="1:2" x14ac:dyDescent="0.25">
      <c r="A3590" t="s">
        <v>4030</v>
      </c>
      <c r="B3590">
        <v>7544</v>
      </c>
    </row>
    <row r="3591" spans="1:2" x14ac:dyDescent="0.25">
      <c r="A3591" t="s">
        <v>4031</v>
      </c>
      <c r="B3591">
        <v>7545</v>
      </c>
    </row>
    <row r="3592" spans="1:2" x14ac:dyDescent="0.25">
      <c r="A3592" t="s">
        <v>4032</v>
      </c>
      <c r="B3592">
        <v>7547</v>
      </c>
    </row>
    <row r="3593" spans="1:2" x14ac:dyDescent="0.25">
      <c r="A3593" t="s">
        <v>4033</v>
      </c>
      <c r="B3593">
        <v>11220</v>
      </c>
    </row>
    <row r="3594" spans="1:2" x14ac:dyDescent="0.25">
      <c r="A3594" t="s">
        <v>4034</v>
      </c>
      <c r="B3594">
        <v>14921</v>
      </c>
    </row>
    <row r="3595" spans="1:2" x14ac:dyDescent="0.25">
      <c r="A3595" t="s">
        <v>4035</v>
      </c>
      <c r="B3595">
        <v>15372</v>
      </c>
    </row>
    <row r="3596" spans="1:2" x14ac:dyDescent="0.25">
      <c r="A3596" t="s">
        <v>4036</v>
      </c>
      <c r="B3596">
        <v>15374</v>
      </c>
    </row>
    <row r="3597" spans="1:2" x14ac:dyDescent="0.25">
      <c r="A3597" t="s">
        <v>4037</v>
      </c>
      <c r="B3597">
        <v>13367</v>
      </c>
    </row>
    <row r="3598" spans="1:2" x14ac:dyDescent="0.25">
      <c r="A3598" t="s">
        <v>4038</v>
      </c>
      <c r="B3598">
        <v>7550</v>
      </c>
    </row>
    <row r="3599" spans="1:2" x14ac:dyDescent="0.25">
      <c r="B3599">
        <v>13986</v>
      </c>
    </row>
    <row r="3600" spans="1:2" x14ac:dyDescent="0.25">
      <c r="A3600" t="s">
        <v>4039</v>
      </c>
      <c r="B3600">
        <v>7549</v>
      </c>
    </row>
    <row r="3601" spans="1:2" x14ac:dyDescent="0.25">
      <c r="B3601">
        <v>13989</v>
      </c>
    </row>
    <row r="3602" spans="1:2" x14ac:dyDescent="0.25">
      <c r="A3602" t="s">
        <v>4040</v>
      </c>
      <c r="B3602">
        <v>14922</v>
      </c>
    </row>
    <row r="3603" spans="1:2" x14ac:dyDescent="0.25">
      <c r="A3603" t="s">
        <v>4041</v>
      </c>
      <c r="B3603">
        <v>8833</v>
      </c>
    </row>
    <row r="3604" spans="1:2" x14ac:dyDescent="0.25">
      <c r="A3604" t="s">
        <v>4042</v>
      </c>
      <c r="B3604">
        <v>7845</v>
      </c>
    </row>
    <row r="3605" spans="1:2" x14ac:dyDescent="0.25">
      <c r="B3605">
        <v>14923</v>
      </c>
    </row>
    <row r="3606" spans="1:2" x14ac:dyDescent="0.25">
      <c r="A3606" t="s">
        <v>4043</v>
      </c>
      <c r="B3606">
        <v>9272</v>
      </c>
    </row>
    <row r="3607" spans="1:2" x14ac:dyDescent="0.25">
      <c r="A3607" t="s">
        <v>4044</v>
      </c>
      <c r="B3607">
        <v>7555</v>
      </c>
    </row>
    <row r="3608" spans="1:2" x14ac:dyDescent="0.25">
      <c r="A3608" t="s">
        <v>4045</v>
      </c>
      <c r="B3608">
        <v>7554</v>
      </c>
    </row>
    <row r="3609" spans="1:2" x14ac:dyDescent="0.25">
      <c r="A3609" t="s">
        <v>4046</v>
      </c>
      <c r="B3609">
        <v>10926</v>
      </c>
    </row>
    <row r="3610" spans="1:2" x14ac:dyDescent="0.25">
      <c r="A3610" t="s">
        <v>4047</v>
      </c>
      <c r="B3610">
        <v>13388</v>
      </c>
    </row>
    <row r="3611" spans="1:2" x14ac:dyDescent="0.25">
      <c r="A3611" t="s">
        <v>4048</v>
      </c>
      <c r="B3611">
        <v>14615</v>
      </c>
    </row>
    <row r="3612" spans="1:2" x14ac:dyDescent="0.25">
      <c r="A3612" t="s">
        <v>4049</v>
      </c>
      <c r="B3612">
        <v>16279</v>
      </c>
    </row>
    <row r="3613" spans="1:2" x14ac:dyDescent="0.25">
      <c r="A3613" t="s">
        <v>4050</v>
      </c>
      <c r="B3613">
        <v>8838</v>
      </c>
    </row>
    <row r="3614" spans="1:2" x14ac:dyDescent="0.25">
      <c r="B3614">
        <v>14924</v>
      </c>
    </row>
    <row r="3615" spans="1:2" x14ac:dyDescent="0.25">
      <c r="A3615" t="s">
        <v>4051</v>
      </c>
      <c r="B3615">
        <v>10932</v>
      </c>
    </row>
    <row r="3616" spans="1:2" x14ac:dyDescent="0.25">
      <c r="A3616" t="s">
        <v>4052</v>
      </c>
      <c r="B3616">
        <v>15378</v>
      </c>
    </row>
    <row r="3617" spans="1:2" x14ac:dyDescent="0.25">
      <c r="A3617" t="s">
        <v>4053</v>
      </c>
      <c r="B3617">
        <v>902</v>
      </c>
    </row>
    <row r="3618" spans="1:2" x14ac:dyDescent="0.25">
      <c r="B3618">
        <v>14026</v>
      </c>
    </row>
    <row r="3619" spans="1:2" x14ac:dyDescent="0.25">
      <c r="A3619" t="s">
        <v>4054</v>
      </c>
      <c r="B3619">
        <v>7533</v>
      </c>
    </row>
    <row r="3620" spans="1:2" x14ac:dyDescent="0.25">
      <c r="A3620" t="s">
        <v>4055</v>
      </c>
      <c r="B3620">
        <v>8844</v>
      </c>
    </row>
    <row r="3621" spans="1:2" x14ac:dyDescent="0.25">
      <c r="A3621" t="s">
        <v>4056</v>
      </c>
      <c r="B3621">
        <v>9276</v>
      </c>
    </row>
    <row r="3622" spans="1:2" x14ac:dyDescent="0.25">
      <c r="A3622" t="s">
        <v>45</v>
      </c>
      <c r="B3622">
        <v>13400</v>
      </c>
    </row>
    <row r="3623" spans="1:2" x14ac:dyDescent="0.25">
      <c r="B3623">
        <v>14928</v>
      </c>
    </row>
    <row r="3624" spans="1:2" x14ac:dyDescent="0.25">
      <c r="A3624" t="s">
        <v>4057</v>
      </c>
      <c r="B3624">
        <v>16727</v>
      </c>
    </row>
    <row r="3625" spans="1:2" x14ac:dyDescent="0.25">
      <c r="A3625" t="s">
        <v>4058</v>
      </c>
      <c r="B3625">
        <v>8852</v>
      </c>
    </row>
    <row r="3626" spans="1:2" x14ac:dyDescent="0.25">
      <c r="A3626" t="s">
        <v>4059</v>
      </c>
      <c r="B3626">
        <v>7556</v>
      </c>
    </row>
    <row r="3627" spans="1:2" x14ac:dyDescent="0.25">
      <c r="A3627" t="s">
        <v>4060</v>
      </c>
      <c r="B3627">
        <v>9616</v>
      </c>
    </row>
    <row r="3628" spans="1:2" x14ac:dyDescent="0.25">
      <c r="A3628" t="s">
        <v>4061</v>
      </c>
      <c r="B3628">
        <v>7685</v>
      </c>
    </row>
    <row r="3629" spans="1:2" x14ac:dyDescent="0.25">
      <c r="A3629" t="s">
        <v>4062</v>
      </c>
      <c r="B3629">
        <v>10934</v>
      </c>
    </row>
    <row r="3630" spans="1:2" x14ac:dyDescent="0.25">
      <c r="A3630" t="s">
        <v>4063</v>
      </c>
      <c r="B3630">
        <v>7948</v>
      </c>
    </row>
    <row r="3631" spans="1:2" x14ac:dyDescent="0.25">
      <c r="A3631" t="s">
        <v>4064</v>
      </c>
      <c r="B3631">
        <v>16728</v>
      </c>
    </row>
    <row r="3632" spans="1:2" x14ac:dyDescent="0.25">
      <c r="B3632">
        <v>13995</v>
      </c>
    </row>
    <row r="3633" spans="1:2" x14ac:dyDescent="0.25">
      <c r="A3633" t="s">
        <v>4062</v>
      </c>
      <c r="B3633">
        <v>9315</v>
      </c>
    </row>
    <row r="3634" spans="1:2" x14ac:dyDescent="0.25">
      <c r="A3634" t="s">
        <v>4065</v>
      </c>
      <c r="B3634">
        <v>16273</v>
      </c>
    </row>
    <row r="3635" spans="1:2" x14ac:dyDescent="0.25">
      <c r="A3635" t="s">
        <v>4066</v>
      </c>
      <c r="B3635">
        <v>7546</v>
      </c>
    </row>
    <row r="3636" spans="1:2" x14ac:dyDescent="0.25">
      <c r="A3636" t="s">
        <v>4067</v>
      </c>
      <c r="B3636">
        <v>7658</v>
      </c>
    </row>
    <row r="3637" spans="1:2" x14ac:dyDescent="0.25">
      <c r="A3637" t="s">
        <v>4068</v>
      </c>
      <c r="B3637">
        <v>8856</v>
      </c>
    </row>
    <row r="3638" spans="1:2" x14ac:dyDescent="0.25">
      <c r="A3638" t="s">
        <v>4069</v>
      </c>
      <c r="B3638">
        <v>14929</v>
      </c>
    </row>
    <row r="3639" spans="1:2" x14ac:dyDescent="0.25">
      <c r="B3639">
        <v>13997</v>
      </c>
    </row>
    <row r="3640" spans="1:2" x14ac:dyDescent="0.25">
      <c r="A3640" t="s">
        <v>4070</v>
      </c>
      <c r="B3640">
        <v>10157</v>
      </c>
    </row>
    <row r="3641" spans="1:2" x14ac:dyDescent="0.25">
      <c r="A3641" t="s">
        <v>4071</v>
      </c>
      <c r="B3641">
        <v>7866</v>
      </c>
    </row>
    <row r="3642" spans="1:2" x14ac:dyDescent="0.25">
      <c r="A3642" t="s">
        <v>4072</v>
      </c>
      <c r="B3642">
        <v>10951</v>
      </c>
    </row>
    <row r="3643" spans="1:2" x14ac:dyDescent="0.25">
      <c r="A3643" t="s">
        <v>4073</v>
      </c>
      <c r="B3643">
        <v>14930</v>
      </c>
    </row>
    <row r="3644" spans="1:2" x14ac:dyDescent="0.25">
      <c r="A3644" t="s">
        <v>4074</v>
      </c>
      <c r="B3644">
        <v>8868</v>
      </c>
    </row>
    <row r="3645" spans="1:2" x14ac:dyDescent="0.25">
      <c r="A3645" t="s">
        <v>4075</v>
      </c>
      <c r="B3645">
        <v>13422</v>
      </c>
    </row>
    <row r="3646" spans="1:2" x14ac:dyDescent="0.25">
      <c r="A3646" t="s">
        <v>4076</v>
      </c>
      <c r="B3646">
        <v>7867</v>
      </c>
    </row>
    <row r="3647" spans="1:2" x14ac:dyDescent="0.25">
      <c r="A3647" t="s">
        <v>4077</v>
      </c>
      <c r="B3647">
        <v>7875</v>
      </c>
    </row>
    <row r="3648" spans="1:2" x14ac:dyDescent="0.25">
      <c r="A3648" t="s">
        <v>4078</v>
      </c>
      <c r="B3648">
        <v>9355</v>
      </c>
    </row>
    <row r="3649" spans="1:2" x14ac:dyDescent="0.25">
      <c r="A3649" t="s">
        <v>4079</v>
      </c>
      <c r="B3649">
        <v>16734</v>
      </c>
    </row>
    <row r="3650" spans="1:2" x14ac:dyDescent="0.25">
      <c r="A3650" t="s">
        <v>4080</v>
      </c>
      <c r="B3650">
        <v>14931</v>
      </c>
    </row>
    <row r="3651" spans="1:2" x14ac:dyDescent="0.25">
      <c r="A3651" t="s">
        <v>4081</v>
      </c>
      <c r="B3651">
        <v>7880</v>
      </c>
    </row>
    <row r="3652" spans="1:2" x14ac:dyDescent="0.25">
      <c r="B3652">
        <v>14013</v>
      </c>
    </row>
    <row r="3653" spans="1:2" x14ac:dyDescent="0.25">
      <c r="A3653" t="s">
        <v>4082</v>
      </c>
      <c r="B3653">
        <v>14422</v>
      </c>
    </row>
    <row r="3654" spans="1:2" x14ac:dyDescent="0.25">
      <c r="B3654">
        <v>15385</v>
      </c>
    </row>
    <row r="3655" spans="1:2" x14ac:dyDescent="0.25">
      <c r="A3655" t="s">
        <v>4083</v>
      </c>
      <c r="B3655">
        <v>8871</v>
      </c>
    </row>
    <row r="3656" spans="1:2" x14ac:dyDescent="0.25">
      <c r="A3656" t="s">
        <v>4084</v>
      </c>
      <c r="B3656">
        <v>8890</v>
      </c>
    </row>
    <row r="3657" spans="1:2" x14ac:dyDescent="0.25">
      <c r="A3657" t="s">
        <v>4085</v>
      </c>
      <c r="B3657">
        <v>13460</v>
      </c>
    </row>
    <row r="3658" spans="1:2" x14ac:dyDescent="0.25">
      <c r="A3658" t="s">
        <v>4086</v>
      </c>
      <c r="B3658">
        <v>12941</v>
      </c>
    </row>
    <row r="3659" spans="1:2" x14ac:dyDescent="0.25">
      <c r="B3659">
        <v>14932</v>
      </c>
    </row>
    <row r="3660" spans="1:2" x14ac:dyDescent="0.25">
      <c r="B3660">
        <v>14934</v>
      </c>
    </row>
    <row r="3661" spans="1:2" x14ac:dyDescent="0.25">
      <c r="A3661" t="s">
        <v>4087</v>
      </c>
      <c r="B3661">
        <v>15067</v>
      </c>
    </row>
    <row r="3662" spans="1:2" x14ac:dyDescent="0.25">
      <c r="A3662" t="s">
        <v>4088</v>
      </c>
      <c r="B3662">
        <v>10953</v>
      </c>
    </row>
    <row r="3663" spans="1:2" x14ac:dyDescent="0.25">
      <c r="B3663">
        <v>7577</v>
      </c>
    </row>
    <row r="3664" spans="1:2" x14ac:dyDescent="0.25">
      <c r="A3664" t="s">
        <v>4089</v>
      </c>
      <c r="B3664">
        <v>7590</v>
      </c>
    </row>
    <row r="3665" spans="1:2" x14ac:dyDescent="0.25">
      <c r="A3665" t="s">
        <v>4090</v>
      </c>
      <c r="B3665">
        <v>15400</v>
      </c>
    </row>
    <row r="3666" spans="1:2" x14ac:dyDescent="0.25">
      <c r="A3666" t="s">
        <v>4091</v>
      </c>
      <c r="B3666">
        <v>10959</v>
      </c>
    </row>
    <row r="3667" spans="1:2" x14ac:dyDescent="0.25">
      <c r="B3667">
        <v>14001</v>
      </c>
    </row>
    <row r="3668" spans="1:2" x14ac:dyDescent="0.25">
      <c r="A3668" t="s">
        <v>4092</v>
      </c>
      <c r="B3668">
        <v>7612</v>
      </c>
    </row>
    <row r="3669" spans="1:2" x14ac:dyDescent="0.25">
      <c r="A3669" t="s">
        <v>4093</v>
      </c>
      <c r="B3669">
        <v>8891</v>
      </c>
    </row>
    <row r="3670" spans="1:2" x14ac:dyDescent="0.25">
      <c r="A3670" t="s">
        <v>4094</v>
      </c>
      <c r="B3670">
        <v>7592</v>
      </c>
    </row>
    <row r="3671" spans="1:2" x14ac:dyDescent="0.25">
      <c r="B3671">
        <v>14036</v>
      </c>
    </row>
    <row r="3672" spans="1:2" x14ac:dyDescent="0.25">
      <c r="A3672" t="s">
        <v>4095</v>
      </c>
      <c r="B3672">
        <v>10961</v>
      </c>
    </row>
    <row r="3673" spans="1:2" x14ac:dyDescent="0.25">
      <c r="A3673" t="s">
        <v>4096</v>
      </c>
      <c r="B3673">
        <v>9382</v>
      </c>
    </row>
    <row r="3674" spans="1:2" x14ac:dyDescent="0.25">
      <c r="A3674" t="s">
        <v>4097</v>
      </c>
      <c r="B3674">
        <v>7893</v>
      </c>
    </row>
    <row r="3675" spans="1:2" x14ac:dyDescent="0.25">
      <c r="A3675" t="s">
        <v>4098</v>
      </c>
      <c r="B3675">
        <v>10967</v>
      </c>
    </row>
    <row r="3676" spans="1:2" x14ac:dyDescent="0.25">
      <c r="A3676" t="s">
        <v>4099</v>
      </c>
      <c r="B3676">
        <v>10970</v>
      </c>
    </row>
    <row r="3677" spans="1:2" x14ac:dyDescent="0.25">
      <c r="B3677">
        <v>14005</v>
      </c>
    </row>
    <row r="3678" spans="1:2" x14ac:dyDescent="0.25">
      <c r="A3678" t="s">
        <v>4100</v>
      </c>
      <c r="B3678">
        <v>9647</v>
      </c>
    </row>
    <row r="3679" spans="1:2" x14ac:dyDescent="0.25">
      <c r="B3679">
        <v>14002</v>
      </c>
    </row>
    <row r="3680" spans="1:2" x14ac:dyDescent="0.25">
      <c r="A3680" t="s">
        <v>4101</v>
      </c>
      <c r="B3680">
        <v>13474</v>
      </c>
    </row>
    <row r="3681" spans="1:2" x14ac:dyDescent="0.25">
      <c r="A3681" t="s">
        <v>4102</v>
      </c>
      <c r="B3681">
        <v>9319</v>
      </c>
    </row>
    <row r="3682" spans="1:2" x14ac:dyDescent="0.25">
      <c r="A3682" t="s">
        <v>4103</v>
      </c>
      <c r="B3682">
        <v>15422</v>
      </c>
    </row>
    <row r="3683" spans="1:2" x14ac:dyDescent="0.25">
      <c r="A3683" t="s">
        <v>4104</v>
      </c>
      <c r="B3683">
        <v>7905</v>
      </c>
    </row>
    <row r="3684" spans="1:2" x14ac:dyDescent="0.25">
      <c r="A3684" t="s">
        <v>4105</v>
      </c>
      <c r="B3684">
        <v>14436</v>
      </c>
    </row>
    <row r="3685" spans="1:2" x14ac:dyDescent="0.25">
      <c r="A3685" t="s">
        <v>4106</v>
      </c>
      <c r="B3685">
        <v>9320</v>
      </c>
    </row>
    <row r="3686" spans="1:2" x14ac:dyDescent="0.25">
      <c r="A3686" t="s">
        <v>4107</v>
      </c>
      <c r="B3686">
        <v>10983</v>
      </c>
    </row>
    <row r="3687" spans="1:2" x14ac:dyDescent="0.25">
      <c r="A3687" t="s">
        <v>4108</v>
      </c>
      <c r="B3687">
        <v>9637</v>
      </c>
    </row>
    <row r="3688" spans="1:2" x14ac:dyDescent="0.25">
      <c r="B3688">
        <v>14007</v>
      </c>
    </row>
    <row r="3689" spans="1:2" x14ac:dyDescent="0.25">
      <c r="A3689" t="s">
        <v>4109</v>
      </c>
      <c r="B3689">
        <v>14946</v>
      </c>
    </row>
    <row r="3690" spans="1:2" x14ac:dyDescent="0.25">
      <c r="A3690" t="s">
        <v>4110</v>
      </c>
      <c r="B3690">
        <v>10654</v>
      </c>
    </row>
    <row r="3691" spans="1:2" x14ac:dyDescent="0.25">
      <c r="A3691" t="s">
        <v>3512</v>
      </c>
      <c r="B3691">
        <v>12585</v>
      </c>
    </row>
    <row r="3692" spans="1:2" x14ac:dyDescent="0.25">
      <c r="A3692" t="s">
        <v>4111</v>
      </c>
      <c r="B3692">
        <v>10159</v>
      </c>
    </row>
    <row r="3693" spans="1:2" x14ac:dyDescent="0.25">
      <c r="B3693">
        <v>14009</v>
      </c>
    </row>
    <row r="3694" spans="1:2" x14ac:dyDescent="0.25">
      <c r="A3694" t="s">
        <v>4112</v>
      </c>
      <c r="B3694">
        <v>15102</v>
      </c>
    </row>
    <row r="3695" spans="1:2" x14ac:dyDescent="0.25">
      <c r="A3695" t="s">
        <v>4113</v>
      </c>
      <c r="B3695">
        <v>8904</v>
      </c>
    </row>
    <row r="3696" spans="1:2" x14ac:dyDescent="0.25">
      <c r="A3696" t="s">
        <v>4114</v>
      </c>
      <c r="B3696">
        <v>10985</v>
      </c>
    </row>
    <row r="3697" spans="1:2" x14ac:dyDescent="0.25">
      <c r="B3697">
        <v>9652</v>
      </c>
    </row>
    <row r="3698" spans="1:2" x14ac:dyDescent="0.25">
      <c r="B3698">
        <v>15443</v>
      </c>
    </row>
    <row r="3699" spans="1:2" x14ac:dyDescent="0.25">
      <c r="B3699">
        <v>14010</v>
      </c>
    </row>
    <row r="3700" spans="1:2" x14ac:dyDescent="0.25">
      <c r="B3700">
        <v>14011</v>
      </c>
    </row>
    <row r="3701" spans="1:2" x14ac:dyDescent="0.25">
      <c r="B3701">
        <v>14012</v>
      </c>
    </row>
    <row r="3702" spans="1:2" x14ac:dyDescent="0.25">
      <c r="B3702">
        <v>14015</v>
      </c>
    </row>
    <row r="3703" spans="1:2" x14ac:dyDescent="0.25">
      <c r="B3703">
        <v>14016</v>
      </c>
    </row>
    <row r="3704" spans="1:2" x14ac:dyDescent="0.25">
      <c r="A3704" t="s">
        <v>4115</v>
      </c>
      <c r="B3704">
        <v>15445</v>
      </c>
    </row>
    <row r="3705" spans="1:2" x14ac:dyDescent="0.25">
      <c r="A3705" t="s">
        <v>4116</v>
      </c>
      <c r="B3705">
        <v>9157</v>
      </c>
    </row>
    <row r="3706" spans="1:2" x14ac:dyDescent="0.25">
      <c r="A3706" t="s">
        <v>4117</v>
      </c>
      <c r="B3706">
        <v>12586</v>
      </c>
    </row>
    <row r="3707" spans="1:2" x14ac:dyDescent="0.25">
      <c r="A3707" t="s">
        <v>4118</v>
      </c>
      <c r="B3707">
        <v>7920</v>
      </c>
    </row>
    <row r="3708" spans="1:2" x14ac:dyDescent="0.25">
      <c r="A3708" t="s">
        <v>4119</v>
      </c>
      <c r="B3708">
        <v>8905</v>
      </c>
    </row>
    <row r="3709" spans="1:2" x14ac:dyDescent="0.25">
      <c r="B3709">
        <v>15454</v>
      </c>
    </row>
    <row r="3710" spans="1:2" x14ac:dyDescent="0.25">
      <c r="A3710" t="s">
        <v>4120</v>
      </c>
      <c r="B3710">
        <v>9332</v>
      </c>
    </row>
    <row r="3711" spans="1:2" x14ac:dyDescent="0.25">
      <c r="A3711" t="s">
        <v>4121</v>
      </c>
      <c r="B3711">
        <v>10248</v>
      </c>
    </row>
    <row r="3712" spans="1:2" x14ac:dyDescent="0.25">
      <c r="A3712" t="s">
        <v>4122</v>
      </c>
      <c r="B3712">
        <v>7672</v>
      </c>
    </row>
    <row r="3713" spans="1:2" x14ac:dyDescent="0.25">
      <c r="B3713">
        <v>9357</v>
      </c>
    </row>
    <row r="3714" spans="1:2" x14ac:dyDescent="0.25">
      <c r="B3714">
        <v>15482</v>
      </c>
    </row>
    <row r="3715" spans="1:2" x14ac:dyDescent="0.25">
      <c r="A3715" t="s">
        <v>4123</v>
      </c>
      <c r="B3715">
        <v>9394</v>
      </c>
    </row>
    <row r="3716" spans="1:2" x14ac:dyDescent="0.25">
      <c r="B3716">
        <v>15455</v>
      </c>
    </row>
    <row r="3717" spans="1:2" x14ac:dyDescent="0.25">
      <c r="A3717" t="s">
        <v>4124</v>
      </c>
      <c r="B3717">
        <v>14022</v>
      </c>
    </row>
    <row r="3718" spans="1:2" x14ac:dyDescent="0.25">
      <c r="A3718" t="s">
        <v>4125</v>
      </c>
      <c r="B3718">
        <v>8909</v>
      </c>
    </row>
    <row r="3719" spans="1:2" x14ac:dyDescent="0.25">
      <c r="A3719" t="s">
        <v>4126</v>
      </c>
      <c r="B3719">
        <v>7663</v>
      </c>
    </row>
    <row r="3720" spans="1:2" x14ac:dyDescent="0.25">
      <c r="A3720" t="s">
        <v>4127</v>
      </c>
      <c r="B3720">
        <v>7669</v>
      </c>
    </row>
    <row r="3721" spans="1:2" x14ac:dyDescent="0.25">
      <c r="A3721" t="s">
        <v>4128</v>
      </c>
      <c r="B3721">
        <v>9365</v>
      </c>
    </row>
    <row r="3722" spans="1:2" x14ac:dyDescent="0.25">
      <c r="A3722" t="s">
        <v>4129</v>
      </c>
      <c r="B3722">
        <v>9369</v>
      </c>
    </row>
    <row r="3723" spans="1:2" x14ac:dyDescent="0.25">
      <c r="A3723" t="s">
        <v>4130</v>
      </c>
      <c r="B3723">
        <v>9376</v>
      </c>
    </row>
    <row r="3724" spans="1:2" x14ac:dyDescent="0.25">
      <c r="B3724">
        <v>15458</v>
      </c>
    </row>
    <row r="3725" spans="1:2" x14ac:dyDescent="0.25">
      <c r="B3725">
        <v>15499</v>
      </c>
    </row>
    <row r="3726" spans="1:2" x14ac:dyDescent="0.25">
      <c r="A3726" t="s">
        <v>4131</v>
      </c>
      <c r="B3726">
        <v>7673</v>
      </c>
    </row>
    <row r="3727" spans="1:2" x14ac:dyDescent="0.25">
      <c r="B3727">
        <v>15502</v>
      </c>
    </row>
    <row r="3728" spans="1:2" x14ac:dyDescent="0.25">
      <c r="A3728" t="s">
        <v>4132</v>
      </c>
      <c r="B3728">
        <v>8913</v>
      </c>
    </row>
    <row r="3729" spans="1:2" x14ac:dyDescent="0.25">
      <c r="A3729" t="s">
        <v>4133</v>
      </c>
      <c r="B3729">
        <v>9295</v>
      </c>
    </row>
    <row r="3730" spans="1:2" x14ac:dyDescent="0.25">
      <c r="A3730" t="s">
        <v>4134</v>
      </c>
      <c r="B3730">
        <v>9672</v>
      </c>
    </row>
    <row r="3731" spans="1:2" x14ac:dyDescent="0.25">
      <c r="A3731" t="s">
        <v>4135</v>
      </c>
      <c r="B3731">
        <v>11015</v>
      </c>
    </row>
    <row r="3732" spans="1:2" x14ac:dyDescent="0.25">
      <c r="B3732">
        <v>14031</v>
      </c>
    </row>
    <row r="3733" spans="1:2" x14ac:dyDescent="0.25">
      <c r="B3733">
        <v>14032</v>
      </c>
    </row>
    <row r="3734" spans="1:2" x14ac:dyDescent="0.25">
      <c r="B3734">
        <v>15509</v>
      </c>
    </row>
    <row r="3735" spans="1:2" x14ac:dyDescent="0.25">
      <c r="A3735" t="s">
        <v>4136</v>
      </c>
      <c r="B3735">
        <v>16744</v>
      </c>
    </row>
    <row r="3736" spans="1:2" x14ac:dyDescent="0.25">
      <c r="A3736" t="s">
        <v>4137</v>
      </c>
      <c r="B3736">
        <v>8929</v>
      </c>
    </row>
    <row r="3737" spans="1:2" x14ac:dyDescent="0.25">
      <c r="A3737" t="s">
        <v>4138</v>
      </c>
      <c r="B3737">
        <v>7724</v>
      </c>
    </row>
    <row r="3738" spans="1:2" x14ac:dyDescent="0.25">
      <c r="B3738">
        <v>7935</v>
      </c>
    </row>
    <row r="3739" spans="1:2" x14ac:dyDescent="0.25">
      <c r="A3739" t="s">
        <v>4139</v>
      </c>
      <c r="B3739">
        <v>9379</v>
      </c>
    </row>
    <row r="3740" spans="1:2" x14ac:dyDescent="0.25">
      <c r="B3740">
        <v>14034</v>
      </c>
    </row>
    <row r="3741" spans="1:2" x14ac:dyDescent="0.25">
      <c r="B3741">
        <v>15520</v>
      </c>
    </row>
    <row r="3742" spans="1:2" x14ac:dyDescent="0.25">
      <c r="A3742" t="s">
        <v>4140</v>
      </c>
      <c r="B3742">
        <v>7757</v>
      </c>
    </row>
    <row r="3743" spans="1:2" x14ac:dyDescent="0.25">
      <c r="A3743" t="s">
        <v>4141</v>
      </c>
      <c r="B3743">
        <v>7708</v>
      </c>
    </row>
    <row r="3744" spans="1:2" x14ac:dyDescent="0.25">
      <c r="A3744" t="s">
        <v>4142</v>
      </c>
      <c r="B3744">
        <v>9380</v>
      </c>
    </row>
    <row r="3745" spans="1:2" x14ac:dyDescent="0.25">
      <c r="A3745" t="s">
        <v>4143</v>
      </c>
      <c r="B3745">
        <v>8930</v>
      </c>
    </row>
    <row r="3746" spans="1:2" x14ac:dyDescent="0.25">
      <c r="A3746" t="s">
        <v>4144</v>
      </c>
      <c r="B3746">
        <v>7758</v>
      </c>
    </row>
    <row r="3747" spans="1:2" x14ac:dyDescent="0.25">
      <c r="A3747" t="s">
        <v>4145</v>
      </c>
      <c r="B3747">
        <v>7770</v>
      </c>
    </row>
    <row r="3748" spans="1:2" x14ac:dyDescent="0.25">
      <c r="A3748" t="s">
        <v>4146</v>
      </c>
      <c r="B3748">
        <v>9383</v>
      </c>
    </row>
    <row r="3749" spans="1:2" x14ac:dyDescent="0.25">
      <c r="A3749" t="s">
        <v>4147</v>
      </c>
      <c r="B3749">
        <v>14960</v>
      </c>
    </row>
    <row r="3750" spans="1:2" x14ac:dyDescent="0.25">
      <c r="B3750">
        <v>15533</v>
      </c>
    </row>
    <row r="3751" spans="1:2" x14ac:dyDescent="0.25">
      <c r="A3751" t="s">
        <v>4148</v>
      </c>
      <c r="B3751">
        <v>8943</v>
      </c>
    </row>
    <row r="3752" spans="1:2" x14ac:dyDescent="0.25">
      <c r="B3752">
        <v>7947</v>
      </c>
    </row>
    <row r="3753" spans="1:2" x14ac:dyDescent="0.25">
      <c r="B3753">
        <v>13192</v>
      </c>
    </row>
    <row r="3754" spans="1:2" x14ac:dyDescent="0.25">
      <c r="A3754" t="s">
        <v>4149</v>
      </c>
      <c r="B3754">
        <v>12588</v>
      </c>
    </row>
    <row r="3755" spans="1:2" x14ac:dyDescent="0.25">
      <c r="A3755" t="s">
        <v>4150</v>
      </c>
      <c r="B3755">
        <v>7723</v>
      </c>
    </row>
    <row r="3756" spans="1:2" x14ac:dyDescent="0.25">
      <c r="A3756" t="s">
        <v>4151</v>
      </c>
      <c r="B3756">
        <v>7773</v>
      </c>
    </row>
    <row r="3757" spans="1:2" x14ac:dyDescent="0.25">
      <c r="A3757" t="s">
        <v>4152</v>
      </c>
      <c r="B3757">
        <v>11285</v>
      </c>
    </row>
    <row r="3758" spans="1:2" x14ac:dyDescent="0.25">
      <c r="A3758" t="s">
        <v>4153</v>
      </c>
      <c r="B3758">
        <v>7810</v>
      </c>
    </row>
    <row r="3759" spans="1:2" x14ac:dyDescent="0.25">
      <c r="A3759" t="s">
        <v>4154</v>
      </c>
      <c r="B3759">
        <v>9301</v>
      </c>
    </row>
    <row r="3760" spans="1:2" x14ac:dyDescent="0.25">
      <c r="A3760" t="s">
        <v>4155</v>
      </c>
      <c r="B3760">
        <v>8948</v>
      </c>
    </row>
    <row r="3761" spans="1:2" x14ac:dyDescent="0.25">
      <c r="B3761">
        <v>14041</v>
      </c>
    </row>
    <row r="3762" spans="1:2" x14ac:dyDescent="0.25">
      <c r="A3762" t="s">
        <v>4156</v>
      </c>
      <c r="B3762">
        <v>9392</v>
      </c>
    </row>
    <row r="3763" spans="1:2" x14ac:dyDescent="0.25">
      <c r="A3763" t="s">
        <v>4157</v>
      </c>
      <c r="B3763">
        <v>9686</v>
      </c>
    </row>
    <row r="3764" spans="1:2" x14ac:dyDescent="0.25">
      <c r="B3764">
        <v>14042</v>
      </c>
    </row>
    <row r="3765" spans="1:2" x14ac:dyDescent="0.25">
      <c r="B3765">
        <v>14043</v>
      </c>
    </row>
    <row r="3766" spans="1:2" x14ac:dyDescent="0.25">
      <c r="B3766">
        <v>14044</v>
      </c>
    </row>
    <row r="3767" spans="1:2" x14ac:dyDescent="0.25">
      <c r="B3767">
        <v>14048</v>
      </c>
    </row>
    <row r="3768" spans="1:2" x14ac:dyDescent="0.25">
      <c r="B3768">
        <v>15538</v>
      </c>
    </row>
    <row r="3769" spans="1:2" x14ac:dyDescent="0.25">
      <c r="B3769">
        <v>15552</v>
      </c>
    </row>
    <row r="3770" spans="1:2" x14ac:dyDescent="0.25">
      <c r="A3770" t="s">
        <v>4158</v>
      </c>
      <c r="B3770">
        <v>7953</v>
      </c>
    </row>
    <row r="3771" spans="1:2" x14ac:dyDescent="0.25">
      <c r="A3771" t="s">
        <v>4159</v>
      </c>
      <c r="B3771">
        <v>13584</v>
      </c>
    </row>
    <row r="3772" spans="1:2" x14ac:dyDescent="0.25">
      <c r="A3772" t="s">
        <v>4160</v>
      </c>
      <c r="B3772">
        <v>15147</v>
      </c>
    </row>
    <row r="3773" spans="1:2" x14ac:dyDescent="0.25">
      <c r="A3773" t="s">
        <v>4161</v>
      </c>
      <c r="B3773">
        <v>7733</v>
      </c>
    </row>
    <row r="3774" spans="1:2" x14ac:dyDescent="0.25">
      <c r="A3774" t="s">
        <v>4162</v>
      </c>
      <c r="B3774">
        <v>13599</v>
      </c>
    </row>
    <row r="3775" spans="1:2" x14ac:dyDescent="0.25">
      <c r="B3775">
        <v>14049</v>
      </c>
    </row>
    <row r="3776" spans="1:2" x14ac:dyDescent="0.25">
      <c r="B3776">
        <v>14051</v>
      </c>
    </row>
    <row r="3777" spans="1:2" x14ac:dyDescent="0.25">
      <c r="A3777" t="s">
        <v>4163</v>
      </c>
      <c r="B3777">
        <v>11027</v>
      </c>
    </row>
    <row r="3778" spans="1:2" x14ac:dyDescent="0.25">
      <c r="A3778" t="s">
        <v>1130</v>
      </c>
      <c r="B3778">
        <v>14447</v>
      </c>
    </row>
    <row r="3779" spans="1:2" x14ac:dyDescent="0.25">
      <c r="A3779" t="s">
        <v>4164</v>
      </c>
      <c r="B3779">
        <v>11029</v>
      </c>
    </row>
    <row r="3780" spans="1:2" x14ac:dyDescent="0.25">
      <c r="A3780" t="s">
        <v>4165</v>
      </c>
      <c r="B3780">
        <v>7961</v>
      </c>
    </row>
    <row r="3781" spans="1:2" x14ac:dyDescent="0.25">
      <c r="B3781">
        <v>15553</v>
      </c>
    </row>
    <row r="3782" spans="1:2" x14ac:dyDescent="0.25">
      <c r="B3782">
        <v>14047</v>
      </c>
    </row>
    <row r="3783" spans="1:2" x14ac:dyDescent="0.25">
      <c r="A3783" t="s">
        <v>4166</v>
      </c>
      <c r="B3783">
        <v>16747</v>
      </c>
    </row>
    <row r="3784" spans="1:2" x14ac:dyDescent="0.25">
      <c r="A3784" t="s">
        <v>4167</v>
      </c>
      <c r="B3784">
        <v>9397</v>
      </c>
    </row>
    <row r="3785" spans="1:2" x14ac:dyDescent="0.25">
      <c r="A3785" t="s">
        <v>4168</v>
      </c>
      <c r="B3785">
        <v>15188</v>
      </c>
    </row>
    <row r="3786" spans="1:2" x14ac:dyDescent="0.25">
      <c r="A3786" t="s">
        <v>4169</v>
      </c>
      <c r="B3786">
        <v>15189</v>
      </c>
    </row>
    <row r="3787" spans="1:2" x14ac:dyDescent="0.25">
      <c r="A3787" t="s">
        <v>4170</v>
      </c>
      <c r="B3787">
        <v>8951</v>
      </c>
    </row>
    <row r="3788" spans="1:2" x14ac:dyDescent="0.25">
      <c r="A3788" t="s">
        <v>4171</v>
      </c>
      <c r="B3788">
        <v>7826</v>
      </c>
    </row>
    <row r="3789" spans="1:2" x14ac:dyDescent="0.25">
      <c r="A3789" t="s">
        <v>4172</v>
      </c>
      <c r="B3789">
        <v>9302</v>
      </c>
    </row>
    <row r="3790" spans="1:2" x14ac:dyDescent="0.25">
      <c r="A3790" t="s">
        <v>4173</v>
      </c>
      <c r="B3790">
        <v>16756</v>
      </c>
    </row>
    <row r="3791" spans="1:2" x14ac:dyDescent="0.25">
      <c r="A3791" t="s">
        <v>4174</v>
      </c>
      <c r="B3791">
        <v>11031</v>
      </c>
    </row>
    <row r="3792" spans="1:2" x14ac:dyDescent="0.25">
      <c r="B3792">
        <v>13249</v>
      </c>
    </row>
    <row r="3793" spans="1:2" x14ac:dyDescent="0.25">
      <c r="A3793" t="s">
        <v>4175</v>
      </c>
      <c r="B3793">
        <v>7822</v>
      </c>
    </row>
    <row r="3794" spans="1:2" x14ac:dyDescent="0.25">
      <c r="A3794" t="s">
        <v>4176</v>
      </c>
      <c r="B3794">
        <v>7966</v>
      </c>
    </row>
    <row r="3795" spans="1:2" x14ac:dyDescent="0.25">
      <c r="A3795" t="s">
        <v>4177</v>
      </c>
      <c r="B3795">
        <v>9304</v>
      </c>
    </row>
    <row r="3796" spans="1:2" x14ac:dyDescent="0.25">
      <c r="A3796" t="s">
        <v>4178</v>
      </c>
      <c r="B3796">
        <v>7780</v>
      </c>
    </row>
    <row r="3797" spans="1:2" x14ac:dyDescent="0.25">
      <c r="B3797">
        <v>13509</v>
      </c>
    </row>
    <row r="3798" spans="1:2" x14ac:dyDescent="0.25">
      <c r="B3798">
        <v>7969</v>
      </c>
    </row>
    <row r="3799" spans="1:2" x14ac:dyDescent="0.25">
      <c r="A3799" t="s">
        <v>4179</v>
      </c>
      <c r="B3799">
        <v>10184</v>
      </c>
    </row>
    <row r="3800" spans="1:2" x14ac:dyDescent="0.25">
      <c r="B3800">
        <v>15559</v>
      </c>
    </row>
    <row r="3801" spans="1:2" x14ac:dyDescent="0.25">
      <c r="A3801" t="s">
        <v>4180</v>
      </c>
      <c r="B3801">
        <v>7829</v>
      </c>
    </row>
    <row r="3802" spans="1:2" x14ac:dyDescent="0.25">
      <c r="A3802" t="s">
        <v>4181</v>
      </c>
      <c r="B3802">
        <v>9401</v>
      </c>
    </row>
    <row r="3803" spans="1:2" x14ac:dyDescent="0.25">
      <c r="B3803">
        <v>15576</v>
      </c>
    </row>
    <row r="3804" spans="1:2" x14ac:dyDescent="0.25">
      <c r="B3804">
        <v>15592</v>
      </c>
    </row>
    <row r="3805" spans="1:2" x14ac:dyDescent="0.25">
      <c r="A3805" t="s">
        <v>4182</v>
      </c>
      <c r="B3805">
        <v>8956</v>
      </c>
    </row>
    <row r="3806" spans="1:2" x14ac:dyDescent="0.25">
      <c r="B3806">
        <v>14066</v>
      </c>
    </row>
    <row r="3807" spans="1:2" x14ac:dyDescent="0.25">
      <c r="A3807" t="s">
        <v>4183</v>
      </c>
      <c r="B3807">
        <v>14459</v>
      </c>
    </row>
    <row r="3808" spans="1:2" x14ac:dyDescent="0.25">
      <c r="A3808" t="s">
        <v>4184</v>
      </c>
      <c r="B3808">
        <v>11033</v>
      </c>
    </row>
    <row r="3809" spans="1:2" x14ac:dyDescent="0.25">
      <c r="A3809" t="s">
        <v>4185</v>
      </c>
      <c r="B3809">
        <v>15191</v>
      </c>
    </row>
    <row r="3810" spans="1:2" x14ac:dyDescent="0.25">
      <c r="A3810" t="s">
        <v>4186</v>
      </c>
      <c r="B3810">
        <v>9402</v>
      </c>
    </row>
    <row r="3811" spans="1:2" x14ac:dyDescent="0.25">
      <c r="A3811" t="s">
        <v>4187</v>
      </c>
      <c r="B3811">
        <v>16763</v>
      </c>
    </row>
    <row r="3812" spans="1:2" x14ac:dyDescent="0.25">
      <c r="A3812" t="s">
        <v>4188</v>
      </c>
      <c r="B3812">
        <v>7831</v>
      </c>
    </row>
    <row r="3813" spans="1:2" x14ac:dyDescent="0.25">
      <c r="A3813" t="s">
        <v>4189</v>
      </c>
      <c r="B3813">
        <v>7832</v>
      </c>
    </row>
    <row r="3814" spans="1:2" x14ac:dyDescent="0.25">
      <c r="A3814" t="s">
        <v>4190</v>
      </c>
      <c r="B3814">
        <v>7977</v>
      </c>
    </row>
    <row r="3815" spans="1:2" x14ac:dyDescent="0.25">
      <c r="B3815">
        <v>15086</v>
      </c>
    </row>
    <row r="3816" spans="1:2" x14ac:dyDescent="0.25">
      <c r="A3816" t="s">
        <v>4191</v>
      </c>
      <c r="B3816">
        <v>8969</v>
      </c>
    </row>
    <row r="3817" spans="1:2" x14ac:dyDescent="0.25">
      <c r="B3817">
        <v>14062</v>
      </c>
    </row>
    <row r="3818" spans="1:2" x14ac:dyDescent="0.25">
      <c r="A3818" t="s">
        <v>4192</v>
      </c>
      <c r="B3818">
        <v>11037</v>
      </c>
    </row>
    <row r="3819" spans="1:2" x14ac:dyDescent="0.25">
      <c r="A3819" t="s">
        <v>4193</v>
      </c>
      <c r="B3819">
        <v>7841</v>
      </c>
    </row>
    <row r="3820" spans="1:2" x14ac:dyDescent="0.25">
      <c r="A3820" t="s">
        <v>4194</v>
      </c>
      <c r="B3820">
        <v>9407</v>
      </c>
    </row>
    <row r="3821" spans="1:2" x14ac:dyDescent="0.25">
      <c r="A3821" t="s">
        <v>4195</v>
      </c>
      <c r="B3821">
        <v>8977</v>
      </c>
    </row>
    <row r="3822" spans="1:2" x14ac:dyDescent="0.25">
      <c r="A3822" t="s">
        <v>4196</v>
      </c>
      <c r="B3822">
        <v>9403</v>
      </c>
    </row>
    <row r="3823" spans="1:2" x14ac:dyDescent="0.25">
      <c r="A3823" t="s">
        <v>4197</v>
      </c>
      <c r="B3823">
        <v>10262</v>
      </c>
    </row>
    <row r="3824" spans="1:2" x14ac:dyDescent="0.25">
      <c r="B3824">
        <v>14064</v>
      </c>
    </row>
    <row r="3825" spans="1:2" x14ac:dyDescent="0.25">
      <c r="A3825" t="s">
        <v>4198</v>
      </c>
      <c r="B3825">
        <v>7981</v>
      </c>
    </row>
    <row r="3826" spans="1:2" x14ac:dyDescent="0.25">
      <c r="A3826" t="s">
        <v>4199</v>
      </c>
      <c r="B3826">
        <v>14469</v>
      </c>
    </row>
    <row r="3827" spans="1:2" x14ac:dyDescent="0.25">
      <c r="A3827" t="s">
        <v>4200</v>
      </c>
      <c r="B3827">
        <v>8979</v>
      </c>
    </row>
    <row r="3828" spans="1:2" x14ac:dyDescent="0.25">
      <c r="A3828" t="s">
        <v>4201</v>
      </c>
      <c r="B3828">
        <v>8992</v>
      </c>
    </row>
    <row r="3829" spans="1:2" x14ac:dyDescent="0.25">
      <c r="A3829" t="s">
        <v>4202</v>
      </c>
      <c r="B3829">
        <v>12593</v>
      </c>
    </row>
    <row r="3830" spans="1:2" x14ac:dyDescent="0.25">
      <c r="A3830" t="s">
        <v>4203</v>
      </c>
      <c r="B3830">
        <v>11067</v>
      </c>
    </row>
    <row r="3831" spans="1:2" x14ac:dyDescent="0.25">
      <c r="A3831" t="s">
        <v>4204</v>
      </c>
      <c r="B3831">
        <v>12600</v>
      </c>
    </row>
    <row r="3832" spans="1:2" x14ac:dyDescent="0.25">
      <c r="A3832" t="s">
        <v>4205</v>
      </c>
      <c r="B3832">
        <v>7858</v>
      </c>
    </row>
    <row r="3833" spans="1:2" x14ac:dyDescent="0.25">
      <c r="A3833" t="s">
        <v>4206</v>
      </c>
      <c r="B3833">
        <v>15182</v>
      </c>
    </row>
    <row r="3834" spans="1:2" x14ac:dyDescent="0.25">
      <c r="A3834" t="s">
        <v>4207</v>
      </c>
      <c r="B3834">
        <v>14481</v>
      </c>
    </row>
    <row r="3835" spans="1:2" x14ac:dyDescent="0.25">
      <c r="A3835" t="s">
        <v>4208</v>
      </c>
      <c r="B3835">
        <v>9719</v>
      </c>
    </row>
    <row r="3836" spans="1:2" x14ac:dyDescent="0.25">
      <c r="A3836" t="s">
        <v>4209</v>
      </c>
      <c r="B3836">
        <v>16771</v>
      </c>
    </row>
    <row r="3837" spans="1:2" x14ac:dyDescent="0.25">
      <c r="A3837" t="s">
        <v>4210</v>
      </c>
      <c r="B3837">
        <v>9003</v>
      </c>
    </row>
    <row r="3838" spans="1:2" x14ac:dyDescent="0.25">
      <c r="A3838" t="s">
        <v>4211</v>
      </c>
      <c r="B3838">
        <v>7844</v>
      </c>
    </row>
    <row r="3839" spans="1:2" x14ac:dyDescent="0.25">
      <c r="A3839" t="s">
        <v>4212</v>
      </c>
      <c r="B3839">
        <v>7847</v>
      </c>
    </row>
    <row r="3840" spans="1:2" x14ac:dyDescent="0.25">
      <c r="A3840" t="s">
        <v>4213</v>
      </c>
      <c r="B3840">
        <v>7851</v>
      </c>
    </row>
    <row r="3841" spans="1:2" x14ac:dyDescent="0.25">
      <c r="A3841" t="s">
        <v>4214</v>
      </c>
      <c r="B3841">
        <v>12604</v>
      </c>
    </row>
    <row r="3842" spans="1:2" x14ac:dyDescent="0.25">
      <c r="B3842">
        <v>14071</v>
      </c>
    </row>
    <row r="3843" spans="1:2" x14ac:dyDescent="0.25">
      <c r="A3843" t="s">
        <v>4215</v>
      </c>
      <c r="B3843">
        <v>14493</v>
      </c>
    </row>
    <row r="3844" spans="1:2" x14ac:dyDescent="0.25">
      <c r="A3844" t="s">
        <v>4216</v>
      </c>
      <c r="B3844">
        <v>11045</v>
      </c>
    </row>
    <row r="3845" spans="1:2" x14ac:dyDescent="0.25">
      <c r="A3845" t="s">
        <v>4217</v>
      </c>
      <c r="B3845">
        <v>11058</v>
      </c>
    </row>
    <row r="3846" spans="1:2" x14ac:dyDescent="0.25">
      <c r="A3846" t="s">
        <v>4218</v>
      </c>
      <c r="B3846">
        <v>14076</v>
      </c>
    </row>
    <row r="3847" spans="1:2" x14ac:dyDescent="0.25">
      <c r="B3847">
        <v>14081</v>
      </c>
    </row>
    <row r="3848" spans="1:2" x14ac:dyDescent="0.25">
      <c r="B3848">
        <v>14967</v>
      </c>
    </row>
    <row r="3849" spans="1:2" x14ac:dyDescent="0.25">
      <c r="A3849" t="s">
        <v>4219</v>
      </c>
      <c r="B3849">
        <v>14964</v>
      </c>
    </row>
    <row r="3850" spans="1:2" x14ac:dyDescent="0.25">
      <c r="A3850" t="s">
        <v>4220</v>
      </c>
      <c r="B3850">
        <v>11060</v>
      </c>
    </row>
    <row r="3851" spans="1:2" x14ac:dyDescent="0.25">
      <c r="A3851" t="s">
        <v>4221</v>
      </c>
      <c r="B3851">
        <v>15204</v>
      </c>
    </row>
    <row r="3852" spans="1:2" x14ac:dyDescent="0.25">
      <c r="A3852" t="s">
        <v>4222</v>
      </c>
      <c r="B3852">
        <v>9014</v>
      </c>
    </row>
    <row r="3853" spans="1:2" x14ac:dyDescent="0.25">
      <c r="A3853" t="s">
        <v>4223</v>
      </c>
      <c r="B3853">
        <v>9730</v>
      </c>
    </row>
    <row r="3854" spans="1:2" x14ac:dyDescent="0.25">
      <c r="A3854" t="s">
        <v>3154</v>
      </c>
      <c r="B3854">
        <v>9075</v>
      </c>
    </row>
    <row r="3855" spans="1:2" x14ac:dyDescent="0.25">
      <c r="A3855" t="s">
        <v>4224</v>
      </c>
      <c r="B3855">
        <v>9308</v>
      </c>
    </row>
    <row r="3856" spans="1:2" x14ac:dyDescent="0.25">
      <c r="A3856" t="s">
        <v>4225</v>
      </c>
      <c r="B3856">
        <v>13308</v>
      </c>
    </row>
    <row r="3857" spans="1:2" x14ac:dyDescent="0.25">
      <c r="A3857" t="s">
        <v>4226</v>
      </c>
      <c r="B3857">
        <v>7862</v>
      </c>
    </row>
    <row r="3858" spans="1:2" x14ac:dyDescent="0.25">
      <c r="A3858" t="s">
        <v>4227</v>
      </c>
      <c r="B3858">
        <v>7864</v>
      </c>
    </row>
    <row r="3859" spans="1:2" x14ac:dyDescent="0.25">
      <c r="A3859" t="s">
        <v>4228</v>
      </c>
      <c r="B3859">
        <v>7869</v>
      </c>
    </row>
    <row r="3860" spans="1:2" x14ac:dyDescent="0.25">
      <c r="A3860" t="s">
        <v>4229</v>
      </c>
      <c r="B3860">
        <v>10264</v>
      </c>
    </row>
    <row r="3861" spans="1:2" x14ac:dyDescent="0.25">
      <c r="A3861" t="s">
        <v>4230</v>
      </c>
      <c r="B3861">
        <v>15213</v>
      </c>
    </row>
    <row r="3862" spans="1:2" x14ac:dyDescent="0.25">
      <c r="A3862" t="s">
        <v>4231</v>
      </c>
      <c r="B3862">
        <v>9015</v>
      </c>
    </row>
    <row r="3863" spans="1:2" x14ac:dyDescent="0.25">
      <c r="A3863" t="s">
        <v>4232</v>
      </c>
      <c r="B3863">
        <v>9731</v>
      </c>
    </row>
    <row r="3864" spans="1:2" x14ac:dyDescent="0.25">
      <c r="A3864" t="s">
        <v>4233</v>
      </c>
      <c r="B3864">
        <v>16043</v>
      </c>
    </row>
    <row r="3865" spans="1:2" x14ac:dyDescent="0.25">
      <c r="A3865" t="s">
        <v>4234</v>
      </c>
      <c r="B3865">
        <v>8006</v>
      </c>
    </row>
    <row r="3866" spans="1:2" x14ac:dyDescent="0.25">
      <c r="A3866" t="s">
        <v>4235</v>
      </c>
      <c r="B3866">
        <v>10177</v>
      </c>
    </row>
    <row r="3867" spans="1:2" x14ac:dyDescent="0.25">
      <c r="A3867" t="s">
        <v>4236</v>
      </c>
      <c r="B3867">
        <v>11066</v>
      </c>
    </row>
    <row r="3868" spans="1:2" x14ac:dyDescent="0.25">
      <c r="B3868">
        <v>11078</v>
      </c>
    </row>
    <row r="3869" spans="1:2" x14ac:dyDescent="0.25">
      <c r="A3869" t="s">
        <v>4237</v>
      </c>
      <c r="B3869">
        <v>9216</v>
      </c>
    </row>
    <row r="3870" spans="1:2" x14ac:dyDescent="0.25">
      <c r="A3870" t="s">
        <v>4238</v>
      </c>
      <c r="B3870">
        <v>15223</v>
      </c>
    </row>
    <row r="3871" spans="1:2" x14ac:dyDescent="0.25">
      <c r="A3871" t="s">
        <v>4239</v>
      </c>
      <c r="B3871">
        <v>9217</v>
      </c>
    </row>
    <row r="3872" spans="1:2" x14ac:dyDescent="0.25">
      <c r="A3872" t="s">
        <v>4240</v>
      </c>
      <c r="B3872">
        <v>9733</v>
      </c>
    </row>
    <row r="3873" spans="1:2" x14ac:dyDescent="0.25">
      <c r="A3873" t="s">
        <v>4241</v>
      </c>
      <c r="B3873">
        <v>10196</v>
      </c>
    </row>
    <row r="3874" spans="1:2" x14ac:dyDescent="0.25">
      <c r="A3874" t="s">
        <v>4242</v>
      </c>
      <c r="B3874">
        <v>10188</v>
      </c>
    </row>
    <row r="3875" spans="1:2" x14ac:dyDescent="0.25">
      <c r="B3875">
        <v>13329</v>
      </c>
    </row>
    <row r="3876" spans="1:2" x14ac:dyDescent="0.25">
      <c r="A3876" t="s">
        <v>4243</v>
      </c>
      <c r="B3876">
        <v>15193</v>
      </c>
    </row>
    <row r="3877" spans="1:2" x14ac:dyDescent="0.25">
      <c r="A3877" t="s">
        <v>4244</v>
      </c>
      <c r="B3877">
        <v>14100</v>
      </c>
    </row>
    <row r="3878" spans="1:2" x14ac:dyDescent="0.25">
      <c r="A3878" t="s">
        <v>4245</v>
      </c>
      <c r="B3878">
        <v>14095</v>
      </c>
    </row>
    <row r="3879" spans="1:2" x14ac:dyDescent="0.25">
      <c r="A3879" t="s">
        <v>4246</v>
      </c>
      <c r="B3879">
        <v>15224</v>
      </c>
    </row>
    <row r="3880" spans="1:2" x14ac:dyDescent="0.25">
      <c r="A3880" t="s">
        <v>4247</v>
      </c>
      <c r="B3880">
        <v>7873</v>
      </c>
    </row>
    <row r="3881" spans="1:2" x14ac:dyDescent="0.25">
      <c r="A3881" t="s">
        <v>4248</v>
      </c>
      <c r="B3881">
        <v>10761</v>
      </c>
    </row>
    <row r="3882" spans="1:2" x14ac:dyDescent="0.25">
      <c r="A3882" t="s">
        <v>4249</v>
      </c>
      <c r="B3882">
        <v>12621</v>
      </c>
    </row>
    <row r="3883" spans="1:2" x14ac:dyDescent="0.25">
      <c r="A3883" t="s">
        <v>4250</v>
      </c>
      <c r="B3883">
        <v>14096</v>
      </c>
    </row>
    <row r="3884" spans="1:2" x14ac:dyDescent="0.25">
      <c r="A3884" t="s">
        <v>4251</v>
      </c>
      <c r="B3884">
        <v>7874</v>
      </c>
    </row>
    <row r="3885" spans="1:2" x14ac:dyDescent="0.25">
      <c r="A3885" t="s">
        <v>4252</v>
      </c>
      <c r="B3885">
        <v>15225</v>
      </c>
    </row>
    <row r="3886" spans="1:2" x14ac:dyDescent="0.25">
      <c r="A3886" t="s">
        <v>4253</v>
      </c>
      <c r="B3886">
        <v>8022</v>
      </c>
    </row>
    <row r="3887" spans="1:2" x14ac:dyDescent="0.25">
      <c r="A3887" t="s">
        <v>4254</v>
      </c>
      <c r="B3887">
        <v>9835</v>
      </c>
    </row>
    <row r="3888" spans="1:2" x14ac:dyDescent="0.25">
      <c r="A3888" t="s">
        <v>4255</v>
      </c>
      <c r="B3888">
        <v>10236</v>
      </c>
    </row>
    <row r="3889" spans="1:2" x14ac:dyDescent="0.25">
      <c r="A3889" t="s">
        <v>4256</v>
      </c>
      <c r="B3889">
        <v>9429</v>
      </c>
    </row>
    <row r="3890" spans="1:2" x14ac:dyDescent="0.25">
      <c r="A3890" t="s">
        <v>4257</v>
      </c>
      <c r="B3890">
        <v>10767</v>
      </c>
    </row>
    <row r="3891" spans="1:2" x14ac:dyDescent="0.25">
      <c r="A3891" t="s">
        <v>4258</v>
      </c>
      <c r="B3891">
        <v>12966</v>
      </c>
    </row>
    <row r="3892" spans="1:2" x14ac:dyDescent="0.25">
      <c r="B3892">
        <v>7958</v>
      </c>
    </row>
    <row r="3893" spans="1:2" x14ac:dyDescent="0.25">
      <c r="A3893" t="s">
        <v>4259</v>
      </c>
      <c r="B3893">
        <v>9020</v>
      </c>
    </row>
    <row r="3894" spans="1:2" x14ac:dyDescent="0.25">
      <c r="A3894" t="s">
        <v>4260</v>
      </c>
      <c r="B3894">
        <v>9428</v>
      </c>
    </row>
    <row r="3895" spans="1:2" x14ac:dyDescent="0.25">
      <c r="A3895" t="s">
        <v>4261</v>
      </c>
      <c r="B3895">
        <v>10202</v>
      </c>
    </row>
    <row r="3896" spans="1:2" x14ac:dyDescent="0.25">
      <c r="A3896" t="s">
        <v>4262</v>
      </c>
      <c r="B3896">
        <v>10211</v>
      </c>
    </row>
    <row r="3897" spans="1:2" x14ac:dyDescent="0.25">
      <c r="A3897" t="s">
        <v>4263</v>
      </c>
      <c r="B3897">
        <v>10212</v>
      </c>
    </row>
    <row r="3898" spans="1:2" x14ac:dyDescent="0.25">
      <c r="A3898" t="s">
        <v>4264</v>
      </c>
      <c r="B3898">
        <v>14104</v>
      </c>
    </row>
    <row r="3899" spans="1:2" x14ac:dyDescent="0.25">
      <c r="A3899" t="s">
        <v>4265</v>
      </c>
      <c r="B3899">
        <v>9451</v>
      </c>
    </row>
    <row r="3900" spans="1:2" x14ac:dyDescent="0.25">
      <c r="A3900" t="s">
        <v>4266</v>
      </c>
      <c r="B3900">
        <v>15228</v>
      </c>
    </row>
    <row r="3901" spans="1:2" x14ac:dyDescent="0.25">
      <c r="A3901" t="s">
        <v>4267</v>
      </c>
      <c r="B3901">
        <v>14110</v>
      </c>
    </row>
    <row r="3902" spans="1:2" x14ac:dyDescent="0.25">
      <c r="A3902" t="s">
        <v>4268</v>
      </c>
      <c r="B3902">
        <v>15229</v>
      </c>
    </row>
    <row r="3903" spans="1:2" x14ac:dyDescent="0.25">
      <c r="A3903" t="s">
        <v>4269</v>
      </c>
      <c r="B3903">
        <v>14108</v>
      </c>
    </row>
    <row r="3904" spans="1:2" x14ac:dyDescent="0.25">
      <c r="A3904" t="s">
        <v>4270</v>
      </c>
      <c r="B3904">
        <v>15623</v>
      </c>
    </row>
    <row r="3905" spans="1:2" x14ac:dyDescent="0.25">
      <c r="A3905" t="s">
        <v>4271</v>
      </c>
      <c r="B3905">
        <v>9765</v>
      </c>
    </row>
    <row r="3906" spans="1:2" x14ac:dyDescent="0.25">
      <c r="A3906" t="s">
        <v>4272</v>
      </c>
      <c r="B3906">
        <v>10234</v>
      </c>
    </row>
    <row r="3907" spans="1:2" x14ac:dyDescent="0.25">
      <c r="A3907" t="s">
        <v>4273</v>
      </c>
      <c r="B3907">
        <v>9028</v>
      </c>
    </row>
    <row r="3908" spans="1:2" x14ac:dyDescent="0.25">
      <c r="B3908">
        <v>11080</v>
      </c>
    </row>
    <row r="3909" spans="1:2" x14ac:dyDescent="0.25">
      <c r="A3909" t="s">
        <v>4274</v>
      </c>
      <c r="B3909">
        <v>14109</v>
      </c>
    </row>
    <row r="3910" spans="1:2" x14ac:dyDescent="0.25">
      <c r="A3910" t="s">
        <v>4275</v>
      </c>
      <c r="B3910">
        <v>7886</v>
      </c>
    </row>
    <row r="3911" spans="1:2" x14ac:dyDescent="0.25">
      <c r="A3911" t="s">
        <v>4276</v>
      </c>
      <c r="B3911">
        <v>14528</v>
      </c>
    </row>
    <row r="3912" spans="1:2" x14ac:dyDescent="0.25">
      <c r="A3912" t="s">
        <v>4277</v>
      </c>
      <c r="B3912">
        <v>16791</v>
      </c>
    </row>
    <row r="3913" spans="1:2" x14ac:dyDescent="0.25">
      <c r="A3913" t="s">
        <v>4278</v>
      </c>
      <c r="B3913">
        <v>14112</v>
      </c>
    </row>
    <row r="3914" spans="1:2" x14ac:dyDescent="0.25">
      <c r="A3914" t="s">
        <v>4279</v>
      </c>
      <c r="B3914">
        <v>7883</v>
      </c>
    </row>
    <row r="3915" spans="1:2" x14ac:dyDescent="0.25">
      <c r="B3915">
        <v>9431</v>
      </c>
    </row>
    <row r="3916" spans="1:2" x14ac:dyDescent="0.25">
      <c r="A3916" t="s">
        <v>4280</v>
      </c>
      <c r="B3916">
        <v>9436</v>
      </c>
    </row>
    <row r="3917" spans="1:2" x14ac:dyDescent="0.25">
      <c r="A3917" t="s">
        <v>4281</v>
      </c>
      <c r="B3917">
        <v>9779</v>
      </c>
    </row>
    <row r="3918" spans="1:2" x14ac:dyDescent="0.25">
      <c r="A3918" t="s">
        <v>4282</v>
      </c>
      <c r="B3918">
        <v>16797</v>
      </c>
    </row>
    <row r="3919" spans="1:2" x14ac:dyDescent="0.25">
      <c r="A3919" t="s">
        <v>4283</v>
      </c>
      <c r="B3919">
        <v>9437</v>
      </c>
    </row>
    <row r="3920" spans="1:2" x14ac:dyDescent="0.25">
      <c r="A3920" t="s">
        <v>4284</v>
      </c>
      <c r="B3920">
        <v>7895</v>
      </c>
    </row>
    <row r="3921" spans="1:2" x14ac:dyDescent="0.25">
      <c r="A3921" t="s">
        <v>4285</v>
      </c>
      <c r="B3921">
        <v>14123</v>
      </c>
    </row>
    <row r="3922" spans="1:2" x14ac:dyDescent="0.25">
      <c r="B3922">
        <v>14132</v>
      </c>
    </row>
    <row r="3923" spans="1:2" x14ac:dyDescent="0.25">
      <c r="A3923" t="s">
        <v>4286</v>
      </c>
      <c r="B3923">
        <v>1032</v>
      </c>
    </row>
    <row r="3924" spans="1:2" x14ac:dyDescent="0.25">
      <c r="A3924" t="s">
        <v>4287</v>
      </c>
      <c r="B3924">
        <v>14122</v>
      </c>
    </row>
    <row r="3925" spans="1:2" x14ac:dyDescent="0.25">
      <c r="A3925" t="s">
        <v>4288</v>
      </c>
      <c r="B3925">
        <v>9450</v>
      </c>
    </row>
    <row r="3926" spans="1:2" x14ac:dyDescent="0.25">
      <c r="A3926" t="s">
        <v>4289</v>
      </c>
      <c r="B3926">
        <v>9032</v>
      </c>
    </row>
    <row r="3927" spans="1:2" x14ac:dyDescent="0.25">
      <c r="A3927" t="s">
        <v>4290</v>
      </c>
      <c r="B3927">
        <v>11412</v>
      </c>
    </row>
    <row r="3928" spans="1:2" x14ac:dyDescent="0.25">
      <c r="A3928" t="s">
        <v>4291</v>
      </c>
      <c r="B3928">
        <v>7896</v>
      </c>
    </row>
    <row r="3929" spans="1:2" x14ac:dyDescent="0.25">
      <c r="A3929" t="s">
        <v>4292</v>
      </c>
      <c r="B3929">
        <v>7897</v>
      </c>
    </row>
    <row r="3930" spans="1:2" x14ac:dyDescent="0.25">
      <c r="B3930">
        <v>14133</v>
      </c>
    </row>
    <row r="3931" spans="1:2" x14ac:dyDescent="0.25">
      <c r="A3931" t="s">
        <v>4293</v>
      </c>
      <c r="B3931">
        <v>8053</v>
      </c>
    </row>
    <row r="3932" spans="1:2" x14ac:dyDescent="0.25">
      <c r="A3932" t="s">
        <v>4294</v>
      </c>
      <c r="B3932">
        <v>9457</v>
      </c>
    </row>
    <row r="3933" spans="1:2" x14ac:dyDescent="0.25">
      <c r="A3933" t="s">
        <v>4295</v>
      </c>
      <c r="B3933">
        <v>9037</v>
      </c>
    </row>
    <row r="3934" spans="1:2" x14ac:dyDescent="0.25">
      <c r="A3934" t="s">
        <v>4296</v>
      </c>
      <c r="B3934">
        <v>14568</v>
      </c>
    </row>
    <row r="3935" spans="1:2" x14ac:dyDescent="0.25">
      <c r="A3935" t="s">
        <v>4297</v>
      </c>
      <c r="B3935">
        <v>16804</v>
      </c>
    </row>
    <row r="3936" spans="1:2" x14ac:dyDescent="0.25">
      <c r="A3936" t="s">
        <v>4298</v>
      </c>
      <c r="B3936">
        <v>11083</v>
      </c>
    </row>
    <row r="3937" spans="1:2" x14ac:dyDescent="0.25">
      <c r="B3937">
        <v>14135</v>
      </c>
    </row>
    <row r="3938" spans="1:2" x14ac:dyDescent="0.25">
      <c r="A3938" t="s">
        <v>4299</v>
      </c>
      <c r="B3938">
        <v>7899</v>
      </c>
    </row>
    <row r="3939" spans="1:2" x14ac:dyDescent="0.25">
      <c r="B3939">
        <v>14137</v>
      </c>
    </row>
    <row r="3940" spans="1:2" x14ac:dyDescent="0.25">
      <c r="A3940" t="s">
        <v>4300</v>
      </c>
      <c r="B3940">
        <v>14150</v>
      </c>
    </row>
    <row r="3941" spans="1:2" x14ac:dyDescent="0.25">
      <c r="A3941" t="s">
        <v>4301</v>
      </c>
      <c r="B3941">
        <v>14979</v>
      </c>
    </row>
    <row r="3942" spans="1:2" x14ac:dyDescent="0.25">
      <c r="A3942" t="s">
        <v>4302</v>
      </c>
      <c r="B3942">
        <v>9042</v>
      </c>
    </row>
    <row r="3943" spans="1:2" x14ac:dyDescent="0.25">
      <c r="A3943" t="s">
        <v>4303</v>
      </c>
      <c r="B3943">
        <v>12709</v>
      </c>
    </row>
    <row r="3944" spans="1:2" x14ac:dyDescent="0.25">
      <c r="A3944" t="s">
        <v>4304</v>
      </c>
      <c r="B3944">
        <v>8019</v>
      </c>
    </row>
    <row r="3945" spans="1:2" x14ac:dyDescent="0.25">
      <c r="A3945" t="s">
        <v>4305</v>
      </c>
      <c r="B3945">
        <v>9742</v>
      </c>
    </row>
    <row r="3946" spans="1:2" x14ac:dyDescent="0.25">
      <c r="A3946" t="s">
        <v>4306</v>
      </c>
      <c r="B3946">
        <v>7904</v>
      </c>
    </row>
    <row r="3947" spans="1:2" x14ac:dyDescent="0.25">
      <c r="A3947" t="s">
        <v>4307</v>
      </c>
      <c r="B3947">
        <v>15240</v>
      </c>
    </row>
    <row r="3948" spans="1:2" x14ac:dyDescent="0.25">
      <c r="A3948" t="s">
        <v>4308</v>
      </c>
      <c r="B3948">
        <v>7907</v>
      </c>
    </row>
    <row r="3949" spans="1:2" x14ac:dyDescent="0.25">
      <c r="A3949" t="s">
        <v>4309</v>
      </c>
      <c r="B3949">
        <v>11086</v>
      </c>
    </row>
    <row r="3950" spans="1:2" x14ac:dyDescent="0.25">
      <c r="A3950" t="s">
        <v>4310</v>
      </c>
      <c r="B3950">
        <v>16807</v>
      </c>
    </row>
    <row r="3951" spans="1:2" x14ac:dyDescent="0.25">
      <c r="A3951" t="s">
        <v>4311</v>
      </c>
      <c r="B3951">
        <v>16089</v>
      </c>
    </row>
    <row r="3952" spans="1:2" x14ac:dyDescent="0.25">
      <c r="A3952" t="s">
        <v>4312</v>
      </c>
      <c r="B3952">
        <v>16811</v>
      </c>
    </row>
    <row r="3953" spans="1:2" x14ac:dyDescent="0.25">
      <c r="A3953" t="s">
        <v>4313</v>
      </c>
      <c r="B3953">
        <v>9057</v>
      </c>
    </row>
    <row r="3954" spans="1:2" x14ac:dyDescent="0.25">
      <c r="A3954" t="s">
        <v>4314</v>
      </c>
      <c r="B3954">
        <v>7908</v>
      </c>
    </row>
    <row r="3955" spans="1:2" x14ac:dyDescent="0.25">
      <c r="A3955" t="s">
        <v>4315</v>
      </c>
      <c r="B3955">
        <v>9458</v>
      </c>
    </row>
    <row r="3956" spans="1:2" x14ac:dyDescent="0.25">
      <c r="A3956" t="s">
        <v>4316</v>
      </c>
      <c r="B3956">
        <v>9464</v>
      </c>
    </row>
    <row r="3957" spans="1:2" x14ac:dyDescent="0.25">
      <c r="A3957" t="s">
        <v>4317</v>
      </c>
      <c r="B3957">
        <v>14654</v>
      </c>
    </row>
    <row r="3958" spans="1:2" x14ac:dyDescent="0.25">
      <c r="B3958">
        <v>14975</v>
      </c>
    </row>
    <row r="3959" spans="1:2" x14ac:dyDescent="0.25">
      <c r="A3959" t="s">
        <v>4318</v>
      </c>
      <c r="B3959">
        <v>14143</v>
      </c>
    </row>
    <row r="3960" spans="1:2" x14ac:dyDescent="0.25">
      <c r="A3960" t="s">
        <v>4319</v>
      </c>
      <c r="B3960">
        <v>16813</v>
      </c>
    </row>
    <row r="3961" spans="1:2" x14ac:dyDescent="0.25">
      <c r="A3961" t="s">
        <v>4320</v>
      </c>
      <c r="B3961">
        <v>9065</v>
      </c>
    </row>
    <row r="3962" spans="1:2" x14ac:dyDescent="0.25">
      <c r="A3962" t="s">
        <v>4321</v>
      </c>
      <c r="B3962">
        <v>11095</v>
      </c>
    </row>
    <row r="3963" spans="1:2" x14ac:dyDescent="0.25">
      <c r="A3963" t="s">
        <v>4322</v>
      </c>
      <c r="B3963">
        <v>7913</v>
      </c>
    </row>
    <row r="3964" spans="1:2" x14ac:dyDescent="0.25">
      <c r="A3964" t="s">
        <v>4323</v>
      </c>
      <c r="B3964">
        <v>15196</v>
      </c>
    </row>
    <row r="3965" spans="1:2" x14ac:dyDescent="0.25">
      <c r="A3965" t="s">
        <v>4324</v>
      </c>
      <c r="B3965">
        <v>12710</v>
      </c>
    </row>
    <row r="3966" spans="1:2" x14ac:dyDescent="0.25">
      <c r="A3966" t="s">
        <v>4325</v>
      </c>
      <c r="B3966">
        <v>16816</v>
      </c>
    </row>
    <row r="3967" spans="1:2" x14ac:dyDescent="0.25">
      <c r="A3967" t="s">
        <v>4326</v>
      </c>
      <c r="B3967">
        <v>15658</v>
      </c>
    </row>
    <row r="3968" spans="1:2" x14ac:dyDescent="0.25">
      <c r="A3968" t="s">
        <v>4327</v>
      </c>
      <c r="B3968">
        <v>7916</v>
      </c>
    </row>
    <row r="3969" spans="1:2" x14ac:dyDescent="0.25">
      <c r="A3969" t="s">
        <v>4328</v>
      </c>
      <c r="B3969">
        <v>8085</v>
      </c>
    </row>
    <row r="3970" spans="1:2" x14ac:dyDescent="0.25">
      <c r="A3970" t="s">
        <v>4329</v>
      </c>
      <c r="B3970">
        <v>9324</v>
      </c>
    </row>
    <row r="3971" spans="1:2" x14ac:dyDescent="0.25">
      <c r="A3971" t="s">
        <v>4330</v>
      </c>
      <c r="B3971">
        <v>9800</v>
      </c>
    </row>
    <row r="3972" spans="1:2" x14ac:dyDescent="0.25">
      <c r="B3972">
        <v>14165</v>
      </c>
    </row>
    <row r="3973" spans="1:2" x14ac:dyDescent="0.25">
      <c r="A3973" t="s">
        <v>4331</v>
      </c>
      <c r="B3973">
        <v>14161</v>
      </c>
    </row>
    <row r="3974" spans="1:2" x14ac:dyDescent="0.25">
      <c r="A3974" t="s">
        <v>4332</v>
      </c>
      <c r="B3974">
        <v>9328</v>
      </c>
    </row>
    <row r="3975" spans="1:2" x14ac:dyDescent="0.25">
      <c r="A3975" t="s">
        <v>4333</v>
      </c>
      <c r="B3975">
        <v>9091</v>
      </c>
    </row>
    <row r="3976" spans="1:2" x14ac:dyDescent="0.25">
      <c r="A3976" t="s">
        <v>4334</v>
      </c>
      <c r="B3976">
        <v>8059</v>
      </c>
    </row>
    <row r="3977" spans="1:2" x14ac:dyDescent="0.25">
      <c r="B3977">
        <v>7615</v>
      </c>
    </row>
    <row r="3978" spans="1:2" x14ac:dyDescent="0.25">
      <c r="A3978" t="s">
        <v>4335</v>
      </c>
      <c r="B3978">
        <v>15248</v>
      </c>
    </row>
    <row r="3979" spans="1:2" x14ac:dyDescent="0.25">
      <c r="A3979" t="s">
        <v>4336</v>
      </c>
      <c r="B3979">
        <v>9327</v>
      </c>
    </row>
    <row r="3980" spans="1:2" x14ac:dyDescent="0.25">
      <c r="A3980" t="s">
        <v>4337</v>
      </c>
      <c r="B3980">
        <v>11099</v>
      </c>
    </row>
    <row r="3981" spans="1:2" x14ac:dyDescent="0.25">
      <c r="A3981" t="s">
        <v>4338</v>
      </c>
      <c r="B3981">
        <v>7917</v>
      </c>
    </row>
    <row r="3982" spans="1:2" x14ac:dyDescent="0.25">
      <c r="A3982" t="s">
        <v>4339</v>
      </c>
      <c r="B3982">
        <v>8082</v>
      </c>
    </row>
    <row r="3983" spans="1:2" x14ac:dyDescent="0.25">
      <c r="A3983" t="s">
        <v>4340</v>
      </c>
      <c r="B3983">
        <v>16821</v>
      </c>
    </row>
    <row r="3984" spans="1:2" x14ac:dyDescent="0.25">
      <c r="A3984" t="s">
        <v>4341</v>
      </c>
      <c r="B3984">
        <v>11106</v>
      </c>
    </row>
    <row r="3985" spans="1:2" x14ac:dyDescent="0.25">
      <c r="A3985" t="s">
        <v>4342</v>
      </c>
      <c r="B3985">
        <v>9098</v>
      </c>
    </row>
    <row r="3986" spans="1:2" x14ac:dyDescent="0.25">
      <c r="B3986">
        <v>14717</v>
      </c>
    </row>
    <row r="3987" spans="1:2" x14ac:dyDescent="0.25">
      <c r="A3987" t="s">
        <v>4343</v>
      </c>
      <c r="B3987">
        <v>14658</v>
      </c>
    </row>
    <row r="3988" spans="1:2" x14ac:dyDescent="0.25">
      <c r="A3988" t="s">
        <v>4344</v>
      </c>
      <c r="B3988">
        <v>9468</v>
      </c>
    </row>
    <row r="3989" spans="1:2" x14ac:dyDescent="0.25">
      <c r="A3989" t="s">
        <v>4345</v>
      </c>
      <c r="B3989">
        <v>1137</v>
      </c>
    </row>
    <row r="3990" spans="1:2" x14ac:dyDescent="0.25">
      <c r="B3990">
        <v>14170</v>
      </c>
    </row>
    <row r="3991" spans="1:2" x14ac:dyDescent="0.25">
      <c r="A3991" t="s">
        <v>4346</v>
      </c>
      <c r="B3991">
        <v>14991</v>
      </c>
    </row>
    <row r="3992" spans="1:2" x14ac:dyDescent="0.25">
      <c r="A3992" t="s">
        <v>4347</v>
      </c>
      <c r="B3992">
        <v>9099</v>
      </c>
    </row>
    <row r="3993" spans="1:2" x14ac:dyDescent="0.25">
      <c r="A3993" t="s">
        <v>4348</v>
      </c>
      <c r="B3993">
        <v>10542</v>
      </c>
    </row>
    <row r="3994" spans="1:2" x14ac:dyDescent="0.25">
      <c r="A3994" t="s">
        <v>4349</v>
      </c>
      <c r="B3994">
        <v>10543</v>
      </c>
    </row>
    <row r="3995" spans="1:2" x14ac:dyDescent="0.25">
      <c r="A3995" t="s">
        <v>4350</v>
      </c>
      <c r="B3995">
        <v>11303</v>
      </c>
    </row>
    <row r="3996" spans="1:2" x14ac:dyDescent="0.25">
      <c r="B3996">
        <v>14174</v>
      </c>
    </row>
    <row r="3997" spans="1:2" x14ac:dyDescent="0.25">
      <c r="A3997" t="s">
        <v>4351</v>
      </c>
      <c r="B3997">
        <v>14985</v>
      </c>
    </row>
    <row r="3998" spans="1:2" x14ac:dyDescent="0.25">
      <c r="A3998" t="s">
        <v>4352</v>
      </c>
      <c r="B3998">
        <v>16823</v>
      </c>
    </row>
    <row r="3999" spans="1:2" x14ac:dyDescent="0.25">
      <c r="B3999">
        <v>14173</v>
      </c>
    </row>
    <row r="4000" spans="1:2" x14ac:dyDescent="0.25">
      <c r="A4000" t="s">
        <v>4353</v>
      </c>
      <c r="B4000">
        <v>14993</v>
      </c>
    </row>
    <row r="4001" spans="1:2" x14ac:dyDescent="0.25">
      <c r="A4001" t="s">
        <v>4354</v>
      </c>
      <c r="B4001">
        <v>9112</v>
      </c>
    </row>
    <row r="4002" spans="1:2" x14ac:dyDescent="0.25">
      <c r="A4002" t="s">
        <v>4355</v>
      </c>
      <c r="B4002">
        <v>9116</v>
      </c>
    </row>
    <row r="4003" spans="1:2" x14ac:dyDescent="0.25">
      <c r="A4003" t="s">
        <v>4356</v>
      </c>
      <c r="B4003">
        <v>9289</v>
      </c>
    </row>
    <row r="4004" spans="1:2" x14ac:dyDescent="0.25">
      <c r="A4004" t="s">
        <v>4357</v>
      </c>
      <c r="B4004">
        <v>11126</v>
      </c>
    </row>
    <row r="4005" spans="1:2" x14ac:dyDescent="0.25">
      <c r="A4005" t="s">
        <v>4358</v>
      </c>
      <c r="B4005">
        <v>11133</v>
      </c>
    </row>
    <row r="4006" spans="1:2" x14ac:dyDescent="0.25">
      <c r="A4006" t="s">
        <v>4359</v>
      </c>
      <c r="B4006">
        <v>15256</v>
      </c>
    </row>
    <row r="4007" spans="1:2" x14ac:dyDescent="0.25">
      <c r="A4007" t="s">
        <v>4360</v>
      </c>
      <c r="B4007">
        <v>9825</v>
      </c>
    </row>
    <row r="4008" spans="1:2" x14ac:dyDescent="0.25">
      <c r="A4008" t="s">
        <v>4361</v>
      </c>
      <c r="B4008">
        <v>9122</v>
      </c>
    </row>
    <row r="4009" spans="1:2" x14ac:dyDescent="0.25">
      <c r="A4009" t="s">
        <v>4362</v>
      </c>
      <c r="B4009">
        <v>11134</v>
      </c>
    </row>
    <row r="4010" spans="1:2" x14ac:dyDescent="0.25">
      <c r="A4010" t="s">
        <v>4363</v>
      </c>
      <c r="B4010">
        <v>15262</v>
      </c>
    </row>
    <row r="4011" spans="1:2" x14ac:dyDescent="0.25">
      <c r="A4011" t="s">
        <v>4364</v>
      </c>
      <c r="B4011">
        <v>8100</v>
      </c>
    </row>
    <row r="4012" spans="1:2" x14ac:dyDescent="0.25">
      <c r="A4012" t="s">
        <v>4365</v>
      </c>
      <c r="B4012">
        <v>15664</v>
      </c>
    </row>
    <row r="4013" spans="1:2" x14ac:dyDescent="0.25">
      <c r="A4013" t="s">
        <v>4366</v>
      </c>
      <c r="B4013">
        <v>16101</v>
      </c>
    </row>
    <row r="4014" spans="1:2" x14ac:dyDescent="0.25">
      <c r="A4014" t="s">
        <v>4367</v>
      </c>
      <c r="B4014">
        <v>7937</v>
      </c>
    </row>
    <row r="4015" spans="1:2" x14ac:dyDescent="0.25">
      <c r="A4015" t="s">
        <v>4368</v>
      </c>
      <c r="B4015">
        <v>11442</v>
      </c>
    </row>
    <row r="4016" spans="1:2" x14ac:dyDescent="0.25">
      <c r="A4016" t="s">
        <v>4369</v>
      </c>
      <c r="B4016">
        <v>9812</v>
      </c>
    </row>
    <row r="4017" spans="1:2" x14ac:dyDescent="0.25">
      <c r="B4017">
        <v>13435</v>
      </c>
    </row>
    <row r="4018" spans="1:2" x14ac:dyDescent="0.25">
      <c r="A4018" t="s">
        <v>4370</v>
      </c>
      <c r="B4018">
        <v>12718</v>
      </c>
    </row>
    <row r="4019" spans="1:2" x14ac:dyDescent="0.25">
      <c r="A4019" t="s">
        <v>4371</v>
      </c>
      <c r="B4019">
        <v>8155</v>
      </c>
    </row>
    <row r="4020" spans="1:2" x14ac:dyDescent="0.25">
      <c r="A4020" t="s">
        <v>4372</v>
      </c>
      <c r="B4020">
        <v>9505</v>
      </c>
    </row>
    <row r="4021" spans="1:2" x14ac:dyDescent="0.25">
      <c r="A4021" t="s">
        <v>4373</v>
      </c>
      <c r="B4021">
        <v>8156</v>
      </c>
    </row>
    <row r="4022" spans="1:2" x14ac:dyDescent="0.25">
      <c r="A4022" t="s">
        <v>4374</v>
      </c>
      <c r="B4022">
        <v>16834</v>
      </c>
    </row>
    <row r="4023" spans="1:2" x14ac:dyDescent="0.25">
      <c r="A4023" t="s">
        <v>4375</v>
      </c>
      <c r="B4023">
        <v>16832</v>
      </c>
    </row>
    <row r="4024" spans="1:2" x14ac:dyDescent="0.25">
      <c r="A4024" t="s">
        <v>4376</v>
      </c>
      <c r="B4024">
        <v>14240</v>
      </c>
    </row>
    <row r="4025" spans="1:2" x14ac:dyDescent="0.25">
      <c r="A4025" t="s">
        <v>4377</v>
      </c>
      <c r="B4025">
        <v>9510</v>
      </c>
    </row>
    <row r="4026" spans="1:2" x14ac:dyDescent="0.25">
      <c r="A4026" t="s">
        <v>4378</v>
      </c>
      <c r="B4026">
        <v>9132</v>
      </c>
    </row>
    <row r="4027" spans="1:2" x14ac:dyDescent="0.25">
      <c r="A4027" t="s">
        <v>4379</v>
      </c>
      <c r="B4027">
        <v>14237</v>
      </c>
    </row>
    <row r="4028" spans="1:2" x14ac:dyDescent="0.25">
      <c r="A4028" t="s">
        <v>4380</v>
      </c>
      <c r="B4028">
        <v>7939</v>
      </c>
    </row>
    <row r="4029" spans="1:2" x14ac:dyDescent="0.25">
      <c r="B4029">
        <v>8163</v>
      </c>
    </row>
    <row r="4030" spans="1:2" x14ac:dyDescent="0.25">
      <c r="B4030">
        <v>13449</v>
      </c>
    </row>
    <row r="4031" spans="1:2" x14ac:dyDescent="0.25">
      <c r="A4031" t="s">
        <v>4381</v>
      </c>
      <c r="B4031">
        <v>16448</v>
      </c>
    </row>
    <row r="4032" spans="1:2" x14ac:dyDescent="0.25">
      <c r="A4032" t="s">
        <v>4382</v>
      </c>
      <c r="B4032">
        <v>9473</v>
      </c>
    </row>
    <row r="4033" spans="1:2" x14ac:dyDescent="0.25">
      <c r="A4033" t="s">
        <v>4383</v>
      </c>
      <c r="B4033">
        <v>9148</v>
      </c>
    </row>
    <row r="4034" spans="1:2" x14ac:dyDescent="0.25">
      <c r="A4034" t="s">
        <v>4384</v>
      </c>
      <c r="B4034">
        <v>7944</v>
      </c>
    </row>
    <row r="4035" spans="1:2" x14ac:dyDescent="0.25">
      <c r="A4035" t="s">
        <v>4385</v>
      </c>
      <c r="B4035">
        <v>8172</v>
      </c>
    </row>
    <row r="4036" spans="1:2" x14ac:dyDescent="0.25">
      <c r="A4036" t="s">
        <v>4386</v>
      </c>
      <c r="B4036">
        <v>9515</v>
      </c>
    </row>
    <row r="4037" spans="1:2" x14ac:dyDescent="0.25">
      <c r="A4037" t="s">
        <v>4387</v>
      </c>
      <c r="B4037">
        <v>10266</v>
      </c>
    </row>
    <row r="4038" spans="1:2" x14ac:dyDescent="0.25">
      <c r="A4038" t="s">
        <v>4388</v>
      </c>
      <c r="B4038">
        <v>8174</v>
      </c>
    </row>
    <row r="4039" spans="1:2" x14ac:dyDescent="0.25">
      <c r="A4039" t="s">
        <v>4389</v>
      </c>
      <c r="B4039">
        <v>9331</v>
      </c>
    </row>
    <row r="4040" spans="1:2" x14ac:dyDescent="0.25">
      <c r="A4040" t="s">
        <v>4390</v>
      </c>
      <c r="B4040">
        <v>9149</v>
      </c>
    </row>
    <row r="4041" spans="1:2" x14ac:dyDescent="0.25">
      <c r="A4041" t="s">
        <v>4391</v>
      </c>
      <c r="B4041">
        <v>9151</v>
      </c>
    </row>
    <row r="4042" spans="1:2" x14ac:dyDescent="0.25">
      <c r="A4042" t="s">
        <v>4392</v>
      </c>
      <c r="B4042">
        <v>9341</v>
      </c>
    </row>
    <row r="4043" spans="1:2" x14ac:dyDescent="0.25">
      <c r="A4043" t="s">
        <v>4393</v>
      </c>
      <c r="B4043">
        <v>10273</v>
      </c>
    </row>
    <row r="4044" spans="1:2" x14ac:dyDescent="0.25">
      <c r="A4044" t="s">
        <v>4394</v>
      </c>
      <c r="B4044">
        <v>10295</v>
      </c>
    </row>
    <row r="4045" spans="1:2" x14ac:dyDescent="0.25">
      <c r="A4045" t="s">
        <v>4395</v>
      </c>
      <c r="B4045">
        <v>12721</v>
      </c>
    </row>
    <row r="4046" spans="1:2" x14ac:dyDescent="0.25">
      <c r="B4046">
        <v>13454</v>
      </c>
    </row>
    <row r="4047" spans="1:2" x14ac:dyDescent="0.25">
      <c r="A4047" t="s">
        <v>4396</v>
      </c>
      <c r="B4047">
        <v>16113</v>
      </c>
    </row>
    <row r="4048" spans="1:2" x14ac:dyDescent="0.25">
      <c r="A4048" t="s">
        <v>4397</v>
      </c>
      <c r="B4048">
        <v>10305</v>
      </c>
    </row>
    <row r="4049" spans="1:2" x14ac:dyDescent="0.25">
      <c r="A4049" t="s">
        <v>4398</v>
      </c>
      <c r="B4049">
        <v>14258</v>
      </c>
    </row>
    <row r="4050" spans="1:2" x14ac:dyDescent="0.25">
      <c r="A4050" t="s">
        <v>4399</v>
      </c>
      <c r="B4050">
        <v>12217</v>
      </c>
    </row>
    <row r="4051" spans="1:2" x14ac:dyDescent="0.25">
      <c r="B4051">
        <v>13459</v>
      </c>
    </row>
    <row r="4052" spans="1:2" x14ac:dyDescent="0.25">
      <c r="A4052" t="s">
        <v>4400</v>
      </c>
      <c r="B4052">
        <v>9153</v>
      </c>
    </row>
    <row r="4053" spans="1:2" x14ac:dyDescent="0.25">
      <c r="A4053" t="s">
        <v>4401</v>
      </c>
      <c r="B4053">
        <v>9520</v>
      </c>
    </row>
    <row r="4054" spans="1:2" x14ac:dyDescent="0.25">
      <c r="A4054" t="s">
        <v>4402</v>
      </c>
      <c r="B4054">
        <v>15289</v>
      </c>
    </row>
    <row r="4055" spans="1:2" x14ac:dyDescent="0.25">
      <c r="A4055" t="s">
        <v>4403</v>
      </c>
      <c r="B4055">
        <v>11136</v>
      </c>
    </row>
    <row r="4056" spans="1:2" x14ac:dyDescent="0.25">
      <c r="A4056" t="s">
        <v>4404</v>
      </c>
      <c r="B4056">
        <v>14285</v>
      </c>
    </row>
    <row r="4057" spans="1:2" x14ac:dyDescent="0.25">
      <c r="A4057" t="s">
        <v>4405</v>
      </c>
      <c r="B4057">
        <v>9159</v>
      </c>
    </row>
    <row r="4058" spans="1:2" x14ac:dyDescent="0.25">
      <c r="A4058" t="s">
        <v>4406</v>
      </c>
      <c r="B4058">
        <v>9310</v>
      </c>
    </row>
    <row r="4059" spans="1:2" x14ac:dyDescent="0.25">
      <c r="B4059">
        <v>9509</v>
      </c>
    </row>
    <row r="4060" spans="1:2" x14ac:dyDescent="0.25">
      <c r="A4060" t="s">
        <v>4407</v>
      </c>
      <c r="B4060">
        <v>8380</v>
      </c>
    </row>
    <row r="4061" spans="1:2" x14ac:dyDescent="0.25">
      <c r="A4061" t="s">
        <v>4408</v>
      </c>
      <c r="B4061">
        <v>10068</v>
      </c>
    </row>
    <row r="4062" spans="1:2" x14ac:dyDescent="0.25">
      <c r="A4062" t="s">
        <v>4409</v>
      </c>
      <c r="B4062">
        <v>11139</v>
      </c>
    </row>
    <row r="4063" spans="1:2" x14ac:dyDescent="0.25">
      <c r="A4063" t="s">
        <v>4410</v>
      </c>
      <c r="B4063">
        <v>8453</v>
      </c>
    </row>
    <row r="4064" spans="1:2" x14ac:dyDescent="0.25">
      <c r="A4064" t="s">
        <v>4411</v>
      </c>
      <c r="B4064">
        <v>8880</v>
      </c>
    </row>
    <row r="4065" spans="1:2" x14ac:dyDescent="0.25">
      <c r="A4065" t="s">
        <v>4412</v>
      </c>
      <c r="B4065">
        <v>11144</v>
      </c>
    </row>
    <row r="4066" spans="1:2" x14ac:dyDescent="0.25">
      <c r="B4066">
        <v>14195</v>
      </c>
    </row>
    <row r="4067" spans="1:2" x14ac:dyDescent="0.25">
      <c r="A4067" t="s">
        <v>745</v>
      </c>
      <c r="B4067">
        <v>14283</v>
      </c>
    </row>
    <row r="4068" spans="1:2" x14ac:dyDescent="0.25">
      <c r="A4068" t="s">
        <v>4413</v>
      </c>
      <c r="B4068">
        <v>15333</v>
      </c>
    </row>
    <row r="4069" spans="1:2" x14ac:dyDescent="0.25">
      <c r="A4069" t="s">
        <v>4414</v>
      </c>
      <c r="B4069">
        <v>7951</v>
      </c>
    </row>
    <row r="4070" spans="1:2" x14ac:dyDescent="0.25">
      <c r="A4070" t="s">
        <v>4415</v>
      </c>
      <c r="B4070">
        <v>14264</v>
      </c>
    </row>
    <row r="4071" spans="1:2" x14ac:dyDescent="0.25">
      <c r="A4071" t="s">
        <v>4416</v>
      </c>
      <c r="B4071">
        <v>9167</v>
      </c>
    </row>
    <row r="4072" spans="1:2" x14ac:dyDescent="0.25">
      <c r="A4072" t="s">
        <v>4417</v>
      </c>
      <c r="B4072">
        <v>12998</v>
      </c>
    </row>
    <row r="4073" spans="1:2" x14ac:dyDescent="0.25">
      <c r="A4073" t="s">
        <v>4418</v>
      </c>
      <c r="B4073">
        <v>9207</v>
      </c>
    </row>
    <row r="4074" spans="1:2" x14ac:dyDescent="0.25">
      <c r="A4074" t="s">
        <v>4419</v>
      </c>
      <c r="B4074">
        <v>9317</v>
      </c>
    </row>
    <row r="4075" spans="1:2" x14ac:dyDescent="0.25">
      <c r="A4075" t="s">
        <v>4420</v>
      </c>
      <c r="B4075">
        <v>10072</v>
      </c>
    </row>
    <row r="4076" spans="1:2" x14ac:dyDescent="0.25">
      <c r="A4076" t="s">
        <v>4421</v>
      </c>
      <c r="B4076">
        <v>10861</v>
      </c>
    </row>
    <row r="4077" spans="1:2" x14ac:dyDescent="0.25">
      <c r="B4077">
        <v>13506</v>
      </c>
    </row>
    <row r="4078" spans="1:2" x14ac:dyDescent="0.25">
      <c r="A4078" t="s">
        <v>4422</v>
      </c>
      <c r="B4078">
        <v>14295</v>
      </c>
    </row>
    <row r="4079" spans="1:2" x14ac:dyDescent="0.25">
      <c r="A4079" t="s">
        <v>4423</v>
      </c>
      <c r="B4079">
        <v>7952</v>
      </c>
    </row>
    <row r="4080" spans="1:2" x14ac:dyDescent="0.25">
      <c r="A4080" t="s">
        <v>4424</v>
      </c>
      <c r="B4080">
        <v>9538</v>
      </c>
    </row>
    <row r="4081" spans="1:2" x14ac:dyDescent="0.25">
      <c r="A4081" t="s">
        <v>4425</v>
      </c>
      <c r="B4081">
        <v>10563</v>
      </c>
    </row>
    <row r="4082" spans="1:2" x14ac:dyDescent="0.25">
      <c r="A4082" t="s">
        <v>4426</v>
      </c>
      <c r="B4082">
        <v>11153</v>
      </c>
    </row>
    <row r="4083" spans="1:2" x14ac:dyDescent="0.25">
      <c r="A4083" t="s">
        <v>4427</v>
      </c>
      <c r="B4083">
        <v>7465</v>
      </c>
    </row>
    <row r="4084" spans="1:2" x14ac:dyDescent="0.25">
      <c r="A4084" t="s">
        <v>4428</v>
      </c>
      <c r="B4084">
        <v>7960</v>
      </c>
    </row>
    <row r="4085" spans="1:2" x14ac:dyDescent="0.25">
      <c r="A4085" t="s">
        <v>4429</v>
      </c>
      <c r="B4085">
        <v>10289</v>
      </c>
    </row>
    <row r="4086" spans="1:2" x14ac:dyDescent="0.25">
      <c r="A4086" t="s">
        <v>4430</v>
      </c>
      <c r="B4086">
        <v>9221</v>
      </c>
    </row>
    <row r="4087" spans="1:2" x14ac:dyDescent="0.25">
      <c r="A4087" t="s">
        <v>4431</v>
      </c>
      <c r="B4087">
        <v>8995</v>
      </c>
    </row>
    <row r="4088" spans="1:2" x14ac:dyDescent="0.25">
      <c r="A4088" t="s">
        <v>4432</v>
      </c>
      <c r="B4088">
        <v>14297</v>
      </c>
    </row>
    <row r="4089" spans="1:2" x14ac:dyDescent="0.25">
      <c r="A4089" t="s">
        <v>4433</v>
      </c>
      <c r="B4089">
        <v>13029</v>
      </c>
    </row>
    <row r="4090" spans="1:2" x14ac:dyDescent="0.25">
      <c r="A4090" t="s">
        <v>4434</v>
      </c>
      <c r="B4090">
        <v>9224</v>
      </c>
    </row>
    <row r="4091" spans="1:2" x14ac:dyDescent="0.25">
      <c r="A4091" t="s">
        <v>4435</v>
      </c>
      <c r="B4091">
        <v>14319</v>
      </c>
    </row>
    <row r="4092" spans="1:2" x14ac:dyDescent="0.25">
      <c r="A4092" t="s">
        <v>4436</v>
      </c>
      <c r="B4092">
        <v>8928</v>
      </c>
    </row>
    <row r="4093" spans="1:2" x14ac:dyDescent="0.25">
      <c r="A4093" t="s">
        <v>4437</v>
      </c>
      <c r="B4093">
        <v>11156</v>
      </c>
    </row>
    <row r="4094" spans="1:2" x14ac:dyDescent="0.25">
      <c r="A4094" t="s">
        <v>4438</v>
      </c>
      <c r="B4094">
        <v>7963</v>
      </c>
    </row>
    <row r="4095" spans="1:2" x14ac:dyDescent="0.25">
      <c r="A4095" t="s">
        <v>4439</v>
      </c>
      <c r="B4095">
        <v>8877</v>
      </c>
    </row>
    <row r="4096" spans="1:2" x14ac:dyDescent="0.25">
      <c r="A4096" t="s">
        <v>4440</v>
      </c>
      <c r="B4096">
        <v>9326</v>
      </c>
    </row>
    <row r="4097" spans="1:2" x14ac:dyDescent="0.25">
      <c r="A4097" t="s">
        <v>4441</v>
      </c>
      <c r="B4097">
        <v>9242</v>
      </c>
    </row>
    <row r="4098" spans="1:2" x14ac:dyDescent="0.25">
      <c r="A4098" t="s">
        <v>4442</v>
      </c>
      <c r="B4098">
        <v>12224</v>
      </c>
    </row>
    <row r="4099" spans="1:2" x14ac:dyDescent="0.25">
      <c r="A4099" t="s">
        <v>4443</v>
      </c>
      <c r="B4099">
        <v>7968</v>
      </c>
    </row>
    <row r="4100" spans="1:2" x14ac:dyDescent="0.25">
      <c r="A4100" t="s">
        <v>4444</v>
      </c>
      <c r="B4100">
        <v>7683</v>
      </c>
    </row>
    <row r="4101" spans="1:2" x14ac:dyDescent="0.25">
      <c r="A4101" t="s">
        <v>4445</v>
      </c>
      <c r="B4101">
        <v>8980</v>
      </c>
    </row>
    <row r="4102" spans="1:2" x14ac:dyDescent="0.25">
      <c r="A4102" t="s">
        <v>4446</v>
      </c>
      <c r="B4102">
        <v>10086</v>
      </c>
    </row>
    <row r="4103" spans="1:2" x14ac:dyDescent="0.25">
      <c r="A4103" t="s">
        <v>4447</v>
      </c>
      <c r="B4103">
        <v>10863</v>
      </c>
    </row>
    <row r="4104" spans="1:2" x14ac:dyDescent="0.25">
      <c r="A4104" t="s">
        <v>4448</v>
      </c>
      <c r="B4104">
        <v>9246</v>
      </c>
    </row>
    <row r="4105" spans="1:2" x14ac:dyDescent="0.25">
      <c r="A4105" t="s">
        <v>4449</v>
      </c>
      <c r="B4105">
        <v>11158</v>
      </c>
    </row>
    <row r="4106" spans="1:2" x14ac:dyDescent="0.25">
      <c r="A4106" t="s">
        <v>4450</v>
      </c>
      <c r="B4106">
        <v>14333</v>
      </c>
    </row>
    <row r="4107" spans="1:2" x14ac:dyDescent="0.25">
      <c r="B4107">
        <v>14372</v>
      </c>
    </row>
    <row r="4108" spans="1:2" x14ac:dyDescent="0.25">
      <c r="A4108" t="s">
        <v>4451</v>
      </c>
      <c r="B4108">
        <v>7970</v>
      </c>
    </row>
    <row r="4109" spans="1:2" x14ac:dyDescent="0.25">
      <c r="A4109" t="s">
        <v>4452</v>
      </c>
      <c r="B4109">
        <v>15608</v>
      </c>
    </row>
    <row r="4110" spans="1:2" x14ac:dyDescent="0.25">
      <c r="A4110" t="s">
        <v>4453</v>
      </c>
      <c r="B4110">
        <v>16126</v>
      </c>
    </row>
    <row r="4111" spans="1:2" x14ac:dyDescent="0.25">
      <c r="A4111" t="s">
        <v>4454</v>
      </c>
      <c r="B4111">
        <v>9346</v>
      </c>
    </row>
    <row r="4112" spans="1:2" x14ac:dyDescent="0.25">
      <c r="A4112" t="s">
        <v>4455</v>
      </c>
      <c r="B4112">
        <v>9269</v>
      </c>
    </row>
    <row r="4113" spans="1:2" x14ac:dyDescent="0.25">
      <c r="B4113">
        <v>14375</v>
      </c>
    </row>
    <row r="4114" spans="1:2" x14ac:dyDescent="0.25">
      <c r="A4114" t="s">
        <v>4456</v>
      </c>
      <c r="B4114">
        <v>11161</v>
      </c>
    </row>
    <row r="4115" spans="1:2" x14ac:dyDescent="0.25">
      <c r="A4115" t="s">
        <v>4457</v>
      </c>
      <c r="B4115">
        <v>16157</v>
      </c>
    </row>
    <row r="4116" spans="1:2" x14ac:dyDescent="0.25">
      <c r="A4116" t="s">
        <v>4458</v>
      </c>
      <c r="B4116">
        <v>11159</v>
      </c>
    </row>
    <row r="4117" spans="1:2" x14ac:dyDescent="0.25">
      <c r="A4117" t="s">
        <v>4459</v>
      </c>
      <c r="B4117">
        <v>9125</v>
      </c>
    </row>
    <row r="4118" spans="1:2" x14ac:dyDescent="0.25">
      <c r="A4118" t="s">
        <v>4460</v>
      </c>
      <c r="B4118">
        <v>14384</v>
      </c>
    </row>
    <row r="4119" spans="1:2" x14ac:dyDescent="0.25">
      <c r="B4119">
        <v>9146</v>
      </c>
    </row>
    <row r="4120" spans="1:2" x14ac:dyDescent="0.25">
      <c r="A4120" t="s">
        <v>4461</v>
      </c>
      <c r="B4120">
        <v>14785</v>
      </c>
    </row>
    <row r="4121" spans="1:2" x14ac:dyDescent="0.25">
      <c r="A4121" t="s">
        <v>4462</v>
      </c>
      <c r="B4121">
        <v>7978</v>
      </c>
    </row>
    <row r="4122" spans="1:2" x14ac:dyDescent="0.25">
      <c r="A4122" t="s">
        <v>4463</v>
      </c>
      <c r="B4122">
        <v>14345</v>
      </c>
    </row>
    <row r="4123" spans="1:2" x14ac:dyDescent="0.25">
      <c r="A4123" t="s">
        <v>4464</v>
      </c>
      <c r="B4123">
        <v>9270</v>
      </c>
    </row>
    <row r="4124" spans="1:2" x14ac:dyDescent="0.25">
      <c r="A4124" t="s">
        <v>4465</v>
      </c>
      <c r="B4124">
        <v>10307</v>
      </c>
    </row>
    <row r="4125" spans="1:2" x14ac:dyDescent="0.25">
      <c r="A4125" t="s">
        <v>4466</v>
      </c>
      <c r="B4125">
        <v>10883</v>
      </c>
    </row>
    <row r="4126" spans="1:2" x14ac:dyDescent="0.25">
      <c r="A4126" t="s">
        <v>4467</v>
      </c>
      <c r="B4126">
        <v>12738</v>
      </c>
    </row>
    <row r="4127" spans="1:2" x14ac:dyDescent="0.25">
      <c r="A4127" t="s">
        <v>4468</v>
      </c>
      <c r="B4127">
        <v>10311</v>
      </c>
    </row>
    <row r="4128" spans="1:2" x14ac:dyDescent="0.25">
      <c r="A4128" t="s">
        <v>4469</v>
      </c>
      <c r="B4128">
        <v>10308</v>
      </c>
    </row>
    <row r="4129" spans="1:2" x14ac:dyDescent="0.25">
      <c r="A4129" t="s">
        <v>4470</v>
      </c>
      <c r="B4129">
        <v>14998</v>
      </c>
    </row>
    <row r="4130" spans="1:2" x14ac:dyDescent="0.25">
      <c r="A4130" t="s">
        <v>4471</v>
      </c>
      <c r="B4130">
        <v>10314</v>
      </c>
    </row>
    <row r="4131" spans="1:2" x14ac:dyDescent="0.25">
      <c r="A4131" t="s">
        <v>4472</v>
      </c>
      <c r="B4131">
        <v>7987</v>
      </c>
    </row>
    <row r="4132" spans="1:2" x14ac:dyDescent="0.25">
      <c r="A4132" t="s">
        <v>4473</v>
      </c>
      <c r="B4132">
        <v>7988</v>
      </c>
    </row>
    <row r="4133" spans="1:2" x14ac:dyDescent="0.25">
      <c r="A4133" t="s">
        <v>4474</v>
      </c>
      <c r="B4133">
        <v>9273</v>
      </c>
    </row>
    <row r="4134" spans="1:2" x14ac:dyDescent="0.25">
      <c r="A4134" t="s">
        <v>4475</v>
      </c>
      <c r="B4134">
        <v>15619</v>
      </c>
    </row>
    <row r="4135" spans="1:2" x14ac:dyDescent="0.25">
      <c r="A4135" t="s">
        <v>4476</v>
      </c>
      <c r="B4135">
        <v>14999</v>
      </c>
    </row>
    <row r="4136" spans="1:2" x14ac:dyDescent="0.25">
      <c r="A4136" t="s">
        <v>4477</v>
      </c>
      <c r="B4136">
        <v>15203</v>
      </c>
    </row>
    <row r="4137" spans="1:2" x14ac:dyDescent="0.25">
      <c r="A4137" t="s">
        <v>4478</v>
      </c>
      <c r="B4137">
        <v>956</v>
      </c>
    </row>
    <row r="4138" spans="1:2" x14ac:dyDescent="0.25">
      <c r="A4138" t="s">
        <v>4479</v>
      </c>
      <c r="B4138">
        <v>9347</v>
      </c>
    </row>
    <row r="4139" spans="1:2" x14ac:dyDescent="0.25">
      <c r="A4139" t="s">
        <v>4480</v>
      </c>
      <c r="B4139">
        <v>9610</v>
      </c>
    </row>
    <row r="4140" spans="1:2" x14ac:dyDescent="0.25">
      <c r="A4140" t="s">
        <v>4481</v>
      </c>
      <c r="B4140">
        <v>981</v>
      </c>
    </row>
    <row r="4141" spans="1:2" x14ac:dyDescent="0.25">
      <c r="A4141" t="s">
        <v>4482</v>
      </c>
      <c r="B4141">
        <v>10087</v>
      </c>
    </row>
    <row r="4142" spans="1:2" x14ac:dyDescent="0.25">
      <c r="A4142" t="s">
        <v>4483</v>
      </c>
      <c r="B4142">
        <v>14431</v>
      </c>
    </row>
    <row r="4143" spans="1:2" x14ac:dyDescent="0.25">
      <c r="A4143" t="s">
        <v>4484</v>
      </c>
      <c r="B4143">
        <v>9287</v>
      </c>
    </row>
    <row r="4144" spans="1:2" x14ac:dyDescent="0.25">
      <c r="A4144" t="s">
        <v>4485</v>
      </c>
      <c r="B4144">
        <v>14420</v>
      </c>
    </row>
    <row r="4145" spans="1:2" x14ac:dyDescent="0.25">
      <c r="B4145">
        <v>14627</v>
      </c>
    </row>
    <row r="4146" spans="1:2" x14ac:dyDescent="0.25">
      <c r="A4146" t="s">
        <v>4486</v>
      </c>
      <c r="B4146">
        <v>8180</v>
      </c>
    </row>
    <row r="4147" spans="1:2" x14ac:dyDescent="0.25">
      <c r="A4147" t="s">
        <v>1753</v>
      </c>
      <c r="B4147">
        <v>9549</v>
      </c>
    </row>
    <row r="4148" spans="1:2" x14ac:dyDescent="0.25">
      <c r="A4148" t="s">
        <v>4487</v>
      </c>
      <c r="B4148">
        <v>14421</v>
      </c>
    </row>
    <row r="4149" spans="1:2" x14ac:dyDescent="0.25">
      <c r="A4149" t="s">
        <v>4488</v>
      </c>
      <c r="B4149">
        <v>9303</v>
      </c>
    </row>
    <row r="4150" spans="1:2" x14ac:dyDescent="0.25">
      <c r="A4150" t="s">
        <v>4489</v>
      </c>
      <c r="B4150">
        <v>9550</v>
      </c>
    </row>
    <row r="4151" spans="1:2" x14ac:dyDescent="0.25">
      <c r="A4151" t="s">
        <v>4490</v>
      </c>
      <c r="B4151">
        <v>7973</v>
      </c>
    </row>
    <row r="4152" spans="1:2" x14ac:dyDescent="0.25">
      <c r="A4152" t="s">
        <v>4491</v>
      </c>
      <c r="B4152">
        <v>9544</v>
      </c>
    </row>
    <row r="4153" spans="1:2" x14ac:dyDescent="0.25">
      <c r="A4153" t="s">
        <v>4492</v>
      </c>
      <c r="B4153">
        <v>9555</v>
      </c>
    </row>
    <row r="4154" spans="1:2" x14ac:dyDescent="0.25">
      <c r="A4154" t="s">
        <v>4493</v>
      </c>
      <c r="B4154">
        <v>9305</v>
      </c>
    </row>
    <row r="4155" spans="1:2" x14ac:dyDescent="0.25">
      <c r="B4155">
        <v>14599</v>
      </c>
    </row>
    <row r="4156" spans="1:2" x14ac:dyDescent="0.25">
      <c r="A4156" t="s">
        <v>4494</v>
      </c>
      <c r="B4156">
        <v>11162</v>
      </c>
    </row>
    <row r="4157" spans="1:2" x14ac:dyDescent="0.25">
      <c r="A4157" t="s">
        <v>4495</v>
      </c>
      <c r="B4157">
        <v>9350</v>
      </c>
    </row>
    <row r="4158" spans="1:2" x14ac:dyDescent="0.25">
      <c r="A4158" t="s">
        <v>4496</v>
      </c>
      <c r="B4158">
        <v>8201</v>
      </c>
    </row>
    <row r="4159" spans="1:2" x14ac:dyDescent="0.25">
      <c r="A4159" t="s">
        <v>4497</v>
      </c>
      <c r="B4159">
        <v>14653</v>
      </c>
    </row>
    <row r="4160" spans="1:2" x14ac:dyDescent="0.25">
      <c r="A4160" t="s">
        <v>4498</v>
      </c>
      <c r="B4160">
        <v>10344</v>
      </c>
    </row>
    <row r="4161" spans="1:2" x14ac:dyDescent="0.25">
      <c r="A4161" t="s">
        <v>3499</v>
      </c>
      <c r="B4161">
        <v>10855</v>
      </c>
    </row>
    <row r="4162" spans="1:2" x14ac:dyDescent="0.25">
      <c r="A4162" t="s">
        <v>4499</v>
      </c>
      <c r="B4162">
        <v>7992</v>
      </c>
    </row>
    <row r="4163" spans="1:2" x14ac:dyDescent="0.25">
      <c r="B4163">
        <v>14699</v>
      </c>
    </row>
    <row r="4164" spans="1:2" x14ac:dyDescent="0.25">
      <c r="A4164" t="s">
        <v>4500</v>
      </c>
      <c r="B4164">
        <v>9309</v>
      </c>
    </row>
    <row r="4165" spans="1:2" x14ac:dyDescent="0.25">
      <c r="A4165" t="s">
        <v>511</v>
      </c>
      <c r="B4165">
        <v>14670</v>
      </c>
    </row>
    <row r="4166" spans="1:2" x14ac:dyDescent="0.25">
      <c r="A4166" t="s">
        <v>4501</v>
      </c>
      <c r="B4166">
        <v>14739</v>
      </c>
    </row>
    <row r="4167" spans="1:2" x14ac:dyDescent="0.25">
      <c r="A4167" t="s">
        <v>4502</v>
      </c>
      <c r="B4167">
        <v>9580</v>
      </c>
    </row>
    <row r="4168" spans="1:2" x14ac:dyDescent="0.25">
      <c r="A4168" t="s">
        <v>4503</v>
      </c>
      <c r="B4168">
        <v>8207</v>
      </c>
    </row>
    <row r="4169" spans="1:2" x14ac:dyDescent="0.25">
      <c r="A4169" t="s">
        <v>4504</v>
      </c>
      <c r="B4169">
        <v>9312</v>
      </c>
    </row>
    <row r="4170" spans="1:2" x14ac:dyDescent="0.25">
      <c r="A4170" t="s">
        <v>3571</v>
      </c>
      <c r="B4170">
        <v>14825</v>
      </c>
    </row>
    <row r="4171" spans="1:2" x14ac:dyDescent="0.25">
      <c r="A4171" t="s">
        <v>4505</v>
      </c>
      <c r="B4171">
        <v>14978</v>
      </c>
    </row>
    <row r="4172" spans="1:2" x14ac:dyDescent="0.25">
      <c r="B4172">
        <v>9532</v>
      </c>
    </row>
    <row r="4173" spans="1:2" x14ac:dyDescent="0.25">
      <c r="A4173" t="s">
        <v>4506</v>
      </c>
      <c r="B4173">
        <v>8211</v>
      </c>
    </row>
    <row r="4174" spans="1:2" x14ac:dyDescent="0.25">
      <c r="A4174" t="s">
        <v>4507</v>
      </c>
      <c r="B4174">
        <v>15017</v>
      </c>
    </row>
    <row r="4175" spans="1:2" x14ac:dyDescent="0.25">
      <c r="A4175" t="s">
        <v>4508</v>
      </c>
      <c r="B4175">
        <v>15057</v>
      </c>
    </row>
    <row r="4176" spans="1:2" x14ac:dyDescent="0.25">
      <c r="A4176" t="s">
        <v>4509</v>
      </c>
      <c r="B4176">
        <v>10914</v>
      </c>
    </row>
    <row r="4177" spans="1:2" x14ac:dyDescent="0.25">
      <c r="A4177" t="s">
        <v>4510</v>
      </c>
      <c r="B4177">
        <v>9351</v>
      </c>
    </row>
    <row r="4178" spans="1:2" x14ac:dyDescent="0.25">
      <c r="A4178" t="s">
        <v>4511</v>
      </c>
      <c r="B4178">
        <v>11169</v>
      </c>
    </row>
    <row r="4179" spans="1:2" x14ac:dyDescent="0.25">
      <c r="A4179" t="s">
        <v>4512</v>
      </c>
      <c r="B4179">
        <v>9321</v>
      </c>
    </row>
    <row r="4180" spans="1:2" x14ac:dyDescent="0.25">
      <c r="B4180">
        <v>7997</v>
      </c>
    </row>
    <row r="4181" spans="1:2" x14ac:dyDescent="0.25">
      <c r="A4181" t="s">
        <v>4513</v>
      </c>
      <c r="B4181">
        <v>8265</v>
      </c>
    </row>
    <row r="4182" spans="1:2" x14ac:dyDescent="0.25">
      <c r="B4182">
        <v>10090</v>
      </c>
    </row>
    <row r="4183" spans="1:2" x14ac:dyDescent="0.25">
      <c r="B4183">
        <v>8214</v>
      </c>
    </row>
    <row r="4184" spans="1:2" x14ac:dyDescent="0.25">
      <c r="A4184" t="s">
        <v>4514</v>
      </c>
      <c r="B4184">
        <v>8222</v>
      </c>
    </row>
    <row r="4185" spans="1:2" x14ac:dyDescent="0.25">
      <c r="A4185" t="s">
        <v>4515</v>
      </c>
      <c r="B4185">
        <v>9356</v>
      </c>
    </row>
    <row r="4186" spans="1:2" x14ac:dyDescent="0.25">
      <c r="A4186" t="s">
        <v>4516</v>
      </c>
      <c r="B4186">
        <v>9691</v>
      </c>
    </row>
    <row r="4187" spans="1:2" x14ac:dyDescent="0.25">
      <c r="A4187" t="s">
        <v>4517</v>
      </c>
      <c r="B4187">
        <v>10089</v>
      </c>
    </row>
    <row r="4188" spans="1:2" x14ac:dyDescent="0.25">
      <c r="A4188" t="s">
        <v>4518</v>
      </c>
      <c r="B4188">
        <v>16293</v>
      </c>
    </row>
    <row r="4189" spans="1:2" x14ac:dyDescent="0.25">
      <c r="A4189" t="s">
        <v>4519</v>
      </c>
      <c r="B4189">
        <v>16163</v>
      </c>
    </row>
    <row r="4190" spans="1:2" x14ac:dyDescent="0.25">
      <c r="B4190">
        <v>15074</v>
      </c>
    </row>
    <row r="4191" spans="1:2" x14ac:dyDescent="0.25">
      <c r="A4191" t="s">
        <v>4520</v>
      </c>
      <c r="B4191">
        <v>9360</v>
      </c>
    </row>
    <row r="4192" spans="1:2" x14ac:dyDescent="0.25">
      <c r="A4192" t="s">
        <v>4521</v>
      </c>
      <c r="B4192">
        <v>8510</v>
      </c>
    </row>
    <row r="4193" spans="1:2" x14ac:dyDescent="0.25">
      <c r="A4193" t="s">
        <v>4522</v>
      </c>
      <c r="B4193">
        <v>11173</v>
      </c>
    </row>
    <row r="4194" spans="1:2" x14ac:dyDescent="0.25">
      <c r="A4194" t="s">
        <v>1135</v>
      </c>
      <c r="B4194">
        <v>15646</v>
      </c>
    </row>
    <row r="4195" spans="1:2" x14ac:dyDescent="0.25">
      <c r="A4195" t="s">
        <v>4523</v>
      </c>
      <c r="B4195">
        <v>12756</v>
      </c>
    </row>
    <row r="4196" spans="1:2" x14ac:dyDescent="0.25">
      <c r="A4196" t="s">
        <v>4524</v>
      </c>
      <c r="B4196">
        <v>16193</v>
      </c>
    </row>
    <row r="4197" spans="1:2" x14ac:dyDescent="0.25">
      <c r="A4197" t="s">
        <v>4525</v>
      </c>
      <c r="B4197">
        <v>13022</v>
      </c>
    </row>
    <row r="4198" spans="1:2" x14ac:dyDescent="0.25">
      <c r="A4198" t="s">
        <v>4526</v>
      </c>
      <c r="B4198">
        <v>9322</v>
      </c>
    </row>
    <row r="4199" spans="1:2" x14ac:dyDescent="0.25">
      <c r="B4199">
        <v>15265</v>
      </c>
    </row>
    <row r="4200" spans="1:2" x14ac:dyDescent="0.25">
      <c r="A4200" t="s">
        <v>4527</v>
      </c>
      <c r="B4200">
        <v>8010</v>
      </c>
    </row>
    <row r="4201" spans="1:2" x14ac:dyDescent="0.25">
      <c r="A4201" t="s">
        <v>4528</v>
      </c>
      <c r="B4201">
        <v>9330</v>
      </c>
    </row>
    <row r="4202" spans="1:2" x14ac:dyDescent="0.25">
      <c r="A4202" t="s">
        <v>4529</v>
      </c>
      <c r="B4202">
        <v>11175</v>
      </c>
    </row>
    <row r="4203" spans="1:2" x14ac:dyDescent="0.25">
      <c r="A4203" t="s">
        <v>4530</v>
      </c>
      <c r="B4203">
        <v>14651</v>
      </c>
    </row>
    <row r="4204" spans="1:2" x14ac:dyDescent="0.25">
      <c r="A4204" t="s">
        <v>4531</v>
      </c>
      <c r="B4204">
        <v>9361</v>
      </c>
    </row>
    <row r="4205" spans="1:2" x14ac:dyDescent="0.25">
      <c r="A4205" t="s">
        <v>4532</v>
      </c>
      <c r="B4205">
        <v>15282</v>
      </c>
    </row>
    <row r="4206" spans="1:2" x14ac:dyDescent="0.25">
      <c r="A4206" t="s">
        <v>4533</v>
      </c>
      <c r="B4206">
        <v>15632</v>
      </c>
    </row>
    <row r="4207" spans="1:2" x14ac:dyDescent="0.25">
      <c r="A4207" t="s">
        <v>4534</v>
      </c>
      <c r="B4207">
        <v>8864</v>
      </c>
    </row>
    <row r="4208" spans="1:2" x14ac:dyDescent="0.25">
      <c r="A4208" t="s">
        <v>4535</v>
      </c>
      <c r="B4208">
        <v>11177</v>
      </c>
    </row>
    <row r="4209" spans="1:2" x14ac:dyDescent="0.25">
      <c r="A4209" t="s">
        <v>4536</v>
      </c>
      <c r="B4209">
        <v>9628</v>
      </c>
    </row>
    <row r="4210" spans="1:2" x14ac:dyDescent="0.25">
      <c r="A4210" t="s">
        <v>4537</v>
      </c>
      <c r="B4210">
        <v>15331</v>
      </c>
    </row>
    <row r="4211" spans="1:2" x14ac:dyDescent="0.25">
      <c r="A4211" t="s">
        <v>4538</v>
      </c>
      <c r="B4211">
        <v>9619</v>
      </c>
    </row>
    <row r="4212" spans="1:2" x14ac:dyDescent="0.25">
      <c r="B4212">
        <v>13135</v>
      </c>
    </row>
    <row r="4213" spans="1:2" x14ac:dyDescent="0.25">
      <c r="B4213">
        <v>15316</v>
      </c>
    </row>
    <row r="4214" spans="1:2" x14ac:dyDescent="0.25">
      <c r="A4214" t="s">
        <v>4539</v>
      </c>
      <c r="B4214">
        <v>15394</v>
      </c>
    </row>
    <row r="4215" spans="1:2" x14ac:dyDescent="0.25">
      <c r="A4215" t="s">
        <v>4540</v>
      </c>
      <c r="B4215">
        <v>13529</v>
      </c>
    </row>
    <row r="4216" spans="1:2" x14ac:dyDescent="0.25">
      <c r="B4216">
        <v>15358</v>
      </c>
    </row>
    <row r="4217" spans="1:2" x14ac:dyDescent="0.25">
      <c r="A4217" t="s">
        <v>4541</v>
      </c>
      <c r="B4217">
        <v>10876</v>
      </c>
    </row>
    <row r="4218" spans="1:2" x14ac:dyDescent="0.25">
      <c r="A4218" t="s">
        <v>4542</v>
      </c>
      <c r="B4218">
        <v>8041</v>
      </c>
    </row>
    <row r="4219" spans="1:2" x14ac:dyDescent="0.25">
      <c r="A4219" t="s">
        <v>4543</v>
      </c>
      <c r="B4219">
        <v>11178</v>
      </c>
    </row>
    <row r="4220" spans="1:2" x14ac:dyDescent="0.25">
      <c r="A4220" t="s">
        <v>4544</v>
      </c>
      <c r="B4220">
        <v>15655</v>
      </c>
    </row>
    <row r="4221" spans="1:2" x14ac:dyDescent="0.25">
      <c r="B4221">
        <v>15426</v>
      </c>
    </row>
    <row r="4222" spans="1:2" x14ac:dyDescent="0.25">
      <c r="B4222">
        <v>15425</v>
      </c>
    </row>
    <row r="4223" spans="1:2" x14ac:dyDescent="0.25">
      <c r="B4223">
        <v>15506</v>
      </c>
    </row>
    <row r="4224" spans="1:2" x14ac:dyDescent="0.25">
      <c r="A4224" t="s">
        <v>3032</v>
      </c>
      <c r="B4224">
        <v>9342</v>
      </c>
    </row>
    <row r="4225" spans="1:2" x14ac:dyDescent="0.25">
      <c r="A4225" t="s">
        <v>4545</v>
      </c>
      <c r="B4225">
        <v>16215</v>
      </c>
    </row>
    <row r="4226" spans="1:2" x14ac:dyDescent="0.25">
      <c r="A4226" t="s">
        <v>4546</v>
      </c>
      <c r="B4226">
        <v>9344</v>
      </c>
    </row>
    <row r="4227" spans="1:2" x14ac:dyDescent="0.25">
      <c r="A4227" t="s">
        <v>4547</v>
      </c>
      <c r="B4227">
        <v>7743</v>
      </c>
    </row>
    <row r="4228" spans="1:2" x14ac:dyDescent="0.25">
      <c r="A4228" t="s">
        <v>4548</v>
      </c>
      <c r="B4228">
        <v>10890</v>
      </c>
    </row>
    <row r="4229" spans="1:2" x14ac:dyDescent="0.25">
      <c r="A4229" t="s">
        <v>4549</v>
      </c>
      <c r="B4229">
        <v>8045</v>
      </c>
    </row>
    <row r="4230" spans="1:2" x14ac:dyDescent="0.25">
      <c r="A4230" t="s">
        <v>4550</v>
      </c>
      <c r="B4230">
        <v>12772</v>
      </c>
    </row>
    <row r="4231" spans="1:2" x14ac:dyDescent="0.25">
      <c r="A4231" t="s">
        <v>4551</v>
      </c>
      <c r="B4231">
        <v>9366</v>
      </c>
    </row>
    <row r="4232" spans="1:2" x14ac:dyDescent="0.25">
      <c r="A4232" t="s">
        <v>4552</v>
      </c>
      <c r="B4232">
        <v>10113</v>
      </c>
    </row>
    <row r="4233" spans="1:2" x14ac:dyDescent="0.25">
      <c r="A4233" t="s">
        <v>4553</v>
      </c>
      <c r="B4233">
        <v>10363</v>
      </c>
    </row>
    <row r="4234" spans="1:2" x14ac:dyDescent="0.25">
      <c r="A4234" t="s">
        <v>4554</v>
      </c>
      <c r="B4234">
        <v>9367</v>
      </c>
    </row>
    <row r="4235" spans="1:2" x14ac:dyDescent="0.25">
      <c r="A4235" t="s">
        <v>4555</v>
      </c>
      <c r="B4235">
        <v>15663</v>
      </c>
    </row>
    <row r="4236" spans="1:2" x14ac:dyDescent="0.25">
      <c r="A4236" t="s">
        <v>4556</v>
      </c>
      <c r="B4236">
        <v>16232</v>
      </c>
    </row>
    <row r="4237" spans="1:2" x14ac:dyDescent="0.25">
      <c r="A4237" t="s">
        <v>4557</v>
      </c>
      <c r="B4237">
        <v>9374</v>
      </c>
    </row>
    <row r="4238" spans="1:2" x14ac:dyDescent="0.25">
      <c r="A4238" t="s">
        <v>4558</v>
      </c>
      <c r="B4238">
        <v>11180</v>
      </c>
    </row>
    <row r="4239" spans="1:2" x14ac:dyDescent="0.25">
      <c r="A4239" t="s">
        <v>4559</v>
      </c>
      <c r="B4239">
        <v>9345</v>
      </c>
    </row>
    <row r="4240" spans="1:2" x14ac:dyDescent="0.25">
      <c r="A4240" t="s">
        <v>4560</v>
      </c>
      <c r="B4240">
        <v>9614</v>
      </c>
    </row>
    <row r="4241" spans="1:2" x14ac:dyDescent="0.25">
      <c r="A4241" t="s">
        <v>4561</v>
      </c>
      <c r="B4241">
        <v>11179</v>
      </c>
    </row>
    <row r="4242" spans="1:2" x14ac:dyDescent="0.25">
      <c r="A4242" t="s">
        <v>4562</v>
      </c>
      <c r="B4242">
        <v>14511</v>
      </c>
    </row>
    <row r="4243" spans="1:2" x14ac:dyDescent="0.25">
      <c r="B4243">
        <v>16241</v>
      </c>
    </row>
    <row r="4244" spans="1:2" x14ac:dyDescent="0.25">
      <c r="A4244" t="s">
        <v>4563</v>
      </c>
      <c r="B4244">
        <v>10257</v>
      </c>
    </row>
    <row r="4245" spans="1:2" x14ac:dyDescent="0.25">
      <c r="A4245" t="s">
        <v>4564</v>
      </c>
      <c r="B4245">
        <v>14522</v>
      </c>
    </row>
    <row r="4246" spans="1:2" x14ac:dyDescent="0.25">
      <c r="A4246" t="s">
        <v>4565</v>
      </c>
      <c r="B4246">
        <v>8037</v>
      </c>
    </row>
    <row r="4247" spans="1:2" x14ac:dyDescent="0.25">
      <c r="A4247" t="s">
        <v>4566</v>
      </c>
      <c r="B4247">
        <v>8306</v>
      </c>
    </row>
    <row r="4248" spans="1:2" x14ac:dyDescent="0.25">
      <c r="B4248">
        <v>13818</v>
      </c>
    </row>
    <row r="4249" spans="1:2" x14ac:dyDescent="0.25">
      <c r="A4249" t="s">
        <v>4567</v>
      </c>
      <c r="B4249">
        <v>10982</v>
      </c>
    </row>
    <row r="4250" spans="1:2" x14ac:dyDescent="0.25">
      <c r="A4250" t="s">
        <v>4568</v>
      </c>
      <c r="B4250">
        <v>9695</v>
      </c>
    </row>
    <row r="4251" spans="1:2" x14ac:dyDescent="0.25">
      <c r="A4251" t="s">
        <v>4569</v>
      </c>
      <c r="B4251">
        <v>9348</v>
      </c>
    </row>
    <row r="4252" spans="1:2" x14ac:dyDescent="0.25">
      <c r="A4252" t="s">
        <v>4570</v>
      </c>
      <c r="B4252">
        <v>9391</v>
      </c>
    </row>
    <row r="4253" spans="1:2" x14ac:dyDescent="0.25">
      <c r="A4253" t="s">
        <v>4571</v>
      </c>
      <c r="B4253">
        <v>9393</v>
      </c>
    </row>
    <row r="4254" spans="1:2" x14ac:dyDescent="0.25">
      <c r="A4254" t="s">
        <v>4572</v>
      </c>
      <c r="B4254">
        <v>8039</v>
      </c>
    </row>
    <row r="4255" spans="1:2" x14ac:dyDescent="0.25">
      <c r="A4255" t="s">
        <v>4573</v>
      </c>
      <c r="B4255">
        <v>10929</v>
      </c>
    </row>
    <row r="4256" spans="1:2" x14ac:dyDescent="0.25">
      <c r="A4256" t="s">
        <v>4574</v>
      </c>
      <c r="B4256">
        <v>9381</v>
      </c>
    </row>
    <row r="4257" spans="1:2" x14ac:dyDescent="0.25">
      <c r="A4257" t="s">
        <v>1647</v>
      </c>
      <c r="B4257">
        <v>11181</v>
      </c>
    </row>
    <row r="4258" spans="1:2" x14ac:dyDescent="0.25">
      <c r="A4258" t="s">
        <v>4575</v>
      </c>
      <c r="B4258">
        <v>8257</v>
      </c>
    </row>
    <row r="4259" spans="1:2" x14ac:dyDescent="0.25">
      <c r="A4259" t="s">
        <v>4576</v>
      </c>
      <c r="B4259">
        <v>9886</v>
      </c>
    </row>
    <row r="4260" spans="1:2" x14ac:dyDescent="0.25">
      <c r="A4260" t="s">
        <v>4577</v>
      </c>
      <c r="B4260">
        <v>16261</v>
      </c>
    </row>
    <row r="4261" spans="1:2" x14ac:dyDescent="0.25">
      <c r="A4261" t="s">
        <v>4578</v>
      </c>
      <c r="B4261">
        <v>16255</v>
      </c>
    </row>
    <row r="4262" spans="1:2" x14ac:dyDescent="0.25">
      <c r="A4262" t="s">
        <v>4579</v>
      </c>
      <c r="B4262">
        <v>9398</v>
      </c>
    </row>
    <row r="4263" spans="1:2" x14ac:dyDescent="0.25">
      <c r="A4263" t="s">
        <v>4580</v>
      </c>
      <c r="B4263">
        <v>9384</v>
      </c>
    </row>
    <row r="4264" spans="1:2" x14ac:dyDescent="0.25">
      <c r="A4264" t="s">
        <v>4581</v>
      </c>
      <c r="B4264">
        <v>12811</v>
      </c>
    </row>
    <row r="4265" spans="1:2" x14ac:dyDescent="0.25">
      <c r="A4265" t="s">
        <v>4582</v>
      </c>
      <c r="B4265">
        <v>15689</v>
      </c>
    </row>
    <row r="4266" spans="1:2" x14ac:dyDescent="0.25">
      <c r="A4266" t="s">
        <v>17</v>
      </c>
      <c r="B4266">
        <v>15030</v>
      </c>
    </row>
    <row r="4267" spans="1:2" x14ac:dyDescent="0.25">
      <c r="A4267" t="s">
        <v>4583</v>
      </c>
      <c r="B4267">
        <v>11009</v>
      </c>
    </row>
    <row r="4268" spans="1:2" x14ac:dyDescent="0.25">
      <c r="B4268">
        <v>13921</v>
      </c>
    </row>
    <row r="4269" spans="1:2" x14ac:dyDescent="0.25">
      <c r="A4269" t="s">
        <v>4584</v>
      </c>
      <c r="B4269">
        <v>9404</v>
      </c>
    </row>
    <row r="4270" spans="1:2" x14ac:dyDescent="0.25">
      <c r="A4270" t="s">
        <v>4585</v>
      </c>
      <c r="B4270">
        <v>8048</v>
      </c>
    </row>
    <row r="4271" spans="1:2" x14ac:dyDescent="0.25">
      <c r="B4271">
        <v>8334</v>
      </c>
    </row>
    <row r="4272" spans="1:2" x14ac:dyDescent="0.25">
      <c r="A4272" t="s">
        <v>4586</v>
      </c>
      <c r="B4272">
        <v>9661</v>
      </c>
    </row>
    <row r="4273" spans="1:2" x14ac:dyDescent="0.25">
      <c r="A4273" t="s">
        <v>4587</v>
      </c>
      <c r="B4273">
        <v>15692</v>
      </c>
    </row>
    <row r="4274" spans="1:2" x14ac:dyDescent="0.25">
      <c r="A4274" t="s">
        <v>4588</v>
      </c>
      <c r="B4274">
        <v>9410</v>
      </c>
    </row>
    <row r="4275" spans="1:2" x14ac:dyDescent="0.25">
      <c r="B4275">
        <v>13947</v>
      </c>
    </row>
    <row r="4276" spans="1:2" x14ac:dyDescent="0.25">
      <c r="B4276">
        <v>8360</v>
      </c>
    </row>
    <row r="4277" spans="1:2" x14ac:dyDescent="0.25">
      <c r="B4277">
        <v>13958</v>
      </c>
    </row>
    <row r="4278" spans="1:2" x14ac:dyDescent="0.25">
      <c r="B4278">
        <v>13984</v>
      </c>
    </row>
    <row r="4279" spans="1:2" x14ac:dyDescent="0.25">
      <c r="B4279">
        <v>13996</v>
      </c>
    </row>
    <row r="4280" spans="1:2" x14ac:dyDescent="0.25">
      <c r="B4280">
        <v>14033</v>
      </c>
    </row>
    <row r="4281" spans="1:2" x14ac:dyDescent="0.25">
      <c r="A4281" t="s">
        <v>4589</v>
      </c>
      <c r="B4281">
        <v>15704</v>
      </c>
    </row>
    <row r="4282" spans="1:2" x14ac:dyDescent="0.25">
      <c r="A4282" t="s">
        <v>4590</v>
      </c>
      <c r="B4282">
        <v>13046</v>
      </c>
    </row>
    <row r="4283" spans="1:2" x14ac:dyDescent="0.25">
      <c r="B4283">
        <v>14037</v>
      </c>
    </row>
    <row r="4284" spans="1:2" x14ac:dyDescent="0.25">
      <c r="A4284" t="s">
        <v>4591</v>
      </c>
      <c r="B4284">
        <v>15232</v>
      </c>
    </row>
    <row r="4285" spans="1:2" x14ac:dyDescent="0.25">
      <c r="B4285">
        <v>14059</v>
      </c>
    </row>
    <row r="4286" spans="1:2" x14ac:dyDescent="0.25">
      <c r="A4286" t="s">
        <v>4592</v>
      </c>
      <c r="B4286">
        <v>9560</v>
      </c>
    </row>
    <row r="4287" spans="1:2" x14ac:dyDescent="0.25">
      <c r="A4287" t="s">
        <v>4593</v>
      </c>
      <c r="B4287">
        <v>9413</v>
      </c>
    </row>
    <row r="4288" spans="1:2" x14ac:dyDescent="0.25">
      <c r="A4288" t="s">
        <v>4594</v>
      </c>
      <c r="B4288">
        <v>13044</v>
      </c>
    </row>
    <row r="4289" spans="1:2" x14ac:dyDescent="0.25">
      <c r="A4289" t="s">
        <v>4595</v>
      </c>
      <c r="B4289">
        <v>9966</v>
      </c>
    </row>
    <row r="4290" spans="1:2" x14ac:dyDescent="0.25">
      <c r="A4290" t="s">
        <v>4596</v>
      </c>
      <c r="B4290">
        <v>9414</v>
      </c>
    </row>
    <row r="4291" spans="1:2" x14ac:dyDescent="0.25">
      <c r="A4291" t="s">
        <v>4597</v>
      </c>
      <c r="B4291">
        <v>15707</v>
      </c>
    </row>
    <row r="4292" spans="1:2" x14ac:dyDescent="0.25">
      <c r="A4292" t="s">
        <v>4598</v>
      </c>
      <c r="B4292">
        <v>8675</v>
      </c>
    </row>
    <row r="4293" spans="1:2" x14ac:dyDescent="0.25">
      <c r="A4293" t="s">
        <v>4599</v>
      </c>
      <c r="B4293">
        <v>12835</v>
      </c>
    </row>
    <row r="4294" spans="1:2" x14ac:dyDescent="0.25">
      <c r="A4294" t="s">
        <v>4600</v>
      </c>
      <c r="B4294">
        <v>8276</v>
      </c>
    </row>
    <row r="4295" spans="1:2" x14ac:dyDescent="0.25">
      <c r="A4295" t="s">
        <v>4601</v>
      </c>
      <c r="B4295">
        <v>9386</v>
      </c>
    </row>
    <row r="4296" spans="1:2" x14ac:dyDescent="0.25">
      <c r="A4296" t="s">
        <v>4602</v>
      </c>
      <c r="B4296">
        <v>14629</v>
      </c>
    </row>
    <row r="4297" spans="1:2" x14ac:dyDescent="0.25">
      <c r="A4297" t="s">
        <v>4603</v>
      </c>
      <c r="B4297">
        <v>8384</v>
      </c>
    </row>
    <row r="4298" spans="1:2" x14ac:dyDescent="0.25">
      <c r="A4298" t="s">
        <v>4604</v>
      </c>
      <c r="B4298">
        <v>15724</v>
      </c>
    </row>
    <row r="4299" spans="1:2" x14ac:dyDescent="0.25">
      <c r="A4299" t="s">
        <v>4605</v>
      </c>
      <c r="B4299">
        <v>10045</v>
      </c>
    </row>
    <row r="4300" spans="1:2" x14ac:dyDescent="0.25">
      <c r="A4300" t="s">
        <v>4606</v>
      </c>
      <c r="B4300">
        <v>9422</v>
      </c>
    </row>
    <row r="4301" spans="1:2" x14ac:dyDescent="0.25">
      <c r="A4301" t="s">
        <v>4607</v>
      </c>
      <c r="B4301">
        <v>9424</v>
      </c>
    </row>
    <row r="4302" spans="1:2" x14ac:dyDescent="0.25">
      <c r="A4302" t="s">
        <v>4608</v>
      </c>
      <c r="B4302">
        <v>9755</v>
      </c>
    </row>
    <row r="4303" spans="1:2" x14ac:dyDescent="0.25">
      <c r="A4303" t="s">
        <v>4609</v>
      </c>
      <c r="B4303">
        <v>11183</v>
      </c>
    </row>
    <row r="4304" spans="1:2" x14ac:dyDescent="0.25">
      <c r="A4304" t="s">
        <v>4610</v>
      </c>
      <c r="B4304">
        <v>9388</v>
      </c>
    </row>
    <row r="4305" spans="1:2" x14ac:dyDescent="0.25">
      <c r="A4305" t="s">
        <v>4611</v>
      </c>
      <c r="B4305">
        <v>14093</v>
      </c>
    </row>
    <row r="4306" spans="1:2" x14ac:dyDescent="0.25">
      <c r="A4306" t="s">
        <v>4612</v>
      </c>
      <c r="B4306">
        <v>12240</v>
      </c>
    </row>
    <row r="4307" spans="1:2" x14ac:dyDescent="0.25">
      <c r="A4307" t="s">
        <v>4613</v>
      </c>
      <c r="B4307">
        <v>9766</v>
      </c>
    </row>
    <row r="4308" spans="1:2" x14ac:dyDescent="0.25">
      <c r="A4308" t="s">
        <v>4614</v>
      </c>
      <c r="B4308">
        <v>9788</v>
      </c>
    </row>
    <row r="4309" spans="1:2" x14ac:dyDescent="0.25">
      <c r="A4309" t="s">
        <v>4615</v>
      </c>
      <c r="B4309">
        <v>15216</v>
      </c>
    </row>
    <row r="4310" spans="1:2" x14ac:dyDescent="0.25">
      <c r="A4310" t="s">
        <v>4616</v>
      </c>
      <c r="B4310">
        <v>12845</v>
      </c>
    </row>
    <row r="4311" spans="1:2" x14ac:dyDescent="0.25">
      <c r="A4311" t="s">
        <v>4617</v>
      </c>
      <c r="B4311">
        <v>8395</v>
      </c>
    </row>
    <row r="4312" spans="1:2" x14ac:dyDescent="0.25">
      <c r="A4312" t="s">
        <v>4618</v>
      </c>
      <c r="B4312">
        <v>9978</v>
      </c>
    </row>
    <row r="4313" spans="1:2" x14ac:dyDescent="0.25">
      <c r="A4313" t="s">
        <v>4619</v>
      </c>
      <c r="B4313">
        <v>9395</v>
      </c>
    </row>
    <row r="4314" spans="1:2" x14ac:dyDescent="0.25">
      <c r="A4314" t="s">
        <v>4620</v>
      </c>
      <c r="B4314">
        <v>9399</v>
      </c>
    </row>
    <row r="4315" spans="1:2" x14ac:dyDescent="0.25">
      <c r="A4315" t="s">
        <v>4621</v>
      </c>
      <c r="B4315">
        <v>14636</v>
      </c>
    </row>
    <row r="4316" spans="1:2" x14ac:dyDescent="0.25">
      <c r="A4316" t="s">
        <v>4622</v>
      </c>
      <c r="B4316">
        <v>15748</v>
      </c>
    </row>
    <row r="4317" spans="1:2" x14ac:dyDescent="0.25">
      <c r="A4317" t="s">
        <v>4623</v>
      </c>
      <c r="B4317">
        <v>11528</v>
      </c>
    </row>
    <row r="4318" spans="1:2" x14ac:dyDescent="0.25">
      <c r="A4318" t="s">
        <v>4624</v>
      </c>
      <c r="B4318">
        <v>16287</v>
      </c>
    </row>
    <row r="4319" spans="1:2" x14ac:dyDescent="0.25">
      <c r="A4319" t="s">
        <v>4625</v>
      </c>
      <c r="B4319">
        <v>15215</v>
      </c>
    </row>
    <row r="4320" spans="1:2" x14ac:dyDescent="0.25">
      <c r="A4320" t="s">
        <v>4626</v>
      </c>
      <c r="B4320">
        <v>8094</v>
      </c>
    </row>
    <row r="4321" spans="1:2" x14ac:dyDescent="0.25">
      <c r="A4321" t="s">
        <v>4627</v>
      </c>
      <c r="B4321">
        <v>12126</v>
      </c>
    </row>
    <row r="4322" spans="1:2" x14ac:dyDescent="0.25">
      <c r="A4322" t="s">
        <v>4628</v>
      </c>
      <c r="B4322">
        <v>8070</v>
      </c>
    </row>
    <row r="4323" spans="1:2" x14ac:dyDescent="0.25">
      <c r="A4323" t="s">
        <v>4629</v>
      </c>
      <c r="B4323">
        <v>15237</v>
      </c>
    </row>
    <row r="4324" spans="1:2" x14ac:dyDescent="0.25">
      <c r="A4324" t="s">
        <v>4630</v>
      </c>
      <c r="B4324">
        <v>14648</v>
      </c>
    </row>
    <row r="4325" spans="1:2" x14ac:dyDescent="0.25">
      <c r="A4325" t="s">
        <v>4631</v>
      </c>
      <c r="B4325">
        <v>16617</v>
      </c>
    </row>
    <row r="4326" spans="1:2" x14ac:dyDescent="0.25">
      <c r="A4326" t="s">
        <v>4632</v>
      </c>
      <c r="B4326">
        <v>13061</v>
      </c>
    </row>
    <row r="4327" spans="1:2" x14ac:dyDescent="0.25">
      <c r="A4327" t="s">
        <v>4633</v>
      </c>
      <c r="B4327">
        <v>9438</v>
      </c>
    </row>
    <row r="4328" spans="1:2" x14ac:dyDescent="0.25">
      <c r="B4328">
        <v>11185</v>
      </c>
    </row>
    <row r="4329" spans="1:2" x14ac:dyDescent="0.25">
      <c r="A4329" t="s">
        <v>4634</v>
      </c>
      <c r="B4329">
        <v>11187</v>
      </c>
    </row>
    <row r="4330" spans="1:2" x14ac:dyDescent="0.25">
      <c r="A4330" t="s">
        <v>4635</v>
      </c>
      <c r="B4330">
        <v>9572</v>
      </c>
    </row>
    <row r="4331" spans="1:2" x14ac:dyDescent="0.25">
      <c r="A4331" t="s">
        <v>912</v>
      </c>
      <c r="B4331">
        <v>8072</v>
      </c>
    </row>
    <row r="4332" spans="1:2" x14ac:dyDescent="0.25">
      <c r="A4332" t="s">
        <v>4636</v>
      </c>
      <c r="B4332">
        <v>12847</v>
      </c>
    </row>
    <row r="4333" spans="1:2" x14ac:dyDescent="0.25">
      <c r="A4333" t="s">
        <v>4637</v>
      </c>
      <c r="B4333">
        <v>15766</v>
      </c>
    </row>
    <row r="4334" spans="1:2" x14ac:dyDescent="0.25">
      <c r="A4334" t="s">
        <v>4638</v>
      </c>
      <c r="B4334">
        <v>11075</v>
      </c>
    </row>
    <row r="4335" spans="1:2" x14ac:dyDescent="0.25">
      <c r="A4335" t="s">
        <v>4639</v>
      </c>
      <c r="B4335">
        <v>11540</v>
      </c>
    </row>
    <row r="4336" spans="1:2" x14ac:dyDescent="0.25">
      <c r="A4336" t="s">
        <v>4640</v>
      </c>
      <c r="B4336">
        <v>15217</v>
      </c>
    </row>
    <row r="4337" spans="1:2" x14ac:dyDescent="0.25">
      <c r="A4337" t="s">
        <v>4641</v>
      </c>
      <c r="B4337">
        <v>8074</v>
      </c>
    </row>
    <row r="4338" spans="1:2" x14ac:dyDescent="0.25">
      <c r="B4338">
        <v>7852</v>
      </c>
    </row>
    <row r="4339" spans="1:2" x14ac:dyDescent="0.25">
      <c r="A4339" t="s">
        <v>4642</v>
      </c>
      <c r="B4339">
        <v>9443</v>
      </c>
    </row>
    <row r="4340" spans="1:2" x14ac:dyDescent="0.25">
      <c r="A4340" t="s">
        <v>3415</v>
      </c>
      <c r="B4340">
        <v>14666</v>
      </c>
    </row>
    <row r="4341" spans="1:2" x14ac:dyDescent="0.25">
      <c r="A4341" t="s">
        <v>4643</v>
      </c>
      <c r="B4341">
        <v>15218</v>
      </c>
    </row>
    <row r="4342" spans="1:2" x14ac:dyDescent="0.25">
      <c r="A4342" t="s">
        <v>4644</v>
      </c>
      <c r="B4342">
        <v>9553</v>
      </c>
    </row>
    <row r="4343" spans="1:2" x14ac:dyDescent="0.25">
      <c r="A4343" t="s">
        <v>4645</v>
      </c>
      <c r="B4343">
        <v>9773</v>
      </c>
    </row>
    <row r="4344" spans="1:2" x14ac:dyDescent="0.25">
      <c r="A4344" t="s">
        <v>4646</v>
      </c>
      <c r="B4344">
        <v>9775</v>
      </c>
    </row>
    <row r="4345" spans="1:2" x14ac:dyDescent="0.25">
      <c r="A4345" t="s">
        <v>4647</v>
      </c>
      <c r="B4345">
        <v>11217</v>
      </c>
    </row>
    <row r="4346" spans="1:2" x14ac:dyDescent="0.25">
      <c r="B4346">
        <v>13176</v>
      </c>
    </row>
    <row r="4347" spans="1:2" x14ac:dyDescent="0.25">
      <c r="B4347">
        <v>13178</v>
      </c>
    </row>
    <row r="4348" spans="1:2" x14ac:dyDescent="0.25">
      <c r="A4348" t="s">
        <v>52</v>
      </c>
      <c r="B4348">
        <v>15032</v>
      </c>
    </row>
    <row r="4349" spans="1:2" x14ac:dyDescent="0.25">
      <c r="A4349" t="s">
        <v>4648</v>
      </c>
      <c r="B4349">
        <v>9577</v>
      </c>
    </row>
    <row r="4350" spans="1:2" x14ac:dyDescent="0.25">
      <c r="A4350" t="s">
        <v>4649</v>
      </c>
      <c r="B4350">
        <v>9449</v>
      </c>
    </row>
    <row r="4351" spans="1:2" x14ac:dyDescent="0.25">
      <c r="A4351" t="s">
        <v>4650</v>
      </c>
      <c r="B4351">
        <v>8310</v>
      </c>
    </row>
    <row r="4352" spans="1:2" x14ac:dyDescent="0.25">
      <c r="A4352" t="s">
        <v>4651</v>
      </c>
      <c r="B4352">
        <v>8315</v>
      </c>
    </row>
    <row r="4353" spans="1:2" x14ac:dyDescent="0.25">
      <c r="A4353" t="s">
        <v>4652</v>
      </c>
      <c r="B4353">
        <v>10386</v>
      </c>
    </row>
    <row r="4354" spans="1:2" x14ac:dyDescent="0.25">
      <c r="A4354" t="s">
        <v>4653</v>
      </c>
      <c r="B4354">
        <v>11093</v>
      </c>
    </row>
    <row r="4355" spans="1:2" x14ac:dyDescent="0.25">
      <c r="A4355" t="s">
        <v>4654</v>
      </c>
      <c r="B4355">
        <v>9467</v>
      </c>
    </row>
    <row r="4356" spans="1:2" x14ac:dyDescent="0.25">
      <c r="B4356">
        <v>13265</v>
      </c>
    </row>
    <row r="4357" spans="1:2" x14ac:dyDescent="0.25">
      <c r="A4357" t="s">
        <v>4655</v>
      </c>
      <c r="B4357">
        <v>8077</v>
      </c>
    </row>
    <row r="4358" spans="1:2" x14ac:dyDescent="0.25">
      <c r="A4358" t="s">
        <v>4656</v>
      </c>
      <c r="B4358">
        <v>12858</v>
      </c>
    </row>
    <row r="4359" spans="1:2" x14ac:dyDescent="0.25">
      <c r="A4359" t="s">
        <v>4657</v>
      </c>
      <c r="B4359">
        <v>8346</v>
      </c>
    </row>
    <row r="4360" spans="1:2" x14ac:dyDescent="0.25">
      <c r="A4360" t="s">
        <v>4658</v>
      </c>
      <c r="B4360">
        <v>15035</v>
      </c>
    </row>
    <row r="4361" spans="1:2" x14ac:dyDescent="0.25">
      <c r="A4361" t="s">
        <v>4659</v>
      </c>
      <c r="B4361">
        <v>10391</v>
      </c>
    </row>
    <row r="4362" spans="1:2" x14ac:dyDescent="0.25">
      <c r="B4362">
        <v>13268</v>
      </c>
    </row>
    <row r="4363" spans="1:2" x14ac:dyDescent="0.25">
      <c r="A4363" t="s">
        <v>4660</v>
      </c>
      <c r="B4363">
        <v>8331</v>
      </c>
    </row>
    <row r="4364" spans="1:2" x14ac:dyDescent="0.25">
      <c r="A4364" t="s">
        <v>4661</v>
      </c>
      <c r="B4364">
        <v>16288</v>
      </c>
    </row>
    <row r="4365" spans="1:2" x14ac:dyDescent="0.25">
      <c r="A4365" t="s">
        <v>2280</v>
      </c>
      <c r="B4365">
        <v>9591</v>
      </c>
    </row>
    <row r="4366" spans="1:2" x14ac:dyDescent="0.25">
      <c r="A4366" t="s">
        <v>4662</v>
      </c>
      <c r="B4366">
        <v>14157</v>
      </c>
    </row>
    <row r="4367" spans="1:2" x14ac:dyDescent="0.25">
      <c r="A4367" t="s">
        <v>4663</v>
      </c>
      <c r="B4367">
        <v>11193</v>
      </c>
    </row>
    <row r="4368" spans="1:2" x14ac:dyDescent="0.25">
      <c r="A4368" t="s">
        <v>4664</v>
      </c>
      <c r="B4368">
        <v>9602</v>
      </c>
    </row>
    <row r="4369" spans="1:2" x14ac:dyDescent="0.25">
      <c r="A4369" t="s">
        <v>4665</v>
      </c>
      <c r="B4369">
        <v>14698</v>
      </c>
    </row>
    <row r="4370" spans="1:2" x14ac:dyDescent="0.25">
      <c r="A4370" t="s">
        <v>4666</v>
      </c>
      <c r="B4370">
        <v>9408</v>
      </c>
    </row>
    <row r="4371" spans="1:2" x14ac:dyDescent="0.25">
      <c r="A4371" t="s">
        <v>4667</v>
      </c>
      <c r="B4371">
        <v>10174</v>
      </c>
    </row>
    <row r="4372" spans="1:2" x14ac:dyDescent="0.25">
      <c r="A4372" t="s">
        <v>4668</v>
      </c>
      <c r="B4372">
        <v>12882</v>
      </c>
    </row>
    <row r="4373" spans="1:2" x14ac:dyDescent="0.25">
      <c r="A4373" t="s">
        <v>4669</v>
      </c>
      <c r="B4373">
        <v>9409</v>
      </c>
    </row>
    <row r="4374" spans="1:2" x14ac:dyDescent="0.25">
      <c r="A4374" t="s">
        <v>4670</v>
      </c>
      <c r="B4374">
        <v>10404</v>
      </c>
    </row>
    <row r="4375" spans="1:2" x14ac:dyDescent="0.25">
      <c r="A4375" t="s">
        <v>4671</v>
      </c>
      <c r="B4375">
        <v>13190</v>
      </c>
    </row>
    <row r="4376" spans="1:2" x14ac:dyDescent="0.25">
      <c r="A4376" t="s">
        <v>4672</v>
      </c>
      <c r="B4376">
        <v>9472</v>
      </c>
    </row>
    <row r="4377" spans="1:2" x14ac:dyDescent="0.25">
      <c r="A4377" t="s">
        <v>4673</v>
      </c>
      <c r="B4377">
        <v>8090</v>
      </c>
    </row>
    <row r="4378" spans="1:2" x14ac:dyDescent="0.25">
      <c r="B4378">
        <v>13204</v>
      </c>
    </row>
    <row r="4379" spans="1:2" x14ac:dyDescent="0.25">
      <c r="A4379" t="s">
        <v>4674</v>
      </c>
      <c r="B4379">
        <v>8356</v>
      </c>
    </row>
    <row r="4380" spans="1:2" x14ac:dyDescent="0.25">
      <c r="A4380" t="s">
        <v>4675</v>
      </c>
      <c r="B4380">
        <v>9412</v>
      </c>
    </row>
    <row r="4381" spans="1:2" x14ac:dyDescent="0.25">
      <c r="A4381" t="s">
        <v>4676</v>
      </c>
      <c r="B4381">
        <v>9615</v>
      </c>
    </row>
    <row r="4382" spans="1:2" x14ac:dyDescent="0.25">
      <c r="A4382" t="s">
        <v>4677</v>
      </c>
      <c r="B4382">
        <v>11194</v>
      </c>
    </row>
    <row r="4383" spans="1:2" x14ac:dyDescent="0.25">
      <c r="B4383">
        <v>11312</v>
      </c>
    </row>
    <row r="4384" spans="1:2" x14ac:dyDescent="0.25">
      <c r="A4384" t="s">
        <v>4678</v>
      </c>
      <c r="B4384">
        <v>10419</v>
      </c>
    </row>
    <row r="4385" spans="1:2" x14ac:dyDescent="0.25">
      <c r="A4385" t="s">
        <v>4679</v>
      </c>
      <c r="B4385">
        <v>9621</v>
      </c>
    </row>
    <row r="4386" spans="1:2" x14ac:dyDescent="0.25">
      <c r="A4386" t="s">
        <v>4680</v>
      </c>
      <c r="B4386">
        <v>9495</v>
      </c>
    </row>
    <row r="4387" spans="1:2" x14ac:dyDescent="0.25">
      <c r="B4387">
        <v>10423</v>
      </c>
    </row>
    <row r="4388" spans="1:2" x14ac:dyDescent="0.25">
      <c r="A4388" t="s">
        <v>4681</v>
      </c>
      <c r="B4388">
        <v>8093</v>
      </c>
    </row>
    <row r="4389" spans="1:2" x14ac:dyDescent="0.25">
      <c r="A4389" t="s">
        <v>4682</v>
      </c>
      <c r="B4389">
        <v>14155</v>
      </c>
    </row>
    <row r="4390" spans="1:2" x14ac:dyDescent="0.25">
      <c r="A4390" t="s">
        <v>4683</v>
      </c>
      <c r="B4390">
        <v>11198</v>
      </c>
    </row>
    <row r="4391" spans="1:2" x14ac:dyDescent="0.25">
      <c r="A4391" t="s">
        <v>4684</v>
      </c>
      <c r="B4391">
        <v>9519</v>
      </c>
    </row>
    <row r="4392" spans="1:2" x14ac:dyDescent="0.25">
      <c r="A4392" t="s">
        <v>4685</v>
      </c>
      <c r="B4392">
        <v>11132</v>
      </c>
    </row>
    <row r="4393" spans="1:2" x14ac:dyDescent="0.25">
      <c r="A4393" t="s">
        <v>4686</v>
      </c>
      <c r="B4393">
        <v>11211</v>
      </c>
    </row>
    <row r="4394" spans="1:2" x14ac:dyDescent="0.25">
      <c r="A4394" t="s">
        <v>4687</v>
      </c>
      <c r="B4394">
        <v>7962</v>
      </c>
    </row>
    <row r="4395" spans="1:2" x14ac:dyDescent="0.25">
      <c r="A4395" t="s">
        <v>4688</v>
      </c>
      <c r="B4395">
        <v>1361</v>
      </c>
    </row>
    <row r="4396" spans="1:2" x14ac:dyDescent="0.25">
      <c r="A4396" t="s">
        <v>4689</v>
      </c>
      <c r="B4396">
        <v>9416</v>
      </c>
    </row>
    <row r="4397" spans="1:2" x14ac:dyDescent="0.25">
      <c r="A4397" t="s">
        <v>4026</v>
      </c>
      <c r="B4397">
        <v>12888</v>
      </c>
    </row>
    <row r="4398" spans="1:2" x14ac:dyDescent="0.25">
      <c r="A4398" t="s">
        <v>4690</v>
      </c>
      <c r="B4398">
        <v>11565</v>
      </c>
    </row>
    <row r="4399" spans="1:2" x14ac:dyDescent="0.25">
      <c r="B4399">
        <v>14184</v>
      </c>
    </row>
    <row r="4400" spans="1:2" x14ac:dyDescent="0.25">
      <c r="A4400" t="s">
        <v>4691</v>
      </c>
      <c r="B4400">
        <v>15788</v>
      </c>
    </row>
    <row r="4401" spans="1:2" x14ac:dyDescent="0.25">
      <c r="A4401" t="s">
        <v>4692</v>
      </c>
      <c r="B4401">
        <v>10112</v>
      </c>
    </row>
    <row r="4402" spans="1:2" x14ac:dyDescent="0.25">
      <c r="A4402" t="s">
        <v>4693</v>
      </c>
      <c r="B4402">
        <v>14755</v>
      </c>
    </row>
    <row r="4403" spans="1:2" x14ac:dyDescent="0.25">
      <c r="A4403" t="s">
        <v>4694</v>
      </c>
      <c r="B4403">
        <v>9419</v>
      </c>
    </row>
    <row r="4404" spans="1:2" x14ac:dyDescent="0.25">
      <c r="A4404" t="s">
        <v>4695</v>
      </c>
      <c r="B4404">
        <v>8101</v>
      </c>
    </row>
    <row r="4405" spans="1:2" x14ac:dyDescent="0.25">
      <c r="A4405" t="s">
        <v>4696</v>
      </c>
      <c r="B4405">
        <v>8390</v>
      </c>
    </row>
    <row r="4406" spans="1:2" x14ac:dyDescent="0.25">
      <c r="A4406" t="s">
        <v>4697</v>
      </c>
      <c r="B4406">
        <v>8389</v>
      </c>
    </row>
    <row r="4407" spans="1:2" x14ac:dyDescent="0.25">
      <c r="A4407" t="s">
        <v>4698</v>
      </c>
      <c r="B4407">
        <v>8393</v>
      </c>
    </row>
    <row r="4408" spans="1:2" x14ac:dyDescent="0.25">
      <c r="A4408" t="s">
        <v>4699</v>
      </c>
      <c r="B4408">
        <v>9542</v>
      </c>
    </row>
    <row r="4409" spans="1:2" x14ac:dyDescent="0.25">
      <c r="A4409" t="s">
        <v>4700</v>
      </c>
      <c r="B4409">
        <v>11212</v>
      </c>
    </row>
    <row r="4410" spans="1:2" x14ac:dyDescent="0.25">
      <c r="A4410" t="s">
        <v>4701</v>
      </c>
      <c r="B4410">
        <v>8394</v>
      </c>
    </row>
    <row r="4411" spans="1:2" x14ac:dyDescent="0.25">
      <c r="A4411" t="s">
        <v>4702</v>
      </c>
      <c r="B4411">
        <v>8102</v>
      </c>
    </row>
    <row r="4412" spans="1:2" x14ac:dyDescent="0.25">
      <c r="A4412" t="s">
        <v>4703</v>
      </c>
      <c r="B4412">
        <v>9551</v>
      </c>
    </row>
    <row r="4413" spans="1:2" x14ac:dyDescent="0.25">
      <c r="B4413">
        <v>13318</v>
      </c>
    </row>
    <row r="4414" spans="1:2" x14ac:dyDescent="0.25">
      <c r="A4414" t="s">
        <v>4704</v>
      </c>
      <c r="B4414">
        <v>9421</v>
      </c>
    </row>
    <row r="4415" spans="1:2" x14ac:dyDescent="0.25">
      <c r="B4415">
        <v>14186</v>
      </c>
    </row>
    <row r="4416" spans="1:2" x14ac:dyDescent="0.25">
      <c r="A4416" t="s">
        <v>3444</v>
      </c>
      <c r="B4416">
        <v>14686</v>
      </c>
    </row>
    <row r="4417" spans="1:2" x14ac:dyDescent="0.25">
      <c r="A4417" t="s">
        <v>4705</v>
      </c>
      <c r="B4417">
        <v>14769</v>
      </c>
    </row>
    <row r="4418" spans="1:2" x14ac:dyDescent="0.25">
      <c r="A4418" t="s">
        <v>4706</v>
      </c>
      <c r="B4418">
        <v>14382</v>
      </c>
    </row>
    <row r="4419" spans="1:2" x14ac:dyDescent="0.25">
      <c r="B4419">
        <v>7980</v>
      </c>
    </row>
    <row r="4420" spans="1:2" x14ac:dyDescent="0.25">
      <c r="A4420" t="s">
        <v>4707</v>
      </c>
      <c r="B4420">
        <v>16694</v>
      </c>
    </row>
    <row r="4421" spans="1:2" x14ac:dyDescent="0.25">
      <c r="A4421" t="s">
        <v>4708</v>
      </c>
      <c r="B4421">
        <v>9557</v>
      </c>
    </row>
    <row r="4422" spans="1:2" x14ac:dyDescent="0.25">
      <c r="A4422" t="s">
        <v>4709</v>
      </c>
      <c r="B4422">
        <v>15226</v>
      </c>
    </row>
    <row r="4423" spans="1:2" x14ac:dyDescent="0.25">
      <c r="A4423" t="s">
        <v>4710</v>
      </c>
      <c r="B4423">
        <v>9623</v>
      </c>
    </row>
    <row r="4424" spans="1:2" x14ac:dyDescent="0.25">
      <c r="A4424" t="s">
        <v>4711</v>
      </c>
      <c r="B4424">
        <v>10128</v>
      </c>
    </row>
    <row r="4425" spans="1:2" x14ac:dyDescent="0.25">
      <c r="B4425">
        <v>13219</v>
      </c>
    </row>
    <row r="4426" spans="1:2" x14ac:dyDescent="0.25">
      <c r="A4426" t="s">
        <v>4712</v>
      </c>
      <c r="B4426">
        <v>15184</v>
      </c>
    </row>
    <row r="4427" spans="1:2" x14ac:dyDescent="0.25">
      <c r="A4427" t="s">
        <v>4713</v>
      </c>
      <c r="B4427">
        <v>1366</v>
      </c>
    </row>
    <row r="4428" spans="1:2" x14ac:dyDescent="0.25">
      <c r="A4428" t="s">
        <v>4714</v>
      </c>
      <c r="B4428">
        <v>12250</v>
      </c>
    </row>
    <row r="4429" spans="1:2" x14ac:dyDescent="0.25">
      <c r="A4429" t="s">
        <v>4715</v>
      </c>
      <c r="B4429">
        <v>9645</v>
      </c>
    </row>
    <row r="4430" spans="1:2" x14ac:dyDescent="0.25">
      <c r="A4430" t="s">
        <v>4716</v>
      </c>
      <c r="B4430">
        <v>9559</v>
      </c>
    </row>
    <row r="4431" spans="1:2" x14ac:dyDescent="0.25">
      <c r="A4431" t="s">
        <v>4717</v>
      </c>
      <c r="B4431">
        <v>12900</v>
      </c>
    </row>
    <row r="4432" spans="1:2" x14ac:dyDescent="0.25">
      <c r="A4432" t="s">
        <v>4718</v>
      </c>
      <c r="B4432">
        <v>10146</v>
      </c>
    </row>
    <row r="4433" spans="1:2" x14ac:dyDescent="0.25">
      <c r="B4433">
        <v>10381</v>
      </c>
    </row>
    <row r="4434" spans="1:2" x14ac:dyDescent="0.25">
      <c r="A4434" t="s">
        <v>4719</v>
      </c>
      <c r="B4434">
        <v>8109</v>
      </c>
    </row>
    <row r="4435" spans="1:2" x14ac:dyDescent="0.25">
      <c r="A4435" t="s">
        <v>4720</v>
      </c>
      <c r="B4435">
        <v>16093</v>
      </c>
    </row>
    <row r="4436" spans="1:2" x14ac:dyDescent="0.25">
      <c r="A4436" t="s">
        <v>4721</v>
      </c>
      <c r="B4436">
        <v>12902</v>
      </c>
    </row>
    <row r="4437" spans="1:2" x14ac:dyDescent="0.25">
      <c r="A4437" t="s">
        <v>4722</v>
      </c>
      <c r="B4437">
        <v>16254</v>
      </c>
    </row>
    <row r="4438" spans="1:2" x14ac:dyDescent="0.25">
      <c r="A4438" t="s">
        <v>4723</v>
      </c>
      <c r="B4438">
        <v>8409</v>
      </c>
    </row>
    <row r="4439" spans="1:2" x14ac:dyDescent="0.25">
      <c r="A4439" t="s">
        <v>4724</v>
      </c>
      <c r="B4439">
        <v>8408</v>
      </c>
    </row>
    <row r="4440" spans="1:2" x14ac:dyDescent="0.25">
      <c r="A4440" t="s">
        <v>4725</v>
      </c>
      <c r="B4440">
        <v>1367</v>
      </c>
    </row>
    <row r="4441" spans="1:2" x14ac:dyDescent="0.25">
      <c r="A4441" t="s">
        <v>4726</v>
      </c>
      <c r="B4441">
        <v>1369</v>
      </c>
    </row>
    <row r="4442" spans="1:2" x14ac:dyDescent="0.25">
      <c r="A4442" t="s">
        <v>4727</v>
      </c>
      <c r="B4442">
        <v>8111</v>
      </c>
    </row>
    <row r="4443" spans="1:2" x14ac:dyDescent="0.25">
      <c r="A4443" t="s">
        <v>4728</v>
      </c>
      <c r="B4443">
        <v>16094</v>
      </c>
    </row>
    <row r="4444" spans="1:2" x14ac:dyDescent="0.25">
      <c r="A4444" t="s">
        <v>4729</v>
      </c>
      <c r="B4444">
        <v>11172</v>
      </c>
    </row>
    <row r="4445" spans="1:2" x14ac:dyDescent="0.25">
      <c r="A4445" t="s">
        <v>3499</v>
      </c>
      <c r="B4445">
        <v>9921</v>
      </c>
    </row>
    <row r="4446" spans="1:2" x14ac:dyDescent="0.25">
      <c r="A4446" t="s">
        <v>4730</v>
      </c>
      <c r="B4446">
        <v>9593</v>
      </c>
    </row>
    <row r="4447" spans="1:2" x14ac:dyDescent="0.25">
      <c r="A4447" t="s">
        <v>4731</v>
      </c>
      <c r="B4447">
        <v>16300</v>
      </c>
    </row>
    <row r="4448" spans="1:2" x14ac:dyDescent="0.25">
      <c r="A4448" t="s">
        <v>4732</v>
      </c>
      <c r="B4448">
        <v>16309</v>
      </c>
    </row>
    <row r="4449" spans="1:2" x14ac:dyDescent="0.25">
      <c r="A4449" t="s">
        <v>4733</v>
      </c>
      <c r="B4449">
        <v>11141</v>
      </c>
    </row>
    <row r="4450" spans="1:2" x14ac:dyDescent="0.25">
      <c r="A4450" t="s">
        <v>4734</v>
      </c>
      <c r="B4450">
        <v>9823</v>
      </c>
    </row>
    <row r="4451" spans="1:2" x14ac:dyDescent="0.25">
      <c r="A4451" t="s">
        <v>4735</v>
      </c>
      <c r="B4451">
        <v>10172</v>
      </c>
    </row>
    <row r="4452" spans="1:2" x14ac:dyDescent="0.25">
      <c r="A4452" t="s">
        <v>4736</v>
      </c>
      <c r="B4452">
        <v>15257</v>
      </c>
    </row>
    <row r="4453" spans="1:2" x14ac:dyDescent="0.25">
      <c r="A4453" t="s">
        <v>4737</v>
      </c>
      <c r="B4453">
        <v>11148</v>
      </c>
    </row>
    <row r="4454" spans="1:2" x14ac:dyDescent="0.25">
      <c r="A4454" t="s">
        <v>4738</v>
      </c>
      <c r="B4454">
        <v>242</v>
      </c>
    </row>
    <row r="4455" spans="1:2" x14ac:dyDescent="0.25">
      <c r="A4455" t="s">
        <v>4739</v>
      </c>
      <c r="B4455">
        <v>11519</v>
      </c>
    </row>
    <row r="4456" spans="1:2" x14ac:dyDescent="0.25">
      <c r="A4456" t="s">
        <v>4740</v>
      </c>
      <c r="B4456">
        <v>693</v>
      </c>
    </row>
    <row r="4457" spans="1:2" x14ac:dyDescent="0.25">
      <c r="A4457" t="s">
        <v>4741</v>
      </c>
      <c r="B4457">
        <v>10171</v>
      </c>
    </row>
    <row r="4458" spans="1:2" x14ac:dyDescent="0.25">
      <c r="A4458" t="s">
        <v>4742</v>
      </c>
      <c r="B4458">
        <v>715</v>
      </c>
    </row>
    <row r="4459" spans="1:2" x14ac:dyDescent="0.25">
      <c r="A4459" t="s">
        <v>4743</v>
      </c>
      <c r="B4459">
        <v>8430</v>
      </c>
    </row>
    <row r="4460" spans="1:2" x14ac:dyDescent="0.25">
      <c r="A4460" t="s">
        <v>4744</v>
      </c>
      <c r="B4460">
        <v>9827</v>
      </c>
    </row>
    <row r="4461" spans="1:2" x14ac:dyDescent="0.25">
      <c r="A4461" t="s">
        <v>4745</v>
      </c>
      <c r="B4461">
        <v>14679</v>
      </c>
    </row>
    <row r="4462" spans="1:2" x14ac:dyDescent="0.25">
      <c r="A4462" t="s">
        <v>4746</v>
      </c>
      <c r="B4462">
        <v>13102</v>
      </c>
    </row>
    <row r="4463" spans="1:2" x14ac:dyDescent="0.25">
      <c r="B4463">
        <v>13233</v>
      </c>
    </row>
    <row r="4464" spans="1:2" x14ac:dyDescent="0.25">
      <c r="B4464">
        <v>13358</v>
      </c>
    </row>
    <row r="4465" spans="1:2" x14ac:dyDescent="0.25">
      <c r="A4465" t="s">
        <v>4747</v>
      </c>
      <c r="B4465">
        <v>16313</v>
      </c>
    </row>
    <row r="4466" spans="1:2" x14ac:dyDescent="0.25">
      <c r="A4466" t="s">
        <v>4748</v>
      </c>
      <c r="B4466">
        <v>14797</v>
      </c>
    </row>
    <row r="4467" spans="1:2" x14ac:dyDescent="0.25">
      <c r="A4467" t="s">
        <v>4749</v>
      </c>
      <c r="B4467">
        <v>11445</v>
      </c>
    </row>
    <row r="4468" spans="1:2" x14ac:dyDescent="0.25">
      <c r="A4468" t="s">
        <v>4750</v>
      </c>
      <c r="B4468">
        <v>9567</v>
      </c>
    </row>
    <row r="4469" spans="1:2" x14ac:dyDescent="0.25">
      <c r="A4469" t="s">
        <v>4751</v>
      </c>
      <c r="B4469">
        <v>8114</v>
      </c>
    </row>
    <row r="4470" spans="1:2" x14ac:dyDescent="0.25">
      <c r="A4470" t="s">
        <v>4752</v>
      </c>
      <c r="B4470">
        <v>9660</v>
      </c>
    </row>
    <row r="4471" spans="1:2" x14ac:dyDescent="0.25">
      <c r="A4471" t="s">
        <v>4753</v>
      </c>
      <c r="B4471">
        <v>10243</v>
      </c>
    </row>
    <row r="4472" spans="1:2" x14ac:dyDescent="0.25">
      <c r="A4472" t="s">
        <v>4754</v>
      </c>
      <c r="B4472">
        <v>14806</v>
      </c>
    </row>
    <row r="4473" spans="1:2" x14ac:dyDescent="0.25">
      <c r="A4473" t="s">
        <v>4755</v>
      </c>
      <c r="B4473">
        <v>14803</v>
      </c>
    </row>
    <row r="4474" spans="1:2" x14ac:dyDescent="0.25">
      <c r="A4474" t="s">
        <v>4756</v>
      </c>
      <c r="B4474">
        <v>8435</v>
      </c>
    </row>
    <row r="4475" spans="1:2" x14ac:dyDescent="0.25">
      <c r="A4475" t="s">
        <v>4757</v>
      </c>
      <c r="B4475">
        <v>8116</v>
      </c>
    </row>
    <row r="4476" spans="1:2" x14ac:dyDescent="0.25">
      <c r="A4476" t="s">
        <v>4758</v>
      </c>
      <c r="B4476">
        <v>9568</v>
      </c>
    </row>
    <row r="4477" spans="1:2" x14ac:dyDescent="0.25">
      <c r="A4477" t="s">
        <v>4759</v>
      </c>
      <c r="B4477">
        <v>11215</v>
      </c>
    </row>
    <row r="4478" spans="1:2" x14ac:dyDescent="0.25">
      <c r="A4478" t="s">
        <v>4760</v>
      </c>
      <c r="B4478">
        <v>11229</v>
      </c>
    </row>
    <row r="4479" spans="1:2" x14ac:dyDescent="0.25">
      <c r="A4479" t="s">
        <v>4761</v>
      </c>
      <c r="B4479">
        <v>14814</v>
      </c>
    </row>
    <row r="4480" spans="1:2" x14ac:dyDescent="0.25">
      <c r="A4480" t="s">
        <v>4762</v>
      </c>
      <c r="B4480">
        <v>13110</v>
      </c>
    </row>
    <row r="4481" spans="1:2" x14ac:dyDescent="0.25">
      <c r="A4481" t="s">
        <v>4763</v>
      </c>
      <c r="B4481">
        <v>751</v>
      </c>
    </row>
    <row r="4482" spans="1:2" x14ac:dyDescent="0.25">
      <c r="A4482" t="s">
        <v>4764</v>
      </c>
      <c r="B4482">
        <v>8118</v>
      </c>
    </row>
    <row r="4483" spans="1:2" x14ac:dyDescent="0.25">
      <c r="A4483" t="s">
        <v>4765</v>
      </c>
      <c r="B4483">
        <v>9663</v>
      </c>
    </row>
    <row r="4484" spans="1:2" x14ac:dyDescent="0.25">
      <c r="A4484" t="s">
        <v>4766</v>
      </c>
      <c r="B4484">
        <v>10286</v>
      </c>
    </row>
    <row r="4485" spans="1:2" x14ac:dyDescent="0.25">
      <c r="A4485" t="s">
        <v>4767</v>
      </c>
      <c r="B4485">
        <v>12909</v>
      </c>
    </row>
    <row r="4486" spans="1:2" x14ac:dyDescent="0.25">
      <c r="A4486" t="s">
        <v>4768</v>
      </c>
      <c r="B4486">
        <v>13237</v>
      </c>
    </row>
    <row r="4487" spans="1:2" x14ac:dyDescent="0.25">
      <c r="A4487" t="s">
        <v>4769</v>
      </c>
      <c r="B4487">
        <v>8119</v>
      </c>
    </row>
    <row r="4488" spans="1:2" x14ac:dyDescent="0.25">
      <c r="A4488" t="s">
        <v>4770</v>
      </c>
      <c r="B4488">
        <v>15258</v>
      </c>
    </row>
    <row r="4489" spans="1:2" x14ac:dyDescent="0.25">
      <c r="B4489">
        <v>13263</v>
      </c>
    </row>
    <row r="4490" spans="1:2" x14ac:dyDescent="0.25">
      <c r="A4490" t="s">
        <v>4771</v>
      </c>
      <c r="B4490">
        <v>8457</v>
      </c>
    </row>
    <row r="4491" spans="1:2" x14ac:dyDescent="0.25">
      <c r="A4491" t="s">
        <v>4772</v>
      </c>
      <c r="B4491">
        <v>9576</v>
      </c>
    </row>
    <row r="4492" spans="1:2" x14ac:dyDescent="0.25">
      <c r="A4492" t="s">
        <v>4773</v>
      </c>
      <c r="B4492">
        <v>8456</v>
      </c>
    </row>
    <row r="4493" spans="1:2" x14ac:dyDescent="0.25">
      <c r="A4493" t="s">
        <v>4774</v>
      </c>
      <c r="B4493">
        <v>10256</v>
      </c>
    </row>
    <row r="4494" spans="1:2" x14ac:dyDescent="0.25">
      <c r="B4494">
        <v>13264</v>
      </c>
    </row>
    <row r="4495" spans="1:2" x14ac:dyDescent="0.25">
      <c r="A4495" t="s">
        <v>4775</v>
      </c>
      <c r="B4495">
        <v>9433</v>
      </c>
    </row>
    <row r="4496" spans="1:2" x14ac:dyDescent="0.25">
      <c r="A4496" t="s">
        <v>4776</v>
      </c>
      <c r="B4496">
        <v>9590</v>
      </c>
    </row>
    <row r="4497" spans="1:2" x14ac:dyDescent="0.25">
      <c r="A4497" t="s">
        <v>4777</v>
      </c>
      <c r="B4497">
        <v>8121</v>
      </c>
    </row>
    <row r="4498" spans="1:2" x14ac:dyDescent="0.25">
      <c r="B4498">
        <v>10260</v>
      </c>
    </row>
    <row r="4499" spans="1:2" x14ac:dyDescent="0.25">
      <c r="A4499" t="s">
        <v>4778</v>
      </c>
      <c r="B4499">
        <v>11233</v>
      </c>
    </row>
    <row r="4500" spans="1:2" x14ac:dyDescent="0.25">
      <c r="A4500" t="s">
        <v>4779</v>
      </c>
      <c r="B4500">
        <v>11500</v>
      </c>
    </row>
    <row r="4501" spans="1:2" x14ac:dyDescent="0.25">
      <c r="B4501">
        <v>13269</v>
      </c>
    </row>
    <row r="4502" spans="1:2" x14ac:dyDescent="0.25">
      <c r="B4502">
        <v>13271</v>
      </c>
    </row>
    <row r="4503" spans="1:2" x14ac:dyDescent="0.25">
      <c r="A4503" t="s">
        <v>4780</v>
      </c>
      <c r="B4503">
        <v>13273</v>
      </c>
    </row>
    <row r="4504" spans="1:2" x14ac:dyDescent="0.25">
      <c r="B4504">
        <v>13210</v>
      </c>
    </row>
    <row r="4505" spans="1:2" x14ac:dyDescent="0.25">
      <c r="A4505" t="s">
        <v>4781</v>
      </c>
      <c r="B4505">
        <v>15250</v>
      </c>
    </row>
    <row r="4506" spans="1:2" x14ac:dyDescent="0.25">
      <c r="A4506" t="s">
        <v>3002</v>
      </c>
      <c r="B4506">
        <v>15818</v>
      </c>
    </row>
    <row r="4507" spans="1:2" x14ac:dyDescent="0.25">
      <c r="A4507" t="s">
        <v>4782</v>
      </c>
      <c r="B4507">
        <v>12911</v>
      </c>
    </row>
    <row r="4508" spans="1:2" x14ac:dyDescent="0.25">
      <c r="A4508" t="s">
        <v>4783</v>
      </c>
      <c r="B4508">
        <v>10276</v>
      </c>
    </row>
    <row r="4509" spans="1:2" x14ac:dyDescent="0.25">
      <c r="A4509" t="s">
        <v>4784</v>
      </c>
      <c r="B4509">
        <v>13756</v>
      </c>
    </row>
    <row r="4510" spans="1:2" x14ac:dyDescent="0.25">
      <c r="A4510" t="s">
        <v>4785</v>
      </c>
      <c r="B4510">
        <v>14980</v>
      </c>
    </row>
    <row r="4511" spans="1:2" x14ac:dyDescent="0.25">
      <c r="A4511" t="s">
        <v>4786</v>
      </c>
      <c r="B4511">
        <v>10274</v>
      </c>
    </row>
    <row r="4512" spans="1:2" x14ac:dyDescent="0.25">
      <c r="B4512">
        <v>14988</v>
      </c>
    </row>
    <row r="4513" spans="1:2" x14ac:dyDescent="0.25">
      <c r="B4513">
        <v>13317</v>
      </c>
    </row>
    <row r="4514" spans="1:2" x14ac:dyDescent="0.25">
      <c r="A4514" t="s">
        <v>4787</v>
      </c>
      <c r="B4514">
        <v>8125</v>
      </c>
    </row>
    <row r="4515" spans="1:2" x14ac:dyDescent="0.25">
      <c r="A4515" t="s">
        <v>4788</v>
      </c>
      <c r="B4515">
        <v>8488</v>
      </c>
    </row>
    <row r="4516" spans="1:2" x14ac:dyDescent="0.25">
      <c r="A4516" t="s">
        <v>4789</v>
      </c>
      <c r="B4516">
        <v>9434</v>
      </c>
    </row>
    <row r="4517" spans="1:2" x14ac:dyDescent="0.25">
      <c r="A4517" t="s">
        <v>4790</v>
      </c>
      <c r="B4517">
        <v>8486</v>
      </c>
    </row>
    <row r="4518" spans="1:2" x14ac:dyDescent="0.25">
      <c r="B4518">
        <v>14307</v>
      </c>
    </row>
    <row r="4519" spans="1:2" x14ac:dyDescent="0.25">
      <c r="A4519" t="s">
        <v>4791</v>
      </c>
      <c r="B4519">
        <v>12915</v>
      </c>
    </row>
    <row r="4520" spans="1:2" x14ac:dyDescent="0.25">
      <c r="A4520" t="s">
        <v>4792</v>
      </c>
      <c r="B4520">
        <v>9617</v>
      </c>
    </row>
    <row r="4521" spans="1:2" x14ac:dyDescent="0.25">
      <c r="A4521" t="s">
        <v>4793</v>
      </c>
      <c r="B4521">
        <v>8128</v>
      </c>
    </row>
    <row r="4522" spans="1:2" x14ac:dyDescent="0.25">
      <c r="A4522" t="s">
        <v>4794</v>
      </c>
      <c r="B4522">
        <v>16151</v>
      </c>
    </row>
    <row r="4523" spans="1:2" x14ac:dyDescent="0.25">
      <c r="A4523" t="s">
        <v>4795</v>
      </c>
      <c r="B4523">
        <v>9633</v>
      </c>
    </row>
    <row r="4524" spans="1:2" x14ac:dyDescent="0.25">
      <c r="A4524" t="s">
        <v>4796</v>
      </c>
      <c r="B4524">
        <v>15260</v>
      </c>
    </row>
    <row r="4525" spans="1:2" x14ac:dyDescent="0.25">
      <c r="A4525" t="s">
        <v>4797</v>
      </c>
      <c r="B4525">
        <v>14883</v>
      </c>
    </row>
    <row r="4526" spans="1:2" x14ac:dyDescent="0.25">
      <c r="A4526" t="s">
        <v>4798</v>
      </c>
      <c r="B4526">
        <v>9442</v>
      </c>
    </row>
    <row r="4527" spans="1:2" x14ac:dyDescent="0.25">
      <c r="A4527" t="s">
        <v>4799</v>
      </c>
      <c r="B4527">
        <v>14314</v>
      </c>
    </row>
    <row r="4528" spans="1:2" x14ac:dyDescent="0.25">
      <c r="A4528" t="s">
        <v>4800</v>
      </c>
      <c r="B4528">
        <v>9678</v>
      </c>
    </row>
    <row r="4529" spans="1:2" x14ac:dyDescent="0.25">
      <c r="A4529" t="s">
        <v>82</v>
      </c>
      <c r="B4529">
        <v>9681</v>
      </c>
    </row>
    <row r="4530" spans="1:2" x14ac:dyDescent="0.25">
      <c r="A4530" t="s">
        <v>4801</v>
      </c>
      <c r="B4530">
        <v>9659</v>
      </c>
    </row>
    <row r="4531" spans="1:2" x14ac:dyDescent="0.25">
      <c r="A4531" t="s">
        <v>4802</v>
      </c>
      <c r="B4531">
        <v>12917</v>
      </c>
    </row>
    <row r="4532" spans="1:2" x14ac:dyDescent="0.25">
      <c r="B4532">
        <v>14989</v>
      </c>
    </row>
    <row r="4533" spans="1:2" x14ac:dyDescent="0.25">
      <c r="A4533" t="s">
        <v>4803</v>
      </c>
      <c r="B4533">
        <v>14901</v>
      </c>
    </row>
    <row r="4534" spans="1:2" x14ac:dyDescent="0.25">
      <c r="A4534" t="s">
        <v>4804</v>
      </c>
      <c r="B4534">
        <v>9688</v>
      </c>
    </row>
    <row r="4535" spans="1:2" x14ac:dyDescent="0.25">
      <c r="A4535" t="s">
        <v>4805</v>
      </c>
      <c r="B4535">
        <v>15059</v>
      </c>
    </row>
    <row r="4536" spans="1:2" x14ac:dyDescent="0.25">
      <c r="A4536" t="s">
        <v>4806</v>
      </c>
      <c r="B4536">
        <v>15060</v>
      </c>
    </row>
    <row r="4537" spans="1:2" x14ac:dyDescent="0.25">
      <c r="A4537" t="s">
        <v>4807</v>
      </c>
      <c r="B4537">
        <v>8508</v>
      </c>
    </row>
    <row r="4538" spans="1:2" x14ac:dyDescent="0.25">
      <c r="A4538" t="s">
        <v>4808</v>
      </c>
      <c r="B4538">
        <v>11227</v>
      </c>
    </row>
    <row r="4539" spans="1:2" x14ac:dyDescent="0.25">
      <c r="A4539" t="s">
        <v>4809</v>
      </c>
      <c r="B4539">
        <v>8827</v>
      </c>
    </row>
    <row r="4540" spans="1:2" x14ac:dyDescent="0.25">
      <c r="A4540" t="s">
        <v>4810</v>
      </c>
      <c r="B4540">
        <v>12918</v>
      </c>
    </row>
    <row r="4541" spans="1:2" x14ac:dyDescent="0.25">
      <c r="A4541" t="s">
        <v>4811</v>
      </c>
      <c r="B4541">
        <v>14743</v>
      </c>
    </row>
    <row r="4542" spans="1:2" x14ac:dyDescent="0.25">
      <c r="A4542" t="s">
        <v>4812</v>
      </c>
      <c r="B4542">
        <v>15061</v>
      </c>
    </row>
    <row r="4543" spans="1:2" x14ac:dyDescent="0.25">
      <c r="A4543" t="s">
        <v>4813</v>
      </c>
      <c r="B4543">
        <v>9669</v>
      </c>
    </row>
    <row r="4544" spans="1:2" x14ac:dyDescent="0.25">
      <c r="A4544" t="s">
        <v>4814</v>
      </c>
      <c r="B4544">
        <v>9649</v>
      </c>
    </row>
    <row r="4545" spans="1:2" x14ac:dyDescent="0.25">
      <c r="A4545" t="s">
        <v>4815</v>
      </c>
      <c r="B4545">
        <v>9704</v>
      </c>
    </row>
    <row r="4546" spans="1:2" x14ac:dyDescent="0.25">
      <c r="A4546" t="s">
        <v>4816</v>
      </c>
      <c r="B4546">
        <v>9446</v>
      </c>
    </row>
    <row r="4547" spans="1:2" x14ac:dyDescent="0.25">
      <c r="A4547" t="s">
        <v>4817</v>
      </c>
      <c r="B4547">
        <v>16459</v>
      </c>
    </row>
    <row r="4548" spans="1:2" x14ac:dyDescent="0.25">
      <c r="A4548" t="s">
        <v>4818</v>
      </c>
      <c r="B4548">
        <v>9677</v>
      </c>
    </row>
    <row r="4549" spans="1:2" x14ac:dyDescent="0.25">
      <c r="A4549" t="s">
        <v>4819</v>
      </c>
      <c r="B4549">
        <v>9715</v>
      </c>
    </row>
    <row r="4550" spans="1:2" x14ac:dyDescent="0.25">
      <c r="A4550" t="s">
        <v>4820</v>
      </c>
      <c r="B4550">
        <v>10480</v>
      </c>
    </row>
    <row r="4551" spans="1:2" x14ac:dyDescent="0.25">
      <c r="B4551">
        <v>9897</v>
      </c>
    </row>
    <row r="4552" spans="1:2" x14ac:dyDescent="0.25">
      <c r="A4552" t="s">
        <v>4821</v>
      </c>
      <c r="B4552">
        <v>12920</v>
      </c>
    </row>
    <row r="4553" spans="1:2" x14ac:dyDescent="0.25">
      <c r="A4553" t="s">
        <v>4822</v>
      </c>
      <c r="B4553">
        <v>10379</v>
      </c>
    </row>
    <row r="4554" spans="1:2" x14ac:dyDescent="0.25">
      <c r="A4554" t="s">
        <v>4823</v>
      </c>
      <c r="B4554">
        <v>9685</v>
      </c>
    </row>
    <row r="4555" spans="1:2" x14ac:dyDescent="0.25">
      <c r="A4555" t="s">
        <v>4824</v>
      </c>
      <c r="B4555">
        <v>13144</v>
      </c>
    </row>
    <row r="4556" spans="1:2" x14ac:dyDescent="0.25">
      <c r="A4556" t="s">
        <v>4825</v>
      </c>
      <c r="B4556">
        <v>9447</v>
      </c>
    </row>
    <row r="4557" spans="1:2" x14ac:dyDescent="0.25">
      <c r="A4557" t="s">
        <v>4826</v>
      </c>
      <c r="B4557">
        <v>9655</v>
      </c>
    </row>
    <row r="4558" spans="1:2" x14ac:dyDescent="0.25">
      <c r="A4558" t="s">
        <v>4827</v>
      </c>
      <c r="B4558">
        <v>14316</v>
      </c>
    </row>
    <row r="4559" spans="1:2" x14ac:dyDescent="0.25">
      <c r="A4559" t="s">
        <v>4828</v>
      </c>
      <c r="B4559">
        <v>10353</v>
      </c>
    </row>
    <row r="4560" spans="1:2" x14ac:dyDescent="0.25">
      <c r="A4560" t="s">
        <v>4829</v>
      </c>
      <c r="B4560">
        <v>13145</v>
      </c>
    </row>
    <row r="4561" spans="1:2" x14ac:dyDescent="0.25">
      <c r="A4561" t="s">
        <v>4830</v>
      </c>
      <c r="B4561">
        <v>9718</v>
      </c>
    </row>
    <row r="4562" spans="1:2" x14ac:dyDescent="0.25">
      <c r="A4562" t="s">
        <v>4831</v>
      </c>
      <c r="B4562">
        <v>14954</v>
      </c>
    </row>
    <row r="4563" spans="1:2" x14ac:dyDescent="0.25">
      <c r="A4563" t="s">
        <v>4832</v>
      </c>
      <c r="B4563">
        <v>13331</v>
      </c>
    </row>
    <row r="4564" spans="1:2" x14ac:dyDescent="0.25">
      <c r="A4564" t="s">
        <v>4833</v>
      </c>
      <c r="B4564">
        <v>913</v>
      </c>
    </row>
    <row r="4565" spans="1:2" x14ac:dyDescent="0.25">
      <c r="A4565" t="s">
        <v>4834</v>
      </c>
      <c r="B4565">
        <v>8522</v>
      </c>
    </row>
    <row r="4566" spans="1:2" x14ac:dyDescent="0.25">
      <c r="A4566" t="s">
        <v>4835</v>
      </c>
      <c r="B4566">
        <v>11242</v>
      </c>
    </row>
    <row r="4567" spans="1:2" x14ac:dyDescent="0.25">
      <c r="A4567" t="s">
        <v>4836</v>
      </c>
      <c r="B4567">
        <v>9709</v>
      </c>
    </row>
    <row r="4568" spans="1:2" x14ac:dyDescent="0.25">
      <c r="A4568" t="s">
        <v>4837</v>
      </c>
      <c r="B4568">
        <v>8587</v>
      </c>
    </row>
    <row r="4569" spans="1:2" x14ac:dyDescent="0.25">
      <c r="A4569" t="s">
        <v>4838</v>
      </c>
      <c r="B4569">
        <v>950</v>
      </c>
    </row>
    <row r="4570" spans="1:2" x14ac:dyDescent="0.25">
      <c r="A4570" t="s">
        <v>4839</v>
      </c>
      <c r="B4570">
        <v>16376</v>
      </c>
    </row>
    <row r="4571" spans="1:2" x14ac:dyDescent="0.25">
      <c r="A4571" t="s">
        <v>4840</v>
      </c>
      <c r="B4571">
        <v>8528</v>
      </c>
    </row>
    <row r="4572" spans="1:2" x14ac:dyDescent="0.25">
      <c r="A4572" t="s">
        <v>4841</v>
      </c>
      <c r="B4572">
        <v>9917</v>
      </c>
    </row>
    <row r="4573" spans="1:2" x14ac:dyDescent="0.25">
      <c r="A4573" t="s">
        <v>4842</v>
      </c>
      <c r="B4573">
        <v>10343</v>
      </c>
    </row>
    <row r="4574" spans="1:2" x14ac:dyDescent="0.25">
      <c r="B4574">
        <v>10495</v>
      </c>
    </row>
    <row r="4575" spans="1:2" x14ac:dyDescent="0.25">
      <c r="A4575" t="s">
        <v>4843</v>
      </c>
      <c r="B4575">
        <v>13154</v>
      </c>
    </row>
    <row r="4576" spans="1:2" x14ac:dyDescent="0.25">
      <c r="A4576" t="s">
        <v>4844</v>
      </c>
      <c r="B4576">
        <v>11258</v>
      </c>
    </row>
    <row r="4577" spans="1:2" x14ac:dyDescent="0.25">
      <c r="A4577" t="s">
        <v>4845</v>
      </c>
      <c r="B4577">
        <v>16327</v>
      </c>
    </row>
    <row r="4578" spans="1:2" x14ac:dyDescent="0.25">
      <c r="A4578" t="s">
        <v>4846</v>
      </c>
      <c r="B4578">
        <v>8515</v>
      </c>
    </row>
    <row r="4579" spans="1:2" x14ac:dyDescent="0.25">
      <c r="A4579" t="s">
        <v>4847</v>
      </c>
      <c r="B4579">
        <v>12171</v>
      </c>
    </row>
    <row r="4580" spans="1:2" x14ac:dyDescent="0.25">
      <c r="A4580" t="s">
        <v>4848</v>
      </c>
      <c r="B4580">
        <v>15261</v>
      </c>
    </row>
    <row r="4581" spans="1:2" x14ac:dyDescent="0.25">
      <c r="A4581" t="s">
        <v>4849</v>
      </c>
      <c r="B4581">
        <v>16379</v>
      </c>
    </row>
    <row r="4582" spans="1:2" x14ac:dyDescent="0.25">
      <c r="A4582" t="s">
        <v>4850</v>
      </c>
      <c r="B4582">
        <v>8535</v>
      </c>
    </row>
    <row r="4583" spans="1:2" x14ac:dyDescent="0.25">
      <c r="A4583" t="s">
        <v>4851</v>
      </c>
      <c r="B4583">
        <v>9455</v>
      </c>
    </row>
    <row r="4584" spans="1:2" x14ac:dyDescent="0.25">
      <c r="A4584" t="s">
        <v>4852</v>
      </c>
      <c r="B4584">
        <v>10443</v>
      </c>
    </row>
    <row r="4585" spans="1:2" x14ac:dyDescent="0.25">
      <c r="A4585" t="s">
        <v>4853</v>
      </c>
      <c r="B4585">
        <v>11238</v>
      </c>
    </row>
    <row r="4586" spans="1:2" x14ac:dyDescent="0.25">
      <c r="B4586">
        <v>15318</v>
      </c>
    </row>
    <row r="4587" spans="1:2" x14ac:dyDescent="0.25">
      <c r="A4587" t="s">
        <v>4854</v>
      </c>
      <c r="B4587">
        <v>9711</v>
      </c>
    </row>
    <row r="4588" spans="1:2" x14ac:dyDescent="0.25">
      <c r="A4588" t="s">
        <v>4358</v>
      </c>
      <c r="B4588">
        <v>8581</v>
      </c>
    </row>
    <row r="4589" spans="1:2" x14ac:dyDescent="0.25">
      <c r="A4589" t="s">
        <v>4855</v>
      </c>
      <c r="B4589">
        <v>9456</v>
      </c>
    </row>
    <row r="4590" spans="1:2" x14ac:dyDescent="0.25">
      <c r="A4590" t="s">
        <v>4856</v>
      </c>
      <c r="B4590">
        <v>15263</v>
      </c>
    </row>
    <row r="4591" spans="1:2" x14ac:dyDescent="0.25">
      <c r="A4591" t="s">
        <v>4857</v>
      </c>
      <c r="B4591">
        <v>9938</v>
      </c>
    </row>
    <row r="4592" spans="1:2" x14ac:dyDescent="0.25">
      <c r="A4592" t="s">
        <v>4858</v>
      </c>
      <c r="B4592">
        <v>9942</v>
      </c>
    </row>
    <row r="4593" spans="1:2" x14ac:dyDescent="0.25">
      <c r="A4593" t="s">
        <v>4859</v>
      </c>
      <c r="B4593">
        <v>10368</v>
      </c>
    </row>
    <row r="4594" spans="1:2" x14ac:dyDescent="0.25">
      <c r="A4594" t="s">
        <v>4860</v>
      </c>
      <c r="B4594">
        <v>10496</v>
      </c>
    </row>
    <row r="4595" spans="1:2" x14ac:dyDescent="0.25">
      <c r="A4595" t="s">
        <v>4861</v>
      </c>
      <c r="B4595">
        <v>12922</v>
      </c>
    </row>
    <row r="4596" spans="1:2" x14ac:dyDescent="0.25">
      <c r="A4596" t="s">
        <v>4862</v>
      </c>
      <c r="B4596">
        <v>9716</v>
      </c>
    </row>
    <row r="4597" spans="1:2" x14ac:dyDescent="0.25">
      <c r="A4597" t="s">
        <v>4863</v>
      </c>
      <c r="B4597">
        <v>9721</v>
      </c>
    </row>
    <row r="4598" spans="1:2" x14ac:dyDescent="0.25">
      <c r="A4598" t="s">
        <v>4864</v>
      </c>
      <c r="B4598">
        <v>15267</v>
      </c>
    </row>
    <row r="4599" spans="1:2" x14ac:dyDescent="0.25">
      <c r="B4599">
        <v>15336</v>
      </c>
    </row>
    <row r="4600" spans="1:2" x14ac:dyDescent="0.25">
      <c r="A4600" t="s">
        <v>4865</v>
      </c>
      <c r="B4600">
        <v>8133</v>
      </c>
    </row>
    <row r="4601" spans="1:2" x14ac:dyDescent="0.25">
      <c r="B4601">
        <v>8539</v>
      </c>
    </row>
    <row r="4602" spans="1:2" x14ac:dyDescent="0.25">
      <c r="A4602" t="s">
        <v>4866</v>
      </c>
      <c r="B4602">
        <v>9460</v>
      </c>
    </row>
    <row r="4603" spans="1:2" x14ac:dyDescent="0.25">
      <c r="A4603" t="s">
        <v>4867</v>
      </c>
      <c r="B4603">
        <v>9463</v>
      </c>
    </row>
    <row r="4604" spans="1:2" x14ac:dyDescent="0.25">
      <c r="A4604" t="s">
        <v>4868</v>
      </c>
      <c r="B4604">
        <v>9465</v>
      </c>
    </row>
    <row r="4605" spans="1:2" x14ac:dyDescent="0.25">
      <c r="A4605" t="s">
        <v>3634</v>
      </c>
      <c r="B4605">
        <v>10521</v>
      </c>
    </row>
    <row r="4606" spans="1:2" x14ac:dyDescent="0.25">
      <c r="A4606" t="s">
        <v>4869</v>
      </c>
      <c r="B4606">
        <v>9950</v>
      </c>
    </row>
    <row r="4607" spans="1:2" x14ac:dyDescent="0.25">
      <c r="A4607" t="s">
        <v>4870</v>
      </c>
      <c r="B4607">
        <v>9951</v>
      </c>
    </row>
    <row r="4608" spans="1:2" x14ac:dyDescent="0.25">
      <c r="A4608" t="s">
        <v>4871</v>
      </c>
      <c r="B4608">
        <v>15325</v>
      </c>
    </row>
    <row r="4609" spans="1:2" x14ac:dyDescent="0.25">
      <c r="A4609" t="s">
        <v>4872</v>
      </c>
      <c r="B4609">
        <v>9728</v>
      </c>
    </row>
    <row r="4610" spans="1:2" x14ac:dyDescent="0.25">
      <c r="A4610" t="s">
        <v>4873</v>
      </c>
      <c r="B4610">
        <v>9952</v>
      </c>
    </row>
    <row r="4611" spans="1:2" x14ac:dyDescent="0.25">
      <c r="A4611" t="s">
        <v>4874</v>
      </c>
      <c r="B4611">
        <v>15013</v>
      </c>
    </row>
    <row r="4612" spans="1:2" x14ac:dyDescent="0.25">
      <c r="A4612" t="s">
        <v>4875</v>
      </c>
      <c r="B4612">
        <v>11663</v>
      </c>
    </row>
    <row r="4613" spans="1:2" x14ac:dyDescent="0.25">
      <c r="A4613" t="s">
        <v>4876</v>
      </c>
      <c r="B4613">
        <v>9964</v>
      </c>
    </row>
    <row r="4614" spans="1:2" x14ac:dyDescent="0.25">
      <c r="A4614" t="s">
        <v>4877</v>
      </c>
      <c r="B4614">
        <v>10527</v>
      </c>
    </row>
    <row r="4615" spans="1:2" x14ac:dyDescent="0.25">
      <c r="A4615" t="s">
        <v>4878</v>
      </c>
      <c r="B4615">
        <v>9863</v>
      </c>
    </row>
    <row r="4616" spans="1:2" x14ac:dyDescent="0.25">
      <c r="A4616" t="s">
        <v>4879</v>
      </c>
      <c r="B4616">
        <v>8137</v>
      </c>
    </row>
    <row r="4617" spans="1:2" x14ac:dyDescent="0.25">
      <c r="A4617" t="s">
        <v>4880</v>
      </c>
      <c r="B4617">
        <v>12929</v>
      </c>
    </row>
    <row r="4618" spans="1:2" x14ac:dyDescent="0.25">
      <c r="B4618">
        <v>9968</v>
      </c>
    </row>
    <row r="4619" spans="1:2" x14ac:dyDescent="0.25">
      <c r="A4619" t="s">
        <v>4881</v>
      </c>
      <c r="B4619">
        <v>11272</v>
      </c>
    </row>
    <row r="4620" spans="1:2" x14ac:dyDescent="0.25">
      <c r="A4620" t="s">
        <v>4882</v>
      </c>
      <c r="B4620">
        <v>10533</v>
      </c>
    </row>
    <row r="4621" spans="1:2" x14ac:dyDescent="0.25">
      <c r="A4621" t="s">
        <v>4883</v>
      </c>
      <c r="B4621">
        <v>10401</v>
      </c>
    </row>
    <row r="4622" spans="1:2" x14ac:dyDescent="0.25">
      <c r="A4622" t="s">
        <v>4884</v>
      </c>
      <c r="B4622">
        <v>1277</v>
      </c>
    </row>
    <row r="4623" spans="1:2" x14ac:dyDescent="0.25">
      <c r="A4623" t="s">
        <v>4885</v>
      </c>
      <c r="B4623">
        <v>8141</v>
      </c>
    </row>
    <row r="4624" spans="1:2" x14ac:dyDescent="0.25">
      <c r="A4624" t="s">
        <v>4886</v>
      </c>
      <c r="B4624">
        <v>1405</v>
      </c>
    </row>
    <row r="4625" spans="1:2" x14ac:dyDescent="0.25">
      <c r="A4625" t="s">
        <v>4510</v>
      </c>
      <c r="B4625">
        <v>9972</v>
      </c>
    </row>
    <row r="4626" spans="1:2" x14ac:dyDescent="0.25">
      <c r="A4626" t="s">
        <v>4887</v>
      </c>
      <c r="B4626">
        <v>12931</v>
      </c>
    </row>
    <row r="4627" spans="1:2" x14ac:dyDescent="0.25">
      <c r="A4627" t="s">
        <v>4888</v>
      </c>
      <c r="B4627">
        <v>12932</v>
      </c>
    </row>
    <row r="4628" spans="1:2" x14ac:dyDescent="0.25">
      <c r="B4628">
        <v>9705</v>
      </c>
    </row>
    <row r="4629" spans="1:2" x14ac:dyDescent="0.25">
      <c r="A4629" t="s">
        <v>4889</v>
      </c>
      <c r="B4629">
        <v>9961</v>
      </c>
    </row>
    <row r="4630" spans="1:2" x14ac:dyDescent="0.25">
      <c r="A4630" t="s">
        <v>4890</v>
      </c>
      <c r="B4630">
        <v>10392</v>
      </c>
    </row>
    <row r="4631" spans="1:2" x14ac:dyDescent="0.25">
      <c r="A4631" t="s">
        <v>4891</v>
      </c>
      <c r="B4631">
        <v>10537</v>
      </c>
    </row>
    <row r="4632" spans="1:2" x14ac:dyDescent="0.25">
      <c r="A4632" t="s">
        <v>4892</v>
      </c>
      <c r="B4632">
        <v>9706</v>
      </c>
    </row>
    <row r="4633" spans="1:2" x14ac:dyDescent="0.25">
      <c r="A4633" t="s">
        <v>4893</v>
      </c>
      <c r="B4633">
        <v>15853</v>
      </c>
    </row>
    <row r="4634" spans="1:2" x14ac:dyDescent="0.25">
      <c r="A4634" t="s">
        <v>4894</v>
      </c>
      <c r="B4634">
        <v>10397</v>
      </c>
    </row>
    <row r="4635" spans="1:2" x14ac:dyDescent="0.25">
      <c r="A4635" t="s">
        <v>4895</v>
      </c>
      <c r="B4635">
        <v>10448</v>
      </c>
    </row>
    <row r="4636" spans="1:2" x14ac:dyDescent="0.25">
      <c r="A4636" t="s">
        <v>4896</v>
      </c>
      <c r="B4636">
        <v>15343</v>
      </c>
    </row>
    <row r="4637" spans="1:2" x14ac:dyDescent="0.25">
      <c r="A4637" t="s">
        <v>4897</v>
      </c>
      <c r="B4637">
        <v>11527</v>
      </c>
    </row>
    <row r="4638" spans="1:2" x14ac:dyDescent="0.25">
      <c r="A4638" t="s">
        <v>4898</v>
      </c>
      <c r="B4638">
        <v>14779</v>
      </c>
    </row>
    <row r="4639" spans="1:2" x14ac:dyDescent="0.25">
      <c r="A4639" t="s">
        <v>4899</v>
      </c>
      <c r="B4639">
        <v>9747</v>
      </c>
    </row>
    <row r="4640" spans="1:2" x14ac:dyDescent="0.25">
      <c r="A4640" t="s">
        <v>4900</v>
      </c>
      <c r="B4640">
        <v>977</v>
      </c>
    </row>
    <row r="4641" spans="1:2" x14ac:dyDescent="0.25">
      <c r="A4641" t="s">
        <v>4901</v>
      </c>
      <c r="B4641">
        <v>10406</v>
      </c>
    </row>
    <row r="4642" spans="1:2" x14ac:dyDescent="0.25">
      <c r="A4642" t="s">
        <v>4902</v>
      </c>
      <c r="B4642">
        <v>15084</v>
      </c>
    </row>
    <row r="4643" spans="1:2" x14ac:dyDescent="0.25">
      <c r="A4643" t="s">
        <v>4903</v>
      </c>
      <c r="B4643">
        <v>9708</v>
      </c>
    </row>
    <row r="4644" spans="1:2" x14ac:dyDescent="0.25">
      <c r="A4644" t="s">
        <v>4904</v>
      </c>
      <c r="B4644">
        <v>9992</v>
      </c>
    </row>
    <row r="4645" spans="1:2" x14ac:dyDescent="0.25">
      <c r="A4645" t="s">
        <v>4905</v>
      </c>
      <c r="B4645">
        <v>9748</v>
      </c>
    </row>
    <row r="4646" spans="1:2" x14ac:dyDescent="0.25">
      <c r="A4646" t="s">
        <v>4906</v>
      </c>
      <c r="B4646">
        <v>8573</v>
      </c>
    </row>
    <row r="4647" spans="1:2" x14ac:dyDescent="0.25">
      <c r="A4647" t="s">
        <v>4907</v>
      </c>
      <c r="B4647">
        <v>8585</v>
      </c>
    </row>
    <row r="4648" spans="1:2" x14ac:dyDescent="0.25">
      <c r="A4648" t="s">
        <v>4908</v>
      </c>
      <c r="B4648">
        <v>10005</v>
      </c>
    </row>
    <row r="4649" spans="1:2" x14ac:dyDescent="0.25">
      <c r="A4649" t="s">
        <v>4909</v>
      </c>
      <c r="B4649">
        <v>13169</v>
      </c>
    </row>
    <row r="4650" spans="1:2" x14ac:dyDescent="0.25">
      <c r="A4650" t="s">
        <v>4910</v>
      </c>
      <c r="B4650">
        <v>8870</v>
      </c>
    </row>
    <row r="4651" spans="1:2" x14ac:dyDescent="0.25">
      <c r="A4651" t="s">
        <v>4911</v>
      </c>
      <c r="B4651">
        <v>12279</v>
      </c>
    </row>
    <row r="4652" spans="1:2" x14ac:dyDescent="0.25">
      <c r="A4652" t="s">
        <v>4912</v>
      </c>
      <c r="B4652">
        <v>9914</v>
      </c>
    </row>
    <row r="4653" spans="1:2" x14ac:dyDescent="0.25">
      <c r="A4653" t="s">
        <v>4913</v>
      </c>
      <c r="B4653">
        <v>9959</v>
      </c>
    </row>
    <row r="4654" spans="1:2" x14ac:dyDescent="0.25">
      <c r="A4654" t="s">
        <v>4914</v>
      </c>
      <c r="B4654">
        <v>15269</v>
      </c>
    </row>
    <row r="4655" spans="1:2" x14ac:dyDescent="0.25">
      <c r="A4655" t="s">
        <v>4915</v>
      </c>
      <c r="B4655">
        <v>15368</v>
      </c>
    </row>
    <row r="4656" spans="1:2" x14ac:dyDescent="0.25">
      <c r="A4656" t="s">
        <v>4916</v>
      </c>
      <c r="B4656">
        <v>12934</v>
      </c>
    </row>
    <row r="4657" spans="1:2" x14ac:dyDescent="0.25">
      <c r="A4657" t="s">
        <v>4917</v>
      </c>
      <c r="B4657">
        <v>11025</v>
      </c>
    </row>
    <row r="4658" spans="1:2" x14ac:dyDescent="0.25">
      <c r="A4658" t="s">
        <v>4918</v>
      </c>
      <c r="B4658">
        <v>9758</v>
      </c>
    </row>
    <row r="4659" spans="1:2" x14ac:dyDescent="0.25">
      <c r="A4659" t="s">
        <v>4919</v>
      </c>
      <c r="B4659">
        <v>9969</v>
      </c>
    </row>
    <row r="4660" spans="1:2" x14ac:dyDescent="0.25">
      <c r="A4660" t="s">
        <v>4920</v>
      </c>
      <c r="B4660">
        <v>12398</v>
      </c>
    </row>
    <row r="4661" spans="1:2" x14ac:dyDescent="0.25">
      <c r="A4661" t="s">
        <v>4921</v>
      </c>
      <c r="B4661">
        <v>10418</v>
      </c>
    </row>
    <row r="4662" spans="1:2" x14ac:dyDescent="0.25">
      <c r="A4662" t="s">
        <v>4922</v>
      </c>
      <c r="B4662">
        <v>15371</v>
      </c>
    </row>
    <row r="4663" spans="1:2" x14ac:dyDescent="0.25">
      <c r="B4663">
        <v>8148</v>
      </c>
    </row>
    <row r="4664" spans="1:2" x14ac:dyDescent="0.25">
      <c r="A4664" t="s">
        <v>4923</v>
      </c>
      <c r="B4664">
        <v>9767</v>
      </c>
    </row>
    <row r="4665" spans="1:2" x14ac:dyDescent="0.25">
      <c r="A4665" t="s">
        <v>545</v>
      </c>
      <c r="B4665">
        <v>15880</v>
      </c>
    </row>
    <row r="4666" spans="1:2" x14ac:dyDescent="0.25">
      <c r="A4666" t="s">
        <v>4924</v>
      </c>
      <c r="B4666">
        <v>12282</v>
      </c>
    </row>
    <row r="4667" spans="1:2" x14ac:dyDescent="0.25">
      <c r="A4667" t="s">
        <v>4925</v>
      </c>
      <c r="B4667">
        <v>12050</v>
      </c>
    </row>
    <row r="4668" spans="1:2" x14ac:dyDescent="0.25">
      <c r="A4668" t="s">
        <v>4926</v>
      </c>
      <c r="B4668">
        <v>15389</v>
      </c>
    </row>
    <row r="4669" spans="1:2" x14ac:dyDescent="0.25">
      <c r="A4669" t="s">
        <v>4927</v>
      </c>
      <c r="B4669">
        <v>13929</v>
      </c>
    </row>
    <row r="4670" spans="1:2" x14ac:dyDescent="0.25">
      <c r="A4670" t="s">
        <v>4678</v>
      </c>
      <c r="B4670">
        <v>10479</v>
      </c>
    </row>
    <row r="4671" spans="1:2" x14ac:dyDescent="0.25">
      <c r="A4671" t="s">
        <v>4928</v>
      </c>
      <c r="B4671">
        <v>9776</v>
      </c>
    </row>
    <row r="4672" spans="1:2" x14ac:dyDescent="0.25">
      <c r="A4672" t="s">
        <v>4929</v>
      </c>
      <c r="B4672">
        <v>8601</v>
      </c>
    </row>
    <row r="4673" spans="1:2" x14ac:dyDescent="0.25">
      <c r="A4673" t="s">
        <v>4930</v>
      </c>
      <c r="B4673">
        <v>9818</v>
      </c>
    </row>
    <row r="4674" spans="1:2" x14ac:dyDescent="0.25">
      <c r="A4674" t="s">
        <v>4931</v>
      </c>
      <c r="B4674">
        <v>11271</v>
      </c>
    </row>
    <row r="4675" spans="1:2" x14ac:dyDescent="0.25">
      <c r="A4675" t="s">
        <v>4932</v>
      </c>
      <c r="B4675">
        <v>15399</v>
      </c>
    </row>
    <row r="4676" spans="1:2" x14ac:dyDescent="0.25">
      <c r="A4676" t="s">
        <v>480</v>
      </c>
      <c r="B4676">
        <v>15903</v>
      </c>
    </row>
    <row r="4677" spans="1:2" x14ac:dyDescent="0.25">
      <c r="A4677" t="s">
        <v>4933</v>
      </c>
      <c r="B4677">
        <v>8945</v>
      </c>
    </row>
    <row r="4678" spans="1:2" x14ac:dyDescent="0.25">
      <c r="A4678" t="s">
        <v>4934</v>
      </c>
      <c r="B4678">
        <v>9847</v>
      </c>
    </row>
    <row r="4679" spans="1:2" x14ac:dyDescent="0.25">
      <c r="A4679" t="s">
        <v>4935</v>
      </c>
      <c r="B4679">
        <v>10021</v>
      </c>
    </row>
    <row r="4680" spans="1:2" x14ac:dyDescent="0.25">
      <c r="A4680" t="s">
        <v>4936</v>
      </c>
      <c r="B4680">
        <v>9850</v>
      </c>
    </row>
    <row r="4681" spans="1:2" x14ac:dyDescent="0.25">
      <c r="A4681" t="s">
        <v>4937</v>
      </c>
      <c r="B4681">
        <v>15120</v>
      </c>
    </row>
    <row r="4682" spans="1:2" x14ac:dyDescent="0.25">
      <c r="B4682">
        <v>15412</v>
      </c>
    </row>
    <row r="4683" spans="1:2" x14ac:dyDescent="0.25">
      <c r="A4683" t="s">
        <v>4938</v>
      </c>
      <c r="B4683">
        <v>15415</v>
      </c>
    </row>
    <row r="4684" spans="1:2" x14ac:dyDescent="0.25">
      <c r="A4684" t="s">
        <v>4939</v>
      </c>
      <c r="B4684">
        <v>15418</v>
      </c>
    </row>
    <row r="4685" spans="1:2" x14ac:dyDescent="0.25">
      <c r="A4685" t="s">
        <v>4940</v>
      </c>
      <c r="B4685">
        <v>12937</v>
      </c>
    </row>
    <row r="4686" spans="1:2" x14ac:dyDescent="0.25">
      <c r="A4686" t="s">
        <v>4941</v>
      </c>
      <c r="B4686">
        <v>9717</v>
      </c>
    </row>
    <row r="4687" spans="1:2" x14ac:dyDescent="0.25">
      <c r="A4687" t="s">
        <v>4942</v>
      </c>
      <c r="B4687">
        <v>15917</v>
      </c>
    </row>
    <row r="4688" spans="1:2" x14ac:dyDescent="0.25">
      <c r="A4688" t="s">
        <v>4943</v>
      </c>
      <c r="B4688">
        <v>10456</v>
      </c>
    </row>
    <row r="4689" spans="1:2" x14ac:dyDescent="0.25">
      <c r="A4689" t="s">
        <v>4944</v>
      </c>
      <c r="B4689">
        <v>9856</v>
      </c>
    </row>
    <row r="4690" spans="1:2" x14ac:dyDescent="0.25">
      <c r="A4690" t="s">
        <v>4945</v>
      </c>
      <c r="B4690">
        <v>8152</v>
      </c>
    </row>
    <row r="4691" spans="1:2" x14ac:dyDescent="0.25">
      <c r="A4691" t="s">
        <v>4946</v>
      </c>
      <c r="B4691">
        <v>15123</v>
      </c>
    </row>
    <row r="4692" spans="1:2" x14ac:dyDescent="0.25">
      <c r="B4692">
        <v>8615</v>
      </c>
    </row>
    <row r="4693" spans="1:2" x14ac:dyDescent="0.25">
      <c r="A4693" t="s">
        <v>4947</v>
      </c>
      <c r="B4693">
        <v>11273</v>
      </c>
    </row>
    <row r="4694" spans="1:2" x14ac:dyDescent="0.25">
      <c r="A4694" t="s">
        <v>4948</v>
      </c>
      <c r="B4694">
        <v>10691</v>
      </c>
    </row>
    <row r="4695" spans="1:2" x14ac:dyDescent="0.25">
      <c r="A4695" t="s">
        <v>4949</v>
      </c>
      <c r="B4695">
        <v>15128</v>
      </c>
    </row>
    <row r="4696" spans="1:2" x14ac:dyDescent="0.25">
      <c r="A4696" t="s">
        <v>4950</v>
      </c>
      <c r="B4696">
        <v>1138</v>
      </c>
    </row>
    <row r="4697" spans="1:2" x14ac:dyDescent="0.25">
      <c r="A4697" t="s">
        <v>4951</v>
      </c>
      <c r="B4697">
        <v>11635</v>
      </c>
    </row>
    <row r="4698" spans="1:2" x14ac:dyDescent="0.25">
      <c r="A4698" t="s">
        <v>4952</v>
      </c>
      <c r="B4698">
        <v>9859</v>
      </c>
    </row>
    <row r="4699" spans="1:2" x14ac:dyDescent="0.25">
      <c r="A4699" t="s">
        <v>4953</v>
      </c>
      <c r="B4699">
        <v>8160</v>
      </c>
    </row>
    <row r="4700" spans="1:2" x14ac:dyDescent="0.25">
      <c r="A4700" t="s">
        <v>4954</v>
      </c>
      <c r="B4700">
        <v>8162</v>
      </c>
    </row>
    <row r="4701" spans="1:2" x14ac:dyDescent="0.25">
      <c r="A4701" t="s">
        <v>4955</v>
      </c>
      <c r="B4701">
        <v>8610</v>
      </c>
    </row>
    <row r="4702" spans="1:2" x14ac:dyDescent="0.25">
      <c r="A4702" t="s">
        <v>4956</v>
      </c>
      <c r="B4702">
        <v>10475</v>
      </c>
    </row>
    <row r="4703" spans="1:2" x14ac:dyDescent="0.25">
      <c r="A4703" t="s">
        <v>4957</v>
      </c>
      <c r="B4703">
        <v>15437</v>
      </c>
    </row>
    <row r="4704" spans="1:2" x14ac:dyDescent="0.25">
      <c r="A4704" t="s">
        <v>4958</v>
      </c>
      <c r="B4704">
        <v>8166</v>
      </c>
    </row>
    <row r="4705" spans="1:2" x14ac:dyDescent="0.25">
      <c r="A4705" t="s">
        <v>4959</v>
      </c>
      <c r="B4705">
        <v>9880</v>
      </c>
    </row>
    <row r="4706" spans="1:2" x14ac:dyDescent="0.25">
      <c r="A4706" t="s">
        <v>4960</v>
      </c>
      <c r="B4706">
        <v>9471</v>
      </c>
    </row>
    <row r="4707" spans="1:2" x14ac:dyDescent="0.25">
      <c r="A4707" t="s">
        <v>4961</v>
      </c>
      <c r="B4707">
        <v>15088</v>
      </c>
    </row>
    <row r="4708" spans="1:2" x14ac:dyDescent="0.25">
      <c r="A4708" t="s">
        <v>4962</v>
      </c>
      <c r="B4708">
        <v>11274</v>
      </c>
    </row>
    <row r="4709" spans="1:2" x14ac:dyDescent="0.25">
      <c r="A4709" t="s">
        <v>4963</v>
      </c>
      <c r="B4709">
        <v>11280</v>
      </c>
    </row>
    <row r="4710" spans="1:2" x14ac:dyDescent="0.25">
      <c r="A4710" t="s">
        <v>4964</v>
      </c>
      <c r="B4710">
        <v>11304</v>
      </c>
    </row>
    <row r="4711" spans="1:2" x14ac:dyDescent="0.25">
      <c r="A4711" t="s">
        <v>4965</v>
      </c>
      <c r="B4711">
        <v>9882</v>
      </c>
    </row>
    <row r="4712" spans="1:2" x14ac:dyDescent="0.25">
      <c r="A4712" t="s">
        <v>4966</v>
      </c>
      <c r="B4712">
        <v>1149</v>
      </c>
    </row>
    <row r="4713" spans="1:2" x14ac:dyDescent="0.25">
      <c r="A4713" t="s">
        <v>4967</v>
      </c>
      <c r="B4713">
        <v>14121</v>
      </c>
    </row>
    <row r="4714" spans="1:2" x14ac:dyDescent="0.25">
      <c r="A4714" t="s">
        <v>4968</v>
      </c>
      <c r="B4714">
        <v>15155</v>
      </c>
    </row>
    <row r="4715" spans="1:2" x14ac:dyDescent="0.25">
      <c r="A4715" t="s">
        <v>4969</v>
      </c>
      <c r="B4715">
        <v>8170</v>
      </c>
    </row>
    <row r="4716" spans="1:2" x14ac:dyDescent="0.25">
      <c r="A4716" t="s">
        <v>4970</v>
      </c>
      <c r="B4716">
        <v>8176</v>
      </c>
    </row>
    <row r="4717" spans="1:2" x14ac:dyDescent="0.25">
      <c r="A4717" t="s">
        <v>4971</v>
      </c>
      <c r="B4717">
        <v>15279</v>
      </c>
    </row>
    <row r="4718" spans="1:2" x14ac:dyDescent="0.25">
      <c r="A4718" t="s">
        <v>4972</v>
      </c>
      <c r="B4718">
        <v>10201</v>
      </c>
    </row>
    <row r="4719" spans="1:2" x14ac:dyDescent="0.25">
      <c r="A4719" t="s">
        <v>4973</v>
      </c>
      <c r="B4719">
        <v>10216</v>
      </c>
    </row>
    <row r="4720" spans="1:2" x14ac:dyDescent="0.25">
      <c r="A4720" t="s">
        <v>4974</v>
      </c>
      <c r="B4720">
        <v>8178</v>
      </c>
    </row>
    <row r="4721" spans="1:2" x14ac:dyDescent="0.25">
      <c r="A4721" t="s">
        <v>4975</v>
      </c>
      <c r="B4721">
        <v>12942</v>
      </c>
    </row>
    <row r="4722" spans="1:2" x14ac:dyDescent="0.25">
      <c r="A4722" t="s">
        <v>4976</v>
      </c>
      <c r="B4722">
        <v>8179</v>
      </c>
    </row>
    <row r="4723" spans="1:2" x14ac:dyDescent="0.25">
      <c r="A4723" t="s">
        <v>4977</v>
      </c>
      <c r="B4723">
        <v>10018</v>
      </c>
    </row>
    <row r="4724" spans="1:2" x14ac:dyDescent="0.25">
      <c r="A4724" t="s">
        <v>4978</v>
      </c>
      <c r="B4724">
        <v>11319</v>
      </c>
    </row>
    <row r="4725" spans="1:2" x14ac:dyDescent="0.25">
      <c r="A4725" t="s">
        <v>4979</v>
      </c>
      <c r="B4725">
        <v>9885</v>
      </c>
    </row>
    <row r="4726" spans="1:2" x14ac:dyDescent="0.25">
      <c r="A4726" t="s">
        <v>4980</v>
      </c>
      <c r="B4726">
        <v>9898</v>
      </c>
    </row>
    <row r="4727" spans="1:2" x14ac:dyDescent="0.25">
      <c r="B4727">
        <v>15444</v>
      </c>
    </row>
    <row r="4728" spans="1:2" x14ac:dyDescent="0.25">
      <c r="A4728" t="s">
        <v>4981</v>
      </c>
      <c r="B4728">
        <v>11643</v>
      </c>
    </row>
    <row r="4729" spans="1:2" x14ac:dyDescent="0.25">
      <c r="A4729" t="s">
        <v>3003</v>
      </c>
      <c r="B4729">
        <v>10964</v>
      </c>
    </row>
    <row r="4730" spans="1:2" x14ac:dyDescent="0.25">
      <c r="A4730" t="s">
        <v>4982</v>
      </c>
      <c r="B4730">
        <v>12946</v>
      </c>
    </row>
    <row r="4731" spans="1:2" x14ac:dyDescent="0.25">
      <c r="A4731" t="s">
        <v>4983</v>
      </c>
      <c r="B4731">
        <v>10370</v>
      </c>
    </row>
    <row r="4732" spans="1:2" x14ac:dyDescent="0.25">
      <c r="B4732">
        <v>13444</v>
      </c>
    </row>
    <row r="4733" spans="1:2" x14ac:dyDescent="0.25">
      <c r="B4733">
        <v>13446</v>
      </c>
    </row>
    <row r="4734" spans="1:2" x14ac:dyDescent="0.25">
      <c r="B4734">
        <v>13458</v>
      </c>
    </row>
    <row r="4735" spans="1:2" x14ac:dyDescent="0.25">
      <c r="A4735" t="s">
        <v>4984</v>
      </c>
      <c r="B4735">
        <v>8181</v>
      </c>
    </row>
    <row r="4736" spans="1:2" x14ac:dyDescent="0.25">
      <c r="A4736" t="s">
        <v>4985</v>
      </c>
      <c r="B4736">
        <v>1316</v>
      </c>
    </row>
    <row r="4737" spans="1:2" x14ac:dyDescent="0.25">
      <c r="A4737" t="s">
        <v>1196</v>
      </c>
      <c r="B4737">
        <v>9907</v>
      </c>
    </row>
    <row r="4738" spans="1:2" x14ac:dyDescent="0.25">
      <c r="A4738" t="s">
        <v>4986</v>
      </c>
      <c r="B4738">
        <v>10415</v>
      </c>
    </row>
    <row r="4739" spans="1:2" x14ac:dyDescent="0.25">
      <c r="A4739" t="s">
        <v>2592</v>
      </c>
      <c r="B4739">
        <v>8186</v>
      </c>
    </row>
    <row r="4740" spans="1:2" x14ac:dyDescent="0.25">
      <c r="A4740" t="s">
        <v>4987</v>
      </c>
      <c r="B4740">
        <v>10126</v>
      </c>
    </row>
    <row r="4741" spans="1:2" x14ac:dyDescent="0.25">
      <c r="A4741" t="s">
        <v>4988</v>
      </c>
      <c r="B4741">
        <v>10399</v>
      </c>
    </row>
    <row r="4742" spans="1:2" x14ac:dyDescent="0.25">
      <c r="A4742" t="s">
        <v>4989</v>
      </c>
      <c r="B4742">
        <v>10402</v>
      </c>
    </row>
    <row r="4743" spans="1:2" x14ac:dyDescent="0.25">
      <c r="A4743" t="s">
        <v>4990</v>
      </c>
      <c r="B4743">
        <v>10436</v>
      </c>
    </row>
    <row r="4744" spans="1:2" x14ac:dyDescent="0.25">
      <c r="A4744" t="s">
        <v>4991</v>
      </c>
      <c r="B4744">
        <v>12035</v>
      </c>
    </row>
    <row r="4745" spans="1:2" x14ac:dyDescent="0.25">
      <c r="A4745" t="s">
        <v>3278</v>
      </c>
      <c r="B4745">
        <v>15922</v>
      </c>
    </row>
    <row r="4746" spans="1:2" x14ac:dyDescent="0.25">
      <c r="A4746" t="s">
        <v>4992</v>
      </c>
      <c r="B4746">
        <v>10485</v>
      </c>
    </row>
    <row r="4747" spans="1:2" x14ac:dyDescent="0.25">
      <c r="A4747" t="s">
        <v>4993</v>
      </c>
      <c r="B4747">
        <v>9933</v>
      </c>
    </row>
    <row r="4748" spans="1:2" x14ac:dyDescent="0.25">
      <c r="A4748" t="s">
        <v>4994</v>
      </c>
      <c r="B4748">
        <v>8188</v>
      </c>
    </row>
    <row r="4749" spans="1:2" x14ac:dyDescent="0.25">
      <c r="B4749">
        <v>8901</v>
      </c>
    </row>
    <row r="4750" spans="1:2" x14ac:dyDescent="0.25">
      <c r="A4750" t="s">
        <v>4995</v>
      </c>
      <c r="B4750">
        <v>11321</v>
      </c>
    </row>
    <row r="4751" spans="1:2" x14ac:dyDescent="0.25">
      <c r="A4751" t="s">
        <v>4996</v>
      </c>
      <c r="B4751">
        <v>15178</v>
      </c>
    </row>
    <row r="4752" spans="1:2" x14ac:dyDescent="0.25">
      <c r="A4752" t="s">
        <v>4997</v>
      </c>
      <c r="B4752">
        <v>1358</v>
      </c>
    </row>
    <row r="4753" spans="1:2" x14ac:dyDescent="0.25">
      <c r="A4753" t="s">
        <v>4998</v>
      </c>
      <c r="B4753">
        <v>10001</v>
      </c>
    </row>
    <row r="4754" spans="1:2" x14ac:dyDescent="0.25">
      <c r="A4754" t="s">
        <v>4999</v>
      </c>
      <c r="B4754">
        <v>12311</v>
      </c>
    </row>
    <row r="4755" spans="1:2" x14ac:dyDescent="0.25">
      <c r="A4755" t="s">
        <v>5000</v>
      </c>
      <c r="B4755">
        <v>11666</v>
      </c>
    </row>
    <row r="4756" spans="1:2" x14ac:dyDescent="0.25">
      <c r="A4756" t="s">
        <v>5001</v>
      </c>
      <c r="B4756">
        <v>13393</v>
      </c>
    </row>
    <row r="4757" spans="1:2" x14ac:dyDescent="0.25">
      <c r="A4757" t="s">
        <v>5002</v>
      </c>
      <c r="B4757">
        <v>8953</v>
      </c>
    </row>
    <row r="4758" spans="1:2" x14ac:dyDescent="0.25">
      <c r="A4758" t="s">
        <v>5003</v>
      </c>
      <c r="B4758">
        <v>10155</v>
      </c>
    </row>
    <row r="4759" spans="1:2" x14ac:dyDescent="0.25">
      <c r="B4759">
        <v>13395</v>
      </c>
    </row>
    <row r="4760" spans="1:2" x14ac:dyDescent="0.25">
      <c r="A4760" t="s">
        <v>5004</v>
      </c>
      <c r="B4760">
        <v>12949</v>
      </c>
    </row>
    <row r="4761" spans="1:2" x14ac:dyDescent="0.25">
      <c r="A4761" t="s">
        <v>5005</v>
      </c>
      <c r="B4761">
        <v>11240</v>
      </c>
    </row>
    <row r="4762" spans="1:2" x14ac:dyDescent="0.25">
      <c r="A4762" t="s">
        <v>5006</v>
      </c>
      <c r="B4762">
        <v>11369</v>
      </c>
    </row>
    <row r="4763" spans="1:2" x14ac:dyDescent="0.25">
      <c r="A4763" t="s">
        <v>5007</v>
      </c>
      <c r="B4763">
        <v>10007</v>
      </c>
    </row>
    <row r="4764" spans="1:2" x14ac:dyDescent="0.25">
      <c r="A4764" t="s">
        <v>5008</v>
      </c>
      <c r="B4764">
        <v>15446</v>
      </c>
    </row>
    <row r="4765" spans="1:2" x14ac:dyDescent="0.25">
      <c r="A4765" t="s">
        <v>5009</v>
      </c>
      <c r="B4765">
        <v>8190</v>
      </c>
    </row>
    <row r="4766" spans="1:2" x14ac:dyDescent="0.25">
      <c r="A4766" t="s">
        <v>5010</v>
      </c>
      <c r="B4766">
        <v>10765</v>
      </c>
    </row>
    <row r="4767" spans="1:2" x14ac:dyDescent="0.25">
      <c r="B4767">
        <v>10776</v>
      </c>
    </row>
    <row r="4768" spans="1:2" x14ac:dyDescent="0.25">
      <c r="A4768" t="s">
        <v>5011</v>
      </c>
      <c r="B4768">
        <v>10790</v>
      </c>
    </row>
    <row r="4769" spans="1:2" x14ac:dyDescent="0.25">
      <c r="A4769" t="s">
        <v>5012</v>
      </c>
      <c r="B4769">
        <v>15280</v>
      </c>
    </row>
    <row r="4770" spans="1:2" x14ac:dyDescent="0.25">
      <c r="B4770">
        <v>13443</v>
      </c>
    </row>
    <row r="4771" spans="1:2" x14ac:dyDescent="0.25">
      <c r="B4771">
        <v>13451</v>
      </c>
    </row>
    <row r="4772" spans="1:2" x14ac:dyDescent="0.25">
      <c r="A4772" t="s">
        <v>5013</v>
      </c>
      <c r="B4772">
        <v>10024</v>
      </c>
    </row>
    <row r="4773" spans="1:2" x14ac:dyDescent="0.25">
      <c r="A4773" t="s">
        <v>5014</v>
      </c>
      <c r="B4773">
        <v>8192</v>
      </c>
    </row>
    <row r="4774" spans="1:2" x14ac:dyDescent="0.25">
      <c r="A4774" t="s">
        <v>5015</v>
      </c>
      <c r="B4774">
        <v>10840</v>
      </c>
    </row>
    <row r="4775" spans="1:2" x14ac:dyDescent="0.25">
      <c r="B4775">
        <v>13426</v>
      </c>
    </row>
    <row r="4776" spans="1:2" x14ac:dyDescent="0.25">
      <c r="A4776" t="s">
        <v>5016</v>
      </c>
      <c r="B4776">
        <v>10912</v>
      </c>
    </row>
    <row r="4777" spans="1:2" x14ac:dyDescent="0.25">
      <c r="A4777" t="s">
        <v>5017</v>
      </c>
      <c r="B4777">
        <v>13429</v>
      </c>
    </row>
    <row r="4778" spans="1:2" x14ac:dyDescent="0.25">
      <c r="A4778" t="s">
        <v>5018</v>
      </c>
      <c r="B4778">
        <v>1375</v>
      </c>
    </row>
    <row r="4779" spans="1:2" x14ac:dyDescent="0.25">
      <c r="A4779" t="s">
        <v>5019</v>
      </c>
      <c r="B4779">
        <v>12953</v>
      </c>
    </row>
    <row r="4780" spans="1:2" x14ac:dyDescent="0.25">
      <c r="A4780" t="s">
        <v>5020</v>
      </c>
      <c r="B4780">
        <v>8672</v>
      </c>
    </row>
    <row r="4781" spans="1:2" x14ac:dyDescent="0.25">
      <c r="A4781" t="s">
        <v>2891</v>
      </c>
      <c r="B4781">
        <v>9425</v>
      </c>
    </row>
    <row r="4782" spans="1:2" x14ac:dyDescent="0.25">
      <c r="A4782" t="s">
        <v>5021</v>
      </c>
      <c r="B4782">
        <v>8917</v>
      </c>
    </row>
    <row r="4783" spans="1:2" x14ac:dyDescent="0.25">
      <c r="A4783" t="s">
        <v>5022</v>
      </c>
      <c r="B4783">
        <v>10175</v>
      </c>
    </row>
    <row r="4784" spans="1:2" x14ac:dyDescent="0.25">
      <c r="A4784" t="s">
        <v>5023</v>
      </c>
      <c r="B4784">
        <v>10910</v>
      </c>
    </row>
    <row r="4785" spans="1:2" x14ac:dyDescent="0.25">
      <c r="A4785" t="s">
        <v>5024</v>
      </c>
      <c r="B4785">
        <v>15447</v>
      </c>
    </row>
    <row r="4786" spans="1:2" x14ac:dyDescent="0.25">
      <c r="A4786" t="s">
        <v>5025</v>
      </c>
      <c r="B4786">
        <v>9193</v>
      </c>
    </row>
    <row r="4787" spans="1:2" x14ac:dyDescent="0.25">
      <c r="A4787" t="s">
        <v>5026</v>
      </c>
      <c r="B4787">
        <v>10981</v>
      </c>
    </row>
    <row r="4788" spans="1:2" x14ac:dyDescent="0.25">
      <c r="B4788">
        <v>15467</v>
      </c>
    </row>
    <row r="4789" spans="1:2" x14ac:dyDescent="0.25">
      <c r="A4789" t="s">
        <v>5027</v>
      </c>
      <c r="B4789">
        <v>9206</v>
      </c>
    </row>
    <row r="4790" spans="1:2" x14ac:dyDescent="0.25">
      <c r="A4790" t="s">
        <v>5028</v>
      </c>
      <c r="B4790">
        <v>11395</v>
      </c>
    </row>
    <row r="4791" spans="1:2" x14ac:dyDescent="0.25">
      <c r="A4791" t="s">
        <v>5029</v>
      </c>
      <c r="B4791">
        <v>8196</v>
      </c>
    </row>
    <row r="4792" spans="1:2" x14ac:dyDescent="0.25">
      <c r="A4792" t="s">
        <v>5030</v>
      </c>
      <c r="B4792">
        <v>11261</v>
      </c>
    </row>
    <row r="4793" spans="1:2" x14ac:dyDescent="0.25">
      <c r="A4793" t="s">
        <v>5031</v>
      </c>
      <c r="B4793">
        <v>12954</v>
      </c>
    </row>
    <row r="4794" spans="1:2" x14ac:dyDescent="0.25">
      <c r="A4794" t="s">
        <v>5032</v>
      </c>
      <c r="B4794">
        <v>10928</v>
      </c>
    </row>
    <row r="4795" spans="1:2" x14ac:dyDescent="0.25">
      <c r="A4795" t="s">
        <v>5033</v>
      </c>
      <c r="B4795">
        <v>8200</v>
      </c>
    </row>
    <row r="4796" spans="1:2" x14ac:dyDescent="0.25">
      <c r="B4796">
        <v>15480</v>
      </c>
    </row>
    <row r="4797" spans="1:2" x14ac:dyDescent="0.25">
      <c r="A4797" t="s">
        <v>5034</v>
      </c>
      <c r="B4797">
        <v>13461</v>
      </c>
    </row>
    <row r="4798" spans="1:2" x14ac:dyDescent="0.25">
      <c r="A4798" t="s">
        <v>5035</v>
      </c>
      <c r="B4798">
        <v>14260</v>
      </c>
    </row>
    <row r="4799" spans="1:2" x14ac:dyDescent="0.25">
      <c r="A4799" t="s">
        <v>5036</v>
      </c>
      <c r="B4799">
        <v>11072</v>
      </c>
    </row>
    <row r="4800" spans="1:2" x14ac:dyDescent="0.25">
      <c r="A4800" t="s">
        <v>5037</v>
      </c>
      <c r="B4800">
        <v>12055</v>
      </c>
    </row>
    <row r="4801" spans="1:2" x14ac:dyDescent="0.25">
      <c r="A4801" t="s">
        <v>5038</v>
      </c>
      <c r="B4801">
        <v>11203</v>
      </c>
    </row>
    <row r="4802" spans="1:2" x14ac:dyDescent="0.25">
      <c r="A4802" t="s">
        <v>5039</v>
      </c>
      <c r="B4802">
        <v>11332</v>
      </c>
    </row>
    <row r="4803" spans="1:2" x14ac:dyDescent="0.25">
      <c r="A4803" t="s">
        <v>5040</v>
      </c>
      <c r="B4803">
        <v>11265</v>
      </c>
    </row>
    <row r="4804" spans="1:2" x14ac:dyDescent="0.25">
      <c r="A4804" t="s">
        <v>5041</v>
      </c>
      <c r="B4804">
        <v>11327</v>
      </c>
    </row>
    <row r="4805" spans="1:2" x14ac:dyDescent="0.25">
      <c r="A4805" t="s">
        <v>5042</v>
      </c>
      <c r="B4805">
        <v>11174</v>
      </c>
    </row>
    <row r="4806" spans="1:2" x14ac:dyDescent="0.25">
      <c r="A4806" t="s">
        <v>5043</v>
      </c>
      <c r="B4806">
        <v>11096</v>
      </c>
    </row>
    <row r="4807" spans="1:2" x14ac:dyDescent="0.25">
      <c r="A4807" t="s">
        <v>5044</v>
      </c>
      <c r="B4807">
        <v>12955</v>
      </c>
    </row>
    <row r="4808" spans="1:2" x14ac:dyDescent="0.25">
      <c r="A4808" t="s">
        <v>5045</v>
      </c>
      <c r="B4808">
        <v>14721</v>
      </c>
    </row>
    <row r="4809" spans="1:2" x14ac:dyDescent="0.25">
      <c r="A4809" t="s">
        <v>5046</v>
      </c>
      <c r="B4809">
        <v>11435</v>
      </c>
    </row>
    <row r="4810" spans="1:2" x14ac:dyDescent="0.25">
      <c r="A4810" t="s">
        <v>5047</v>
      </c>
      <c r="B4810">
        <v>8204</v>
      </c>
    </row>
    <row r="4811" spans="1:2" x14ac:dyDescent="0.25">
      <c r="A4811" t="s">
        <v>5048</v>
      </c>
      <c r="B4811">
        <v>15221</v>
      </c>
    </row>
    <row r="4812" spans="1:2" x14ac:dyDescent="0.25">
      <c r="A4812" t="s">
        <v>3860</v>
      </c>
      <c r="B4812">
        <v>11168</v>
      </c>
    </row>
    <row r="4813" spans="1:2" x14ac:dyDescent="0.25">
      <c r="A4813" t="s">
        <v>5049</v>
      </c>
      <c r="B4813">
        <v>1454</v>
      </c>
    </row>
    <row r="4814" spans="1:2" x14ac:dyDescent="0.25">
      <c r="A4814" t="s">
        <v>5050</v>
      </c>
      <c r="B4814">
        <v>8687</v>
      </c>
    </row>
    <row r="4815" spans="1:2" x14ac:dyDescent="0.25">
      <c r="A4815" t="s">
        <v>5051</v>
      </c>
      <c r="B4815">
        <v>15227</v>
      </c>
    </row>
    <row r="4816" spans="1:2" x14ac:dyDescent="0.25">
      <c r="A4816" t="s">
        <v>5052</v>
      </c>
      <c r="B4816">
        <v>9480</v>
      </c>
    </row>
    <row r="4817" spans="1:2" x14ac:dyDescent="0.25">
      <c r="A4817" t="s">
        <v>5053</v>
      </c>
      <c r="B4817">
        <v>11333</v>
      </c>
    </row>
    <row r="4818" spans="1:2" x14ac:dyDescent="0.25">
      <c r="A4818" t="s">
        <v>5054</v>
      </c>
      <c r="B4818">
        <v>11340</v>
      </c>
    </row>
    <row r="4819" spans="1:2" x14ac:dyDescent="0.25">
      <c r="B4819">
        <v>15097</v>
      </c>
    </row>
    <row r="4820" spans="1:2" x14ac:dyDescent="0.25">
      <c r="A4820" t="s">
        <v>5055</v>
      </c>
      <c r="B4820">
        <v>1695</v>
      </c>
    </row>
    <row r="4821" spans="1:2" x14ac:dyDescent="0.25">
      <c r="A4821" t="s">
        <v>5056</v>
      </c>
      <c r="B4821">
        <v>11204</v>
      </c>
    </row>
    <row r="4822" spans="1:2" x14ac:dyDescent="0.25">
      <c r="A4822" t="s">
        <v>5057</v>
      </c>
      <c r="B4822">
        <v>8208</v>
      </c>
    </row>
    <row r="4823" spans="1:2" x14ac:dyDescent="0.25">
      <c r="A4823" t="s">
        <v>5058</v>
      </c>
      <c r="B4823">
        <v>12956</v>
      </c>
    </row>
    <row r="4824" spans="1:2" x14ac:dyDescent="0.25">
      <c r="A4824" t="s">
        <v>5059</v>
      </c>
      <c r="B4824">
        <v>12957</v>
      </c>
    </row>
    <row r="4825" spans="1:2" x14ac:dyDescent="0.25">
      <c r="A4825" t="s">
        <v>5060</v>
      </c>
      <c r="B4825">
        <v>9459</v>
      </c>
    </row>
    <row r="4826" spans="1:2" x14ac:dyDescent="0.25">
      <c r="A4826" t="s">
        <v>5061</v>
      </c>
      <c r="B4826">
        <v>11250</v>
      </c>
    </row>
    <row r="4827" spans="1:2" x14ac:dyDescent="0.25">
      <c r="A4827" t="s">
        <v>5062</v>
      </c>
      <c r="B4827">
        <v>10039</v>
      </c>
    </row>
    <row r="4828" spans="1:2" x14ac:dyDescent="0.25">
      <c r="A4828" t="s">
        <v>5063</v>
      </c>
      <c r="B4828">
        <v>8210</v>
      </c>
    </row>
    <row r="4829" spans="1:2" x14ac:dyDescent="0.25">
      <c r="A4829" t="s">
        <v>5064</v>
      </c>
      <c r="B4829">
        <v>12959</v>
      </c>
    </row>
    <row r="4830" spans="1:2" x14ac:dyDescent="0.25">
      <c r="A4830" t="s">
        <v>5065</v>
      </c>
      <c r="B4830">
        <v>10581</v>
      </c>
    </row>
    <row r="4831" spans="1:2" x14ac:dyDescent="0.25">
      <c r="B4831">
        <v>15494</v>
      </c>
    </row>
    <row r="4832" spans="1:2" x14ac:dyDescent="0.25">
      <c r="A4832" t="s">
        <v>5066</v>
      </c>
      <c r="B4832">
        <v>9462</v>
      </c>
    </row>
    <row r="4833" spans="1:2" x14ac:dyDescent="0.25">
      <c r="A4833" t="s">
        <v>5067</v>
      </c>
      <c r="B4833">
        <v>11342</v>
      </c>
    </row>
    <row r="4834" spans="1:2" x14ac:dyDescent="0.25">
      <c r="A4834" t="s">
        <v>5068</v>
      </c>
      <c r="B4834">
        <v>13235</v>
      </c>
    </row>
    <row r="4835" spans="1:2" x14ac:dyDescent="0.25">
      <c r="A4835" t="s">
        <v>5069</v>
      </c>
      <c r="B4835">
        <v>9486</v>
      </c>
    </row>
    <row r="4836" spans="1:2" x14ac:dyDescent="0.25">
      <c r="A4836" t="s">
        <v>5070</v>
      </c>
      <c r="B4836">
        <v>12323</v>
      </c>
    </row>
    <row r="4837" spans="1:2" x14ac:dyDescent="0.25">
      <c r="A4837" t="s">
        <v>5071</v>
      </c>
      <c r="B4837">
        <v>9527</v>
      </c>
    </row>
    <row r="4838" spans="1:2" x14ac:dyDescent="0.25">
      <c r="A4838" t="s">
        <v>5072</v>
      </c>
      <c r="B4838">
        <v>15925</v>
      </c>
    </row>
    <row r="4839" spans="1:2" x14ac:dyDescent="0.25">
      <c r="A4839" t="s">
        <v>5073</v>
      </c>
      <c r="B4839">
        <v>11349</v>
      </c>
    </row>
    <row r="4840" spans="1:2" x14ac:dyDescent="0.25">
      <c r="A4840" t="s">
        <v>5074</v>
      </c>
      <c r="B4840">
        <v>15247</v>
      </c>
    </row>
    <row r="4841" spans="1:2" x14ac:dyDescent="0.25">
      <c r="A4841" t="s">
        <v>5075</v>
      </c>
      <c r="B4841">
        <v>10222</v>
      </c>
    </row>
    <row r="4842" spans="1:2" x14ac:dyDescent="0.25">
      <c r="B4842">
        <v>13831</v>
      </c>
    </row>
    <row r="4843" spans="1:2" x14ac:dyDescent="0.25">
      <c r="A4843" t="s">
        <v>5076</v>
      </c>
      <c r="B4843">
        <v>12960</v>
      </c>
    </row>
    <row r="4844" spans="1:2" x14ac:dyDescent="0.25">
      <c r="A4844" t="s">
        <v>5077</v>
      </c>
      <c r="B4844">
        <v>15281</v>
      </c>
    </row>
    <row r="4845" spans="1:2" x14ac:dyDescent="0.25">
      <c r="A4845" t="s">
        <v>5078</v>
      </c>
      <c r="B4845">
        <v>15933</v>
      </c>
    </row>
    <row r="4846" spans="1:2" x14ac:dyDescent="0.25">
      <c r="A4846" t="s">
        <v>5079</v>
      </c>
      <c r="B4846">
        <v>11267</v>
      </c>
    </row>
    <row r="4847" spans="1:2" x14ac:dyDescent="0.25">
      <c r="A4847" t="s">
        <v>5080</v>
      </c>
      <c r="B4847">
        <v>8215</v>
      </c>
    </row>
    <row r="4848" spans="1:2" x14ac:dyDescent="0.25">
      <c r="A4848" t="s">
        <v>5081</v>
      </c>
      <c r="B4848">
        <v>8219</v>
      </c>
    </row>
    <row r="4849" spans="1:2" x14ac:dyDescent="0.25">
      <c r="A4849" t="s">
        <v>5082</v>
      </c>
      <c r="B4849">
        <v>9481</v>
      </c>
    </row>
    <row r="4850" spans="1:2" x14ac:dyDescent="0.25">
      <c r="A4850" t="s">
        <v>5083</v>
      </c>
      <c r="B4850">
        <v>11278</v>
      </c>
    </row>
    <row r="4851" spans="1:2" x14ac:dyDescent="0.25">
      <c r="A4851" t="s">
        <v>5084</v>
      </c>
      <c r="B4851">
        <v>13530</v>
      </c>
    </row>
    <row r="4852" spans="1:2" x14ac:dyDescent="0.25">
      <c r="A4852" t="s">
        <v>5085</v>
      </c>
      <c r="B4852">
        <v>9492</v>
      </c>
    </row>
    <row r="4853" spans="1:2" x14ac:dyDescent="0.25">
      <c r="A4853" t="s">
        <v>5086</v>
      </c>
      <c r="B4853">
        <v>10237</v>
      </c>
    </row>
    <row r="4854" spans="1:2" x14ac:dyDescent="0.25">
      <c r="A4854" t="s">
        <v>5087</v>
      </c>
      <c r="B4854">
        <v>10598</v>
      </c>
    </row>
    <row r="4855" spans="1:2" x14ac:dyDescent="0.25">
      <c r="B4855">
        <v>15510</v>
      </c>
    </row>
    <row r="4856" spans="1:2" x14ac:dyDescent="0.25">
      <c r="A4856" t="s">
        <v>5088</v>
      </c>
      <c r="B4856">
        <v>10049</v>
      </c>
    </row>
    <row r="4857" spans="1:2" x14ac:dyDescent="0.25">
      <c r="A4857" t="s">
        <v>5089</v>
      </c>
      <c r="B4857">
        <v>9491</v>
      </c>
    </row>
    <row r="4858" spans="1:2" x14ac:dyDescent="0.25">
      <c r="A4858" t="s">
        <v>5090</v>
      </c>
      <c r="B4858">
        <v>8071</v>
      </c>
    </row>
    <row r="4859" spans="1:2" x14ac:dyDescent="0.25">
      <c r="A4859" t="s">
        <v>5091</v>
      </c>
      <c r="B4859">
        <v>8221</v>
      </c>
    </row>
    <row r="4860" spans="1:2" x14ac:dyDescent="0.25">
      <c r="B4860">
        <v>15528</v>
      </c>
    </row>
    <row r="4861" spans="1:2" x14ac:dyDescent="0.25">
      <c r="A4861" t="s">
        <v>5092</v>
      </c>
      <c r="B4861">
        <v>15259</v>
      </c>
    </row>
    <row r="4862" spans="1:2" x14ac:dyDescent="0.25">
      <c r="A4862" t="s">
        <v>5093</v>
      </c>
      <c r="B4862">
        <v>8126</v>
      </c>
    </row>
    <row r="4863" spans="1:2" x14ac:dyDescent="0.25">
      <c r="A4863" t="s">
        <v>5094</v>
      </c>
      <c r="B4863">
        <v>11360</v>
      </c>
    </row>
    <row r="4864" spans="1:2" x14ac:dyDescent="0.25">
      <c r="A4864" t="s">
        <v>5095</v>
      </c>
      <c r="B4864">
        <v>9493</v>
      </c>
    </row>
    <row r="4865" spans="1:2" x14ac:dyDescent="0.25">
      <c r="A4865" t="s">
        <v>5096</v>
      </c>
      <c r="B4865">
        <v>13556</v>
      </c>
    </row>
    <row r="4866" spans="1:2" x14ac:dyDescent="0.25">
      <c r="B4866">
        <v>15529</v>
      </c>
    </row>
    <row r="4867" spans="1:2" x14ac:dyDescent="0.25">
      <c r="B4867">
        <v>15539</v>
      </c>
    </row>
    <row r="4868" spans="1:2" x14ac:dyDescent="0.25">
      <c r="A4868" t="s">
        <v>5097</v>
      </c>
      <c r="B4868">
        <v>10065</v>
      </c>
    </row>
    <row r="4869" spans="1:2" x14ac:dyDescent="0.25">
      <c r="A4869" t="s">
        <v>5098</v>
      </c>
      <c r="B4869">
        <v>8224</v>
      </c>
    </row>
    <row r="4870" spans="1:2" x14ac:dyDescent="0.25">
      <c r="B4870">
        <v>15547</v>
      </c>
    </row>
    <row r="4871" spans="1:2" x14ac:dyDescent="0.25">
      <c r="A4871" t="s">
        <v>5099</v>
      </c>
      <c r="B4871">
        <v>10079</v>
      </c>
    </row>
    <row r="4872" spans="1:2" x14ac:dyDescent="0.25">
      <c r="A4872" t="s">
        <v>5100</v>
      </c>
      <c r="B4872">
        <v>10630</v>
      </c>
    </row>
    <row r="4873" spans="1:2" x14ac:dyDescent="0.25">
      <c r="B4873">
        <v>13558</v>
      </c>
    </row>
    <row r="4874" spans="1:2" x14ac:dyDescent="0.25">
      <c r="A4874" t="s">
        <v>5101</v>
      </c>
      <c r="B4874">
        <v>8140</v>
      </c>
    </row>
    <row r="4875" spans="1:2" x14ac:dyDescent="0.25">
      <c r="A4875" t="s">
        <v>5102</v>
      </c>
      <c r="B4875">
        <v>11361</v>
      </c>
    </row>
    <row r="4876" spans="1:2" x14ac:dyDescent="0.25">
      <c r="B4876">
        <v>13565</v>
      </c>
    </row>
    <row r="4877" spans="1:2" x14ac:dyDescent="0.25">
      <c r="A4877" t="s">
        <v>5103</v>
      </c>
      <c r="B4877">
        <v>14349</v>
      </c>
    </row>
    <row r="4878" spans="1:2" x14ac:dyDescent="0.25">
      <c r="B4878">
        <v>15555</v>
      </c>
    </row>
    <row r="4879" spans="1:2" x14ac:dyDescent="0.25">
      <c r="B4879">
        <v>13387</v>
      </c>
    </row>
    <row r="4880" spans="1:2" x14ac:dyDescent="0.25">
      <c r="A4880" t="s">
        <v>5104</v>
      </c>
      <c r="B4880">
        <v>8191</v>
      </c>
    </row>
    <row r="4881" spans="1:2" x14ac:dyDescent="0.25">
      <c r="A4881" t="s">
        <v>5105</v>
      </c>
      <c r="B4881">
        <v>8193</v>
      </c>
    </row>
    <row r="4882" spans="1:2" x14ac:dyDescent="0.25">
      <c r="A4882" t="s">
        <v>5106</v>
      </c>
      <c r="B4882">
        <v>8203</v>
      </c>
    </row>
    <row r="4883" spans="1:2" x14ac:dyDescent="0.25">
      <c r="A4883" t="s">
        <v>5107</v>
      </c>
      <c r="B4883">
        <v>8217</v>
      </c>
    </row>
    <row r="4884" spans="1:2" x14ac:dyDescent="0.25">
      <c r="A4884" t="s">
        <v>5108</v>
      </c>
      <c r="B4884">
        <v>9498</v>
      </c>
    </row>
    <row r="4885" spans="1:2" x14ac:dyDescent="0.25">
      <c r="A4885" t="s">
        <v>5109</v>
      </c>
      <c r="B4885">
        <v>9500</v>
      </c>
    </row>
    <row r="4886" spans="1:2" x14ac:dyDescent="0.25">
      <c r="B4886">
        <v>9604</v>
      </c>
    </row>
    <row r="4887" spans="1:2" x14ac:dyDescent="0.25">
      <c r="A4887" t="s">
        <v>5110</v>
      </c>
      <c r="B4887">
        <v>10639</v>
      </c>
    </row>
    <row r="4888" spans="1:2" x14ac:dyDescent="0.25">
      <c r="A4888" t="s">
        <v>5111</v>
      </c>
      <c r="B4888">
        <v>11365</v>
      </c>
    </row>
    <row r="4889" spans="1:2" x14ac:dyDescent="0.25">
      <c r="A4889" t="s">
        <v>5112</v>
      </c>
      <c r="B4889">
        <v>15285</v>
      </c>
    </row>
    <row r="4890" spans="1:2" x14ac:dyDescent="0.25">
      <c r="B4890">
        <v>15569</v>
      </c>
    </row>
    <row r="4891" spans="1:2" x14ac:dyDescent="0.25">
      <c r="A4891" t="s">
        <v>3222</v>
      </c>
      <c r="B4891">
        <v>9583</v>
      </c>
    </row>
    <row r="4892" spans="1:2" x14ac:dyDescent="0.25">
      <c r="A4892" t="s">
        <v>5113</v>
      </c>
      <c r="B4892">
        <v>14350</v>
      </c>
    </row>
    <row r="4893" spans="1:2" x14ac:dyDescent="0.25">
      <c r="B4893">
        <v>15579</v>
      </c>
    </row>
    <row r="4894" spans="1:2" x14ac:dyDescent="0.25">
      <c r="A4894" t="s">
        <v>5114</v>
      </c>
      <c r="B4894">
        <v>10095</v>
      </c>
    </row>
    <row r="4895" spans="1:2" x14ac:dyDescent="0.25">
      <c r="A4895" t="s">
        <v>5115</v>
      </c>
      <c r="B4895">
        <v>10249</v>
      </c>
    </row>
    <row r="4896" spans="1:2" x14ac:dyDescent="0.25">
      <c r="A4896" t="s">
        <v>5116</v>
      </c>
      <c r="B4896">
        <v>10104</v>
      </c>
    </row>
    <row r="4897" spans="1:2" x14ac:dyDescent="0.25">
      <c r="A4897" t="s">
        <v>5117</v>
      </c>
      <c r="B4897">
        <v>13326</v>
      </c>
    </row>
    <row r="4898" spans="1:2" x14ac:dyDescent="0.25">
      <c r="A4898" t="s">
        <v>5118</v>
      </c>
      <c r="B4898">
        <v>13604</v>
      </c>
    </row>
    <row r="4899" spans="1:2" x14ac:dyDescent="0.25">
      <c r="B4899">
        <v>15581</v>
      </c>
    </row>
    <row r="4900" spans="1:2" x14ac:dyDescent="0.25">
      <c r="A4900" t="s">
        <v>5119</v>
      </c>
      <c r="B4900">
        <v>15272</v>
      </c>
    </row>
    <row r="4901" spans="1:2" x14ac:dyDescent="0.25">
      <c r="A4901" t="s">
        <v>5120</v>
      </c>
      <c r="B4901">
        <v>10107</v>
      </c>
    </row>
    <row r="4902" spans="1:2" x14ac:dyDescent="0.25">
      <c r="A4902" t="s">
        <v>5121</v>
      </c>
      <c r="B4902">
        <v>15273</v>
      </c>
    </row>
    <row r="4903" spans="1:2" x14ac:dyDescent="0.25">
      <c r="A4903" t="s">
        <v>5122</v>
      </c>
      <c r="B4903">
        <v>16005</v>
      </c>
    </row>
    <row r="4904" spans="1:2" x14ac:dyDescent="0.25">
      <c r="A4904" t="s">
        <v>5123</v>
      </c>
      <c r="B4904">
        <v>12965</v>
      </c>
    </row>
    <row r="4905" spans="1:2" x14ac:dyDescent="0.25">
      <c r="A4905" t="s">
        <v>5124</v>
      </c>
      <c r="B4905">
        <v>9641</v>
      </c>
    </row>
    <row r="4906" spans="1:2" x14ac:dyDescent="0.25">
      <c r="A4906" t="s">
        <v>5125</v>
      </c>
      <c r="B4906">
        <v>9644</v>
      </c>
    </row>
    <row r="4907" spans="1:2" x14ac:dyDescent="0.25">
      <c r="A4907" t="s">
        <v>5126</v>
      </c>
      <c r="B4907">
        <v>7405</v>
      </c>
    </row>
    <row r="4908" spans="1:2" x14ac:dyDescent="0.25">
      <c r="A4908" t="s">
        <v>5127</v>
      </c>
      <c r="B4908">
        <v>11370</v>
      </c>
    </row>
    <row r="4909" spans="1:2" x14ac:dyDescent="0.25">
      <c r="A4909" t="s">
        <v>5128</v>
      </c>
      <c r="B4909">
        <v>8250</v>
      </c>
    </row>
    <row r="4910" spans="1:2" x14ac:dyDescent="0.25">
      <c r="A4910" t="s">
        <v>5129</v>
      </c>
      <c r="B4910">
        <v>16464</v>
      </c>
    </row>
    <row r="4911" spans="1:2" x14ac:dyDescent="0.25">
      <c r="A4911" t="s">
        <v>5130</v>
      </c>
      <c r="B4911">
        <v>10122</v>
      </c>
    </row>
    <row r="4912" spans="1:2" x14ac:dyDescent="0.25">
      <c r="A4912" t="s">
        <v>5131</v>
      </c>
      <c r="B4912">
        <v>8270</v>
      </c>
    </row>
    <row r="4913" spans="1:2" x14ac:dyDescent="0.25">
      <c r="A4913" t="s">
        <v>5132</v>
      </c>
      <c r="B4913">
        <v>8431</v>
      </c>
    </row>
    <row r="4914" spans="1:2" x14ac:dyDescent="0.25">
      <c r="A4914" t="s">
        <v>5133</v>
      </c>
      <c r="B4914">
        <v>9502</v>
      </c>
    </row>
    <row r="4915" spans="1:2" x14ac:dyDescent="0.25">
      <c r="A4915" t="s">
        <v>5134</v>
      </c>
      <c r="B4915">
        <v>11420</v>
      </c>
    </row>
    <row r="4916" spans="1:2" x14ac:dyDescent="0.25">
      <c r="A4916" t="s">
        <v>4705</v>
      </c>
      <c r="B4916">
        <v>14733</v>
      </c>
    </row>
    <row r="4917" spans="1:2" x14ac:dyDescent="0.25">
      <c r="A4917" t="s">
        <v>5135</v>
      </c>
      <c r="B4917">
        <v>16377</v>
      </c>
    </row>
    <row r="4918" spans="1:2" x14ac:dyDescent="0.25">
      <c r="A4918" t="s">
        <v>5136</v>
      </c>
      <c r="B4918">
        <v>13611</v>
      </c>
    </row>
    <row r="4919" spans="1:2" x14ac:dyDescent="0.25">
      <c r="A4919" t="s">
        <v>5137</v>
      </c>
      <c r="B4919">
        <v>8443</v>
      </c>
    </row>
    <row r="4920" spans="1:2" x14ac:dyDescent="0.25">
      <c r="A4920" t="s">
        <v>5138</v>
      </c>
      <c r="B4920">
        <v>9511</v>
      </c>
    </row>
    <row r="4921" spans="1:2" x14ac:dyDescent="0.25">
      <c r="A4921" t="s">
        <v>5139</v>
      </c>
      <c r="B4921">
        <v>11371</v>
      </c>
    </row>
    <row r="4922" spans="1:2" x14ac:dyDescent="0.25">
      <c r="A4922" t="s">
        <v>5140</v>
      </c>
      <c r="B4922">
        <v>8309</v>
      </c>
    </row>
    <row r="4923" spans="1:2" x14ac:dyDescent="0.25">
      <c r="A4923" t="s">
        <v>5141</v>
      </c>
      <c r="B4923">
        <v>8274</v>
      </c>
    </row>
    <row r="4924" spans="1:2" x14ac:dyDescent="0.25">
      <c r="A4924" t="s">
        <v>5142</v>
      </c>
      <c r="B4924">
        <v>8296</v>
      </c>
    </row>
    <row r="4925" spans="1:2" x14ac:dyDescent="0.25">
      <c r="A4925" t="s">
        <v>5143</v>
      </c>
      <c r="B4925">
        <v>10180</v>
      </c>
    </row>
    <row r="4926" spans="1:2" x14ac:dyDescent="0.25">
      <c r="A4926" t="s">
        <v>5144</v>
      </c>
      <c r="B4926">
        <v>15288</v>
      </c>
    </row>
    <row r="4927" spans="1:2" x14ac:dyDescent="0.25">
      <c r="A4927" t="s">
        <v>820</v>
      </c>
      <c r="B4927">
        <v>12338</v>
      </c>
    </row>
    <row r="4928" spans="1:2" x14ac:dyDescent="0.25">
      <c r="A4928" t="s">
        <v>5145</v>
      </c>
      <c r="B4928">
        <v>9513</v>
      </c>
    </row>
    <row r="4929" spans="1:2" x14ac:dyDescent="0.25">
      <c r="A4929" t="s">
        <v>5146</v>
      </c>
      <c r="B4929">
        <v>16394</v>
      </c>
    </row>
    <row r="4930" spans="1:2" x14ac:dyDescent="0.25">
      <c r="A4930" t="s">
        <v>5147</v>
      </c>
      <c r="B4930">
        <v>14392</v>
      </c>
    </row>
    <row r="4931" spans="1:2" x14ac:dyDescent="0.25">
      <c r="A4931" t="s">
        <v>5148</v>
      </c>
      <c r="B4931">
        <v>9682</v>
      </c>
    </row>
    <row r="4932" spans="1:2" x14ac:dyDescent="0.25">
      <c r="A4932" t="s">
        <v>5149</v>
      </c>
      <c r="B4932">
        <v>9670</v>
      </c>
    </row>
    <row r="4933" spans="1:2" x14ac:dyDescent="0.25">
      <c r="A4933" t="s">
        <v>5150</v>
      </c>
      <c r="B4933">
        <v>10263</v>
      </c>
    </row>
    <row r="4934" spans="1:2" x14ac:dyDescent="0.25">
      <c r="A4934" t="s">
        <v>5151</v>
      </c>
      <c r="B4934">
        <v>10720</v>
      </c>
    </row>
    <row r="4935" spans="1:2" x14ac:dyDescent="0.25">
      <c r="A4935" t="s">
        <v>5152</v>
      </c>
      <c r="B4935">
        <v>16465</v>
      </c>
    </row>
    <row r="4936" spans="1:2" x14ac:dyDescent="0.25">
      <c r="A4936" t="s">
        <v>5153</v>
      </c>
      <c r="B4936">
        <v>8260</v>
      </c>
    </row>
    <row r="4937" spans="1:2" x14ac:dyDescent="0.25">
      <c r="A4937" t="s">
        <v>5154</v>
      </c>
      <c r="B4937">
        <v>15291</v>
      </c>
    </row>
    <row r="4938" spans="1:2" x14ac:dyDescent="0.25">
      <c r="A4938" t="s">
        <v>5155</v>
      </c>
      <c r="B4938">
        <v>9692</v>
      </c>
    </row>
    <row r="4939" spans="1:2" x14ac:dyDescent="0.25">
      <c r="A4939" t="s">
        <v>5156</v>
      </c>
      <c r="B4939">
        <v>12969</v>
      </c>
    </row>
    <row r="4940" spans="1:2" x14ac:dyDescent="0.25">
      <c r="A4940" t="s">
        <v>5157</v>
      </c>
      <c r="B4940">
        <v>13321</v>
      </c>
    </row>
    <row r="4941" spans="1:2" x14ac:dyDescent="0.25">
      <c r="A4941" t="s">
        <v>5158</v>
      </c>
      <c r="B4941">
        <v>8355</v>
      </c>
    </row>
    <row r="4942" spans="1:2" x14ac:dyDescent="0.25">
      <c r="A4942" t="s">
        <v>5159</v>
      </c>
      <c r="B4942">
        <v>15298</v>
      </c>
    </row>
    <row r="4943" spans="1:2" x14ac:dyDescent="0.25">
      <c r="B4943">
        <v>8400</v>
      </c>
    </row>
    <row r="4944" spans="1:2" x14ac:dyDescent="0.25">
      <c r="A4944" t="s">
        <v>5160</v>
      </c>
      <c r="B4944">
        <v>14418</v>
      </c>
    </row>
    <row r="4945" spans="1:2" x14ac:dyDescent="0.25">
      <c r="A4945" t="s">
        <v>5161</v>
      </c>
      <c r="B4945">
        <v>15105</v>
      </c>
    </row>
    <row r="4946" spans="1:2" x14ac:dyDescent="0.25">
      <c r="A4946" t="s">
        <v>5162</v>
      </c>
      <c r="B4946">
        <v>8282</v>
      </c>
    </row>
    <row r="4947" spans="1:2" x14ac:dyDescent="0.25">
      <c r="A4947" t="s">
        <v>5163</v>
      </c>
      <c r="B4947">
        <v>11373</v>
      </c>
    </row>
    <row r="4948" spans="1:2" x14ac:dyDescent="0.25">
      <c r="A4948" t="s">
        <v>5164</v>
      </c>
      <c r="B4948">
        <v>11396</v>
      </c>
    </row>
    <row r="4949" spans="1:2" x14ac:dyDescent="0.25">
      <c r="A4949" t="s">
        <v>5165</v>
      </c>
      <c r="B4949">
        <v>8285</v>
      </c>
    </row>
    <row r="4950" spans="1:2" x14ac:dyDescent="0.25">
      <c r="A4950" t="s">
        <v>5166</v>
      </c>
      <c r="B4950">
        <v>15317</v>
      </c>
    </row>
    <row r="4951" spans="1:2" x14ac:dyDescent="0.25">
      <c r="A4951" t="s">
        <v>5167</v>
      </c>
      <c r="B4951">
        <v>8419</v>
      </c>
    </row>
    <row r="4952" spans="1:2" x14ac:dyDescent="0.25">
      <c r="A4952" t="s">
        <v>5168</v>
      </c>
      <c r="B4952">
        <v>9518</v>
      </c>
    </row>
    <row r="4953" spans="1:2" x14ac:dyDescent="0.25">
      <c r="A4953" t="s">
        <v>5169</v>
      </c>
      <c r="B4953">
        <v>9725</v>
      </c>
    </row>
    <row r="4954" spans="1:2" x14ac:dyDescent="0.25">
      <c r="A4954" t="s">
        <v>5170</v>
      </c>
      <c r="B4954">
        <v>14503</v>
      </c>
    </row>
    <row r="4955" spans="1:2" x14ac:dyDescent="0.25">
      <c r="A4955" t="s">
        <v>5171</v>
      </c>
      <c r="B4955">
        <v>8417</v>
      </c>
    </row>
    <row r="4956" spans="1:2" x14ac:dyDescent="0.25">
      <c r="A4956" t="s">
        <v>5172</v>
      </c>
      <c r="B4956">
        <v>15315</v>
      </c>
    </row>
    <row r="4957" spans="1:2" x14ac:dyDescent="0.25">
      <c r="A4957" t="s">
        <v>5173</v>
      </c>
      <c r="B4957">
        <v>11382</v>
      </c>
    </row>
    <row r="4958" spans="1:2" x14ac:dyDescent="0.25">
      <c r="A4958" t="s">
        <v>5174</v>
      </c>
      <c r="B4958">
        <v>14444</v>
      </c>
    </row>
    <row r="4959" spans="1:2" x14ac:dyDescent="0.25">
      <c r="A4959" t="s">
        <v>5175</v>
      </c>
      <c r="B4959">
        <v>8288</v>
      </c>
    </row>
    <row r="4960" spans="1:2" x14ac:dyDescent="0.25">
      <c r="A4960" t="s">
        <v>5176</v>
      </c>
      <c r="B4960">
        <v>9780</v>
      </c>
    </row>
    <row r="4961" spans="1:2" x14ac:dyDescent="0.25">
      <c r="A4961" t="s">
        <v>5177</v>
      </c>
      <c r="B4961">
        <v>11375</v>
      </c>
    </row>
    <row r="4962" spans="1:2" x14ac:dyDescent="0.25">
      <c r="A4962" t="s">
        <v>5178</v>
      </c>
      <c r="B4962">
        <v>12195</v>
      </c>
    </row>
    <row r="4963" spans="1:2" x14ac:dyDescent="0.25">
      <c r="B4963">
        <v>14529</v>
      </c>
    </row>
    <row r="4964" spans="1:2" x14ac:dyDescent="0.25">
      <c r="A4964" t="s">
        <v>5179</v>
      </c>
      <c r="B4964">
        <v>13695</v>
      </c>
    </row>
    <row r="4965" spans="1:2" x14ac:dyDescent="0.25">
      <c r="A4965" t="s">
        <v>5180</v>
      </c>
      <c r="B4965">
        <v>16478</v>
      </c>
    </row>
    <row r="4966" spans="1:2" x14ac:dyDescent="0.25">
      <c r="A4966" t="s">
        <v>5181</v>
      </c>
      <c r="B4966">
        <v>10255</v>
      </c>
    </row>
    <row r="4967" spans="1:2" x14ac:dyDescent="0.25">
      <c r="A4967" t="s">
        <v>5182</v>
      </c>
      <c r="B4967">
        <v>8297</v>
      </c>
    </row>
    <row r="4968" spans="1:2" x14ac:dyDescent="0.25">
      <c r="A4968" t="s">
        <v>5183</v>
      </c>
      <c r="B4968">
        <v>9781</v>
      </c>
    </row>
    <row r="4969" spans="1:2" x14ac:dyDescent="0.25">
      <c r="A4969" t="s">
        <v>5184</v>
      </c>
      <c r="B4969">
        <v>7427</v>
      </c>
    </row>
    <row r="4970" spans="1:2" x14ac:dyDescent="0.25">
      <c r="A4970" t="s">
        <v>5185</v>
      </c>
      <c r="B4970">
        <v>10270</v>
      </c>
    </row>
    <row r="4971" spans="1:2" x14ac:dyDescent="0.25">
      <c r="A4971" t="s">
        <v>5186</v>
      </c>
      <c r="B4971">
        <v>9521</v>
      </c>
    </row>
    <row r="4972" spans="1:2" x14ac:dyDescent="0.25">
      <c r="A4972" t="s">
        <v>5187</v>
      </c>
      <c r="B4972">
        <v>11427</v>
      </c>
    </row>
    <row r="4973" spans="1:2" x14ac:dyDescent="0.25">
      <c r="A4973" t="s">
        <v>5188</v>
      </c>
      <c r="B4973">
        <v>8299</v>
      </c>
    </row>
    <row r="4974" spans="1:2" x14ac:dyDescent="0.25">
      <c r="A4974" t="s">
        <v>1581</v>
      </c>
      <c r="B4974">
        <v>11426</v>
      </c>
    </row>
    <row r="4975" spans="1:2" x14ac:dyDescent="0.25">
      <c r="A4975" t="s">
        <v>5189</v>
      </c>
      <c r="B4975">
        <v>15401</v>
      </c>
    </row>
    <row r="4976" spans="1:2" x14ac:dyDescent="0.25">
      <c r="A4976" t="s">
        <v>5190</v>
      </c>
      <c r="B4976">
        <v>11434</v>
      </c>
    </row>
    <row r="4977" spans="1:2" x14ac:dyDescent="0.25">
      <c r="A4977" t="s">
        <v>5191</v>
      </c>
      <c r="B4977">
        <v>9785</v>
      </c>
    </row>
    <row r="4978" spans="1:2" x14ac:dyDescent="0.25">
      <c r="A4978" t="s">
        <v>5192</v>
      </c>
      <c r="B4978">
        <v>11387</v>
      </c>
    </row>
    <row r="4979" spans="1:2" x14ac:dyDescent="0.25">
      <c r="A4979" t="s">
        <v>5193</v>
      </c>
      <c r="B4979">
        <v>9526</v>
      </c>
    </row>
    <row r="4980" spans="1:2" x14ac:dyDescent="0.25">
      <c r="A4980" t="s">
        <v>5194</v>
      </c>
      <c r="B4980">
        <v>12973</v>
      </c>
    </row>
    <row r="4981" spans="1:2" x14ac:dyDescent="0.25">
      <c r="A4981" t="s">
        <v>5195</v>
      </c>
      <c r="B4981">
        <v>9810</v>
      </c>
    </row>
    <row r="4982" spans="1:2" x14ac:dyDescent="0.25">
      <c r="A4982" t="s">
        <v>5196</v>
      </c>
      <c r="B4982">
        <v>8541</v>
      </c>
    </row>
    <row r="4983" spans="1:2" x14ac:dyDescent="0.25">
      <c r="A4983" t="s">
        <v>5197</v>
      </c>
      <c r="B4983">
        <v>11408</v>
      </c>
    </row>
    <row r="4984" spans="1:2" x14ac:dyDescent="0.25">
      <c r="A4984" t="s">
        <v>5198</v>
      </c>
      <c r="B4984">
        <v>11421</v>
      </c>
    </row>
    <row r="4985" spans="1:2" x14ac:dyDescent="0.25">
      <c r="A4985" t="s">
        <v>5199</v>
      </c>
      <c r="B4985">
        <v>11459</v>
      </c>
    </row>
    <row r="4986" spans="1:2" x14ac:dyDescent="0.25">
      <c r="A4986" t="s">
        <v>5200</v>
      </c>
      <c r="B4986">
        <v>14905</v>
      </c>
    </row>
    <row r="4987" spans="1:2" x14ac:dyDescent="0.25">
      <c r="A4987" t="s">
        <v>5201</v>
      </c>
      <c r="B4987">
        <v>11492</v>
      </c>
    </row>
    <row r="4988" spans="1:2" x14ac:dyDescent="0.25">
      <c r="A4988" t="s">
        <v>5202</v>
      </c>
      <c r="B4988">
        <v>16502</v>
      </c>
    </row>
    <row r="4989" spans="1:2" x14ac:dyDescent="0.25">
      <c r="A4989" t="s">
        <v>5203</v>
      </c>
      <c r="B4989">
        <v>11433</v>
      </c>
    </row>
    <row r="4990" spans="1:2" x14ac:dyDescent="0.25">
      <c r="A4990" t="s">
        <v>5204</v>
      </c>
      <c r="B4990">
        <v>10285</v>
      </c>
    </row>
    <row r="4991" spans="1:2" x14ac:dyDescent="0.25">
      <c r="A4991" t="s">
        <v>5205</v>
      </c>
      <c r="B4991">
        <v>8318</v>
      </c>
    </row>
    <row r="4992" spans="1:2" x14ac:dyDescent="0.25">
      <c r="A4992" t="s">
        <v>5206</v>
      </c>
      <c r="B4992">
        <v>9836</v>
      </c>
    </row>
    <row r="4993" spans="1:2" x14ac:dyDescent="0.25">
      <c r="A4993" t="s">
        <v>5207</v>
      </c>
      <c r="B4993">
        <v>11461</v>
      </c>
    </row>
    <row r="4994" spans="1:2" x14ac:dyDescent="0.25">
      <c r="A4994" t="s">
        <v>5208</v>
      </c>
      <c r="B4994">
        <v>15286</v>
      </c>
    </row>
    <row r="4995" spans="1:2" x14ac:dyDescent="0.25">
      <c r="A4995" t="s">
        <v>5209</v>
      </c>
      <c r="B4995">
        <v>8330</v>
      </c>
    </row>
    <row r="4996" spans="1:2" x14ac:dyDescent="0.25">
      <c r="A4996" t="s">
        <v>5210</v>
      </c>
      <c r="B4996">
        <v>10339</v>
      </c>
    </row>
    <row r="4997" spans="1:2" x14ac:dyDescent="0.25">
      <c r="A4997" t="s">
        <v>768</v>
      </c>
      <c r="B4997">
        <v>12348</v>
      </c>
    </row>
    <row r="4998" spans="1:2" x14ac:dyDescent="0.25">
      <c r="A4998" t="s">
        <v>5211</v>
      </c>
      <c r="B4998">
        <v>15611</v>
      </c>
    </row>
    <row r="4999" spans="1:2" x14ac:dyDescent="0.25">
      <c r="A4999" t="s">
        <v>5212</v>
      </c>
      <c r="B4999">
        <v>8599</v>
      </c>
    </row>
    <row r="5000" spans="1:2" x14ac:dyDescent="0.25">
      <c r="A5000" t="s">
        <v>5213</v>
      </c>
      <c r="B5000">
        <v>9861</v>
      </c>
    </row>
    <row r="5001" spans="1:2" x14ac:dyDescent="0.25">
      <c r="A5001" t="s">
        <v>5214</v>
      </c>
      <c r="B5001">
        <v>9524</v>
      </c>
    </row>
    <row r="5002" spans="1:2" x14ac:dyDescent="0.25">
      <c r="A5002" t="s">
        <v>5215</v>
      </c>
      <c r="B5002">
        <v>15604</v>
      </c>
    </row>
    <row r="5003" spans="1:2" x14ac:dyDescent="0.25">
      <c r="B5003">
        <v>11552</v>
      </c>
    </row>
    <row r="5004" spans="1:2" x14ac:dyDescent="0.25">
      <c r="A5004" t="s">
        <v>5216</v>
      </c>
      <c r="B5004">
        <v>15124</v>
      </c>
    </row>
    <row r="5005" spans="1:2" x14ac:dyDescent="0.25">
      <c r="A5005" t="s">
        <v>5217</v>
      </c>
      <c r="B5005">
        <v>8341</v>
      </c>
    </row>
    <row r="5006" spans="1:2" x14ac:dyDescent="0.25">
      <c r="A5006" t="s">
        <v>91</v>
      </c>
      <c r="B5006">
        <v>9530</v>
      </c>
    </row>
    <row r="5007" spans="1:2" x14ac:dyDescent="0.25">
      <c r="A5007" t="s">
        <v>5218</v>
      </c>
      <c r="B5007">
        <v>9531</v>
      </c>
    </row>
    <row r="5008" spans="1:2" x14ac:dyDescent="0.25">
      <c r="A5008" t="s">
        <v>5219</v>
      </c>
      <c r="B5008">
        <v>10291</v>
      </c>
    </row>
    <row r="5009" spans="1:2" x14ac:dyDescent="0.25">
      <c r="A5009" t="s">
        <v>5220</v>
      </c>
      <c r="B5009">
        <v>9877</v>
      </c>
    </row>
    <row r="5010" spans="1:2" x14ac:dyDescent="0.25">
      <c r="A5010" t="s">
        <v>1870</v>
      </c>
      <c r="B5010">
        <v>9927</v>
      </c>
    </row>
    <row r="5011" spans="1:2" x14ac:dyDescent="0.25">
      <c r="A5011" t="s">
        <v>5221</v>
      </c>
      <c r="B5011">
        <v>11490</v>
      </c>
    </row>
    <row r="5012" spans="1:2" x14ac:dyDescent="0.25">
      <c r="A5012" t="s">
        <v>5222</v>
      </c>
      <c r="B5012">
        <v>12252</v>
      </c>
    </row>
    <row r="5013" spans="1:2" x14ac:dyDescent="0.25">
      <c r="A5013" t="s">
        <v>5223</v>
      </c>
      <c r="B5013">
        <v>7448</v>
      </c>
    </row>
    <row r="5014" spans="1:2" x14ac:dyDescent="0.25">
      <c r="A5014" t="s">
        <v>5224</v>
      </c>
      <c r="B5014">
        <v>11584</v>
      </c>
    </row>
    <row r="5015" spans="1:2" x14ac:dyDescent="0.25">
      <c r="A5015" t="s">
        <v>5225</v>
      </c>
      <c r="B5015">
        <v>8321</v>
      </c>
    </row>
    <row r="5016" spans="1:2" x14ac:dyDescent="0.25">
      <c r="A5016" t="s">
        <v>5226</v>
      </c>
      <c r="B5016">
        <v>14494</v>
      </c>
    </row>
    <row r="5017" spans="1:2" x14ac:dyDescent="0.25">
      <c r="A5017" t="s">
        <v>5227</v>
      </c>
      <c r="B5017">
        <v>14748</v>
      </c>
    </row>
    <row r="5018" spans="1:2" x14ac:dyDescent="0.25">
      <c r="A5018" t="s">
        <v>5228</v>
      </c>
      <c r="B5018">
        <v>11548</v>
      </c>
    </row>
    <row r="5019" spans="1:2" x14ac:dyDescent="0.25">
      <c r="A5019" t="s">
        <v>5229</v>
      </c>
      <c r="B5019">
        <v>9929</v>
      </c>
    </row>
    <row r="5020" spans="1:2" x14ac:dyDescent="0.25">
      <c r="A5020" t="s">
        <v>5230</v>
      </c>
      <c r="B5020">
        <v>10293</v>
      </c>
    </row>
    <row r="5021" spans="1:2" x14ac:dyDescent="0.25">
      <c r="A5021" t="s">
        <v>5231</v>
      </c>
      <c r="B5021">
        <v>12278</v>
      </c>
    </row>
    <row r="5022" spans="1:2" x14ac:dyDescent="0.25">
      <c r="A5022" t="s">
        <v>5232</v>
      </c>
      <c r="B5022">
        <v>12353</v>
      </c>
    </row>
    <row r="5023" spans="1:2" x14ac:dyDescent="0.25">
      <c r="A5023" t="s">
        <v>5233</v>
      </c>
      <c r="B5023">
        <v>7451</v>
      </c>
    </row>
    <row r="5024" spans="1:2" x14ac:dyDescent="0.25">
      <c r="A5024" t="s">
        <v>5234</v>
      </c>
      <c r="B5024">
        <v>11436</v>
      </c>
    </row>
    <row r="5025" spans="1:2" x14ac:dyDescent="0.25">
      <c r="A5025" t="s">
        <v>5235</v>
      </c>
      <c r="B5025">
        <v>10484</v>
      </c>
    </row>
    <row r="5026" spans="1:2" x14ac:dyDescent="0.25">
      <c r="A5026" t="s">
        <v>5236</v>
      </c>
      <c r="B5026">
        <v>11723</v>
      </c>
    </row>
    <row r="5027" spans="1:2" x14ac:dyDescent="0.25">
      <c r="A5027" t="s">
        <v>5237</v>
      </c>
      <c r="B5027">
        <v>11439</v>
      </c>
    </row>
    <row r="5028" spans="1:2" x14ac:dyDescent="0.25">
      <c r="A5028" t="s">
        <v>5238</v>
      </c>
      <c r="B5028">
        <v>16505</v>
      </c>
    </row>
    <row r="5029" spans="1:2" x14ac:dyDescent="0.25">
      <c r="A5029" t="s">
        <v>5239</v>
      </c>
      <c r="B5029">
        <v>10310</v>
      </c>
    </row>
    <row r="5030" spans="1:2" x14ac:dyDescent="0.25">
      <c r="B5030">
        <v>11640</v>
      </c>
    </row>
    <row r="5031" spans="1:2" x14ac:dyDescent="0.25">
      <c r="A5031" t="s">
        <v>5240</v>
      </c>
      <c r="B5031">
        <v>8721</v>
      </c>
    </row>
    <row r="5032" spans="1:2" x14ac:dyDescent="0.25">
      <c r="A5032" t="s">
        <v>5241</v>
      </c>
      <c r="B5032">
        <v>8723</v>
      </c>
    </row>
    <row r="5033" spans="1:2" x14ac:dyDescent="0.25">
      <c r="A5033" t="s">
        <v>5242</v>
      </c>
      <c r="B5033">
        <v>9533</v>
      </c>
    </row>
    <row r="5034" spans="1:2" x14ac:dyDescent="0.25">
      <c r="A5034" t="s">
        <v>5243</v>
      </c>
      <c r="B5034">
        <v>8718</v>
      </c>
    </row>
    <row r="5035" spans="1:2" x14ac:dyDescent="0.25">
      <c r="A5035" t="s">
        <v>5244</v>
      </c>
      <c r="B5035">
        <v>9536</v>
      </c>
    </row>
    <row r="5036" spans="1:2" x14ac:dyDescent="0.25">
      <c r="A5036" t="s">
        <v>2183</v>
      </c>
      <c r="B5036">
        <v>14577</v>
      </c>
    </row>
    <row r="5037" spans="1:2" x14ac:dyDescent="0.25">
      <c r="A5037" t="s">
        <v>5245</v>
      </c>
      <c r="B5037">
        <v>10324</v>
      </c>
    </row>
    <row r="5038" spans="1:2" x14ac:dyDescent="0.25">
      <c r="A5038" t="s">
        <v>5246</v>
      </c>
      <c r="B5038">
        <v>13652</v>
      </c>
    </row>
    <row r="5039" spans="1:2" x14ac:dyDescent="0.25">
      <c r="A5039" t="s">
        <v>5247</v>
      </c>
      <c r="B5039">
        <v>11637</v>
      </c>
    </row>
    <row r="5040" spans="1:2" x14ac:dyDescent="0.25">
      <c r="B5040">
        <v>14584</v>
      </c>
    </row>
    <row r="5041" spans="1:2" x14ac:dyDescent="0.25">
      <c r="B5041">
        <v>11659</v>
      </c>
    </row>
    <row r="5042" spans="1:2" x14ac:dyDescent="0.25">
      <c r="A5042" t="s">
        <v>5248</v>
      </c>
      <c r="B5042">
        <v>7458</v>
      </c>
    </row>
    <row r="5043" spans="1:2" x14ac:dyDescent="0.25">
      <c r="A5043" t="s">
        <v>5249</v>
      </c>
      <c r="B5043">
        <v>8740</v>
      </c>
    </row>
    <row r="5044" spans="1:2" x14ac:dyDescent="0.25">
      <c r="A5044" t="s">
        <v>5250</v>
      </c>
      <c r="B5044">
        <v>15130</v>
      </c>
    </row>
    <row r="5045" spans="1:2" x14ac:dyDescent="0.25">
      <c r="A5045" t="s">
        <v>5251</v>
      </c>
      <c r="B5045">
        <v>11650</v>
      </c>
    </row>
    <row r="5046" spans="1:2" x14ac:dyDescent="0.25">
      <c r="B5046">
        <v>15827</v>
      </c>
    </row>
    <row r="5047" spans="1:2" x14ac:dyDescent="0.25">
      <c r="A5047" t="s">
        <v>5252</v>
      </c>
      <c r="B5047">
        <v>10334</v>
      </c>
    </row>
    <row r="5048" spans="1:2" x14ac:dyDescent="0.25">
      <c r="A5048" t="s">
        <v>5253</v>
      </c>
      <c r="B5048">
        <v>15154</v>
      </c>
    </row>
    <row r="5049" spans="1:2" x14ac:dyDescent="0.25">
      <c r="A5049" t="s">
        <v>5254</v>
      </c>
      <c r="B5049">
        <v>11759</v>
      </c>
    </row>
    <row r="5050" spans="1:2" x14ac:dyDescent="0.25">
      <c r="A5050" t="s">
        <v>5255</v>
      </c>
      <c r="B5050">
        <v>8347</v>
      </c>
    </row>
    <row r="5051" spans="1:2" x14ac:dyDescent="0.25">
      <c r="A5051" t="s">
        <v>5256</v>
      </c>
      <c r="B5051">
        <v>8803</v>
      </c>
    </row>
    <row r="5052" spans="1:2" x14ac:dyDescent="0.25">
      <c r="A5052" t="s">
        <v>5257</v>
      </c>
      <c r="B5052">
        <v>9790</v>
      </c>
    </row>
    <row r="5053" spans="1:2" x14ac:dyDescent="0.25">
      <c r="A5053" t="s">
        <v>5258</v>
      </c>
      <c r="B5053">
        <v>10070</v>
      </c>
    </row>
    <row r="5054" spans="1:2" x14ac:dyDescent="0.25">
      <c r="B5054">
        <v>11451</v>
      </c>
    </row>
    <row r="5055" spans="1:2" x14ac:dyDescent="0.25">
      <c r="A5055" t="s">
        <v>5259</v>
      </c>
      <c r="B5055">
        <v>15186</v>
      </c>
    </row>
    <row r="5056" spans="1:2" x14ac:dyDescent="0.25">
      <c r="A5056" t="s">
        <v>5260</v>
      </c>
      <c r="B5056">
        <v>10133</v>
      </c>
    </row>
    <row r="5057" spans="1:2" x14ac:dyDescent="0.25">
      <c r="A5057" t="s">
        <v>5261</v>
      </c>
      <c r="B5057">
        <v>14617</v>
      </c>
    </row>
    <row r="5058" spans="1:2" x14ac:dyDescent="0.25">
      <c r="A5058" t="s">
        <v>4471</v>
      </c>
      <c r="B5058">
        <v>15840</v>
      </c>
    </row>
    <row r="5059" spans="1:2" x14ac:dyDescent="0.25">
      <c r="A5059" t="s">
        <v>5262</v>
      </c>
      <c r="B5059">
        <v>9537</v>
      </c>
    </row>
    <row r="5060" spans="1:2" x14ac:dyDescent="0.25">
      <c r="A5060" t="s">
        <v>5263</v>
      </c>
      <c r="B5060">
        <v>10080</v>
      </c>
    </row>
    <row r="5061" spans="1:2" x14ac:dyDescent="0.25">
      <c r="A5061" t="s">
        <v>5264</v>
      </c>
      <c r="B5061">
        <v>10124</v>
      </c>
    </row>
    <row r="5062" spans="1:2" x14ac:dyDescent="0.25">
      <c r="A5062" t="s">
        <v>5265</v>
      </c>
      <c r="B5062">
        <v>10156</v>
      </c>
    </row>
    <row r="5063" spans="1:2" x14ac:dyDescent="0.25">
      <c r="A5063" t="s">
        <v>5266</v>
      </c>
      <c r="B5063">
        <v>12980</v>
      </c>
    </row>
    <row r="5064" spans="1:2" x14ac:dyDescent="0.25">
      <c r="A5064" t="s">
        <v>5267</v>
      </c>
      <c r="B5064">
        <v>11671</v>
      </c>
    </row>
    <row r="5065" spans="1:2" x14ac:dyDescent="0.25">
      <c r="A5065" t="s">
        <v>5268</v>
      </c>
      <c r="B5065">
        <v>11672</v>
      </c>
    </row>
    <row r="5066" spans="1:2" x14ac:dyDescent="0.25">
      <c r="A5066" t="s">
        <v>5269</v>
      </c>
      <c r="B5066">
        <v>8362</v>
      </c>
    </row>
    <row r="5067" spans="1:2" x14ac:dyDescent="0.25">
      <c r="A5067" t="s">
        <v>5270</v>
      </c>
      <c r="B5067">
        <v>8359</v>
      </c>
    </row>
    <row r="5068" spans="1:2" x14ac:dyDescent="0.25">
      <c r="A5068" t="s">
        <v>5271</v>
      </c>
      <c r="B5068">
        <v>11675</v>
      </c>
    </row>
    <row r="5069" spans="1:2" x14ac:dyDescent="0.25">
      <c r="A5069" t="s">
        <v>5272</v>
      </c>
      <c r="B5069">
        <v>11676</v>
      </c>
    </row>
    <row r="5070" spans="1:2" x14ac:dyDescent="0.25">
      <c r="A5070" t="s">
        <v>5273</v>
      </c>
      <c r="B5070">
        <v>8363</v>
      </c>
    </row>
    <row r="5071" spans="1:2" x14ac:dyDescent="0.25">
      <c r="A5071" t="s">
        <v>5274</v>
      </c>
      <c r="B5071">
        <v>11682</v>
      </c>
    </row>
    <row r="5072" spans="1:2" x14ac:dyDescent="0.25">
      <c r="A5072" t="s">
        <v>5275</v>
      </c>
      <c r="B5072">
        <v>11455</v>
      </c>
    </row>
    <row r="5073" spans="1:2" x14ac:dyDescent="0.25">
      <c r="A5073" t="s">
        <v>5276</v>
      </c>
      <c r="B5073">
        <v>11703</v>
      </c>
    </row>
    <row r="5074" spans="1:2" x14ac:dyDescent="0.25">
      <c r="A5074" t="s">
        <v>5277</v>
      </c>
      <c r="B5074">
        <v>12982</v>
      </c>
    </row>
    <row r="5075" spans="1:2" x14ac:dyDescent="0.25">
      <c r="A5075" t="s">
        <v>2065</v>
      </c>
      <c r="B5075">
        <v>8762</v>
      </c>
    </row>
    <row r="5076" spans="1:2" x14ac:dyDescent="0.25">
      <c r="A5076" t="s">
        <v>5278</v>
      </c>
      <c r="B5076">
        <v>11708</v>
      </c>
    </row>
    <row r="5077" spans="1:2" x14ac:dyDescent="0.25">
      <c r="A5077" t="s">
        <v>5279</v>
      </c>
      <c r="B5077">
        <v>13680</v>
      </c>
    </row>
    <row r="5078" spans="1:2" x14ac:dyDescent="0.25">
      <c r="A5078" t="s">
        <v>5280</v>
      </c>
      <c r="B5078">
        <v>15140</v>
      </c>
    </row>
    <row r="5079" spans="1:2" x14ac:dyDescent="0.25">
      <c r="A5079" t="s">
        <v>5281</v>
      </c>
      <c r="B5079">
        <v>10193</v>
      </c>
    </row>
    <row r="5080" spans="1:2" x14ac:dyDescent="0.25">
      <c r="A5080" t="s">
        <v>5282</v>
      </c>
      <c r="B5080">
        <v>14624</v>
      </c>
    </row>
    <row r="5081" spans="1:2" x14ac:dyDescent="0.25">
      <c r="A5081" t="s">
        <v>5283</v>
      </c>
      <c r="B5081">
        <v>10218</v>
      </c>
    </row>
    <row r="5082" spans="1:2" x14ac:dyDescent="0.25">
      <c r="A5082" t="s">
        <v>5284</v>
      </c>
      <c r="B5082">
        <v>11677</v>
      </c>
    </row>
    <row r="5083" spans="1:2" x14ac:dyDescent="0.25">
      <c r="A5083" t="s">
        <v>5285</v>
      </c>
      <c r="B5083">
        <v>8367</v>
      </c>
    </row>
    <row r="5084" spans="1:2" x14ac:dyDescent="0.25">
      <c r="A5084" t="s">
        <v>5286</v>
      </c>
      <c r="B5084">
        <v>10282</v>
      </c>
    </row>
    <row r="5085" spans="1:2" x14ac:dyDescent="0.25">
      <c r="A5085" t="s">
        <v>5287</v>
      </c>
      <c r="B5085">
        <v>8955</v>
      </c>
    </row>
    <row r="5086" spans="1:2" x14ac:dyDescent="0.25">
      <c r="A5086" t="s">
        <v>5288</v>
      </c>
      <c r="B5086">
        <v>10241</v>
      </c>
    </row>
    <row r="5087" spans="1:2" x14ac:dyDescent="0.25">
      <c r="A5087" t="s">
        <v>2286</v>
      </c>
      <c r="B5087">
        <v>11729</v>
      </c>
    </row>
    <row r="5088" spans="1:2" x14ac:dyDescent="0.25">
      <c r="A5088" t="s">
        <v>5289</v>
      </c>
      <c r="B5088">
        <v>11709</v>
      </c>
    </row>
    <row r="5089" spans="1:2" x14ac:dyDescent="0.25">
      <c r="A5089" t="s">
        <v>5290</v>
      </c>
      <c r="B5089">
        <v>15003</v>
      </c>
    </row>
    <row r="5090" spans="1:2" x14ac:dyDescent="0.25">
      <c r="A5090" t="s">
        <v>5291</v>
      </c>
      <c r="B5090">
        <v>10258</v>
      </c>
    </row>
    <row r="5091" spans="1:2" x14ac:dyDescent="0.25">
      <c r="A5091" t="s">
        <v>5292</v>
      </c>
      <c r="B5091">
        <v>15141</v>
      </c>
    </row>
    <row r="5092" spans="1:2" x14ac:dyDescent="0.25">
      <c r="A5092" t="s">
        <v>5293</v>
      </c>
      <c r="B5092">
        <v>10265</v>
      </c>
    </row>
    <row r="5093" spans="1:2" x14ac:dyDescent="0.25">
      <c r="A5093" t="s">
        <v>5294</v>
      </c>
      <c r="B5093">
        <v>14638</v>
      </c>
    </row>
    <row r="5094" spans="1:2" x14ac:dyDescent="0.25">
      <c r="B5094">
        <v>13759</v>
      </c>
    </row>
    <row r="5095" spans="1:2" x14ac:dyDescent="0.25">
      <c r="A5095" t="s">
        <v>5295</v>
      </c>
      <c r="B5095">
        <v>12983</v>
      </c>
    </row>
    <row r="5096" spans="1:2" x14ac:dyDescent="0.25">
      <c r="A5096" t="s">
        <v>5296</v>
      </c>
      <c r="B5096">
        <v>7492</v>
      </c>
    </row>
    <row r="5097" spans="1:2" x14ac:dyDescent="0.25">
      <c r="A5097" t="s">
        <v>5297</v>
      </c>
      <c r="B5097">
        <v>10352</v>
      </c>
    </row>
    <row r="5098" spans="1:2" x14ac:dyDescent="0.25">
      <c r="A5098" t="s">
        <v>5298</v>
      </c>
      <c r="B5098">
        <v>8369</v>
      </c>
    </row>
    <row r="5099" spans="1:2" x14ac:dyDescent="0.25">
      <c r="A5099" t="s">
        <v>5299</v>
      </c>
      <c r="B5099">
        <v>10292</v>
      </c>
    </row>
    <row r="5100" spans="1:2" x14ac:dyDescent="0.25">
      <c r="A5100" t="s">
        <v>5300</v>
      </c>
      <c r="B5100">
        <v>11724</v>
      </c>
    </row>
    <row r="5101" spans="1:2" x14ac:dyDescent="0.25">
      <c r="A5101" t="s">
        <v>5301</v>
      </c>
      <c r="B5101">
        <v>11731</v>
      </c>
    </row>
    <row r="5102" spans="1:2" x14ac:dyDescent="0.25">
      <c r="A5102" t="s">
        <v>5302</v>
      </c>
      <c r="B5102">
        <v>15187</v>
      </c>
    </row>
    <row r="5103" spans="1:2" x14ac:dyDescent="0.25">
      <c r="A5103" t="s">
        <v>5303</v>
      </c>
      <c r="B5103">
        <v>14773</v>
      </c>
    </row>
    <row r="5104" spans="1:2" x14ac:dyDescent="0.25">
      <c r="A5104" t="s">
        <v>5304</v>
      </c>
      <c r="B5104">
        <v>8371</v>
      </c>
    </row>
    <row r="5105" spans="1:2" x14ac:dyDescent="0.25">
      <c r="A5105" t="s">
        <v>5305</v>
      </c>
      <c r="B5105">
        <v>10366</v>
      </c>
    </row>
    <row r="5106" spans="1:2" x14ac:dyDescent="0.25">
      <c r="A5106" t="s">
        <v>5306</v>
      </c>
      <c r="B5106">
        <v>10327</v>
      </c>
    </row>
    <row r="5107" spans="1:2" x14ac:dyDescent="0.25">
      <c r="A5107" t="s">
        <v>5307</v>
      </c>
      <c r="B5107">
        <v>11756</v>
      </c>
    </row>
    <row r="5108" spans="1:2" x14ac:dyDescent="0.25">
      <c r="A5108" t="s">
        <v>5308</v>
      </c>
      <c r="B5108">
        <v>10323</v>
      </c>
    </row>
    <row r="5109" spans="1:2" x14ac:dyDescent="0.25">
      <c r="A5109" t="s">
        <v>5309</v>
      </c>
      <c r="B5109">
        <v>10718</v>
      </c>
    </row>
    <row r="5110" spans="1:2" x14ac:dyDescent="0.25">
      <c r="A5110" t="s">
        <v>5310</v>
      </c>
      <c r="B5110">
        <v>12377</v>
      </c>
    </row>
    <row r="5111" spans="1:2" x14ac:dyDescent="0.25">
      <c r="A5111" t="s">
        <v>5311</v>
      </c>
      <c r="B5111">
        <v>16562</v>
      </c>
    </row>
    <row r="5112" spans="1:2" x14ac:dyDescent="0.25">
      <c r="A5112" t="s">
        <v>5312</v>
      </c>
      <c r="B5112">
        <v>8374</v>
      </c>
    </row>
    <row r="5113" spans="1:2" x14ac:dyDescent="0.25">
      <c r="A5113" t="s">
        <v>5313</v>
      </c>
      <c r="B5113">
        <v>11757</v>
      </c>
    </row>
    <row r="5114" spans="1:2" x14ac:dyDescent="0.25">
      <c r="A5114" t="s">
        <v>5314</v>
      </c>
      <c r="B5114">
        <v>13343</v>
      </c>
    </row>
    <row r="5115" spans="1:2" x14ac:dyDescent="0.25">
      <c r="A5115" t="s">
        <v>5315</v>
      </c>
      <c r="B5115">
        <v>15005</v>
      </c>
    </row>
    <row r="5116" spans="1:2" x14ac:dyDescent="0.25">
      <c r="A5116" t="s">
        <v>5316</v>
      </c>
      <c r="B5116">
        <v>16565</v>
      </c>
    </row>
    <row r="5117" spans="1:2" x14ac:dyDescent="0.25">
      <c r="A5117" t="s">
        <v>5317</v>
      </c>
      <c r="B5117">
        <v>10369</v>
      </c>
    </row>
    <row r="5118" spans="1:2" x14ac:dyDescent="0.25">
      <c r="A5118" t="s">
        <v>5318</v>
      </c>
      <c r="B5118">
        <v>15190</v>
      </c>
    </row>
    <row r="5119" spans="1:2" x14ac:dyDescent="0.25">
      <c r="A5119" t="s">
        <v>5319</v>
      </c>
      <c r="B5119">
        <v>7502</v>
      </c>
    </row>
    <row r="5120" spans="1:2" x14ac:dyDescent="0.25">
      <c r="A5120" t="s">
        <v>5320</v>
      </c>
      <c r="B5120">
        <v>16856</v>
      </c>
    </row>
    <row r="5121" spans="1:2" x14ac:dyDescent="0.25">
      <c r="A5121" t="s">
        <v>5321</v>
      </c>
      <c r="B5121">
        <v>10380</v>
      </c>
    </row>
    <row r="5122" spans="1:2" x14ac:dyDescent="0.25">
      <c r="A5122" t="s">
        <v>5322</v>
      </c>
      <c r="B5122">
        <v>11767</v>
      </c>
    </row>
    <row r="5123" spans="1:2" x14ac:dyDescent="0.25">
      <c r="A5123" t="s">
        <v>5323</v>
      </c>
      <c r="B5123">
        <v>11895</v>
      </c>
    </row>
    <row r="5124" spans="1:2" x14ac:dyDescent="0.25">
      <c r="A5124" t="s">
        <v>5324</v>
      </c>
      <c r="B5124">
        <v>9263</v>
      </c>
    </row>
    <row r="5125" spans="1:2" x14ac:dyDescent="0.25">
      <c r="A5125" t="s">
        <v>5325</v>
      </c>
      <c r="B5125">
        <v>13704</v>
      </c>
    </row>
    <row r="5126" spans="1:2" x14ac:dyDescent="0.25">
      <c r="A5126" t="s">
        <v>5326</v>
      </c>
      <c r="B5126">
        <v>8376</v>
      </c>
    </row>
    <row r="5127" spans="1:2" x14ac:dyDescent="0.25">
      <c r="A5127" t="s">
        <v>5327</v>
      </c>
      <c r="B5127">
        <v>8377</v>
      </c>
    </row>
    <row r="5128" spans="1:2" x14ac:dyDescent="0.25">
      <c r="A5128" t="s">
        <v>5328</v>
      </c>
      <c r="B5128">
        <v>9255</v>
      </c>
    </row>
    <row r="5129" spans="1:2" x14ac:dyDescent="0.25">
      <c r="A5129" t="s">
        <v>5329</v>
      </c>
      <c r="B5129">
        <v>10408</v>
      </c>
    </row>
    <row r="5130" spans="1:2" x14ac:dyDescent="0.25">
      <c r="A5130" t="s">
        <v>5330</v>
      </c>
      <c r="B5130">
        <v>8381</v>
      </c>
    </row>
    <row r="5131" spans="1:2" x14ac:dyDescent="0.25">
      <c r="A5131" t="s">
        <v>5331</v>
      </c>
      <c r="B5131">
        <v>9258</v>
      </c>
    </row>
    <row r="5132" spans="1:2" x14ac:dyDescent="0.25">
      <c r="A5132" t="s">
        <v>5332</v>
      </c>
      <c r="B5132">
        <v>11777</v>
      </c>
    </row>
    <row r="5133" spans="1:2" x14ac:dyDescent="0.25">
      <c r="A5133" t="s">
        <v>5333</v>
      </c>
      <c r="B5133">
        <v>11464</v>
      </c>
    </row>
    <row r="5134" spans="1:2" x14ac:dyDescent="0.25">
      <c r="A5134" t="s">
        <v>5334</v>
      </c>
      <c r="B5134">
        <v>11784</v>
      </c>
    </row>
    <row r="5135" spans="1:2" x14ac:dyDescent="0.25">
      <c r="A5135" t="s">
        <v>5335</v>
      </c>
      <c r="B5135">
        <v>8520</v>
      </c>
    </row>
    <row r="5136" spans="1:2" x14ac:dyDescent="0.25">
      <c r="A5136" t="s">
        <v>5336</v>
      </c>
      <c r="B5136">
        <v>9256</v>
      </c>
    </row>
    <row r="5137" spans="1:2" x14ac:dyDescent="0.25">
      <c r="A5137" t="s">
        <v>5337</v>
      </c>
      <c r="B5137">
        <v>9261</v>
      </c>
    </row>
    <row r="5138" spans="1:2" x14ac:dyDescent="0.25">
      <c r="A5138" t="s">
        <v>5338</v>
      </c>
      <c r="B5138">
        <v>11820</v>
      </c>
    </row>
    <row r="5139" spans="1:2" x14ac:dyDescent="0.25">
      <c r="A5139" t="s">
        <v>5339</v>
      </c>
      <c r="B5139">
        <v>10376</v>
      </c>
    </row>
    <row r="5140" spans="1:2" x14ac:dyDescent="0.25">
      <c r="A5140" t="s">
        <v>5340</v>
      </c>
      <c r="B5140">
        <v>10396</v>
      </c>
    </row>
    <row r="5141" spans="1:2" x14ac:dyDescent="0.25">
      <c r="A5141" t="s">
        <v>5341</v>
      </c>
      <c r="B5141">
        <v>11833</v>
      </c>
    </row>
    <row r="5142" spans="1:2" x14ac:dyDescent="0.25">
      <c r="A5142" t="s">
        <v>5342</v>
      </c>
      <c r="B5142">
        <v>15150</v>
      </c>
    </row>
    <row r="5143" spans="1:2" x14ac:dyDescent="0.25">
      <c r="A5143" t="s">
        <v>807</v>
      </c>
      <c r="B5143">
        <v>7505</v>
      </c>
    </row>
    <row r="5144" spans="1:2" x14ac:dyDescent="0.25">
      <c r="A5144" t="s">
        <v>5343</v>
      </c>
      <c r="B5144">
        <v>9307</v>
      </c>
    </row>
    <row r="5145" spans="1:2" x14ac:dyDescent="0.25">
      <c r="A5145" t="s">
        <v>5344</v>
      </c>
      <c r="B5145">
        <v>10409</v>
      </c>
    </row>
    <row r="5146" spans="1:2" x14ac:dyDescent="0.25">
      <c r="A5146" t="s">
        <v>5345</v>
      </c>
      <c r="B5146">
        <v>8387</v>
      </c>
    </row>
    <row r="5147" spans="1:2" x14ac:dyDescent="0.25">
      <c r="A5147" t="s">
        <v>5346</v>
      </c>
      <c r="B5147">
        <v>9448</v>
      </c>
    </row>
    <row r="5148" spans="1:2" x14ac:dyDescent="0.25">
      <c r="A5148" t="s">
        <v>5347</v>
      </c>
      <c r="B5148">
        <v>10444</v>
      </c>
    </row>
    <row r="5149" spans="1:2" x14ac:dyDescent="0.25">
      <c r="A5149" t="s">
        <v>5348</v>
      </c>
      <c r="B5149">
        <v>11853</v>
      </c>
    </row>
    <row r="5150" spans="1:2" x14ac:dyDescent="0.25">
      <c r="A5150" t="s">
        <v>5349</v>
      </c>
      <c r="B5150">
        <v>15296</v>
      </c>
    </row>
    <row r="5151" spans="1:2" x14ac:dyDescent="0.25">
      <c r="A5151" t="s">
        <v>4869</v>
      </c>
      <c r="B5151">
        <v>7718</v>
      </c>
    </row>
    <row r="5152" spans="1:2" x14ac:dyDescent="0.25">
      <c r="A5152" t="s">
        <v>5350</v>
      </c>
      <c r="B5152">
        <v>11849</v>
      </c>
    </row>
    <row r="5153" spans="1:2" x14ac:dyDescent="0.25">
      <c r="A5153" t="s">
        <v>5351</v>
      </c>
      <c r="B5153">
        <v>11858</v>
      </c>
    </row>
    <row r="5154" spans="1:2" x14ac:dyDescent="0.25">
      <c r="B5154">
        <v>13788</v>
      </c>
    </row>
    <row r="5155" spans="1:2" x14ac:dyDescent="0.25">
      <c r="A5155" t="s">
        <v>5352</v>
      </c>
      <c r="B5155">
        <v>10668</v>
      </c>
    </row>
    <row r="5156" spans="1:2" x14ac:dyDescent="0.25">
      <c r="A5156" t="s">
        <v>5353</v>
      </c>
      <c r="B5156">
        <v>12388</v>
      </c>
    </row>
    <row r="5157" spans="1:2" x14ac:dyDescent="0.25">
      <c r="A5157" t="s">
        <v>5354</v>
      </c>
      <c r="B5157">
        <v>13348</v>
      </c>
    </row>
    <row r="5158" spans="1:2" x14ac:dyDescent="0.25">
      <c r="B5158">
        <v>13837</v>
      </c>
    </row>
    <row r="5159" spans="1:2" x14ac:dyDescent="0.25">
      <c r="A5159" t="s">
        <v>5355</v>
      </c>
      <c r="B5159">
        <v>8391</v>
      </c>
    </row>
    <row r="5160" spans="1:2" x14ac:dyDescent="0.25">
      <c r="A5160" t="s">
        <v>5356</v>
      </c>
      <c r="B5160">
        <v>11467</v>
      </c>
    </row>
    <row r="5161" spans="1:2" x14ac:dyDescent="0.25">
      <c r="A5161" t="s">
        <v>5357</v>
      </c>
      <c r="B5161">
        <v>9487</v>
      </c>
    </row>
    <row r="5162" spans="1:2" x14ac:dyDescent="0.25">
      <c r="A5162" t="s">
        <v>5358</v>
      </c>
      <c r="B5162">
        <v>15297</v>
      </c>
    </row>
    <row r="5163" spans="1:2" x14ac:dyDescent="0.25">
      <c r="A5163" t="s">
        <v>5359</v>
      </c>
      <c r="B5163">
        <v>9540</v>
      </c>
    </row>
    <row r="5164" spans="1:2" x14ac:dyDescent="0.25">
      <c r="A5164" t="s">
        <v>5360</v>
      </c>
      <c r="B5164">
        <v>8392</v>
      </c>
    </row>
    <row r="5165" spans="1:2" x14ac:dyDescent="0.25">
      <c r="A5165" t="s">
        <v>5361</v>
      </c>
      <c r="B5165">
        <v>11469</v>
      </c>
    </row>
    <row r="5166" spans="1:2" x14ac:dyDescent="0.25">
      <c r="A5166" t="s">
        <v>5362</v>
      </c>
      <c r="B5166">
        <v>14775</v>
      </c>
    </row>
    <row r="5167" spans="1:2" x14ac:dyDescent="0.25">
      <c r="A5167" t="s">
        <v>5363</v>
      </c>
      <c r="B5167">
        <v>1016</v>
      </c>
    </row>
    <row r="5168" spans="1:2" x14ac:dyDescent="0.25">
      <c r="A5168" t="s">
        <v>5364</v>
      </c>
      <c r="B5168">
        <v>11472</v>
      </c>
    </row>
    <row r="5169" spans="1:2" x14ac:dyDescent="0.25">
      <c r="A5169" t="s">
        <v>5365</v>
      </c>
      <c r="B5169">
        <v>11473</v>
      </c>
    </row>
    <row r="5170" spans="1:2" x14ac:dyDescent="0.25">
      <c r="A5170" t="s">
        <v>5366</v>
      </c>
      <c r="B5170">
        <v>11864</v>
      </c>
    </row>
    <row r="5171" spans="1:2" x14ac:dyDescent="0.25">
      <c r="A5171" t="s">
        <v>5367</v>
      </c>
      <c r="B5171">
        <v>14683</v>
      </c>
    </row>
    <row r="5172" spans="1:2" x14ac:dyDescent="0.25">
      <c r="A5172" t="s">
        <v>5368</v>
      </c>
      <c r="B5172">
        <v>8398</v>
      </c>
    </row>
    <row r="5173" spans="1:2" x14ac:dyDescent="0.25">
      <c r="A5173" t="s">
        <v>1893</v>
      </c>
      <c r="B5173">
        <v>14780</v>
      </c>
    </row>
    <row r="5174" spans="1:2" x14ac:dyDescent="0.25">
      <c r="A5174" t="s">
        <v>5369</v>
      </c>
      <c r="B5174">
        <v>7557</v>
      </c>
    </row>
    <row r="5175" spans="1:2" x14ac:dyDescent="0.25">
      <c r="A5175" t="s">
        <v>5370</v>
      </c>
      <c r="B5175">
        <v>10754</v>
      </c>
    </row>
    <row r="5176" spans="1:2" x14ac:dyDescent="0.25">
      <c r="A5176" t="s">
        <v>5371</v>
      </c>
      <c r="B5176">
        <v>10478</v>
      </c>
    </row>
    <row r="5177" spans="1:2" x14ac:dyDescent="0.25">
      <c r="A5177" t="s">
        <v>5372</v>
      </c>
      <c r="B5177">
        <v>9609</v>
      </c>
    </row>
    <row r="5178" spans="1:2" x14ac:dyDescent="0.25">
      <c r="A5178" t="s">
        <v>5373</v>
      </c>
      <c r="B5178">
        <v>10731</v>
      </c>
    </row>
    <row r="5179" spans="1:2" x14ac:dyDescent="0.25">
      <c r="A5179" t="s">
        <v>5374</v>
      </c>
      <c r="B5179">
        <v>11894</v>
      </c>
    </row>
    <row r="5180" spans="1:2" x14ac:dyDescent="0.25">
      <c r="A5180" t="s">
        <v>5375</v>
      </c>
      <c r="B5180">
        <v>11918</v>
      </c>
    </row>
    <row r="5181" spans="1:2" x14ac:dyDescent="0.25">
      <c r="A5181" t="s">
        <v>5376</v>
      </c>
      <c r="B5181">
        <v>8399</v>
      </c>
    </row>
    <row r="5182" spans="1:2" x14ac:dyDescent="0.25">
      <c r="A5182" t="s">
        <v>5377</v>
      </c>
      <c r="B5182">
        <v>14684</v>
      </c>
    </row>
    <row r="5183" spans="1:2" x14ac:dyDescent="0.25">
      <c r="A5183" t="s">
        <v>5378</v>
      </c>
      <c r="B5183">
        <v>10540</v>
      </c>
    </row>
    <row r="5184" spans="1:2" x14ac:dyDescent="0.25">
      <c r="A5184" t="s">
        <v>5379</v>
      </c>
      <c r="B5184">
        <v>10771</v>
      </c>
    </row>
    <row r="5185" spans="1:2" x14ac:dyDescent="0.25">
      <c r="A5185" t="s">
        <v>5380</v>
      </c>
      <c r="B5185">
        <v>11930</v>
      </c>
    </row>
    <row r="5186" spans="1:2" x14ac:dyDescent="0.25">
      <c r="A5186" t="s">
        <v>5381</v>
      </c>
      <c r="B5186">
        <v>11569</v>
      </c>
    </row>
    <row r="5187" spans="1:2" x14ac:dyDescent="0.25">
      <c r="A5187" t="s">
        <v>5382</v>
      </c>
      <c r="B5187">
        <v>11945</v>
      </c>
    </row>
    <row r="5188" spans="1:2" x14ac:dyDescent="0.25">
      <c r="A5188" t="s">
        <v>5383</v>
      </c>
      <c r="B5188">
        <v>11474</v>
      </c>
    </row>
    <row r="5189" spans="1:2" x14ac:dyDescent="0.25">
      <c r="A5189" t="s">
        <v>5384</v>
      </c>
      <c r="B5189">
        <v>11478</v>
      </c>
    </row>
    <row r="5190" spans="1:2" x14ac:dyDescent="0.25">
      <c r="A5190" t="s">
        <v>5385</v>
      </c>
      <c r="B5190">
        <v>11931</v>
      </c>
    </row>
    <row r="5191" spans="1:2" x14ac:dyDescent="0.25">
      <c r="A5191" t="s">
        <v>5386</v>
      </c>
      <c r="B5191">
        <v>11946</v>
      </c>
    </row>
    <row r="5192" spans="1:2" x14ac:dyDescent="0.25">
      <c r="A5192" t="s">
        <v>5387</v>
      </c>
      <c r="B5192">
        <v>15300</v>
      </c>
    </row>
    <row r="5193" spans="1:2" x14ac:dyDescent="0.25">
      <c r="A5193" t="s">
        <v>5388</v>
      </c>
      <c r="B5193">
        <v>11953</v>
      </c>
    </row>
    <row r="5194" spans="1:2" x14ac:dyDescent="0.25">
      <c r="A5194" t="s">
        <v>5389</v>
      </c>
      <c r="B5194">
        <v>10788</v>
      </c>
    </row>
    <row r="5195" spans="1:2" x14ac:dyDescent="0.25">
      <c r="B5195">
        <v>11481</v>
      </c>
    </row>
    <row r="5196" spans="1:2" x14ac:dyDescent="0.25">
      <c r="A5196" t="s">
        <v>5390</v>
      </c>
      <c r="B5196">
        <v>8402</v>
      </c>
    </row>
    <row r="5197" spans="1:2" x14ac:dyDescent="0.25">
      <c r="A5197" t="s">
        <v>5391</v>
      </c>
      <c r="B5197">
        <v>12397</v>
      </c>
    </row>
    <row r="5198" spans="1:2" x14ac:dyDescent="0.25">
      <c r="A5198" t="s">
        <v>5392</v>
      </c>
      <c r="B5198">
        <v>10398</v>
      </c>
    </row>
    <row r="5199" spans="1:2" x14ac:dyDescent="0.25">
      <c r="A5199" t="s">
        <v>5393</v>
      </c>
      <c r="B5199">
        <v>15307</v>
      </c>
    </row>
    <row r="5200" spans="1:2" x14ac:dyDescent="0.25">
      <c r="A5200" t="s">
        <v>5394</v>
      </c>
      <c r="B5200">
        <v>8405</v>
      </c>
    </row>
    <row r="5201" spans="1:2" x14ac:dyDescent="0.25">
      <c r="A5201" t="s">
        <v>4815</v>
      </c>
      <c r="B5201">
        <v>11954</v>
      </c>
    </row>
    <row r="5202" spans="1:2" x14ac:dyDescent="0.25">
      <c r="A5202" t="s">
        <v>5395</v>
      </c>
      <c r="B5202">
        <v>11965</v>
      </c>
    </row>
    <row r="5203" spans="1:2" x14ac:dyDescent="0.25">
      <c r="A5203" t="s">
        <v>602</v>
      </c>
      <c r="B5203">
        <v>14781</v>
      </c>
    </row>
    <row r="5204" spans="1:2" x14ac:dyDescent="0.25">
      <c r="A5204" t="s">
        <v>5396</v>
      </c>
      <c r="B5204">
        <v>10797</v>
      </c>
    </row>
    <row r="5205" spans="1:2" x14ac:dyDescent="0.25">
      <c r="A5205" t="s">
        <v>5397</v>
      </c>
      <c r="B5205">
        <v>11955</v>
      </c>
    </row>
    <row r="5206" spans="1:2" x14ac:dyDescent="0.25">
      <c r="A5206" t="s">
        <v>5398</v>
      </c>
      <c r="B5206">
        <v>15308</v>
      </c>
    </row>
    <row r="5207" spans="1:2" x14ac:dyDescent="0.25">
      <c r="A5207" t="s">
        <v>5399</v>
      </c>
      <c r="B5207">
        <v>16209</v>
      </c>
    </row>
    <row r="5208" spans="1:2" x14ac:dyDescent="0.25">
      <c r="A5208" t="s">
        <v>5400</v>
      </c>
      <c r="B5208">
        <v>9689</v>
      </c>
    </row>
    <row r="5209" spans="1:2" x14ac:dyDescent="0.25">
      <c r="A5209" t="s">
        <v>5401</v>
      </c>
      <c r="B5209">
        <v>9541</v>
      </c>
    </row>
    <row r="5210" spans="1:2" x14ac:dyDescent="0.25">
      <c r="A5210" t="s">
        <v>5402</v>
      </c>
      <c r="B5210">
        <v>9745</v>
      </c>
    </row>
    <row r="5211" spans="1:2" x14ac:dyDescent="0.25">
      <c r="A5211" t="s">
        <v>5403</v>
      </c>
      <c r="B5211">
        <v>10827</v>
      </c>
    </row>
    <row r="5212" spans="1:2" x14ac:dyDescent="0.25">
      <c r="A5212" t="s">
        <v>5404</v>
      </c>
      <c r="B5212">
        <v>11968</v>
      </c>
    </row>
    <row r="5213" spans="1:2" x14ac:dyDescent="0.25">
      <c r="A5213" t="s">
        <v>5405</v>
      </c>
      <c r="B5213">
        <v>13350</v>
      </c>
    </row>
    <row r="5214" spans="1:2" x14ac:dyDescent="0.25">
      <c r="B5214">
        <v>15153</v>
      </c>
    </row>
    <row r="5215" spans="1:2" x14ac:dyDescent="0.25">
      <c r="A5215" t="s">
        <v>5406</v>
      </c>
      <c r="B5215">
        <v>7561</v>
      </c>
    </row>
    <row r="5216" spans="1:2" x14ac:dyDescent="0.25">
      <c r="A5216" t="s">
        <v>5407</v>
      </c>
      <c r="B5216">
        <v>10565</v>
      </c>
    </row>
    <row r="5217" spans="1:2" x14ac:dyDescent="0.25">
      <c r="A5217" t="s">
        <v>5408</v>
      </c>
      <c r="B5217">
        <v>11969</v>
      </c>
    </row>
    <row r="5218" spans="1:2" x14ac:dyDescent="0.25">
      <c r="A5218" t="s">
        <v>5409</v>
      </c>
      <c r="B5218">
        <v>11974</v>
      </c>
    </row>
    <row r="5219" spans="1:2" x14ac:dyDescent="0.25">
      <c r="A5219" t="s">
        <v>5410</v>
      </c>
      <c r="B5219">
        <v>11975</v>
      </c>
    </row>
    <row r="5220" spans="1:2" x14ac:dyDescent="0.25">
      <c r="A5220" t="s">
        <v>5411</v>
      </c>
      <c r="B5220">
        <v>11976</v>
      </c>
    </row>
    <row r="5221" spans="1:2" x14ac:dyDescent="0.25">
      <c r="A5221" t="s">
        <v>5412</v>
      </c>
      <c r="B5221">
        <v>13731</v>
      </c>
    </row>
    <row r="5222" spans="1:2" x14ac:dyDescent="0.25">
      <c r="A5222" t="s">
        <v>5413</v>
      </c>
      <c r="B5222">
        <v>14772</v>
      </c>
    </row>
    <row r="5223" spans="1:2" x14ac:dyDescent="0.25">
      <c r="B5223">
        <v>16240</v>
      </c>
    </row>
    <row r="5224" spans="1:2" x14ac:dyDescent="0.25">
      <c r="A5224" t="s">
        <v>5414</v>
      </c>
      <c r="B5224">
        <v>8813</v>
      </c>
    </row>
    <row r="5225" spans="1:2" x14ac:dyDescent="0.25">
      <c r="A5225" t="s">
        <v>5415</v>
      </c>
      <c r="B5225">
        <v>10837</v>
      </c>
    </row>
    <row r="5226" spans="1:2" x14ac:dyDescent="0.25">
      <c r="A5226" t="s">
        <v>5416</v>
      </c>
      <c r="B5226">
        <v>10568</v>
      </c>
    </row>
    <row r="5227" spans="1:2" x14ac:dyDescent="0.25">
      <c r="A5227" t="s">
        <v>5417</v>
      </c>
      <c r="B5227">
        <v>10632</v>
      </c>
    </row>
    <row r="5228" spans="1:2" x14ac:dyDescent="0.25">
      <c r="B5228">
        <v>9543</v>
      </c>
    </row>
    <row r="5229" spans="1:2" x14ac:dyDescent="0.25">
      <c r="A5229" t="s">
        <v>5418</v>
      </c>
      <c r="B5229">
        <v>10705</v>
      </c>
    </row>
    <row r="5230" spans="1:2" x14ac:dyDescent="0.25">
      <c r="A5230" t="s">
        <v>5419</v>
      </c>
      <c r="B5230">
        <v>11992</v>
      </c>
    </row>
    <row r="5231" spans="1:2" x14ac:dyDescent="0.25">
      <c r="A5231" t="s">
        <v>5420</v>
      </c>
      <c r="B5231">
        <v>11995</v>
      </c>
    </row>
    <row r="5232" spans="1:2" x14ac:dyDescent="0.25">
      <c r="A5232" t="s">
        <v>5421</v>
      </c>
      <c r="B5232">
        <v>14776</v>
      </c>
    </row>
    <row r="5233" spans="1:2" x14ac:dyDescent="0.25">
      <c r="A5233" t="s">
        <v>5422</v>
      </c>
      <c r="B5233">
        <v>11985</v>
      </c>
    </row>
    <row r="5234" spans="1:2" x14ac:dyDescent="0.25">
      <c r="A5234" t="s">
        <v>5423</v>
      </c>
      <c r="B5234">
        <v>7613</v>
      </c>
    </row>
    <row r="5235" spans="1:2" x14ac:dyDescent="0.25">
      <c r="A5235" t="s">
        <v>5424</v>
      </c>
      <c r="B5235">
        <v>9545</v>
      </c>
    </row>
    <row r="5236" spans="1:2" x14ac:dyDescent="0.25">
      <c r="A5236" t="s">
        <v>5425</v>
      </c>
      <c r="B5236">
        <v>9547</v>
      </c>
    </row>
    <row r="5237" spans="1:2" x14ac:dyDescent="0.25">
      <c r="A5237" t="s">
        <v>5426</v>
      </c>
      <c r="B5237">
        <v>10878</v>
      </c>
    </row>
    <row r="5238" spans="1:2" x14ac:dyDescent="0.25">
      <c r="A5238" t="s">
        <v>5427</v>
      </c>
      <c r="B5238">
        <v>11994</v>
      </c>
    </row>
    <row r="5239" spans="1:2" x14ac:dyDescent="0.25">
      <c r="A5239" t="s">
        <v>5428</v>
      </c>
      <c r="B5239">
        <v>15681</v>
      </c>
    </row>
    <row r="5240" spans="1:2" x14ac:dyDescent="0.25">
      <c r="A5240" t="s">
        <v>5429</v>
      </c>
      <c r="B5240">
        <v>13356</v>
      </c>
    </row>
    <row r="5241" spans="1:2" x14ac:dyDescent="0.25">
      <c r="A5241" t="s">
        <v>5430</v>
      </c>
      <c r="B5241">
        <v>11997</v>
      </c>
    </row>
    <row r="5242" spans="1:2" x14ac:dyDescent="0.25">
      <c r="B5242">
        <v>12028</v>
      </c>
    </row>
    <row r="5243" spans="1:2" x14ac:dyDescent="0.25">
      <c r="A5243" t="s">
        <v>5431</v>
      </c>
      <c r="B5243">
        <v>15679</v>
      </c>
    </row>
    <row r="5244" spans="1:2" x14ac:dyDescent="0.25">
      <c r="A5244" t="s">
        <v>5432</v>
      </c>
      <c r="B5244">
        <v>12079</v>
      </c>
    </row>
    <row r="5245" spans="1:2" x14ac:dyDescent="0.25">
      <c r="A5245" t="s">
        <v>5433</v>
      </c>
      <c r="B5245">
        <v>15309</v>
      </c>
    </row>
    <row r="5246" spans="1:2" x14ac:dyDescent="0.25">
      <c r="A5246" t="s">
        <v>5434</v>
      </c>
      <c r="B5246">
        <v>14715</v>
      </c>
    </row>
    <row r="5247" spans="1:2" x14ac:dyDescent="0.25">
      <c r="A5247" t="s">
        <v>5435</v>
      </c>
      <c r="B5247">
        <v>16602</v>
      </c>
    </row>
    <row r="5248" spans="1:2" x14ac:dyDescent="0.25">
      <c r="A5248" t="s">
        <v>5436</v>
      </c>
      <c r="B5248">
        <v>12072</v>
      </c>
    </row>
    <row r="5249" spans="1:2" x14ac:dyDescent="0.25">
      <c r="A5249" t="s">
        <v>5437</v>
      </c>
      <c r="B5249">
        <v>13360</v>
      </c>
    </row>
    <row r="5250" spans="1:2" x14ac:dyDescent="0.25">
      <c r="A5250" t="s">
        <v>5438</v>
      </c>
      <c r="B5250">
        <v>10945</v>
      </c>
    </row>
    <row r="5251" spans="1:2" x14ac:dyDescent="0.25">
      <c r="A5251" t="s">
        <v>5439</v>
      </c>
      <c r="B5251">
        <v>15312</v>
      </c>
    </row>
    <row r="5252" spans="1:2" x14ac:dyDescent="0.25">
      <c r="A5252" t="s">
        <v>5440</v>
      </c>
      <c r="B5252">
        <v>9552</v>
      </c>
    </row>
    <row r="5253" spans="1:2" x14ac:dyDescent="0.25">
      <c r="A5253" t="s">
        <v>5441</v>
      </c>
      <c r="B5253">
        <v>16131</v>
      </c>
    </row>
    <row r="5254" spans="1:2" x14ac:dyDescent="0.25">
      <c r="A5254" t="s">
        <v>5442</v>
      </c>
      <c r="B5254">
        <v>9554</v>
      </c>
    </row>
    <row r="5255" spans="1:2" x14ac:dyDescent="0.25">
      <c r="A5255" t="s">
        <v>5443</v>
      </c>
      <c r="B5255">
        <v>10938</v>
      </c>
    </row>
    <row r="5256" spans="1:2" x14ac:dyDescent="0.25">
      <c r="A5256" t="s">
        <v>5444</v>
      </c>
      <c r="B5256">
        <v>12082</v>
      </c>
    </row>
    <row r="5257" spans="1:2" x14ac:dyDescent="0.25">
      <c r="A5257" t="s">
        <v>5445</v>
      </c>
      <c r="B5257">
        <v>12085</v>
      </c>
    </row>
    <row r="5258" spans="1:2" x14ac:dyDescent="0.25">
      <c r="A5258" t="s">
        <v>5446</v>
      </c>
      <c r="B5258">
        <v>12155</v>
      </c>
    </row>
    <row r="5259" spans="1:2" x14ac:dyDescent="0.25">
      <c r="A5259" t="s">
        <v>5447</v>
      </c>
      <c r="B5259">
        <v>13575</v>
      </c>
    </row>
    <row r="5260" spans="1:2" x14ac:dyDescent="0.25">
      <c r="A5260" t="s">
        <v>5448</v>
      </c>
      <c r="B5260">
        <v>10965</v>
      </c>
    </row>
    <row r="5261" spans="1:2" x14ac:dyDescent="0.25">
      <c r="A5261" t="s">
        <v>5449</v>
      </c>
      <c r="B5261">
        <v>16607</v>
      </c>
    </row>
    <row r="5262" spans="1:2" x14ac:dyDescent="0.25">
      <c r="A5262" t="s">
        <v>5450</v>
      </c>
      <c r="B5262">
        <v>12087</v>
      </c>
    </row>
    <row r="5263" spans="1:2" x14ac:dyDescent="0.25">
      <c r="A5263" t="s">
        <v>5451</v>
      </c>
      <c r="B5263">
        <v>10952</v>
      </c>
    </row>
    <row r="5264" spans="1:2" x14ac:dyDescent="0.25">
      <c r="A5264" t="s">
        <v>5452</v>
      </c>
      <c r="B5264">
        <v>12409</v>
      </c>
    </row>
    <row r="5265" spans="1:2" x14ac:dyDescent="0.25">
      <c r="A5265" t="s">
        <v>5453</v>
      </c>
      <c r="B5265">
        <v>12088</v>
      </c>
    </row>
    <row r="5266" spans="1:2" x14ac:dyDescent="0.25">
      <c r="A5266" t="s">
        <v>5454</v>
      </c>
      <c r="B5266">
        <v>10752</v>
      </c>
    </row>
    <row r="5267" spans="1:2" x14ac:dyDescent="0.25">
      <c r="A5267" t="s">
        <v>5455</v>
      </c>
      <c r="B5267">
        <v>14753</v>
      </c>
    </row>
    <row r="5268" spans="1:2" x14ac:dyDescent="0.25">
      <c r="A5268" t="s">
        <v>5456</v>
      </c>
      <c r="B5268">
        <v>15720</v>
      </c>
    </row>
    <row r="5269" spans="1:2" x14ac:dyDescent="0.25">
      <c r="A5269" t="s">
        <v>5457</v>
      </c>
      <c r="B5269">
        <v>10768</v>
      </c>
    </row>
    <row r="5270" spans="1:2" x14ac:dyDescent="0.25">
      <c r="A5270" t="s">
        <v>5458</v>
      </c>
      <c r="B5270">
        <v>14796</v>
      </c>
    </row>
    <row r="5271" spans="1:2" x14ac:dyDescent="0.25">
      <c r="A5271" t="s">
        <v>5459</v>
      </c>
      <c r="B5271">
        <v>12116</v>
      </c>
    </row>
    <row r="5272" spans="1:2" x14ac:dyDescent="0.25">
      <c r="A5272" t="s">
        <v>5460</v>
      </c>
      <c r="B5272">
        <v>12118</v>
      </c>
    </row>
    <row r="5273" spans="1:2" x14ac:dyDescent="0.25">
      <c r="A5273" t="s">
        <v>5461</v>
      </c>
      <c r="B5273">
        <v>11483</v>
      </c>
    </row>
    <row r="5274" spans="1:2" x14ac:dyDescent="0.25">
      <c r="B5274">
        <v>13743</v>
      </c>
    </row>
    <row r="5275" spans="1:2" x14ac:dyDescent="0.25">
      <c r="A5275" t="s">
        <v>5462</v>
      </c>
      <c r="B5275">
        <v>10999</v>
      </c>
    </row>
    <row r="5276" spans="1:2" x14ac:dyDescent="0.25">
      <c r="B5276">
        <v>15571</v>
      </c>
    </row>
    <row r="5277" spans="1:2" x14ac:dyDescent="0.25">
      <c r="A5277" t="s">
        <v>5463</v>
      </c>
      <c r="B5277">
        <v>16616</v>
      </c>
    </row>
    <row r="5278" spans="1:2" x14ac:dyDescent="0.25">
      <c r="A5278" t="s">
        <v>5464</v>
      </c>
      <c r="B5278">
        <v>8848</v>
      </c>
    </row>
    <row r="5279" spans="1:2" x14ac:dyDescent="0.25">
      <c r="A5279" t="s">
        <v>5465</v>
      </c>
      <c r="B5279">
        <v>15160</v>
      </c>
    </row>
    <row r="5280" spans="1:2" x14ac:dyDescent="0.25">
      <c r="A5280" t="s">
        <v>5466</v>
      </c>
      <c r="B5280">
        <v>11484</v>
      </c>
    </row>
    <row r="5281" spans="1:2" x14ac:dyDescent="0.25">
      <c r="A5281" t="s">
        <v>5467</v>
      </c>
      <c r="B5281">
        <v>12167</v>
      </c>
    </row>
    <row r="5282" spans="1:2" x14ac:dyDescent="0.25">
      <c r="A5282" t="s">
        <v>5468</v>
      </c>
      <c r="B5282">
        <v>12174</v>
      </c>
    </row>
    <row r="5283" spans="1:2" x14ac:dyDescent="0.25">
      <c r="A5283" t="s">
        <v>5469</v>
      </c>
      <c r="B5283">
        <v>10468</v>
      </c>
    </row>
    <row r="5284" spans="1:2" x14ac:dyDescent="0.25">
      <c r="A5284" t="s">
        <v>2822</v>
      </c>
      <c r="B5284">
        <v>12418</v>
      </c>
    </row>
    <row r="5285" spans="1:2" x14ac:dyDescent="0.25">
      <c r="B5285">
        <v>12363</v>
      </c>
    </row>
    <row r="5286" spans="1:2" x14ac:dyDescent="0.25">
      <c r="A5286" t="s">
        <v>404</v>
      </c>
      <c r="B5286">
        <v>11489</v>
      </c>
    </row>
    <row r="5287" spans="1:2" x14ac:dyDescent="0.25">
      <c r="A5287" t="s">
        <v>5470</v>
      </c>
      <c r="B5287">
        <v>11046</v>
      </c>
    </row>
    <row r="5288" spans="1:2" x14ac:dyDescent="0.25">
      <c r="A5288" t="s">
        <v>5471</v>
      </c>
      <c r="B5288">
        <v>15328</v>
      </c>
    </row>
    <row r="5289" spans="1:2" x14ac:dyDescent="0.25">
      <c r="A5289" t="s">
        <v>5472</v>
      </c>
      <c r="B5289">
        <v>11077</v>
      </c>
    </row>
    <row r="5290" spans="1:2" x14ac:dyDescent="0.25">
      <c r="A5290" t="s">
        <v>5473</v>
      </c>
      <c r="B5290">
        <v>11079</v>
      </c>
    </row>
    <row r="5291" spans="1:2" x14ac:dyDescent="0.25">
      <c r="A5291" t="s">
        <v>5474</v>
      </c>
      <c r="B5291">
        <v>12186</v>
      </c>
    </row>
    <row r="5292" spans="1:2" x14ac:dyDescent="0.25">
      <c r="A5292" t="s">
        <v>5475</v>
      </c>
      <c r="B5292">
        <v>9566</v>
      </c>
    </row>
    <row r="5293" spans="1:2" x14ac:dyDescent="0.25">
      <c r="A5293" t="s">
        <v>945</v>
      </c>
      <c r="B5293">
        <v>11019</v>
      </c>
    </row>
    <row r="5294" spans="1:2" x14ac:dyDescent="0.25">
      <c r="A5294" t="s">
        <v>5476</v>
      </c>
      <c r="B5294">
        <v>11044</v>
      </c>
    </row>
    <row r="5295" spans="1:2" x14ac:dyDescent="0.25">
      <c r="A5295" t="s">
        <v>5477</v>
      </c>
      <c r="B5295">
        <v>15339</v>
      </c>
    </row>
    <row r="5296" spans="1:2" x14ac:dyDescent="0.25">
      <c r="A5296" t="s">
        <v>5478</v>
      </c>
      <c r="B5296">
        <v>9569</v>
      </c>
    </row>
    <row r="5297" spans="1:2" x14ac:dyDescent="0.25">
      <c r="A5297" t="s">
        <v>5479</v>
      </c>
      <c r="B5297">
        <v>11119</v>
      </c>
    </row>
    <row r="5298" spans="1:2" x14ac:dyDescent="0.25">
      <c r="A5298" t="s">
        <v>5480</v>
      </c>
      <c r="B5298">
        <v>7676</v>
      </c>
    </row>
    <row r="5299" spans="1:2" x14ac:dyDescent="0.25">
      <c r="A5299" t="s">
        <v>5481</v>
      </c>
      <c r="B5299">
        <v>11491</v>
      </c>
    </row>
    <row r="5300" spans="1:2" x14ac:dyDescent="0.25">
      <c r="A5300" t="s">
        <v>5482</v>
      </c>
      <c r="B5300">
        <v>9570</v>
      </c>
    </row>
    <row r="5301" spans="1:2" x14ac:dyDescent="0.25">
      <c r="A5301" t="s">
        <v>5483</v>
      </c>
      <c r="B5301">
        <v>9571</v>
      </c>
    </row>
    <row r="5302" spans="1:2" x14ac:dyDescent="0.25">
      <c r="A5302" t="s">
        <v>5484</v>
      </c>
      <c r="B5302">
        <v>11085</v>
      </c>
    </row>
    <row r="5303" spans="1:2" x14ac:dyDescent="0.25">
      <c r="A5303" t="s">
        <v>5485</v>
      </c>
      <c r="B5303">
        <v>11105</v>
      </c>
    </row>
    <row r="5304" spans="1:2" x14ac:dyDescent="0.25">
      <c r="A5304" t="s">
        <v>5486</v>
      </c>
      <c r="B5304">
        <v>14812</v>
      </c>
    </row>
    <row r="5305" spans="1:2" x14ac:dyDescent="0.25">
      <c r="A5305" t="s">
        <v>5487</v>
      </c>
      <c r="B5305">
        <v>8407</v>
      </c>
    </row>
    <row r="5306" spans="1:2" x14ac:dyDescent="0.25">
      <c r="A5306" t="s">
        <v>5488</v>
      </c>
      <c r="B5306">
        <v>16654</v>
      </c>
    </row>
    <row r="5307" spans="1:2" x14ac:dyDescent="0.25">
      <c r="A5307" t="s">
        <v>5489</v>
      </c>
      <c r="B5307">
        <v>11121</v>
      </c>
    </row>
    <row r="5308" spans="1:2" x14ac:dyDescent="0.25">
      <c r="A5308" t="s">
        <v>5490</v>
      </c>
      <c r="B5308">
        <v>12984</v>
      </c>
    </row>
    <row r="5309" spans="1:2" x14ac:dyDescent="0.25">
      <c r="B5309">
        <v>13781</v>
      </c>
    </row>
    <row r="5310" spans="1:2" x14ac:dyDescent="0.25">
      <c r="A5310" t="s">
        <v>5491</v>
      </c>
      <c r="B5310">
        <v>11113</v>
      </c>
    </row>
    <row r="5311" spans="1:2" x14ac:dyDescent="0.25">
      <c r="B5311">
        <v>11115</v>
      </c>
    </row>
    <row r="5312" spans="1:2" x14ac:dyDescent="0.25">
      <c r="B5312">
        <v>13854</v>
      </c>
    </row>
    <row r="5313" spans="1:2" x14ac:dyDescent="0.25">
      <c r="A5313" t="s">
        <v>5492</v>
      </c>
      <c r="B5313">
        <v>12210</v>
      </c>
    </row>
    <row r="5314" spans="1:2" x14ac:dyDescent="0.25">
      <c r="A5314" t="s">
        <v>5493</v>
      </c>
      <c r="B5314">
        <v>10516</v>
      </c>
    </row>
    <row r="5315" spans="1:2" x14ac:dyDescent="0.25">
      <c r="A5315" t="s">
        <v>3399</v>
      </c>
      <c r="B5315">
        <v>12423</v>
      </c>
    </row>
    <row r="5316" spans="1:2" x14ac:dyDescent="0.25">
      <c r="A5316" t="s">
        <v>5494</v>
      </c>
      <c r="B5316">
        <v>9573</v>
      </c>
    </row>
    <row r="5317" spans="1:2" x14ac:dyDescent="0.25">
      <c r="A5317" t="s">
        <v>5495</v>
      </c>
      <c r="B5317">
        <v>12206</v>
      </c>
    </row>
    <row r="5318" spans="1:2" x14ac:dyDescent="0.25">
      <c r="A5318" t="s">
        <v>5496</v>
      </c>
      <c r="B5318">
        <v>11496</v>
      </c>
    </row>
    <row r="5319" spans="1:2" x14ac:dyDescent="0.25">
      <c r="A5319" t="s">
        <v>5497</v>
      </c>
      <c r="B5319">
        <v>15340</v>
      </c>
    </row>
    <row r="5320" spans="1:2" x14ac:dyDescent="0.25">
      <c r="A5320" t="s">
        <v>5498</v>
      </c>
      <c r="B5320">
        <v>12989</v>
      </c>
    </row>
    <row r="5321" spans="1:2" x14ac:dyDescent="0.25">
      <c r="A5321" t="s">
        <v>5499</v>
      </c>
      <c r="B5321">
        <v>8410</v>
      </c>
    </row>
    <row r="5322" spans="1:2" x14ac:dyDescent="0.25">
      <c r="B5322">
        <v>13782</v>
      </c>
    </row>
    <row r="5323" spans="1:2" x14ac:dyDescent="0.25">
      <c r="A5323" t="s">
        <v>5500</v>
      </c>
      <c r="B5323">
        <v>9575</v>
      </c>
    </row>
    <row r="5324" spans="1:2" x14ac:dyDescent="0.25">
      <c r="A5324" t="s">
        <v>5501</v>
      </c>
      <c r="B5324">
        <v>11164</v>
      </c>
    </row>
    <row r="5325" spans="1:2" x14ac:dyDescent="0.25">
      <c r="A5325" t="s">
        <v>5502</v>
      </c>
      <c r="B5325">
        <v>11184</v>
      </c>
    </row>
    <row r="5326" spans="1:2" x14ac:dyDescent="0.25">
      <c r="B5326">
        <v>13786</v>
      </c>
    </row>
    <row r="5327" spans="1:2" x14ac:dyDescent="0.25">
      <c r="A5327" t="s">
        <v>5503</v>
      </c>
      <c r="B5327">
        <v>11230</v>
      </c>
    </row>
    <row r="5328" spans="1:2" x14ac:dyDescent="0.25">
      <c r="A5328" t="s">
        <v>5504</v>
      </c>
      <c r="B5328">
        <v>10277</v>
      </c>
    </row>
    <row r="5329" spans="1:2" x14ac:dyDescent="0.25">
      <c r="A5329" t="s">
        <v>5505</v>
      </c>
      <c r="B5329">
        <v>12248</v>
      </c>
    </row>
    <row r="5330" spans="1:2" x14ac:dyDescent="0.25">
      <c r="A5330" t="s">
        <v>4924</v>
      </c>
      <c r="B5330">
        <v>12291</v>
      </c>
    </row>
    <row r="5331" spans="1:2" x14ac:dyDescent="0.25">
      <c r="B5331">
        <v>13790</v>
      </c>
    </row>
    <row r="5332" spans="1:2" x14ac:dyDescent="0.25">
      <c r="A5332" t="s">
        <v>5506</v>
      </c>
      <c r="B5332">
        <v>11224</v>
      </c>
    </row>
    <row r="5333" spans="1:2" x14ac:dyDescent="0.25">
      <c r="B5333">
        <v>15009</v>
      </c>
    </row>
    <row r="5334" spans="1:2" x14ac:dyDescent="0.25">
      <c r="A5334" t="s">
        <v>5507</v>
      </c>
      <c r="B5334">
        <v>11248</v>
      </c>
    </row>
    <row r="5335" spans="1:2" x14ac:dyDescent="0.25">
      <c r="A5335" t="s">
        <v>5508</v>
      </c>
      <c r="B5335">
        <v>12992</v>
      </c>
    </row>
    <row r="5336" spans="1:2" x14ac:dyDescent="0.25">
      <c r="A5336" t="s">
        <v>5509</v>
      </c>
      <c r="B5336">
        <v>13800</v>
      </c>
    </row>
    <row r="5337" spans="1:2" x14ac:dyDescent="0.25">
      <c r="A5337" t="s">
        <v>5510</v>
      </c>
      <c r="B5337">
        <v>15167</v>
      </c>
    </row>
    <row r="5338" spans="1:2" x14ac:dyDescent="0.25">
      <c r="A5338" t="s">
        <v>5511</v>
      </c>
      <c r="B5338">
        <v>15168</v>
      </c>
    </row>
    <row r="5339" spans="1:2" x14ac:dyDescent="0.25">
      <c r="A5339" t="s">
        <v>5512</v>
      </c>
      <c r="B5339">
        <v>11252</v>
      </c>
    </row>
    <row r="5340" spans="1:2" x14ac:dyDescent="0.25">
      <c r="A5340" t="s">
        <v>5513</v>
      </c>
      <c r="B5340">
        <v>12287</v>
      </c>
    </row>
    <row r="5341" spans="1:2" x14ac:dyDescent="0.25">
      <c r="A5341" t="s">
        <v>5514</v>
      </c>
      <c r="B5341">
        <v>12292</v>
      </c>
    </row>
    <row r="5342" spans="1:2" x14ac:dyDescent="0.25">
      <c r="B5342">
        <v>12298</v>
      </c>
    </row>
    <row r="5343" spans="1:2" x14ac:dyDescent="0.25">
      <c r="A5343" t="s">
        <v>5515</v>
      </c>
      <c r="B5343">
        <v>9579</v>
      </c>
    </row>
    <row r="5344" spans="1:2" x14ac:dyDescent="0.25">
      <c r="A5344" t="s">
        <v>5516</v>
      </c>
      <c r="B5344">
        <v>13806</v>
      </c>
    </row>
    <row r="5345" spans="1:2" x14ac:dyDescent="0.25">
      <c r="A5345" t="s">
        <v>5517</v>
      </c>
      <c r="B5345">
        <v>11381</v>
      </c>
    </row>
    <row r="5346" spans="1:2" x14ac:dyDescent="0.25">
      <c r="A5346" t="s">
        <v>5518</v>
      </c>
      <c r="B5346">
        <v>13802</v>
      </c>
    </row>
    <row r="5347" spans="1:2" x14ac:dyDescent="0.25">
      <c r="A5347" t="s">
        <v>5519</v>
      </c>
      <c r="B5347">
        <v>16675</v>
      </c>
    </row>
    <row r="5348" spans="1:2" x14ac:dyDescent="0.25">
      <c r="A5348" t="s">
        <v>5520</v>
      </c>
      <c r="B5348">
        <v>11281</v>
      </c>
    </row>
    <row r="5349" spans="1:2" x14ac:dyDescent="0.25">
      <c r="A5349" t="s">
        <v>5521</v>
      </c>
      <c r="B5349">
        <v>11497</v>
      </c>
    </row>
    <row r="5350" spans="1:2" x14ac:dyDescent="0.25">
      <c r="A5350" t="s">
        <v>5522</v>
      </c>
      <c r="B5350">
        <v>11790</v>
      </c>
    </row>
    <row r="5351" spans="1:2" x14ac:dyDescent="0.25">
      <c r="A5351" t="s">
        <v>5523</v>
      </c>
      <c r="B5351">
        <v>12317</v>
      </c>
    </row>
    <row r="5352" spans="1:2" x14ac:dyDescent="0.25">
      <c r="A5352" t="s">
        <v>5524</v>
      </c>
      <c r="B5352">
        <v>12364</v>
      </c>
    </row>
    <row r="5353" spans="1:2" x14ac:dyDescent="0.25">
      <c r="A5353" t="s">
        <v>5525</v>
      </c>
      <c r="B5353">
        <v>13361</v>
      </c>
    </row>
    <row r="5354" spans="1:2" x14ac:dyDescent="0.25">
      <c r="A5354" t="s">
        <v>5526</v>
      </c>
      <c r="B5354">
        <v>13362</v>
      </c>
    </row>
    <row r="5355" spans="1:2" x14ac:dyDescent="0.25">
      <c r="B5355">
        <v>13832</v>
      </c>
    </row>
    <row r="5356" spans="1:2" x14ac:dyDescent="0.25">
      <c r="A5356" t="s">
        <v>5527</v>
      </c>
      <c r="B5356">
        <v>15350</v>
      </c>
    </row>
    <row r="5357" spans="1:2" x14ac:dyDescent="0.25">
      <c r="A5357" t="s">
        <v>5528</v>
      </c>
      <c r="B5357">
        <v>9581</v>
      </c>
    </row>
    <row r="5358" spans="1:2" x14ac:dyDescent="0.25">
      <c r="A5358" t="s">
        <v>5529</v>
      </c>
      <c r="B5358">
        <v>14786</v>
      </c>
    </row>
    <row r="5359" spans="1:2" x14ac:dyDescent="0.25">
      <c r="A5359" t="s">
        <v>5530</v>
      </c>
      <c r="B5359">
        <v>12342</v>
      </c>
    </row>
    <row r="5360" spans="1:2" x14ac:dyDescent="0.25">
      <c r="A5360" t="s">
        <v>5531</v>
      </c>
      <c r="B5360">
        <v>13836</v>
      </c>
    </row>
    <row r="5361" spans="1:2" x14ac:dyDescent="0.25">
      <c r="A5361" t="s">
        <v>5532</v>
      </c>
      <c r="B5361">
        <v>12318</v>
      </c>
    </row>
    <row r="5362" spans="1:2" x14ac:dyDescent="0.25">
      <c r="A5362" t="s">
        <v>3028</v>
      </c>
      <c r="B5362">
        <v>14787</v>
      </c>
    </row>
    <row r="5363" spans="1:2" x14ac:dyDescent="0.25">
      <c r="A5363" t="s">
        <v>5533</v>
      </c>
      <c r="B5363">
        <v>15758</v>
      </c>
    </row>
    <row r="5364" spans="1:2" x14ac:dyDescent="0.25">
      <c r="A5364" t="s">
        <v>5347</v>
      </c>
      <c r="B5364">
        <v>12361</v>
      </c>
    </row>
    <row r="5365" spans="1:2" x14ac:dyDescent="0.25">
      <c r="A5365" t="s">
        <v>5534</v>
      </c>
      <c r="B5365">
        <v>8416</v>
      </c>
    </row>
    <row r="5366" spans="1:2" x14ac:dyDescent="0.25">
      <c r="A5366" t="s">
        <v>5535</v>
      </c>
      <c r="B5366">
        <v>8914</v>
      </c>
    </row>
    <row r="5367" spans="1:2" x14ac:dyDescent="0.25">
      <c r="A5367" t="s">
        <v>5536</v>
      </c>
      <c r="B5367">
        <v>14808</v>
      </c>
    </row>
    <row r="5368" spans="1:2" x14ac:dyDescent="0.25">
      <c r="A5368" t="s">
        <v>5537</v>
      </c>
      <c r="B5368">
        <v>14841</v>
      </c>
    </row>
    <row r="5369" spans="1:2" x14ac:dyDescent="0.25">
      <c r="A5369" t="s">
        <v>5538</v>
      </c>
      <c r="B5369">
        <v>11334</v>
      </c>
    </row>
    <row r="5370" spans="1:2" x14ac:dyDescent="0.25">
      <c r="A5370" t="s">
        <v>5539</v>
      </c>
      <c r="B5370">
        <v>12347</v>
      </c>
    </row>
    <row r="5371" spans="1:2" x14ac:dyDescent="0.25">
      <c r="B5371">
        <v>11354</v>
      </c>
    </row>
    <row r="5372" spans="1:2" x14ac:dyDescent="0.25">
      <c r="B5372">
        <v>15052</v>
      </c>
    </row>
    <row r="5373" spans="1:2" x14ac:dyDescent="0.25">
      <c r="A5373" t="s">
        <v>5540</v>
      </c>
      <c r="B5373">
        <v>15169</v>
      </c>
    </row>
    <row r="5374" spans="1:2" x14ac:dyDescent="0.25">
      <c r="A5374" t="s">
        <v>5541</v>
      </c>
      <c r="B5374">
        <v>10808</v>
      </c>
    </row>
    <row r="5375" spans="1:2" x14ac:dyDescent="0.25">
      <c r="B5375">
        <v>14553</v>
      </c>
    </row>
    <row r="5376" spans="1:2" x14ac:dyDescent="0.25">
      <c r="A5376" t="s">
        <v>5542</v>
      </c>
      <c r="B5376">
        <v>13889</v>
      </c>
    </row>
    <row r="5377" spans="1:2" x14ac:dyDescent="0.25">
      <c r="A5377" t="s">
        <v>5543</v>
      </c>
      <c r="B5377">
        <v>10544</v>
      </c>
    </row>
    <row r="5378" spans="1:2" x14ac:dyDescent="0.25">
      <c r="A5378" t="s">
        <v>5544</v>
      </c>
      <c r="B5378">
        <v>8420</v>
      </c>
    </row>
    <row r="5379" spans="1:2" x14ac:dyDescent="0.25">
      <c r="A5379" t="s">
        <v>5545</v>
      </c>
      <c r="B5379">
        <v>14792</v>
      </c>
    </row>
    <row r="5380" spans="1:2" x14ac:dyDescent="0.25">
      <c r="B5380">
        <v>8933</v>
      </c>
    </row>
    <row r="5381" spans="1:2" x14ac:dyDescent="0.25">
      <c r="A5381" t="s">
        <v>5546</v>
      </c>
      <c r="B5381">
        <v>11386</v>
      </c>
    </row>
    <row r="5382" spans="1:2" x14ac:dyDescent="0.25">
      <c r="B5382">
        <v>13862</v>
      </c>
    </row>
    <row r="5383" spans="1:2" x14ac:dyDescent="0.25">
      <c r="A5383" t="s">
        <v>162</v>
      </c>
      <c r="B5383">
        <v>15353</v>
      </c>
    </row>
    <row r="5384" spans="1:2" x14ac:dyDescent="0.25">
      <c r="A5384" t="s">
        <v>5547</v>
      </c>
      <c r="B5384">
        <v>11404</v>
      </c>
    </row>
    <row r="5385" spans="1:2" x14ac:dyDescent="0.25">
      <c r="A5385" t="s">
        <v>4899</v>
      </c>
      <c r="B5385">
        <v>11405</v>
      </c>
    </row>
    <row r="5386" spans="1:2" x14ac:dyDescent="0.25">
      <c r="A5386" t="s">
        <v>5548</v>
      </c>
      <c r="B5386">
        <v>12370</v>
      </c>
    </row>
    <row r="5387" spans="1:2" x14ac:dyDescent="0.25">
      <c r="A5387" t="s">
        <v>5549</v>
      </c>
      <c r="B5387">
        <v>12405</v>
      </c>
    </row>
    <row r="5388" spans="1:2" x14ac:dyDescent="0.25">
      <c r="A5388" t="s">
        <v>5550</v>
      </c>
      <c r="B5388">
        <v>12417</v>
      </c>
    </row>
    <row r="5389" spans="1:2" x14ac:dyDescent="0.25">
      <c r="A5389" t="s">
        <v>5551</v>
      </c>
      <c r="B5389">
        <v>8934</v>
      </c>
    </row>
    <row r="5390" spans="1:2" x14ac:dyDescent="0.25">
      <c r="A5390" t="s">
        <v>5552</v>
      </c>
      <c r="B5390">
        <v>10502</v>
      </c>
    </row>
    <row r="5391" spans="1:2" x14ac:dyDescent="0.25">
      <c r="A5391" t="s">
        <v>2602</v>
      </c>
      <c r="B5391">
        <v>12368</v>
      </c>
    </row>
    <row r="5392" spans="1:2" x14ac:dyDescent="0.25">
      <c r="A5392" t="s">
        <v>5553</v>
      </c>
      <c r="B5392">
        <v>10681</v>
      </c>
    </row>
    <row r="5393" spans="1:2" x14ac:dyDescent="0.25">
      <c r="B5393">
        <v>12411</v>
      </c>
    </row>
    <row r="5394" spans="1:2" x14ac:dyDescent="0.25">
      <c r="A5394" t="s">
        <v>5554</v>
      </c>
      <c r="B5394">
        <v>10832</v>
      </c>
    </row>
    <row r="5395" spans="1:2" x14ac:dyDescent="0.25">
      <c r="A5395" t="s">
        <v>5555</v>
      </c>
      <c r="B5395">
        <v>15170</v>
      </c>
    </row>
    <row r="5396" spans="1:2" x14ac:dyDescent="0.25">
      <c r="A5396" t="s">
        <v>5556</v>
      </c>
      <c r="B5396">
        <v>13864</v>
      </c>
    </row>
    <row r="5397" spans="1:2" x14ac:dyDescent="0.25">
      <c r="A5397" t="s">
        <v>5557</v>
      </c>
      <c r="B5397">
        <v>10694</v>
      </c>
    </row>
    <row r="5398" spans="1:2" x14ac:dyDescent="0.25">
      <c r="A5398" t="s">
        <v>5558</v>
      </c>
      <c r="B5398">
        <v>12412</v>
      </c>
    </row>
    <row r="5399" spans="1:2" x14ac:dyDescent="0.25">
      <c r="A5399" t="s">
        <v>1272</v>
      </c>
      <c r="B5399">
        <v>12413</v>
      </c>
    </row>
    <row r="5400" spans="1:2" x14ac:dyDescent="0.25">
      <c r="A5400" t="s">
        <v>5559</v>
      </c>
      <c r="B5400">
        <v>8278</v>
      </c>
    </row>
    <row r="5401" spans="1:2" x14ac:dyDescent="0.25">
      <c r="A5401" t="s">
        <v>5560</v>
      </c>
      <c r="B5401">
        <v>11438</v>
      </c>
    </row>
    <row r="5402" spans="1:2" x14ac:dyDescent="0.25">
      <c r="A5402" t="s">
        <v>5561</v>
      </c>
      <c r="B5402">
        <v>12406</v>
      </c>
    </row>
    <row r="5403" spans="1:2" x14ac:dyDescent="0.25">
      <c r="A5403" t="s">
        <v>5562</v>
      </c>
      <c r="B5403">
        <v>8423</v>
      </c>
    </row>
    <row r="5404" spans="1:2" x14ac:dyDescent="0.25">
      <c r="A5404" t="s">
        <v>5563</v>
      </c>
      <c r="B5404">
        <v>11475</v>
      </c>
    </row>
    <row r="5405" spans="1:2" x14ac:dyDescent="0.25">
      <c r="A5405" t="s">
        <v>5564</v>
      </c>
      <c r="B5405">
        <v>11611</v>
      </c>
    </row>
    <row r="5406" spans="1:2" x14ac:dyDescent="0.25">
      <c r="A5406" t="s">
        <v>5565</v>
      </c>
      <c r="B5406">
        <v>10836</v>
      </c>
    </row>
    <row r="5407" spans="1:2" x14ac:dyDescent="0.25">
      <c r="B5407">
        <v>12446</v>
      </c>
    </row>
    <row r="5408" spans="1:2" x14ac:dyDescent="0.25">
      <c r="A5408" t="s">
        <v>5566</v>
      </c>
      <c r="B5408">
        <v>11443</v>
      </c>
    </row>
    <row r="5409" spans="1:2" x14ac:dyDescent="0.25">
      <c r="A5409" t="s">
        <v>5567</v>
      </c>
      <c r="B5409">
        <v>14820</v>
      </c>
    </row>
    <row r="5410" spans="1:2" x14ac:dyDescent="0.25">
      <c r="A5410" t="s">
        <v>5568</v>
      </c>
      <c r="B5410">
        <v>14800</v>
      </c>
    </row>
    <row r="5411" spans="1:2" x14ac:dyDescent="0.25">
      <c r="A5411" t="s">
        <v>5569</v>
      </c>
      <c r="B5411">
        <v>11444</v>
      </c>
    </row>
    <row r="5412" spans="1:2" x14ac:dyDescent="0.25">
      <c r="A5412" t="s">
        <v>5570</v>
      </c>
      <c r="B5412">
        <v>12429</v>
      </c>
    </row>
    <row r="5413" spans="1:2" x14ac:dyDescent="0.25">
      <c r="A5413" t="s">
        <v>5571</v>
      </c>
      <c r="B5413">
        <v>10838</v>
      </c>
    </row>
    <row r="5414" spans="1:2" x14ac:dyDescent="0.25">
      <c r="A5414" t="s">
        <v>5572</v>
      </c>
      <c r="B5414">
        <v>12447</v>
      </c>
    </row>
    <row r="5415" spans="1:2" x14ac:dyDescent="0.25">
      <c r="A5415" t="s">
        <v>5573</v>
      </c>
      <c r="B5415">
        <v>14801</v>
      </c>
    </row>
    <row r="5416" spans="1:2" x14ac:dyDescent="0.25">
      <c r="A5416" t="s">
        <v>5574</v>
      </c>
      <c r="B5416">
        <v>12448</v>
      </c>
    </row>
    <row r="5417" spans="1:2" x14ac:dyDescent="0.25">
      <c r="B5417">
        <v>15361</v>
      </c>
    </row>
    <row r="5418" spans="1:2" x14ac:dyDescent="0.25">
      <c r="B5418">
        <v>10503</v>
      </c>
    </row>
    <row r="5419" spans="1:2" x14ac:dyDescent="0.25">
      <c r="B5419">
        <v>15481</v>
      </c>
    </row>
    <row r="5420" spans="1:2" x14ac:dyDescent="0.25">
      <c r="A5420" t="s">
        <v>5575</v>
      </c>
      <c r="B5420">
        <v>11499</v>
      </c>
    </row>
    <row r="5421" spans="1:2" x14ac:dyDescent="0.25">
      <c r="A5421" t="s">
        <v>5576</v>
      </c>
      <c r="B5421">
        <v>16716</v>
      </c>
    </row>
    <row r="5422" spans="1:2" x14ac:dyDescent="0.25">
      <c r="A5422" t="s">
        <v>5577</v>
      </c>
      <c r="B5422">
        <v>10505</v>
      </c>
    </row>
    <row r="5423" spans="1:2" x14ac:dyDescent="0.25">
      <c r="A5423" t="s">
        <v>3656</v>
      </c>
      <c r="B5423">
        <v>12450</v>
      </c>
    </row>
    <row r="5424" spans="1:2" x14ac:dyDescent="0.25">
      <c r="A5424" t="s">
        <v>5578</v>
      </c>
      <c r="B5424">
        <v>15380</v>
      </c>
    </row>
    <row r="5425" spans="1:2" x14ac:dyDescent="0.25">
      <c r="A5425" t="s">
        <v>5579</v>
      </c>
      <c r="B5425">
        <v>15384</v>
      </c>
    </row>
    <row r="5426" spans="1:2" x14ac:dyDescent="0.25">
      <c r="A5426" t="s">
        <v>5580</v>
      </c>
      <c r="B5426">
        <v>11520</v>
      </c>
    </row>
    <row r="5427" spans="1:2" x14ac:dyDescent="0.25">
      <c r="B5427">
        <v>10498</v>
      </c>
    </row>
    <row r="5428" spans="1:2" x14ac:dyDescent="0.25">
      <c r="A5428" t="s">
        <v>5581</v>
      </c>
      <c r="B5428">
        <v>8426</v>
      </c>
    </row>
    <row r="5429" spans="1:2" x14ac:dyDescent="0.25">
      <c r="A5429" t="s">
        <v>5582</v>
      </c>
      <c r="B5429">
        <v>10848</v>
      </c>
    </row>
    <row r="5430" spans="1:2" x14ac:dyDescent="0.25">
      <c r="A5430" t="s">
        <v>5583</v>
      </c>
      <c r="B5430">
        <v>13902</v>
      </c>
    </row>
    <row r="5431" spans="1:2" x14ac:dyDescent="0.25">
      <c r="A5431" t="s">
        <v>5584</v>
      </c>
      <c r="B5431">
        <v>12482</v>
      </c>
    </row>
    <row r="5432" spans="1:2" x14ac:dyDescent="0.25">
      <c r="A5432" t="s">
        <v>5585</v>
      </c>
      <c r="B5432">
        <v>10888</v>
      </c>
    </row>
    <row r="5433" spans="1:2" x14ac:dyDescent="0.25">
      <c r="A5433" t="s">
        <v>5586</v>
      </c>
      <c r="B5433">
        <v>10514</v>
      </c>
    </row>
    <row r="5434" spans="1:2" x14ac:dyDescent="0.25">
      <c r="A5434" t="s">
        <v>5587</v>
      </c>
      <c r="B5434">
        <v>15173</v>
      </c>
    </row>
    <row r="5435" spans="1:2" x14ac:dyDescent="0.25">
      <c r="A5435" t="s">
        <v>5588</v>
      </c>
      <c r="B5435">
        <v>14872</v>
      </c>
    </row>
    <row r="5436" spans="1:2" x14ac:dyDescent="0.25">
      <c r="A5436" t="s">
        <v>5589</v>
      </c>
      <c r="B5436">
        <v>11549</v>
      </c>
    </row>
    <row r="5437" spans="1:2" x14ac:dyDescent="0.25">
      <c r="A5437" t="s">
        <v>5590</v>
      </c>
      <c r="B5437">
        <v>8428</v>
      </c>
    </row>
    <row r="5438" spans="1:2" x14ac:dyDescent="0.25">
      <c r="A5438" t="s">
        <v>5591</v>
      </c>
      <c r="B5438">
        <v>8427</v>
      </c>
    </row>
    <row r="5439" spans="1:2" x14ac:dyDescent="0.25">
      <c r="B5439">
        <v>10504</v>
      </c>
    </row>
    <row r="5440" spans="1:2" x14ac:dyDescent="0.25">
      <c r="A5440" t="s">
        <v>5592</v>
      </c>
      <c r="B5440">
        <v>14817</v>
      </c>
    </row>
    <row r="5441" spans="1:2" x14ac:dyDescent="0.25">
      <c r="A5441" t="s">
        <v>5593</v>
      </c>
      <c r="B5441">
        <v>16025</v>
      </c>
    </row>
    <row r="5442" spans="1:2" x14ac:dyDescent="0.25">
      <c r="A5442" t="s">
        <v>5594</v>
      </c>
      <c r="B5442">
        <v>11590</v>
      </c>
    </row>
    <row r="5443" spans="1:2" x14ac:dyDescent="0.25">
      <c r="A5443" t="s">
        <v>5595</v>
      </c>
      <c r="B5443">
        <v>16032</v>
      </c>
    </row>
    <row r="5444" spans="1:2" x14ac:dyDescent="0.25">
      <c r="A5444" t="s">
        <v>5596</v>
      </c>
      <c r="B5444">
        <v>12472</v>
      </c>
    </row>
    <row r="5445" spans="1:2" x14ac:dyDescent="0.25">
      <c r="A5445" t="s">
        <v>5597</v>
      </c>
      <c r="B5445">
        <v>14838</v>
      </c>
    </row>
    <row r="5446" spans="1:2" x14ac:dyDescent="0.25">
      <c r="A5446" t="s">
        <v>5598</v>
      </c>
      <c r="B5446">
        <v>10913</v>
      </c>
    </row>
    <row r="5447" spans="1:2" x14ac:dyDescent="0.25">
      <c r="A5447" t="s">
        <v>5599</v>
      </c>
      <c r="B5447">
        <v>10916</v>
      </c>
    </row>
    <row r="5448" spans="1:2" x14ac:dyDescent="0.25">
      <c r="A5448" t="s">
        <v>5600</v>
      </c>
      <c r="B5448">
        <v>11507</v>
      </c>
    </row>
    <row r="5449" spans="1:2" x14ac:dyDescent="0.25">
      <c r="A5449" t="s">
        <v>5601</v>
      </c>
      <c r="B5449">
        <v>11610</v>
      </c>
    </row>
    <row r="5450" spans="1:2" x14ac:dyDescent="0.25">
      <c r="A5450" t="s">
        <v>5602</v>
      </c>
      <c r="B5450">
        <v>12479</v>
      </c>
    </row>
    <row r="5451" spans="1:2" x14ac:dyDescent="0.25">
      <c r="A5451" t="s">
        <v>5603</v>
      </c>
      <c r="B5451">
        <v>11617</v>
      </c>
    </row>
    <row r="5452" spans="1:2" x14ac:dyDescent="0.25">
      <c r="A5452" t="s">
        <v>5604</v>
      </c>
      <c r="B5452">
        <v>11605</v>
      </c>
    </row>
    <row r="5453" spans="1:2" x14ac:dyDescent="0.25">
      <c r="A5453" t="s">
        <v>5605</v>
      </c>
      <c r="B5453">
        <v>11603</v>
      </c>
    </row>
    <row r="5454" spans="1:2" x14ac:dyDescent="0.25">
      <c r="B5454">
        <v>11609</v>
      </c>
    </row>
    <row r="5455" spans="1:2" x14ac:dyDescent="0.25">
      <c r="A5455" t="s">
        <v>2607</v>
      </c>
      <c r="B5455">
        <v>15081</v>
      </c>
    </row>
    <row r="5456" spans="1:2" x14ac:dyDescent="0.25">
      <c r="A5456" t="s">
        <v>5606</v>
      </c>
      <c r="B5456">
        <v>10709</v>
      </c>
    </row>
    <row r="5457" spans="1:2" x14ac:dyDescent="0.25">
      <c r="A5457" t="s">
        <v>5607</v>
      </c>
      <c r="B5457">
        <v>12476</v>
      </c>
    </row>
    <row r="5458" spans="1:2" x14ac:dyDescent="0.25">
      <c r="A5458" t="s">
        <v>5608</v>
      </c>
      <c r="B5458">
        <v>15435</v>
      </c>
    </row>
    <row r="5459" spans="1:2" x14ac:dyDescent="0.25">
      <c r="A5459" t="s">
        <v>5609</v>
      </c>
      <c r="B5459">
        <v>11514</v>
      </c>
    </row>
    <row r="5460" spans="1:2" x14ac:dyDescent="0.25">
      <c r="A5460" t="s">
        <v>5610</v>
      </c>
      <c r="B5460">
        <v>10949</v>
      </c>
    </row>
    <row r="5461" spans="1:2" x14ac:dyDescent="0.25">
      <c r="A5461" t="s">
        <v>5611</v>
      </c>
      <c r="B5461">
        <v>12478</v>
      </c>
    </row>
    <row r="5462" spans="1:2" x14ac:dyDescent="0.25">
      <c r="A5462" t="s">
        <v>5612</v>
      </c>
      <c r="B5462">
        <v>11668</v>
      </c>
    </row>
    <row r="5463" spans="1:2" x14ac:dyDescent="0.25">
      <c r="A5463" t="s">
        <v>5613</v>
      </c>
      <c r="B5463">
        <v>12483</v>
      </c>
    </row>
    <row r="5464" spans="1:2" x14ac:dyDescent="0.25">
      <c r="A5464" t="s">
        <v>5614</v>
      </c>
      <c r="B5464">
        <v>12497</v>
      </c>
    </row>
    <row r="5465" spans="1:2" x14ac:dyDescent="0.25">
      <c r="A5465" t="s">
        <v>5615</v>
      </c>
      <c r="B5465">
        <v>12498</v>
      </c>
    </row>
    <row r="5466" spans="1:2" x14ac:dyDescent="0.25">
      <c r="A5466" t="s">
        <v>5616</v>
      </c>
      <c r="B5466">
        <v>12502</v>
      </c>
    </row>
    <row r="5467" spans="1:2" x14ac:dyDescent="0.25">
      <c r="B5467">
        <v>15461</v>
      </c>
    </row>
    <row r="5468" spans="1:2" x14ac:dyDescent="0.25">
      <c r="A5468" t="s">
        <v>5617</v>
      </c>
      <c r="B5468">
        <v>11516</v>
      </c>
    </row>
    <row r="5469" spans="1:2" x14ac:dyDescent="0.25">
      <c r="A5469" t="s">
        <v>5618</v>
      </c>
      <c r="B5469">
        <v>11524</v>
      </c>
    </row>
    <row r="5470" spans="1:2" x14ac:dyDescent="0.25">
      <c r="A5470" t="s">
        <v>5619</v>
      </c>
      <c r="B5470">
        <v>11525</v>
      </c>
    </row>
    <row r="5471" spans="1:2" x14ac:dyDescent="0.25">
      <c r="A5471" t="s">
        <v>5620</v>
      </c>
      <c r="B5471">
        <v>9587</v>
      </c>
    </row>
    <row r="5472" spans="1:2" x14ac:dyDescent="0.25">
      <c r="A5472" t="s">
        <v>5621</v>
      </c>
      <c r="B5472">
        <v>12520</v>
      </c>
    </row>
    <row r="5473" spans="1:2" x14ac:dyDescent="0.25">
      <c r="A5473" t="s">
        <v>5622</v>
      </c>
      <c r="B5473">
        <v>9586</v>
      </c>
    </row>
    <row r="5474" spans="1:2" x14ac:dyDescent="0.25">
      <c r="A5474" t="s">
        <v>5623</v>
      </c>
      <c r="B5474">
        <v>16065</v>
      </c>
    </row>
    <row r="5475" spans="1:2" x14ac:dyDescent="0.25">
      <c r="A5475" t="s">
        <v>5624</v>
      </c>
      <c r="B5475">
        <v>12518</v>
      </c>
    </row>
    <row r="5476" spans="1:2" x14ac:dyDescent="0.25">
      <c r="B5476">
        <v>15463</v>
      </c>
    </row>
    <row r="5477" spans="1:2" x14ac:dyDescent="0.25">
      <c r="B5477">
        <v>10833</v>
      </c>
    </row>
    <row r="5478" spans="1:2" x14ac:dyDescent="0.25">
      <c r="A5478" t="s">
        <v>5625</v>
      </c>
      <c r="B5478">
        <v>11681</v>
      </c>
    </row>
    <row r="5479" spans="1:2" x14ac:dyDescent="0.25">
      <c r="A5479" t="s">
        <v>5626</v>
      </c>
      <c r="B5479">
        <v>11714</v>
      </c>
    </row>
    <row r="5480" spans="1:2" x14ac:dyDescent="0.25">
      <c r="A5480" t="s">
        <v>5627</v>
      </c>
      <c r="B5480">
        <v>11722</v>
      </c>
    </row>
    <row r="5481" spans="1:2" x14ac:dyDescent="0.25">
      <c r="A5481" t="s">
        <v>5628</v>
      </c>
      <c r="B5481">
        <v>12579</v>
      </c>
    </row>
    <row r="5482" spans="1:2" x14ac:dyDescent="0.25">
      <c r="A5482" t="s">
        <v>5629</v>
      </c>
      <c r="B5482">
        <v>10998</v>
      </c>
    </row>
    <row r="5483" spans="1:2" x14ac:dyDescent="0.25">
      <c r="A5483" t="s">
        <v>5630</v>
      </c>
      <c r="B5483">
        <v>11538</v>
      </c>
    </row>
    <row r="5484" spans="1:2" x14ac:dyDescent="0.25">
      <c r="B5484">
        <v>15464</v>
      </c>
    </row>
    <row r="5485" spans="1:2" x14ac:dyDescent="0.25">
      <c r="A5485" t="s">
        <v>5631</v>
      </c>
      <c r="B5485">
        <v>16068</v>
      </c>
    </row>
    <row r="5486" spans="1:2" x14ac:dyDescent="0.25">
      <c r="A5486" t="s">
        <v>5632</v>
      </c>
      <c r="B5486">
        <v>16069</v>
      </c>
    </row>
    <row r="5487" spans="1:2" x14ac:dyDescent="0.25">
      <c r="A5487" t="s">
        <v>5633</v>
      </c>
      <c r="B5487">
        <v>16652</v>
      </c>
    </row>
    <row r="5488" spans="1:2" x14ac:dyDescent="0.25">
      <c r="A5488" t="s">
        <v>5634</v>
      </c>
      <c r="B5488">
        <v>7791</v>
      </c>
    </row>
    <row r="5489" spans="1:2" x14ac:dyDescent="0.25">
      <c r="B5489">
        <v>15015</v>
      </c>
    </row>
    <row r="5490" spans="1:2" x14ac:dyDescent="0.25">
      <c r="A5490" t="s">
        <v>5635</v>
      </c>
      <c r="B5490">
        <v>12463</v>
      </c>
    </row>
    <row r="5491" spans="1:2" x14ac:dyDescent="0.25">
      <c r="A5491" t="s">
        <v>5636</v>
      </c>
      <c r="B5491">
        <v>16075</v>
      </c>
    </row>
    <row r="5492" spans="1:2" x14ac:dyDescent="0.25">
      <c r="A5492" t="s">
        <v>5637</v>
      </c>
      <c r="B5492">
        <v>12627</v>
      </c>
    </row>
    <row r="5493" spans="1:2" x14ac:dyDescent="0.25">
      <c r="B5493">
        <v>15014</v>
      </c>
    </row>
    <row r="5494" spans="1:2" x14ac:dyDescent="0.25">
      <c r="A5494" t="s">
        <v>5638</v>
      </c>
      <c r="B5494">
        <v>9588</v>
      </c>
    </row>
    <row r="5495" spans="1:2" x14ac:dyDescent="0.25">
      <c r="A5495" t="s">
        <v>5639</v>
      </c>
      <c r="B5495">
        <v>11774</v>
      </c>
    </row>
    <row r="5496" spans="1:2" x14ac:dyDescent="0.25">
      <c r="A5496" t="s">
        <v>5640</v>
      </c>
      <c r="B5496">
        <v>16076</v>
      </c>
    </row>
    <row r="5497" spans="1:2" x14ac:dyDescent="0.25">
      <c r="A5497" t="s">
        <v>5641</v>
      </c>
      <c r="B5497">
        <v>12613</v>
      </c>
    </row>
    <row r="5498" spans="1:2" x14ac:dyDescent="0.25">
      <c r="B5498">
        <v>15473</v>
      </c>
    </row>
    <row r="5499" spans="1:2" x14ac:dyDescent="0.25">
      <c r="A5499" t="s">
        <v>5642</v>
      </c>
      <c r="B5499">
        <v>14953</v>
      </c>
    </row>
    <row r="5500" spans="1:2" x14ac:dyDescent="0.25">
      <c r="A5500" t="s">
        <v>5643</v>
      </c>
      <c r="B5500">
        <v>9640</v>
      </c>
    </row>
    <row r="5501" spans="1:2" x14ac:dyDescent="0.25">
      <c r="A5501" t="s">
        <v>5644</v>
      </c>
      <c r="B5501">
        <v>11032</v>
      </c>
    </row>
    <row r="5502" spans="1:2" x14ac:dyDescent="0.25">
      <c r="A5502" t="s">
        <v>5645</v>
      </c>
      <c r="B5502">
        <v>7842</v>
      </c>
    </row>
    <row r="5503" spans="1:2" x14ac:dyDescent="0.25">
      <c r="A5503" t="s">
        <v>5646</v>
      </c>
      <c r="B5503">
        <v>12999</v>
      </c>
    </row>
    <row r="5504" spans="1:2" x14ac:dyDescent="0.25">
      <c r="A5504" t="s">
        <v>5647</v>
      </c>
      <c r="B5504">
        <v>8458</v>
      </c>
    </row>
    <row r="5505" spans="1:2" x14ac:dyDescent="0.25">
      <c r="A5505" t="s">
        <v>5648</v>
      </c>
      <c r="B5505">
        <v>8460</v>
      </c>
    </row>
    <row r="5506" spans="1:2" x14ac:dyDescent="0.25">
      <c r="A5506" t="s">
        <v>5649</v>
      </c>
      <c r="B5506">
        <v>11846</v>
      </c>
    </row>
    <row r="5507" spans="1:2" x14ac:dyDescent="0.25">
      <c r="A5507" t="s">
        <v>5650</v>
      </c>
      <c r="B5507">
        <v>11902</v>
      </c>
    </row>
    <row r="5508" spans="1:2" x14ac:dyDescent="0.25">
      <c r="A5508" t="s">
        <v>5651</v>
      </c>
      <c r="B5508">
        <v>12872</v>
      </c>
    </row>
    <row r="5509" spans="1:2" x14ac:dyDescent="0.25">
      <c r="A5509" t="s">
        <v>5652</v>
      </c>
      <c r="B5509">
        <v>11118</v>
      </c>
    </row>
    <row r="5510" spans="1:2" x14ac:dyDescent="0.25">
      <c r="A5510" t="s">
        <v>5653</v>
      </c>
      <c r="B5510">
        <v>16080</v>
      </c>
    </row>
    <row r="5511" spans="1:2" x14ac:dyDescent="0.25">
      <c r="A5511" t="s">
        <v>5654</v>
      </c>
      <c r="B5511">
        <v>11547</v>
      </c>
    </row>
    <row r="5512" spans="1:2" x14ac:dyDescent="0.25">
      <c r="A5512" t="s">
        <v>5655</v>
      </c>
      <c r="B5512">
        <v>8462</v>
      </c>
    </row>
    <row r="5513" spans="1:2" x14ac:dyDescent="0.25">
      <c r="B5513">
        <v>8463</v>
      </c>
    </row>
    <row r="5514" spans="1:2" x14ac:dyDescent="0.25">
      <c r="A5514" t="s">
        <v>5656</v>
      </c>
      <c r="B5514">
        <v>11812</v>
      </c>
    </row>
    <row r="5515" spans="1:2" x14ac:dyDescent="0.25">
      <c r="A5515" t="s">
        <v>5657</v>
      </c>
      <c r="B5515">
        <v>11847</v>
      </c>
    </row>
    <row r="5516" spans="1:2" x14ac:dyDescent="0.25">
      <c r="B5516">
        <v>10562</v>
      </c>
    </row>
    <row r="5517" spans="1:2" x14ac:dyDescent="0.25">
      <c r="A5517" t="s">
        <v>5658</v>
      </c>
      <c r="B5517">
        <v>11868</v>
      </c>
    </row>
    <row r="5518" spans="1:2" x14ac:dyDescent="0.25">
      <c r="B5518">
        <v>15487</v>
      </c>
    </row>
    <row r="5519" spans="1:2" x14ac:dyDescent="0.25">
      <c r="A5519" t="s">
        <v>5659</v>
      </c>
      <c r="B5519">
        <v>9589</v>
      </c>
    </row>
    <row r="5520" spans="1:2" x14ac:dyDescent="0.25">
      <c r="A5520" t="s">
        <v>3099</v>
      </c>
      <c r="B5520">
        <v>10520</v>
      </c>
    </row>
    <row r="5521" spans="1:2" x14ac:dyDescent="0.25">
      <c r="B5521">
        <v>15535</v>
      </c>
    </row>
    <row r="5522" spans="1:2" x14ac:dyDescent="0.25">
      <c r="A5522" t="s">
        <v>1534</v>
      </c>
      <c r="B5522">
        <v>10556</v>
      </c>
    </row>
    <row r="5523" spans="1:2" x14ac:dyDescent="0.25">
      <c r="A5523" t="s">
        <v>5660</v>
      </c>
      <c r="B5523">
        <v>11259</v>
      </c>
    </row>
    <row r="5524" spans="1:2" x14ac:dyDescent="0.25">
      <c r="A5524" t="s">
        <v>5661</v>
      </c>
      <c r="B5524">
        <v>11851</v>
      </c>
    </row>
    <row r="5525" spans="1:2" x14ac:dyDescent="0.25">
      <c r="B5525">
        <v>15542</v>
      </c>
    </row>
    <row r="5526" spans="1:2" x14ac:dyDescent="0.25">
      <c r="A5526" t="s">
        <v>5662</v>
      </c>
      <c r="B5526">
        <v>16092</v>
      </c>
    </row>
    <row r="5527" spans="1:2" x14ac:dyDescent="0.25">
      <c r="A5527" t="s">
        <v>5663</v>
      </c>
      <c r="B5527">
        <v>13002</v>
      </c>
    </row>
    <row r="5528" spans="1:2" x14ac:dyDescent="0.25">
      <c r="A5528" t="s">
        <v>5664</v>
      </c>
      <c r="B5528">
        <v>11884</v>
      </c>
    </row>
    <row r="5529" spans="1:2" x14ac:dyDescent="0.25">
      <c r="A5529" t="s">
        <v>5665</v>
      </c>
      <c r="B5529">
        <v>10778</v>
      </c>
    </row>
    <row r="5530" spans="1:2" x14ac:dyDescent="0.25">
      <c r="A5530" t="s">
        <v>5666</v>
      </c>
      <c r="B5530">
        <v>7888</v>
      </c>
    </row>
    <row r="5531" spans="1:2" x14ac:dyDescent="0.25">
      <c r="A5531" t="s">
        <v>5667</v>
      </c>
      <c r="B5531">
        <v>15139</v>
      </c>
    </row>
    <row r="5532" spans="1:2" x14ac:dyDescent="0.25">
      <c r="B5532">
        <v>15568</v>
      </c>
    </row>
    <row r="5533" spans="1:2" x14ac:dyDescent="0.25">
      <c r="A5533" t="s">
        <v>5668</v>
      </c>
      <c r="B5533">
        <v>16746</v>
      </c>
    </row>
    <row r="5534" spans="1:2" x14ac:dyDescent="0.25">
      <c r="A5534" t="s">
        <v>5669</v>
      </c>
      <c r="B5534">
        <v>9769</v>
      </c>
    </row>
    <row r="5535" spans="1:2" x14ac:dyDescent="0.25">
      <c r="A5535" t="s">
        <v>5670</v>
      </c>
      <c r="B5535">
        <v>12019</v>
      </c>
    </row>
    <row r="5536" spans="1:2" x14ac:dyDescent="0.25">
      <c r="A5536" t="s">
        <v>5671</v>
      </c>
      <c r="B5536">
        <v>11906</v>
      </c>
    </row>
    <row r="5537" spans="1:2" x14ac:dyDescent="0.25">
      <c r="A5537" t="s">
        <v>5672</v>
      </c>
      <c r="B5537">
        <v>11859</v>
      </c>
    </row>
    <row r="5538" spans="1:2" x14ac:dyDescent="0.25">
      <c r="A5538" t="s">
        <v>5673</v>
      </c>
      <c r="B5538">
        <v>11934</v>
      </c>
    </row>
    <row r="5539" spans="1:2" x14ac:dyDescent="0.25">
      <c r="A5539" t="s">
        <v>5674</v>
      </c>
      <c r="B5539">
        <v>15114</v>
      </c>
    </row>
    <row r="5540" spans="1:2" x14ac:dyDescent="0.25">
      <c r="A5540" t="s">
        <v>5675</v>
      </c>
      <c r="B5540">
        <v>9227</v>
      </c>
    </row>
    <row r="5541" spans="1:2" x14ac:dyDescent="0.25">
      <c r="A5541" t="s">
        <v>5676</v>
      </c>
      <c r="B5541">
        <v>12021</v>
      </c>
    </row>
    <row r="5542" spans="1:2" x14ac:dyDescent="0.25">
      <c r="B5542">
        <v>13960</v>
      </c>
    </row>
    <row r="5543" spans="1:2" x14ac:dyDescent="0.25">
      <c r="A5543" t="s">
        <v>5677</v>
      </c>
      <c r="B5543">
        <v>11971</v>
      </c>
    </row>
    <row r="5544" spans="1:2" x14ac:dyDescent="0.25">
      <c r="A5544" t="s">
        <v>5678</v>
      </c>
      <c r="B5544">
        <v>11972</v>
      </c>
    </row>
    <row r="5545" spans="1:2" x14ac:dyDescent="0.25">
      <c r="A5545" t="s">
        <v>5679</v>
      </c>
      <c r="B5545">
        <v>10590</v>
      </c>
    </row>
    <row r="5546" spans="1:2" x14ac:dyDescent="0.25">
      <c r="A5546" t="s">
        <v>5680</v>
      </c>
      <c r="B5546">
        <v>11155</v>
      </c>
    </row>
    <row r="5547" spans="1:2" x14ac:dyDescent="0.25">
      <c r="A5547" t="s">
        <v>5681</v>
      </c>
      <c r="B5547">
        <v>11950</v>
      </c>
    </row>
    <row r="5548" spans="1:2" x14ac:dyDescent="0.25">
      <c r="A5548" t="s">
        <v>5682</v>
      </c>
      <c r="B5548">
        <v>12509</v>
      </c>
    </row>
    <row r="5549" spans="1:2" x14ac:dyDescent="0.25">
      <c r="B5549">
        <v>13969</v>
      </c>
    </row>
    <row r="5550" spans="1:2" x14ac:dyDescent="0.25">
      <c r="A5550" t="s">
        <v>5683</v>
      </c>
      <c r="B5550">
        <v>15597</v>
      </c>
    </row>
    <row r="5551" spans="1:2" x14ac:dyDescent="0.25">
      <c r="A5551" t="s">
        <v>5684</v>
      </c>
      <c r="B5551">
        <v>12012</v>
      </c>
    </row>
    <row r="5552" spans="1:2" x14ac:dyDescent="0.25">
      <c r="A5552" t="s">
        <v>5685</v>
      </c>
      <c r="B5552">
        <v>16103</v>
      </c>
    </row>
    <row r="5553" spans="1:2" x14ac:dyDescent="0.25">
      <c r="A5553" t="s">
        <v>5686</v>
      </c>
      <c r="B5553">
        <v>7902</v>
      </c>
    </row>
    <row r="5554" spans="1:2" x14ac:dyDescent="0.25">
      <c r="A5554" t="s">
        <v>5687</v>
      </c>
      <c r="B5554">
        <v>12990</v>
      </c>
    </row>
    <row r="5555" spans="1:2" x14ac:dyDescent="0.25">
      <c r="A5555" t="s">
        <v>2662</v>
      </c>
      <c r="B5555">
        <v>9594</v>
      </c>
    </row>
    <row r="5556" spans="1:2" x14ac:dyDescent="0.25">
      <c r="A5556" t="s">
        <v>5688</v>
      </c>
      <c r="B5556">
        <v>11165</v>
      </c>
    </row>
    <row r="5557" spans="1:2" x14ac:dyDescent="0.25">
      <c r="A5557" t="s">
        <v>5689</v>
      </c>
      <c r="B5557">
        <v>10532</v>
      </c>
    </row>
    <row r="5558" spans="1:2" x14ac:dyDescent="0.25">
      <c r="A5558" t="s">
        <v>5690</v>
      </c>
      <c r="B5558">
        <v>11982</v>
      </c>
    </row>
    <row r="5559" spans="1:2" x14ac:dyDescent="0.25">
      <c r="A5559" t="s">
        <v>5691</v>
      </c>
      <c r="B5559">
        <v>12526</v>
      </c>
    </row>
    <row r="5560" spans="1:2" x14ac:dyDescent="0.25">
      <c r="A5560" t="s">
        <v>5692</v>
      </c>
      <c r="B5560">
        <v>7912</v>
      </c>
    </row>
    <row r="5561" spans="1:2" x14ac:dyDescent="0.25">
      <c r="A5561" t="s">
        <v>5693</v>
      </c>
      <c r="B5561">
        <v>12080</v>
      </c>
    </row>
    <row r="5562" spans="1:2" x14ac:dyDescent="0.25">
      <c r="A5562" t="s">
        <v>5694</v>
      </c>
      <c r="B5562">
        <v>11600</v>
      </c>
    </row>
    <row r="5563" spans="1:2" x14ac:dyDescent="0.25">
      <c r="A5563" t="s">
        <v>5695</v>
      </c>
      <c r="B5563">
        <v>15875</v>
      </c>
    </row>
    <row r="5564" spans="1:2" x14ac:dyDescent="0.25">
      <c r="A5564" t="s">
        <v>5696</v>
      </c>
      <c r="B5564">
        <v>10606</v>
      </c>
    </row>
    <row r="5565" spans="1:2" x14ac:dyDescent="0.25">
      <c r="A5565" t="s">
        <v>5697</v>
      </c>
      <c r="B5565">
        <v>1342</v>
      </c>
    </row>
    <row r="5566" spans="1:2" x14ac:dyDescent="0.25">
      <c r="A5566" t="s">
        <v>5698</v>
      </c>
      <c r="B5566">
        <v>12008</v>
      </c>
    </row>
    <row r="5567" spans="1:2" x14ac:dyDescent="0.25">
      <c r="A5567" t="s">
        <v>5699</v>
      </c>
      <c r="B5567">
        <v>9259</v>
      </c>
    </row>
    <row r="5568" spans="1:2" x14ac:dyDescent="0.25">
      <c r="A5568" t="s">
        <v>5700</v>
      </c>
      <c r="B5568">
        <v>12535</v>
      </c>
    </row>
    <row r="5569" spans="1:2" x14ac:dyDescent="0.25">
      <c r="B5569">
        <v>13121</v>
      </c>
    </row>
    <row r="5570" spans="1:2" x14ac:dyDescent="0.25">
      <c r="A5570" t="s">
        <v>5701</v>
      </c>
      <c r="B5570">
        <v>10621</v>
      </c>
    </row>
    <row r="5571" spans="1:2" x14ac:dyDescent="0.25">
      <c r="A5571" t="s">
        <v>5702</v>
      </c>
      <c r="B5571">
        <v>15603</v>
      </c>
    </row>
    <row r="5572" spans="1:2" x14ac:dyDescent="0.25">
      <c r="B5572">
        <v>13983</v>
      </c>
    </row>
    <row r="5573" spans="1:2" x14ac:dyDescent="0.25">
      <c r="A5573" t="s">
        <v>5703</v>
      </c>
      <c r="B5573">
        <v>12141</v>
      </c>
    </row>
    <row r="5574" spans="1:2" x14ac:dyDescent="0.25">
      <c r="A5574" t="s">
        <v>5704</v>
      </c>
      <c r="B5574">
        <v>12100</v>
      </c>
    </row>
    <row r="5575" spans="1:2" x14ac:dyDescent="0.25">
      <c r="A5575" t="s">
        <v>5705</v>
      </c>
      <c r="B5575">
        <v>12144</v>
      </c>
    </row>
    <row r="5576" spans="1:2" x14ac:dyDescent="0.25">
      <c r="B5576">
        <v>13990</v>
      </c>
    </row>
    <row r="5577" spans="1:2" x14ac:dyDescent="0.25">
      <c r="B5577">
        <v>14003</v>
      </c>
    </row>
    <row r="5578" spans="1:2" x14ac:dyDescent="0.25">
      <c r="A5578" t="s">
        <v>5706</v>
      </c>
      <c r="B5578">
        <v>12281</v>
      </c>
    </row>
    <row r="5579" spans="1:2" x14ac:dyDescent="0.25">
      <c r="A5579" t="s">
        <v>5707</v>
      </c>
      <c r="B5579">
        <v>15607</v>
      </c>
    </row>
    <row r="5580" spans="1:2" x14ac:dyDescent="0.25">
      <c r="B5580">
        <v>12542</v>
      </c>
    </row>
    <row r="5581" spans="1:2" x14ac:dyDescent="0.25">
      <c r="B5581">
        <v>14024</v>
      </c>
    </row>
    <row r="5582" spans="1:2" x14ac:dyDescent="0.25">
      <c r="A5582" t="s">
        <v>5708</v>
      </c>
      <c r="B5582">
        <v>11234</v>
      </c>
    </row>
    <row r="5583" spans="1:2" x14ac:dyDescent="0.25">
      <c r="A5583" t="s">
        <v>5709</v>
      </c>
      <c r="B5583">
        <v>11574</v>
      </c>
    </row>
    <row r="5584" spans="1:2" x14ac:dyDescent="0.25">
      <c r="A5584" t="s">
        <v>5710</v>
      </c>
      <c r="B5584">
        <v>15208</v>
      </c>
    </row>
    <row r="5585" spans="1:2" x14ac:dyDescent="0.25">
      <c r="A5585" t="s">
        <v>5711</v>
      </c>
      <c r="B5585">
        <v>9596</v>
      </c>
    </row>
    <row r="5586" spans="1:2" x14ac:dyDescent="0.25">
      <c r="A5586" t="s">
        <v>5712</v>
      </c>
      <c r="B5586">
        <v>7924</v>
      </c>
    </row>
    <row r="5587" spans="1:2" x14ac:dyDescent="0.25">
      <c r="A5587" t="s">
        <v>5713</v>
      </c>
      <c r="B5587">
        <v>12277</v>
      </c>
    </row>
    <row r="5588" spans="1:2" x14ac:dyDescent="0.25">
      <c r="A5588" t="s">
        <v>5714</v>
      </c>
      <c r="B5588">
        <v>12403</v>
      </c>
    </row>
    <row r="5589" spans="1:2" x14ac:dyDescent="0.25">
      <c r="A5589" t="s">
        <v>5715</v>
      </c>
      <c r="B5589">
        <v>16780</v>
      </c>
    </row>
    <row r="5590" spans="1:2" x14ac:dyDescent="0.25">
      <c r="A5590" t="s">
        <v>5716</v>
      </c>
      <c r="B5590">
        <v>8473</v>
      </c>
    </row>
    <row r="5591" spans="1:2" x14ac:dyDescent="0.25">
      <c r="A5591" t="s">
        <v>5717</v>
      </c>
      <c r="B5591">
        <v>12276</v>
      </c>
    </row>
    <row r="5592" spans="1:2" x14ac:dyDescent="0.25">
      <c r="A5592" t="s">
        <v>5718</v>
      </c>
      <c r="B5592">
        <v>13370</v>
      </c>
    </row>
    <row r="5593" spans="1:2" x14ac:dyDescent="0.25">
      <c r="B5593">
        <v>14029</v>
      </c>
    </row>
    <row r="5594" spans="1:2" x14ac:dyDescent="0.25">
      <c r="B5594">
        <v>14035</v>
      </c>
    </row>
    <row r="5595" spans="1:2" x14ac:dyDescent="0.25">
      <c r="A5595" t="s">
        <v>5719</v>
      </c>
      <c r="B5595">
        <v>15807</v>
      </c>
    </row>
    <row r="5596" spans="1:2" x14ac:dyDescent="0.25">
      <c r="A5596" t="s">
        <v>5720</v>
      </c>
      <c r="B5596">
        <v>12333</v>
      </c>
    </row>
    <row r="5597" spans="1:2" x14ac:dyDescent="0.25">
      <c r="A5597" t="s">
        <v>5721</v>
      </c>
      <c r="B5597">
        <v>12334</v>
      </c>
    </row>
    <row r="5598" spans="1:2" x14ac:dyDescent="0.25">
      <c r="A5598" t="s">
        <v>5722</v>
      </c>
      <c r="B5598">
        <v>12356</v>
      </c>
    </row>
    <row r="5599" spans="1:2" x14ac:dyDescent="0.25">
      <c r="A5599" t="s">
        <v>5723</v>
      </c>
      <c r="B5599">
        <v>12543</v>
      </c>
    </row>
    <row r="5600" spans="1:2" x14ac:dyDescent="0.25">
      <c r="A5600" t="s">
        <v>5724</v>
      </c>
      <c r="B5600">
        <v>13098</v>
      </c>
    </row>
    <row r="5601" spans="1:2" x14ac:dyDescent="0.25">
      <c r="A5601" t="s">
        <v>5725</v>
      </c>
      <c r="B5601">
        <v>12357</v>
      </c>
    </row>
    <row r="5602" spans="1:2" x14ac:dyDescent="0.25">
      <c r="A5602" t="s">
        <v>5726</v>
      </c>
      <c r="B5602">
        <v>12360</v>
      </c>
    </row>
    <row r="5603" spans="1:2" x14ac:dyDescent="0.25">
      <c r="B5603">
        <v>13911</v>
      </c>
    </row>
    <row r="5604" spans="1:2" x14ac:dyDescent="0.25">
      <c r="A5604" t="s">
        <v>5727</v>
      </c>
      <c r="B5604">
        <v>9598</v>
      </c>
    </row>
    <row r="5605" spans="1:2" x14ac:dyDescent="0.25">
      <c r="A5605" t="s">
        <v>5728</v>
      </c>
      <c r="B5605">
        <v>9601</v>
      </c>
    </row>
    <row r="5606" spans="1:2" x14ac:dyDescent="0.25">
      <c r="A5606" t="s">
        <v>5729</v>
      </c>
      <c r="B5606">
        <v>10587</v>
      </c>
    </row>
    <row r="5607" spans="1:2" x14ac:dyDescent="0.25">
      <c r="A5607" t="s">
        <v>5730</v>
      </c>
      <c r="B5607">
        <v>11925</v>
      </c>
    </row>
    <row r="5608" spans="1:2" x14ac:dyDescent="0.25">
      <c r="A5608" t="s">
        <v>5731</v>
      </c>
      <c r="B5608">
        <v>11581</v>
      </c>
    </row>
    <row r="5609" spans="1:2" x14ac:dyDescent="0.25">
      <c r="A5609" t="s">
        <v>5732</v>
      </c>
      <c r="B5609">
        <v>12384</v>
      </c>
    </row>
    <row r="5610" spans="1:2" x14ac:dyDescent="0.25">
      <c r="A5610" t="s">
        <v>5733</v>
      </c>
      <c r="B5610">
        <v>8480</v>
      </c>
    </row>
    <row r="5611" spans="1:2" x14ac:dyDescent="0.25">
      <c r="A5611" t="s">
        <v>5732</v>
      </c>
      <c r="B5611">
        <v>12385</v>
      </c>
    </row>
    <row r="5612" spans="1:2" x14ac:dyDescent="0.25">
      <c r="A5612" t="s">
        <v>5734</v>
      </c>
      <c r="B5612">
        <v>12402</v>
      </c>
    </row>
    <row r="5613" spans="1:2" x14ac:dyDescent="0.25">
      <c r="B5613">
        <v>13372</v>
      </c>
    </row>
    <row r="5614" spans="1:2" x14ac:dyDescent="0.25">
      <c r="A5614" t="s">
        <v>5735</v>
      </c>
      <c r="B5614">
        <v>8481</v>
      </c>
    </row>
    <row r="5615" spans="1:2" x14ac:dyDescent="0.25">
      <c r="A5615" t="s">
        <v>5736</v>
      </c>
      <c r="B5615">
        <v>11585</v>
      </c>
    </row>
    <row r="5616" spans="1:2" x14ac:dyDescent="0.25">
      <c r="B5616">
        <v>13124</v>
      </c>
    </row>
    <row r="5617" spans="1:2" x14ac:dyDescent="0.25">
      <c r="A5617" t="s">
        <v>5737</v>
      </c>
      <c r="B5617">
        <v>15158</v>
      </c>
    </row>
    <row r="5618" spans="1:2" x14ac:dyDescent="0.25">
      <c r="A5618" t="s">
        <v>5738</v>
      </c>
      <c r="B5618">
        <v>16788</v>
      </c>
    </row>
    <row r="5619" spans="1:2" x14ac:dyDescent="0.25">
      <c r="A5619" t="s">
        <v>5739</v>
      </c>
      <c r="B5619">
        <v>16115</v>
      </c>
    </row>
    <row r="5620" spans="1:2" x14ac:dyDescent="0.25">
      <c r="A5620" t="s">
        <v>5740</v>
      </c>
      <c r="B5620">
        <v>11237</v>
      </c>
    </row>
    <row r="5621" spans="1:2" x14ac:dyDescent="0.25">
      <c r="A5621" t="s">
        <v>5741</v>
      </c>
      <c r="B5621">
        <v>9605</v>
      </c>
    </row>
    <row r="5622" spans="1:2" x14ac:dyDescent="0.25">
      <c r="A5622" t="s">
        <v>5742</v>
      </c>
      <c r="B5622">
        <v>14840</v>
      </c>
    </row>
    <row r="5623" spans="1:2" x14ac:dyDescent="0.25">
      <c r="A5623" t="s">
        <v>5743</v>
      </c>
      <c r="B5623">
        <v>9607</v>
      </c>
    </row>
    <row r="5624" spans="1:2" x14ac:dyDescent="0.25">
      <c r="A5624" t="s">
        <v>5744</v>
      </c>
      <c r="B5624">
        <v>10605</v>
      </c>
    </row>
    <row r="5625" spans="1:2" x14ac:dyDescent="0.25">
      <c r="B5625">
        <v>14046</v>
      </c>
    </row>
    <row r="5626" spans="1:2" x14ac:dyDescent="0.25">
      <c r="A5626" t="s">
        <v>5745</v>
      </c>
      <c r="B5626">
        <v>12545</v>
      </c>
    </row>
    <row r="5627" spans="1:2" x14ac:dyDescent="0.25">
      <c r="A5627" t="s">
        <v>5746</v>
      </c>
      <c r="B5627">
        <v>10735</v>
      </c>
    </row>
    <row r="5628" spans="1:2" x14ac:dyDescent="0.25">
      <c r="A5628" t="s">
        <v>5747</v>
      </c>
      <c r="B5628">
        <v>12454</v>
      </c>
    </row>
    <row r="5629" spans="1:2" x14ac:dyDescent="0.25">
      <c r="A5629" t="s">
        <v>5748</v>
      </c>
      <c r="B5629">
        <v>12547</v>
      </c>
    </row>
    <row r="5630" spans="1:2" x14ac:dyDescent="0.25">
      <c r="B5630">
        <v>13152</v>
      </c>
    </row>
    <row r="5631" spans="1:2" x14ac:dyDescent="0.25">
      <c r="B5631">
        <v>14054</v>
      </c>
    </row>
    <row r="5632" spans="1:2" x14ac:dyDescent="0.25">
      <c r="A5632" t="s">
        <v>5749</v>
      </c>
      <c r="B5632">
        <v>11586</v>
      </c>
    </row>
    <row r="5633" spans="1:2" x14ac:dyDescent="0.25">
      <c r="A5633" t="s">
        <v>5750</v>
      </c>
      <c r="B5633">
        <v>14843</v>
      </c>
    </row>
    <row r="5634" spans="1:2" x14ac:dyDescent="0.25">
      <c r="A5634" t="s">
        <v>5751</v>
      </c>
      <c r="B5634">
        <v>9608</v>
      </c>
    </row>
    <row r="5635" spans="1:2" x14ac:dyDescent="0.25">
      <c r="A5635" t="s">
        <v>5752</v>
      </c>
      <c r="B5635">
        <v>10813</v>
      </c>
    </row>
    <row r="5636" spans="1:2" x14ac:dyDescent="0.25">
      <c r="A5636" t="s">
        <v>5753</v>
      </c>
      <c r="B5636">
        <v>11877</v>
      </c>
    </row>
    <row r="5637" spans="1:2" x14ac:dyDescent="0.25">
      <c r="A5637" t="s">
        <v>5754</v>
      </c>
      <c r="B5637">
        <v>15894</v>
      </c>
    </row>
    <row r="5638" spans="1:2" x14ac:dyDescent="0.25">
      <c r="A5638" t="s">
        <v>5755</v>
      </c>
      <c r="B5638">
        <v>16809</v>
      </c>
    </row>
    <row r="5639" spans="1:2" x14ac:dyDescent="0.25">
      <c r="A5639" t="s">
        <v>5756</v>
      </c>
      <c r="B5639">
        <v>8495</v>
      </c>
    </row>
    <row r="5640" spans="1:2" x14ac:dyDescent="0.25">
      <c r="B5640">
        <v>14061</v>
      </c>
    </row>
    <row r="5641" spans="1:2" x14ac:dyDescent="0.25">
      <c r="A5641" t="s">
        <v>5757</v>
      </c>
      <c r="B5641">
        <v>16134</v>
      </c>
    </row>
    <row r="5642" spans="1:2" x14ac:dyDescent="0.25">
      <c r="A5642" t="s">
        <v>5758</v>
      </c>
      <c r="B5642">
        <v>15941</v>
      </c>
    </row>
    <row r="5643" spans="1:2" x14ac:dyDescent="0.25">
      <c r="A5643" t="s">
        <v>5759</v>
      </c>
      <c r="B5643">
        <v>10633</v>
      </c>
    </row>
    <row r="5644" spans="1:2" x14ac:dyDescent="0.25">
      <c r="A5644" t="s">
        <v>5760</v>
      </c>
      <c r="B5644">
        <v>8897</v>
      </c>
    </row>
    <row r="5645" spans="1:2" x14ac:dyDescent="0.25">
      <c r="A5645" t="s">
        <v>5761</v>
      </c>
      <c r="B5645">
        <v>12548</v>
      </c>
    </row>
    <row r="5646" spans="1:2" x14ac:dyDescent="0.25">
      <c r="A5646" t="s">
        <v>5762</v>
      </c>
      <c r="B5646">
        <v>12549</v>
      </c>
    </row>
    <row r="5647" spans="1:2" x14ac:dyDescent="0.25">
      <c r="A5647" t="s">
        <v>5763</v>
      </c>
      <c r="B5647">
        <v>15909</v>
      </c>
    </row>
    <row r="5648" spans="1:2" x14ac:dyDescent="0.25">
      <c r="A5648" t="s">
        <v>5764</v>
      </c>
      <c r="B5648">
        <v>16141</v>
      </c>
    </row>
    <row r="5649" spans="1:2" x14ac:dyDescent="0.25">
      <c r="A5649" t="s">
        <v>5765</v>
      </c>
      <c r="B5649">
        <v>11587</v>
      </c>
    </row>
    <row r="5650" spans="1:2" x14ac:dyDescent="0.25">
      <c r="B5650">
        <v>15018</v>
      </c>
    </row>
    <row r="5651" spans="1:2" x14ac:dyDescent="0.25">
      <c r="A5651" t="s">
        <v>5766</v>
      </c>
      <c r="B5651">
        <v>10843</v>
      </c>
    </row>
    <row r="5652" spans="1:2" x14ac:dyDescent="0.25">
      <c r="A5652" t="s">
        <v>5767</v>
      </c>
      <c r="B5652">
        <v>12550</v>
      </c>
    </row>
    <row r="5653" spans="1:2" x14ac:dyDescent="0.25">
      <c r="A5653" t="s">
        <v>5768</v>
      </c>
      <c r="B5653">
        <v>8502</v>
      </c>
    </row>
    <row r="5654" spans="1:2" x14ac:dyDescent="0.25">
      <c r="A5654" t="s">
        <v>1467</v>
      </c>
      <c r="B5654">
        <v>10919</v>
      </c>
    </row>
    <row r="5655" spans="1:2" x14ac:dyDescent="0.25">
      <c r="A5655" t="s">
        <v>5769</v>
      </c>
      <c r="B5655">
        <v>15937</v>
      </c>
    </row>
    <row r="5656" spans="1:2" x14ac:dyDescent="0.25">
      <c r="A5656" t="s">
        <v>5770</v>
      </c>
      <c r="B5656">
        <v>10636</v>
      </c>
    </row>
    <row r="5657" spans="1:2" x14ac:dyDescent="0.25">
      <c r="A5657" t="s">
        <v>5771</v>
      </c>
      <c r="B5657">
        <v>13155</v>
      </c>
    </row>
    <row r="5658" spans="1:2" x14ac:dyDescent="0.25">
      <c r="A5658" t="s">
        <v>5772</v>
      </c>
      <c r="B5658">
        <v>15614</v>
      </c>
    </row>
    <row r="5659" spans="1:2" x14ac:dyDescent="0.25">
      <c r="A5659" t="s">
        <v>5773</v>
      </c>
      <c r="B5659">
        <v>9613</v>
      </c>
    </row>
    <row r="5660" spans="1:2" x14ac:dyDescent="0.25">
      <c r="A5660" t="s">
        <v>5774</v>
      </c>
      <c r="B5660">
        <v>8912</v>
      </c>
    </row>
    <row r="5661" spans="1:2" x14ac:dyDescent="0.25">
      <c r="A5661" t="s">
        <v>5775</v>
      </c>
      <c r="B5661">
        <v>12554</v>
      </c>
    </row>
    <row r="5662" spans="1:2" x14ac:dyDescent="0.25">
      <c r="A5662" t="s">
        <v>5776</v>
      </c>
      <c r="B5662">
        <v>9611</v>
      </c>
    </row>
    <row r="5663" spans="1:2" x14ac:dyDescent="0.25">
      <c r="A5663" t="s">
        <v>5777</v>
      </c>
      <c r="B5663">
        <v>12555</v>
      </c>
    </row>
    <row r="5664" spans="1:2" x14ac:dyDescent="0.25">
      <c r="A5664" t="s">
        <v>5778</v>
      </c>
      <c r="B5664">
        <v>11591</v>
      </c>
    </row>
    <row r="5665" spans="1:2" x14ac:dyDescent="0.25">
      <c r="A5665" t="s">
        <v>5779</v>
      </c>
      <c r="B5665">
        <v>10874</v>
      </c>
    </row>
    <row r="5666" spans="1:2" x14ac:dyDescent="0.25">
      <c r="A5666" t="s">
        <v>5780</v>
      </c>
      <c r="B5666">
        <v>16067</v>
      </c>
    </row>
    <row r="5667" spans="1:2" x14ac:dyDescent="0.25">
      <c r="B5667">
        <v>13177</v>
      </c>
    </row>
    <row r="5668" spans="1:2" x14ac:dyDescent="0.25">
      <c r="A5668" t="s">
        <v>5781</v>
      </c>
      <c r="B5668">
        <v>16842</v>
      </c>
    </row>
    <row r="5669" spans="1:2" x14ac:dyDescent="0.25">
      <c r="A5669" t="s">
        <v>5782</v>
      </c>
      <c r="B5669">
        <v>11241</v>
      </c>
    </row>
    <row r="5670" spans="1:2" x14ac:dyDescent="0.25">
      <c r="A5670" t="s">
        <v>5783</v>
      </c>
      <c r="B5670">
        <v>16177</v>
      </c>
    </row>
    <row r="5671" spans="1:2" x14ac:dyDescent="0.25">
      <c r="A5671" t="s">
        <v>5784</v>
      </c>
      <c r="B5671">
        <v>10868</v>
      </c>
    </row>
    <row r="5672" spans="1:2" x14ac:dyDescent="0.25">
      <c r="A5672" t="s">
        <v>5785</v>
      </c>
      <c r="B5672">
        <v>15819</v>
      </c>
    </row>
    <row r="5673" spans="1:2" x14ac:dyDescent="0.25">
      <c r="B5673">
        <v>13164</v>
      </c>
    </row>
    <row r="5674" spans="1:2" x14ac:dyDescent="0.25">
      <c r="A5674" t="s">
        <v>5786</v>
      </c>
      <c r="B5674">
        <v>16137</v>
      </c>
    </row>
    <row r="5675" spans="1:2" x14ac:dyDescent="0.25">
      <c r="A5675" t="s">
        <v>5787</v>
      </c>
      <c r="B5675">
        <v>7967</v>
      </c>
    </row>
    <row r="5676" spans="1:2" x14ac:dyDescent="0.25">
      <c r="B5676">
        <v>13180</v>
      </c>
    </row>
    <row r="5677" spans="1:2" x14ac:dyDescent="0.25">
      <c r="A5677" t="s">
        <v>5788</v>
      </c>
      <c r="B5677">
        <v>13379</v>
      </c>
    </row>
    <row r="5678" spans="1:2" x14ac:dyDescent="0.25">
      <c r="A5678" t="s">
        <v>201</v>
      </c>
      <c r="B5678">
        <v>15617</v>
      </c>
    </row>
    <row r="5679" spans="1:2" x14ac:dyDescent="0.25">
      <c r="A5679" t="s">
        <v>5789</v>
      </c>
      <c r="B5679">
        <v>9618</v>
      </c>
    </row>
    <row r="5680" spans="1:2" x14ac:dyDescent="0.25">
      <c r="A5680" t="s">
        <v>5790</v>
      </c>
      <c r="B5680">
        <v>16090</v>
      </c>
    </row>
    <row r="5681" spans="1:2" x14ac:dyDescent="0.25">
      <c r="A5681" t="s">
        <v>5791</v>
      </c>
      <c r="B5681">
        <v>16844</v>
      </c>
    </row>
    <row r="5682" spans="1:2" x14ac:dyDescent="0.25">
      <c r="A5682" t="s">
        <v>5792</v>
      </c>
      <c r="B5682">
        <v>9620</v>
      </c>
    </row>
    <row r="5683" spans="1:2" x14ac:dyDescent="0.25">
      <c r="A5683" t="s">
        <v>5793</v>
      </c>
      <c r="B5683">
        <v>15205</v>
      </c>
    </row>
    <row r="5684" spans="1:2" x14ac:dyDescent="0.25">
      <c r="A5684" t="s">
        <v>5794</v>
      </c>
      <c r="B5684">
        <v>16173</v>
      </c>
    </row>
    <row r="5685" spans="1:2" x14ac:dyDescent="0.25">
      <c r="A5685" t="s">
        <v>5795</v>
      </c>
      <c r="B5685">
        <v>11254</v>
      </c>
    </row>
    <row r="5686" spans="1:2" x14ac:dyDescent="0.25">
      <c r="A5686" t="s">
        <v>5796</v>
      </c>
      <c r="B5686">
        <v>16095</v>
      </c>
    </row>
    <row r="5687" spans="1:2" x14ac:dyDescent="0.25">
      <c r="A5687" t="s">
        <v>5797</v>
      </c>
      <c r="B5687">
        <v>8506</v>
      </c>
    </row>
    <row r="5688" spans="1:2" x14ac:dyDescent="0.25">
      <c r="A5688" t="s">
        <v>5798</v>
      </c>
      <c r="B5688">
        <v>10907</v>
      </c>
    </row>
    <row r="5689" spans="1:2" x14ac:dyDescent="0.25">
      <c r="A5689" t="s">
        <v>5799</v>
      </c>
      <c r="B5689">
        <v>13382</v>
      </c>
    </row>
    <row r="5690" spans="1:2" x14ac:dyDescent="0.25">
      <c r="A5690" t="s">
        <v>5800</v>
      </c>
      <c r="B5690">
        <v>11622</v>
      </c>
    </row>
    <row r="5691" spans="1:2" x14ac:dyDescent="0.25">
      <c r="A5691" t="s">
        <v>5801</v>
      </c>
      <c r="B5691">
        <v>12569</v>
      </c>
    </row>
    <row r="5692" spans="1:2" x14ac:dyDescent="0.25">
      <c r="B5692">
        <v>16223</v>
      </c>
    </row>
    <row r="5693" spans="1:2" x14ac:dyDescent="0.25">
      <c r="B5693">
        <v>16229</v>
      </c>
    </row>
    <row r="5694" spans="1:2" x14ac:dyDescent="0.25">
      <c r="A5694" t="s">
        <v>5802</v>
      </c>
      <c r="B5694">
        <v>10902</v>
      </c>
    </row>
    <row r="5695" spans="1:2" x14ac:dyDescent="0.25">
      <c r="A5695" t="s">
        <v>5803</v>
      </c>
      <c r="B5695">
        <v>16220</v>
      </c>
    </row>
    <row r="5696" spans="1:2" x14ac:dyDescent="0.25">
      <c r="A5696" t="s">
        <v>5804</v>
      </c>
      <c r="B5696">
        <v>16405</v>
      </c>
    </row>
    <row r="5697" spans="1:2" x14ac:dyDescent="0.25">
      <c r="A5697" t="s">
        <v>4233</v>
      </c>
      <c r="B5697">
        <v>16244</v>
      </c>
    </row>
    <row r="5698" spans="1:2" x14ac:dyDescent="0.25">
      <c r="A5698" t="s">
        <v>5805</v>
      </c>
      <c r="B5698">
        <v>16846</v>
      </c>
    </row>
    <row r="5699" spans="1:2" x14ac:dyDescent="0.25">
      <c r="A5699" t="s">
        <v>5806</v>
      </c>
      <c r="B5699">
        <v>11624</v>
      </c>
    </row>
    <row r="5700" spans="1:2" x14ac:dyDescent="0.25">
      <c r="A5700" t="s">
        <v>5807</v>
      </c>
      <c r="B5700">
        <v>8021</v>
      </c>
    </row>
    <row r="5701" spans="1:2" x14ac:dyDescent="0.25">
      <c r="A5701" t="s">
        <v>5808</v>
      </c>
      <c r="B5701">
        <v>16854</v>
      </c>
    </row>
    <row r="5702" spans="1:2" x14ac:dyDescent="0.25">
      <c r="A5702" t="s">
        <v>5809</v>
      </c>
      <c r="B5702">
        <v>11268</v>
      </c>
    </row>
    <row r="5703" spans="1:2" x14ac:dyDescent="0.25">
      <c r="A5703" t="s">
        <v>5810</v>
      </c>
      <c r="B5703">
        <v>14879</v>
      </c>
    </row>
    <row r="5704" spans="1:2" x14ac:dyDescent="0.25">
      <c r="A5704" t="s">
        <v>5811</v>
      </c>
      <c r="B5704">
        <v>15207</v>
      </c>
    </row>
    <row r="5705" spans="1:2" x14ac:dyDescent="0.25">
      <c r="B5705">
        <v>13182</v>
      </c>
    </row>
    <row r="5706" spans="1:2" x14ac:dyDescent="0.25">
      <c r="B5706">
        <v>13183</v>
      </c>
    </row>
    <row r="5707" spans="1:2" x14ac:dyDescent="0.25">
      <c r="A5707" t="s">
        <v>5812</v>
      </c>
      <c r="B5707">
        <v>8036</v>
      </c>
    </row>
    <row r="5708" spans="1:2" x14ac:dyDescent="0.25">
      <c r="A5708" t="s">
        <v>5813</v>
      </c>
      <c r="B5708">
        <v>16425</v>
      </c>
    </row>
    <row r="5709" spans="1:2" x14ac:dyDescent="0.25">
      <c r="A5709" t="s">
        <v>5814</v>
      </c>
      <c r="B5709">
        <v>16270</v>
      </c>
    </row>
    <row r="5710" spans="1:2" x14ac:dyDescent="0.25">
      <c r="A5710" t="s">
        <v>5815</v>
      </c>
      <c r="B5710">
        <v>11633</v>
      </c>
    </row>
    <row r="5711" spans="1:2" x14ac:dyDescent="0.25">
      <c r="A5711" t="s">
        <v>5816</v>
      </c>
      <c r="B5711">
        <v>8507</v>
      </c>
    </row>
    <row r="5712" spans="1:2" x14ac:dyDescent="0.25">
      <c r="A5712" t="s">
        <v>5817</v>
      </c>
      <c r="B5712">
        <v>11636</v>
      </c>
    </row>
    <row r="5713" spans="1:2" x14ac:dyDescent="0.25">
      <c r="A5713" t="s">
        <v>5818</v>
      </c>
      <c r="B5713">
        <v>11269</v>
      </c>
    </row>
    <row r="5714" spans="1:2" x14ac:dyDescent="0.25">
      <c r="A5714" t="s">
        <v>5819</v>
      </c>
      <c r="B5714">
        <v>16438</v>
      </c>
    </row>
    <row r="5715" spans="1:2" x14ac:dyDescent="0.25">
      <c r="A5715" t="s">
        <v>5820</v>
      </c>
      <c r="B5715">
        <v>16866</v>
      </c>
    </row>
    <row r="5716" spans="1:2" x14ac:dyDescent="0.25">
      <c r="B5716">
        <v>13172</v>
      </c>
    </row>
    <row r="5717" spans="1:2" x14ac:dyDescent="0.25">
      <c r="B5717">
        <v>9006</v>
      </c>
    </row>
    <row r="5718" spans="1:2" x14ac:dyDescent="0.25">
      <c r="A5718" t="s">
        <v>5821</v>
      </c>
      <c r="B5718">
        <v>11282</v>
      </c>
    </row>
    <row r="5719" spans="1:2" x14ac:dyDescent="0.25">
      <c r="B5719">
        <v>13197</v>
      </c>
    </row>
    <row r="5720" spans="1:2" x14ac:dyDescent="0.25">
      <c r="A5720" t="s">
        <v>5822</v>
      </c>
      <c r="B5720">
        <v>11638</v>
      </c>
    </row>
    <row r="5721" spans="1:2" x14ac:dyDescent="0.25">
      <c r="A5721" t="s">
        <v>5823</v>
      </c>
      <c r="B5721">
        <v>12574</v>
      </c>
    </row>
    <row r="5722" spans="1:2" x14ac:dyDescent="0.25">
      <c r="A5722" t="s">
        <v>5824</v>
      </c>
      <c r="B5722">
        <v>13383</v>
      </c>
    </row>
    <row r="5723" spans="1:2" x14ac:dyDescent="0.25">
      <c r="A5723" t="s">
        <v>5825</v>
      </c>
      <c r="B5723">
        <v>11645</v>
      </c>
    </row>
    <row r="5724" spans="1:2" x14ac:dyDescent="0.25">
      <c r="A5724" t="s">
        <v>5826</v>
      </c>
      <c r="B5724">
        <v>13242</v>
      </c>
    </row>
    <row r="5725" spans="1:2" x14ac:dyDescent="0.25">
      <c r="B5725">
        <v>13198</v>
      </c>
    </row>
    <row r="5726" spans="1:2" x14ac:dyDescent="0.25">
      <c r="A5726" t="s">
        <v>5827</v>
      </c>
      <c r="B5726">
        <v>13205</v>
      </c>
    </row>
    <row r="5727" spans="1:2" x14ac:dyDescent="0.25">
      <c r="A5727" t="s">
        <v>5828</v>
      </c>
      <c r="B5727">
        <v>11924</v>
      </c>
    </row>
    <row r="5728" spans="1:2" x14ac:dyDescent="0.25">
      <c r="A5728" t="s">
        <v>1488</v>
      </c>
      <c r="B5728">
        <v>16504</v>
      </c>
    </row>
    <row r="5729" spans="1:2" x14ac:dyDescent="0.25">
      <c r="A5729" t="s">
        <v>5829</v>
      </c>
      <c r="B5729">
        <v>694</v>
      </c>
    </row>
    <row r="5730" spans="1:2" x14ac:dyDescent="0.25">
      <c r="B5730">
        <v>13209</v>
      </c>
    </row>
    <row r="5731" spans="1:2" x14ac:dyDescent="0.25">
      <c r="B5731">
        <v>13228</v>
      </c>
    </row>
    <row r="5732" spans="1:2" x14ac:dyDescent="0.25">
      <c r="A5732" t="s">
        <v>5830</v>
      </c>
      <c r="B5732">
        <v>11651</v>
      </c>
    </row>
    <row r="5733" spans="1:2" x14ac:dyDescent="0.25">
      <c r="B5733">
        <v>13201</v>
      </c>
    </row>
    <row r="5734" spans="1:2" x14ac:dyDescent="0.25">
      <c r="B5734">
        <v>13223</v>
      </c>
    </row>
    <row r="5735" spans="1:2" x14ac:dyDescent="0.25">
      <c r="A5735" t="s">
        <v>5831</v>
      </c>
      <c r="B5735">
        <v>15620</v>
      </c>
    </row>
    <row r="5736" spans="1:2" x14ac:dyDescent="0.25">
      <c r="B5736">
        <v>16292</v>
      </c>
    </row>
    <row r="5737" spans="1:2" x14ac:dyDescent="0.25">
      <c r="A5737" t="s">
        <v>5832</v>
      </c>
      <c r="B5737">
        <v>13384</v>
      </c>
    </row>
    <row r="5738" spans="1:2" x14ac:dyDescent="0.25">
      <c r="A5738" t="s">
        <v>5833</v>
      </c>
      <c r="B5738">
        <v>10931</v>
      </c>
    </row>
    <row r="5739" spans="1:2" x14ac:dyDescent="0.25">
      <c r="A5739" t="s">
        <v>5834</v>
      </c>
      <c r="B5739">
        <v>8513</v>
      </c>
    </row>
    <row r="5740" spans="1:2" x14ac:dyDescent="0.25">
      <c r="A5740" t="s">
        <v>395</v>
      </c>
      <c r="B5740">
        <v>9624</v>
      </c>
    </row>
    <row r="5741" spans="1:2" x14ac:dyDescent="0.25">
      <c r="A5741" t="s">
        <v>5835</v>
      </c>
      <c r="B5741">
        <v>764</v>
      </c>
    </row>
    <row r="5742" spans="1:2" x14ac:dyDescent="0.25">
      <c r="A5742" t="s">
        <v>5836</v>
      </c>
      <c r="B5742">
        <v>11317</v>
      </c>
    </row>
    <row r="5743" spans="1:2" x14ac:dyDescent="0.25">
      <c r="B5743">
        <v>13243</v>
      </c>
    </row>
    <row r="5744" spans="1:2" x14ac:dyDescent="0.25">
      <c r="A5744" t="s">
        <v>5837</v>
      </c>
      <c r="B5744">
        <v>13250</v>
      </c>
    </row>
    <row r="5745" spans="1:2" x14ac:dyDescent="0.25">
      <c r="A5745" t="s">
        <v>5838</v>
      </c>
      <c r="B5745">
        <v>779</v>
      </c>
    </row>
    <row r="5746" spans="1:2" x14ac:dyDescent="0.25">
      <c r="A5746" t="s">
        <v>5839</v>
      </c>
      <c r="B5746">
        <v>11320</v>
      </c>
    </row>
    <row r="5747" spans="1:2" x14ac:dyDescent="0.25">
      <c r="A5747" t="s">
        <v>5840</v>
      </c>
      <c r="B5747">
        <v>15313</v>
      </c>
    </row>
    <row r="5748" spans="1:2" x14ac:dyDescent="0.25">
      <c r="A5748" t="s">
        <v>5841</v>
      </c>
      <c r="B5748">
        <v>13255</v>
      </c>
    </row>
    <row r="5749" spans="1:2" x14ac:dyDescent="0.25">
      <c r="A5749" t="s">
        <v>5842</v>
      </c>
      <c r="B5749">
        <v>13256</v>
      </c>
    </row>
    <row r="5750" spans="1:2" x14ac:dyDescent="0.25">
      <c r="B5750">
        <v>13258</v>
      </c>
    </row>
    <row r="5751" spans="1:2" x14ac:dyDescent="0.25">
      <c r="B5751">
        <v>13260</v>
      </c>
    </row>
    <row r="5752" spans="1:2" x14ac:dyDescent="0.25">
      <c r="B5752">
        <v>13261</v>
      </c>
    </row>
    <row r="5753" spans="1:2" x14ac:dyDescent="0.25">
      <c r="B5753">
        <v>13262</v>
      </c>
    </row>
    <row r="5754" spans="1:2" x14ac:dyDescent="0.25">
      <c r="A5754" t="s">
        <v>5843</v>
      </c>
      <c r="B5754">
        <v>11655</v>
      </c>
    </row>
    <row r="5755" spans="1:2" x14ac:dyDescent="0.25">
      <c r="A5755" t="s">
        <v>5844</v>
      </c>
      <c r="B5755">
        <v>9625</v>
      </c>
    </row>
    <row r="5756" spans="1:2" x14ac:dyDescent="0.25">
      <c r="A5756" t="s">
        <v>5845</v>
      </c>
      <c r="B5756">
        <v>9627</v>
      </c>
    </row>
    <row r="5757" spans="1:2" x14ac:dyDescent="0.25">
      <c r="A5757" t="s">
        <v>5846</v>
      </c>
      <c r="B5757">
        <v>11660</v>
      </c>
    </row>
    <row r="5758" spans="1:2" x14ac:dyDescent="0.25">
      <c r="B5758">
        <v>13254</v>
      </c>
    </row>
    <row r="5759" spans="1:2" x14ac:dyDescent="0.25">
      <c r="B5759">
        <v>13259</v>
      </c>
    </row>
    <row r="5760" spans="1:2" x14ac:dyDescent="0.25">
      <c r="B5760">
        <v>13266</v>
      </c>
    </row>
    <row r="5761" spans="1:2" x14ac:dyDescent="0.25">
      <c r="B5761">
        <v>13267</v>
      </c>
    </row>
    <row r="5762" spans="1:2" x14ac:dyDescent="0.25">
      <c r="B5762">
        <v>13270</v>
      </c>
    </row>
    <row r="5763" spans="1:2" x14ac:dyDescent="0.25">
      <c r="A5763" t="s">
        <v>5847</v>
      </c>
      <c r="B5763">
        <v>13275</v>
      </c>
    </row>
    <row r="5764" spans="1:2" x14ac:dyDescent="0.25">
      <c r="A5764" t="s">
        <v>5848</v>
      </c>
      <c r="B5764">
        <v>854</v>
      </c>
    </row>
    <row r="5765" spans="1:2" x14ac:dyDescent="0.25">
      <c r="A5765" t="s">
        <v>5849</v>
      </c>
      <c r="B5765">
        <v>15846</v>
      </c>
    </row>
    <row r="5766" spans="1:2" x14ac:dyDescent="0.25">
      <c r="A5766" t="s">
        <v>5850</v>
      </c>
      <c r="B5766">
        <v>15348</v>
      </c>
    </row>
    <row r="5767" spans="1:2" x14ac:dyDescent="0.25">
      <c r="A5767" t="s">
        <v>5851</v>
      </c>
      <c r="B5767">
        <v>15220</v>
      </c>
    </row>
    <row r="5768" spans="1:2" x14ac:dyDescent="0.25">
      <c r="A5768" t="s">
        <v>5852</v>
      </c>
      <c r="B5768">
        <v>10977</v>
      </c>
    </row>
    <row r="5769" spans="1:2" x14ac:dyDescent="0.25">
      <c r="A5769" t="s">
        <v>5853</v>
      </c>
      <c r="B5769">
        <v>8517</v>
      </c>
    </row>
    <row r="5770" spans="1:2" x14ac:dyDescent="0.25">
      <c r="A5770" t="s">
        <v>5854</v>
      </c>
      <c r="B5770">
        <v>11662</v>
      </c>
    </row>
    <row r="5771" spans="1:2" x14ac:dyDescent="0.25">
      <c r="A5771" t="s">
        <v>5855</v>
      </c>
      <c r="B5771">
        <v>11979</v>
      </c>
    </row>
    <row r="5772" spans="1:2" x14ac:dyDescent="0.25">
      <c r="A5772" t="s">
        <v>5856</v>
      </c>
      <c r="B5772">
        <v>15624</v>
      </c>
    </row>
    <row r="5773" spans="1:2" x14ac:dyDescent="0.25">
      <c r="A5773" t="s">
        <v>5857</v>
      </c>
      <c r="B5773">
        <v>16303</v>
      </c>
    </row>
    <row r="5774" spans="1:2" x14ac:dyDescent="0.25">
      <c r="A5774" t="s">
        <v>5858</v>
      </c>
      <c r="B5774">
        <v>10758</v>
      </c>
    </row>
    <row r="5775" spans="1:2" x14ac:dyDescent="0.25">
      <c r="A5775" t="s">
        <v>5859</v>
      </c>
      <c r="B5775">
        <v>14907</v>
      </c>
    </row>
    <row r="5776" spans="1:2" x14ac:dyDescent="0.25">
      <c r="A5776" t="s">
        <v>5860</v>
      </c>
      <c r="B5776">
        <v>11341</v>
      </c>
    </row>
    <row r="5777" spans="1:2" x14ac:dyDescent="0.25">
      <c r="A5777" t="s">
        <v>5861</v>
      </c>
      <c r="B5777">
        <v>12553</v>
      </c>
    </row>
    <row r="5778" spans="1:2" x14ac:dyDescent="0.25">
      <c r="B5778">
        <v>13345</v>
      </c>
    </row>
    <row r="5779" spans="1:2" x14ac:dyDescent="0.25">
      <c r="A5779" t="s">
        <v>5862</v>
      </c>
      <c r="B5779">
        <v>11368</v>
      </c>
    </row>
    <row r="5780" spans="1:2" x14ac:dyDescent="0.25">
      <c r="A5780" t="s">
        <v>5863</v>
      </c>
      <c r="B5780">
        <v>12556</v>
      </c>
    </row>
    <row r="5781" spans="1:2" x14ac:dyDescent="0.25">
      <c r="A5781" t="s">
        <v>5864</v>
      </c>
      <c r="B5781">
        <v>16308</v>
      </c>
    </row>
    <row r="5782" spans="1:2" x14ac:dyDescent="0.25">
      <c r="A5782" t="s">
        <v>5865</v>
      </c>
      <c r="B5782">
        <v>11430</v>
      </c>
    </row>
    <row r="5783" spans="1:2" x14ac:dyDescent="0.25">
      <c r="A5783" t="s">
        <v>5866</v>
      </c>
      <c r="B5783">
        <v>865</v>
      </c>
    </row>
    <row r="5784" spans="1:2" x14ac:dyDescent="0.25">
      <c r="A5784" t="s">
        <v>5867</v>
      </c>
      <c r="B5784">
        <v>9629</v>
      </c>
    </row>
    <row r="5785" spans="1:2" x14ac:dyDescent="0.25">
      <c r="A5785" t="s">
        <v>5868</v>
      </c>
      <c r="B5785">
        <v>12563</v>
      </c>
    </row>
    <row r="5786" spans="1:2" x14ac:dyDescent="0.25">
      <c r="A5786" t="s">
        <v>5869</v>
      </c>
      <c r="B5786">
        <v>9485</v>
      </c>
    </row>
    <row r="5787" spans="1:2" x14ac:dyDescent="0.25">
      <c r="A5787" t="s">
        <v>5870</v>
      </c>
      <c r="B5787">
        <v>12580</v>
      </c>
    </row>
    <row r="5788" spans="1:2" x14ac:dyDescent="0.25">
      <c r="A5788" t="s">
        <v>5871</v>
      </c>
      <c r="B5788">
        <v>9630</v>
      </c>
    </row>
    <row r="5789" spans="1:2" x14ac:dyDescent="0.25">
      <c r="B5789">
        <v>13411</v>
      </c>
    </row>
    <row r="5790" spans="1:2" x14ac:dyDescent="0.25">
      <c r="A5790" t="s">
        <v>5872</v>
      </c>
      <c r="B5790">
        <v>13419</v>
      </c>
    </row>
    <row r="5791" spans="1:2" x14ac:dyDescent="0.25">
      <c r="A5791" t="s">
        <v>5873</v>
      </c>
      <c r="B5791">
        <v>14918</v>
      </c>
    </row>
    <row r="5792" spans="1:2" x14ac:dyDescent="0.25">
      <c r="A5792" t="s">
        <v>5874</v>
      </c>
      <c r="B5792">
        <v>11993</v>
      </c>
    </row>
    <row r="5793" spans="1:2" x14ac:dyDescent="0.25">
      <c r="A5793" t="s">
        <v>5875</v>
      </c>
      <c r="B5793">
        <v>13608</v>
      </c>
    </row>
    <row r="5794" spans="1:2" x14ac:dyDescent="0.25">
      <c r="A5794" t="s">
        <v>5876</v>
      </c>
      <c r="B5794">
        <v>876</v>
      </c>
    </row>
    <row r="5795" spans="1:2" x14ac:dyDescent="0.25">
      <c r="A5795" t="s">
        <v>5877</v>
      </c>
      <c r="B5795">
        <v>11028</v>
      </c>
    </row>
    <row r="5796" spans="1:2" x14ac:dyDescent="0.25">
      <c r="A5796" t="s">
        <v>5878</v>
      </c>
      <c r="B5796">
        <v>15892</v>
      </c>
    </row>
    <row r="5797" spans="1:2" x14ac:dyDescent="0.25">
      <c r="A5797" t="s">
        <v>5879</v>
      </c>
      <c r="B5797">
        <v>9634</v>
      </c>
    </row>
    <row r="5798" spans="1:2" x14ac:dyDescent="0.25">
      <c r="A5798" t="s">
        <v>5880</v>
      </c>
      <c r="B5798">
        <v>8079</v>
      </c>
    </row>
    <row r="5799" spans="1:2" x14ac:dyDescent="0.25">
      <c r="A5799" t="s">
        <v>5881</v>
      </c>
      <c r="B5799">
        <v>8081</v>
      </c>
    </row>
    <row r="5800" spans="1:2" x14ac:dyDescent="0.25">
      <c r="A5800" t="s">
        <v>5882</v>
      </c>
      <c r="B5800">
        <v>11446</v>
      </c>
    </row>
    <row r="5801" spans="1:2" x14ac:dyDescent="0.25">
      <c r="A5801" t="s">
        <v>5883</v>
      </c>
      <c r="B5801">
        <v>9516</v>
      </c>
    </row>
    <row r="5802" spans="1:2" x14ac:dyDescent="0.25">
      <c r="A5802" t="s">
        <v>5884</v>
      </c>
      <c r="B5802">
        <v>9508</v>
      </c>
    </row>
    <row r="5803" spans="1:2" x14ac:dyDescent="0.25">
      <c r="A5803" t="s">
        <v>5885</v>
      </c>
      <c r="B5803">
        <v>11678</v>
      </c>
    </row>
    <row r="5804" spans="1:2" x14ac:dyDescent="0.25">
      <c r="B5804">
        <v>15024</v>
      </c>
    </row>
    <row r="5805" spans="1:2" x14ac:dyDescent="0.25">
      <c r="A5805" t="s">
        <v>5886</v>
      </c>
      <c r="B5805">
        <v>891</v>
      </c>
    </row>
    <row r="5806" spans="1:2" x14ac:dyDescent="0.25">
      <c r="B5806">
        <v>13481</v>
      </c>
    </row>
    <row r="5807" spans="1:2" x14ac:dyDescent="0.25">
      <c r="B5807">
        <v>13510</v>
      </c>
    </row>
    <row r="5808" spans="1:2" x14ac:dyDescent="0.25">
      <c r="A5808" t="s">
        <v>5887</v>
      </c>
      <c r="B5808">
        <v>9638</v>
      </c>
    </row>
    <row r="5809" spans="1:2" x14ac:dyDescent="0.25">
      <c r="A5809" t="s">
        <v>5888</v>
      </c>
      <c r="B5809">
        <v>11149</v>
      </c>
    </row>
    <row r="5810" spans="1:2" x14ac:dyDescent="0.25">
      <c r="A5810" t="s">
        <v>5889</v>
      </c>
      <c r="B5810">
        <v>13464</v>
      </c>
    </row>
    <row r="5811" spans="1:2" x14ac:dyDescent="0.25">
      <c r="B5811">
        <v>13511</v>
      </c>
    </row>
    <row r="5812" spans="1:2" x14ac:dyDescent="0.25">
      <c r="B5812">
        <v>13512</v>
      </c>
    </row>
    <row r="5813" spans="1:2" x14ac:dyDescent="0.25">
      <c r="A5813" t="s">
        <v>5890</v>
      </c>
      <c r="B5813">
        <v>11680</v>
      </c>
    </row>
    <row r="5814" spans="1:2" x14ac:dyDescent="0.25">
      <c r="A5814" t="s">
        <v>5891</v>
      </c>
      <c r="B5814">
        <v>13520</v>
      </c>
    </row>
    <row r="5815" spans="1:2" x14ac:dyDescent="0.25">
      <c r="A5815" t="s">
        <v>5892</v>
      </c>
      <c r="B5815">
        <v>16348</v>
      </c>
    </row>
    <row r="5816" spans="1:2" x14ac:dyDescent="0.25">
      <c r="A5816" t="s">
        <v>5893</v>
      </c>
      <c r="B5816">
        <v>15625</v>
      </c>
    </row>
    <row r="5817" spans="1:2" x14ac:dyDescent="0.25">
      <c r="A5817" t="s">
        <v>5894</v>
      </c>
      <c r="B5817">
        <v>16344</v>
      </c>
    </row>
    <row r="5818" spans="1:2" x14ac:dyDescent="0.25">
      <c r="A5818" t="s">
        <v>5895</v>
      </c>
      <c r="B5818">
        <v>892</v>
      </c>
    </row>
    <row r="5819" spans="1:2" x14ac:dyDescent="0.25">
      <c r="A5819" t="s">
        <v>5896</v>
      </c>
      <c r="B5819">
        <v>8540</v>
      </c>
    </row>
    <row r="5820" spans="1:2" x14ac:dyDescent="0.25">
      <c r="B5820">
        <v>13834</v>
      </c>
    </row>
    <row r="5821" spans="1:2" x14ac:dyDescent="0.25">
      <c r="A5821" t="s">
        <v>5897</v>
      </c>
      <c r="B5821">
        <v>8542</v>
      </c>
    </row>
    <row r="5822" spans="1:2" x14ac:dyDescent="0.25">
      <c r="A5822" t="s">
        <v>5898</v>
      </c>
      <c r="B5822">
        <v>8096</v>
      </c>
    </row>
    <row r="5823" spans="1:2" x14ac:dyDescent="0.25">
      <c r="A5823" t="s">
        <v>5899</v>
      </c>
      <c r="B5823">
        <v>11457</v>
      </c>
    </row>
    <row r="5824" spans="1:2" x14ac:dyDescent="0.25">
      <c r="A5824" t="s">
        <v>5900</v>
      </c>
      <c r="B5824">
        <v>13021</v>
      </c>
    </row>
    <row r="5825" spans="1:2" x14ac:dyDescent="0.25">
      <c r="B5825">
        <v>13571</v>
      </c>
    </row>
    <row r="5826" spans="1:2" x14ac:dyDescent="0.25">
      <c r="A5826" t="s">
        <v>5901</v>
      </c>
      <c r="B5826">
        <v>13601</v>
      </c>
    </row>
    <row r="5827" spans="1:2" x14ac:dyDescent="0.25">
      <c r="A5827" t="s">
        <v>5902</v>
      </c>
      <c r="B5827">
        <v>8107</v>
      </c>
    </row>
    <row r="5828" spans="1:2" x14ac:dyDescent="0.25">
      <c r="A5828" t="s">
        <v>5903</v>
      </c>
      <c r="B5828">
        <v>10805</v>
      </c>
    </row>
    <row r="5829" spans="1:2" x14ac:dyDescent="0.25">
      <c r="B5829">
        <v>13572</v>
      </c>
    </row>
    <row r="5830" spans="1:2" x14ac:dyDescent="0.25">
      <c r="B5830">
        <v>13589</v>
      </c>
    </row>
    <row r="5831" spans="1:2" x14ac:dyDescent="0.25">
      <c r="A5831" t="s">
        <v>5904</v>
      </c>
      <c r="B5831">
        <v>13600</v>
      </c>
    </row>
    <row r="5832" spans="1:2" x14ac:dyDescent="0.25">
      <c r="A5832" t="s">
        <v>5905</v>
      </c>
      <c r="B5832">
        <v>11683</v>
      </c>
    </row>
    <row r="5833" spans="1:2" x14ac:dyDescent="0.25">
      <c r="A5833" t="s">
        <v>5906</v>
      </c>
      <c r="B5833">
        <v>13606</v>
      </c>
    </row>
    <row r="5834" spans="1:2" x14ac:dyDescent="0.25">
      <c r="A5834" t="s">
        <v>5907</v>
      </c>
      <c r="B5834">
        <v>13607</v>
      </c>
    </row>
    <row r="5835" spans="1:2" x14ac:dyDescent="0.25">
      <c r="A5835" t="s">
        <v>5875</v>
      </c>
      <c r="B5835">
        <v>13609</v>
      </c>
    </row>
    <row r="5836" spans="1:2" x14ac:dyDescent="0.25">
      <c r="A5836" t="s">
        <v>5908</v>
      </c>
      <c r="B5836">
        <v>13612</v>
      </c>
    </row>
    <row r="5837" spans="1:2" x14ac:dyDescent="0.25">
      <c r="A5837" t="s">
        <v>5909</v>
      </c>
      <c r="B5837">
        <v>13613</v>
      </c>
    </row>
    <row r="5838" spans="1:2" x14ac:dyDescent="0.25">
      <c r="B5838">
        <v>13614</v>
      </c>
    </row>
    <row r="5839" spans="1:2" x14ac:dyDescent="0.25">
      <c r="A5839" t="s">
        <v>5910</v>
      </c>
      <c r="B5839">
        <v>16378</v>
      </c>
    </row>
    <row r="5840" spans="1:2" x14ac:dyDescent="0.25">
      <c r="A5840" t="s">
        <v>5911</v>
      </c>
      <c r="B5840">
        <v>13602</v>
      </c>
    </row>
    <row r="5841" spans="1:2" x14ac:dyDescent="0.25">
      <c r="A5841" t="s">
        <v>5912</v>
      </c>
      <c r="B5841">
        <v>13610</v>
      </c>
    </row>
    <row r="5842" spans="1:2" x14ac:dyDescent="0.25">
      <c r="A5842" t="s">
        <v>5913</v>
      </c>
      <c r="B5842">
        <v>13618</v>
      </c>
    </row>
    <row r="5843" spans="1:2" x14ac:dyDescent="0.25">
      <c r="B5843">
        <v>13619</v>
      </c>
    </row>
    <row r="5844" spans="1:2" x14ac:dyDescent="0.25">
      <c r="A5844" t="s">
        <v>5914</v>
      </c>
      <c r="B5844">
        <v>8138</v>
      </c>
    </row>
    <row r="5845" spans="1:2" x14ac:dyDescent="0.25">
      <c r="A5845" t="s">
        <v>5915</v>
      </c>
      <c r="B5845">
        <v>8135</v>
      </c>
    </row>
    <row r="5846" spans="1:2" x14ac:dyDescent="0.25">
      <c r="A5846" t="s">
        <v>5916</v>
      </c>
      <c r="B5846">
        <v>13023</v>
      </c>
    </row>
    <row r="5847" spans="1:2" x14ac:dyDescent="0.25">
      <c r="A5847" t="s">
        <v>5917</v>
      </c>
      <c r="B5847">
        <v>15626</v>
      </c>
    </row>
    <row r="5848" spans="1:2" x14ac:dyDescent="0.25">
      <c r="A5848" t="s">
        <v>5918</v>
      </c>
      <c r="B5848">
        <v>10817</v>
      </c>
    </row>
    <row r="5849" spans="1:2" x14ac:dyDescent="0.25">
      <c r="A5849" t="s">
        <v>5919</v>
      </c>
      <c r="B5849">
        <v>8548</v>
      </c>
    </row>
    <row r="5850" spans="1:2" x14ac:dyDescent="0.25">
      <c r="A5850" t="s">
        <v>5920</v>
      </c>
      <c r="B5850">
        <v>9558</v>
      </c>
    </row>
    <row r="5851" spans="1:2" x14ac:dyDescent="0.25">
      <c r="A5851" t="s">
        <v>5921</v>
      </c>
      <c r="B5851">
        <v>909</v>
      </c>
    </row>
    <row r="5852" spans="1:2" x14ac:dyDescent="0.25">
      <c r="A5852" t="s">
        <v>5922</v>
      </c>
      <c r="B5852">
        <v>9643</v>
      </c>
    </row>
    <row r="5853" spans="1:2" x14ac:dyDescent="0.25">
      <c r="A5853" t="s">
        <v>5923</v>
      </c>
      <c r="B5853">
        <v>11690</v>
      </c>
    </row>
    <row r="5854" spans="1:2" x14ac:dyDescent="0.25">
      <c r="A5854" t="s">
        <v>5924</v>
      </c>
      <c r="B5854">
        <v>16398</v>
      </c>
    </row>
    <row r="5855" spans="1:2" x14ac:dyDescent="0.25">
      <c r="A5855" t="s">
        <v>5925</v>
      </c>
      <c r="B5855">
        <v>16424</v>
      </c>
    </row>
    <row r="5856" spans="1:2" x14ac:dyDescent="0.25">
      <c r="B5856">
        <v>13773</v>
      </c>
    </row>
    <row r="5857" spans="1:2" x14ac:dyDescent="0.25">
      <c r="A5857" t="s">
        <v>5926</v>
      </c>
      <c r="B5857">
        <v>9642</v>
      </c>
    </row>
    <row r="5858" spans="1:2" x14ac:dyDescent="0.25">
      <c r="A5858" t="s">
        <v>296</v>
      </c>
      <c r="B5858">
        <v>11463</v>
      </c>
    </row>
    <row r="5859" spans="1:2" x14ac:dyDescent="0.25">
      <c r="B5859">
        <v>13734</v>
      </c>
    </row>
    <row r="5860" spans="1:2" x14ac:dyDescent="0.25">
      <c r="B5860">
        <v>13251</v>
      </c>
    </row>
    <row r="5861" spans="1:2" x14ac:dyDescent="0.25">
      <c r="A5861" t="s">
        <v>5927</v>
      </c>
      <c r="B5861">
        <v>13701</v>
      </c>
    </row>
    <row r="5862" spans="1:2" x14ac:dyDescent="0.25">
      <c r="B5862">
        <v>13252</v>
      </c>
    </row>
    <row r="5863" spans="1:2" x14ac:dyDescent="0.25">
      <c r="B5863">
        <v>13737</v>
      </c>
    </row>
    <row r="5864" spans="1:2" x14ac:dyDescent="0.25">
      <c r="A5864" t="s">
        <v>5928</v>
      </c>
      <c r="B5864">
        <v>13024</v>
      </c>
    </row>
    <row r="5865" spans="1:2" x14ac:dyDescent="0.25">
      <c r="B5865">
        <v>13738</v>
      </c>
    </row>
    <row r="5866" spans="1:2" x14ac:dyDescent="0.25">
      <c r="A5866" t="s">
        <v>5929</v>
      </c>
      <c r="B5866">
        <v>10882</v>
      </c>
    </row>
    <row r="5867" spans="1:2" x14ac:dyDescent="0.25">
      <c r="A5867" t="s">
        <v>5930</v>
      </c>
      <c r="B5867">
        <v>11691</v>
      </c>
    </row>
    <row r="5868" spans="1:2" x14ac:dyDescent="0.25">
      <c r="A5868" t="s">
        <v>5931</v>
      </c>
      <c r="B5868">
        <v>11706</v>
      </c>
    </row>
    <row r="5869" spans="1:2" x14ac:dyDescent="0.25">
      <c r="A5869" t="s">
        <v>5932</v>
      </c>
      <c r="B5869">
        <v>15628</v>
      </c>
    </row>
    <row r="5870" spans="1:2" x14ac:dyDescent="0.25">
      <c r="A5870" t="s">
        <v>5933</v>
      </c>
      <c r="B5870">
        <v>14945</v>
      </c>
    </row>
    <row r="5871" spans="1:2" x14ac:dyDescent="0.25">
      <c r="A5871" t="s">
        <v>5934</v>
      </c>
      <c r="B5871">
        <v>15719</v>
      </c>
    </row>
    <row r="5872" spans="1:2" x14ac:dyDescent="0.25">
      <c r="A5872" t="s">
        <v>5935</v>
      </c>
      <c r="B5872">
        <v>11479</v>
      </c>
    </row>
    <row r="5873" spans="1:2" x14ac:dyDescent="0.25">
      <c r="A5873" t="s">
        <v>5936</v>
      </c>
      <c r="B5873">
        <v>11707</v>
      </c>
    </row>
    <row r="5874" spans="1:2" x14ac:dyDescent="0.25">
      <c r="B5874">
        <v>13208</v>
      </c>
    </row>
    <row r="5875" spans="1:2" x14ac:dyDescent="0.25">
      <c r="A5875" t="s">
        <v>5937</v>
      </c>
      <c r="B5875">
        <v>929</v>
      </c>
    </row>
    <row r="5876" spans="1:2" x14ac:dyDescent="0.25">
      <c r="A5876" t="s">
        <v>5938</v>
      </c>
      <c r="B5876">
        <v>947</v>
      </c>
    </row>
    <row r="5877" spans="1:2" x14ac:dyDescent="0.25">
      <c r="B5877">
        <v>13774</v>
      </c>
    </row>
    <row r="5878" spans="1:2" x14ac:dyDescent="0.25">
      <c r="B5878">
        <v>13811</v>
      </c>
    </row>
    <row r="5879" spans="1:2" x14ac:dyDescent="0.25">
      <c r="A5879" t="s">
        <v>5939</v>
      </c>
      <c r="B5879">
        <v>9646</v>
      </c>
    </row>
    <row r="5880" spans="1:2" x14ac:dyDescent="0.25">
      <c r="A5880" t="s">
        <v>5940</v>
      </c>
      <c r="B5880">
        <v>951</v>
      </c>
    </row>
    <row r="5881" spans="1:2" x14ac:dyDescent="0.25">
      <c r="A5881" t="s">
        <v>5941</v>
      </c>
      <c r="B5881">
        <v>11741</v>
      </c>
    </row>
    <row r="5882" spans="1:2" x14ac:dyDescent="0.25">
      <c r="A5882" t="s">
        <v>5942</v>
      </c>
      <c r="B5882">
        <v>952</v>
      </c>
    </row>
    <row r="5883" spans="1:2" x14ac:dyDescent="0.25">
      <c r="B5883">
        <v>13212</v>
      </c>
    </row>
    <row r="5884" spans="1:2" x14ac:dyDescent="0.25">
      <c r="B5884">
        <v>13221</v>
      </c>
    </row>
    <row r="5885" spans="1:2" x14ac:dyDescent="0.25">
      <c r="B5885">
        <v>13815</v>
      </c>
    </row>
    <row r="5886" spans="1:2" x14ac:dyDescent="0.25">
      <c r="B5886">
        <v>13816</v>
      </c>
    </row>
    <row r="5887" spans="1:2" x14ac:dyDescent="0.25">
      <c r="B5887">
        <v>13822</v>
      </c>
    </row>
    <row r="5888" spans="1:2" x14ac:dyDescent="0.25">
      <c r="B5888">
        <v>13823</v>
      </c>
    </row>
    <row r="5889" spans="1:2" x14ac:dyDescent="0.25">
      <c r="B5889">
        <v>13824</v>
      </c>
    </row>
    <row r="5890" spans="1:2" x14ac:dyDescent="0.25">
      <c r="B5890">
        <v>13861</v>
      </c>
    </row>
    <row r="5891" spans="1:2" x14ac:dyDescent="0.25">
      <c r="A5891" t="s">
        <v>5943</v>
      </c>
      <c r="B5891">
        <v>11502</v>
      </c>
    </row>
    <row r="5892" spans="1:2" x14ac:dyDescent="0.25">
      <c r="B5892">
        <v>14612</v>
      </c>
    </row>
    <row r="5893" spans="1:2" x14ac:dyDescent="0.25">
      <c r="A5893" t="s">
        <v>5944</v>
      </c>
      <c r="B5893">
        <v>8150</v>
      </c>
    </row>
    <row r="5894" spans="1:2" x14ac:dyDescent="0.25">
      <c r="A5894" t="s">
        <v>5945</v>
      </c>
      <c r="B5894">
        <v>11750</v>
      </c>
    </row>
    <row r="5895" spans="1:2" x14ac:dyDescent="0.25">
      <c r="A5895" t="s">
        <v>5946</v>
      </c>
      <c r="B5895">
        <v>9325</v>
      </c>
    </row>
    <row r="5896" spans="1:2" x14ac:dyDescent="0.25">
      <c r="A5896" t="s">
        <v>5947</v>
      </c>
      <c r="B5896">
        <v>11752</v>
      </c>
    </row>
    <row r="5897" spans="1:2" x14ac:dyDescent="0.25">
      <c r="A5897" t="s">
        <v>5948</v>
      </c>
      <c r="B5897">
        <v>9650</v>
      </c>
    </row>
    <row r="5898" spans="1:2" x14ac:dyDescent="0.25">
      <c r="A5898" t="s">
        <v>5949</v>
      </c>
      <c r="B5898">
        <v>11760</v>
      </c>
    </row>
    <row r="5899" spans="1:2" x14ac:dyDescent="0.25">
      <c r="B5899">
        <v>13830</v>
      </c>
    </row>
    <row r="5900" spans="1:2" x14ac:dyDescent="0.25">
      <c r="A5900" t="s">
        <v>5950</v>
      </c>
      <c r="B5900">
        <v>13859</v>
      </c>
    </row>
    <row r="5901" spans="1:2" x14ac:dyDescent="0.25">
      <c r="B5901">
        <v>13933</v>
      </c>
    </row>
    <row r="5902" spans="1:2" x14ac:dyDescent="0.25">
      <c r="B5902">
        <v>14124</v>
      </c>
    </row>
    <row r="5903" spans="1:2" x14ac:dyDescent="0.25">
      <c r="A5903" t="s">
        <v>1958</v>
      </c>
      <c r="B5903">
        <v>10922</v>
      </c>
    </row>
    <row r="5904" spans="1:2" x14ac:dyDescent="0.25">
      <c r="B5904">
        <v>971</v>
      </c>
    </row>
    <row r="5905" spans="1:2" x14ac:dyDescent="0.25">
      <c r="A5905" t="s">
        <v>5951</v>
      </c>
      <c r="B5905">
        <v>953</v>
      </c>
    </row>
    <row r="5906" spans="1:2" x14ac:dyDescent="0.25">
      <c r="A5906" t="s">
        <v>5952</v>
      </c>
      <c r="B5906">
        <v>8572</v>
      </c>
    </row>
    <row r="5907" spans="1:2" x14ac:dyDescent="0.25">
      <c r="A5907" t="s">
        <v>5953</v>
      </c>
      <c r="B5907">
        <v>8574</v>
      </c>
    </row>
    <row r="5908" spans="1:2" x14ac:dyDescent="0.25">
      <c r="A5908" t="s">
        <v>5954</v>
      </c>
      <c r="B5908">
        <v>11761</v>
      </c>
    </row>
    <row r="5909" spans="1:2" x14ac:dyDescent="0.25">
      <c r="B5909">
        <v>14126</v>
      </c>
    </row>
    <row r="5910" spans="1:2" x14ac:dyDescent="0.25">
      <c r="B5910">
        <v>14199</v>
      </c>
    </row>
    <row r="5911" spans="1:2" x14ac:dyDescent="0.25">
      <c r="A5911" t="s">
        <v>5955</v>
      </c>
      <c r="B5911">
        <v>13415</v>
      </c>
    </row>
    <row r="5912" spans="1:2" x14ac:dyDescent="0.25">
      <c r="A5912" t="s">
        <v>5956</v>
      </c>
      <c r="B5912">
        <v>14200</v>
      </c>
    </row>
    <row r="5913" spans="1:2" x14ac:dyDescent="0.25">
      <c r="A5913" t="s">
        <v>5957</v>
      </c>
      <c r="B5913">
        <v>11163</v>
      </c>
    </row>
    <row r="5914" spans="1:2" x14ac:dyDescent="0.25">
      <c r="A5914" t="s">
        <v>266</v>
      </c>
      <c r="B5914">
        <v>8168</v>
      </c>
    </row>
    <row r="5915" spans="1:2" x14ac:dyDescent="0.25">
      <c r="A5915" t="s">
        <v>5958</v>
      </c>
      <c r="B5915">
        <v>11167</v>
      </c>
    </row>
    <row r="5916" spans="1:2" x14ac:dyDescent="0.25">
      <c r="A5916" t="s">
        <v>5959</v>
      </c>
      <c r="B5916">
        <v>11735</v>
      </c>
    </row>
    <row r="5917" spans="1:2" x14ac:dyDescent="0.25">
      <c r="A5917" t="s">
        <v>5960</v>
      </c>
      <c r="B5917">
        <v>15630</v>
      </c>
    </row>
    <row r="5918" spans="1:2" x14ac:dyDescent="0.25">
      <c r="A5918" t="s">
        <v>5961</v>
      </c>
      <c r="B5918">
        <v>11765</v>
      </c>
    </row>
    <row r="5919" spans="1:2" x14ac:dyDescent="0.25">
      <c r="B5919">
        <v>14254</v>
      </c>
    </row>
    <row r="5920" spans="1:2" x14ac:dyDescent="0.25">
      <c r="A5920" t="s">
        <v>5962</v>
      </c>
      <c r="B5920">
        <v>954</v>
      </c>
    </row>
    <row r="5921" spans="1:2" x14ac:dyDescent="0.25">
      <c r="A5921" t="s">
        <v>5963</v>
      </c>
      <c r="B5921">
        <v>10930</v>
      </c>
    </row>
    <row r="5922" spans="1:2" x14ac:dyDescent="0.25">
      <c r="A5922" t="s">
        <v>5964</v>
      </c>
      <c r="B5922">
        <v>13027</v>
      </c>
    </row>
    <row r="5923" spans="1:2" x14ac:dyDescent="0.25">
      <c r="A5923" t="s">
        <v>5965</v>
      </c>
      <c r="B5923">
        <v>11546</v>
      </c>
    </row>
    <row r="5924" spans="1:2" x14ac:dyDescent="0.25">
      <c r="A5924" t="s">
        <v>3227</v>
      </c>
      <c r="B5924">
        <v>13030</v>
      </c>
    </row>
    <row r="5925" spans="1:2" x14ac:dyDescent="0.25">
      <c r="B5925">
        <v>13441</v>
      </c>
    </row>
    <row r="5926" spans="1:2" x14ac:dyDescent="0.25">
      <c r="B5926">
        <v>13442</v>
      </c>
    </row>
    <row r="5927" spans="1:2" x14ac:dyDescent="0.25">
      <c r="B5927">
        <v>13445</v>
      </c>
    </row>
    <row r="5928" spans="1:2" x14ac:dyDescent="0.25">
      <c r="B5928">
        <v>14201</v>
      </c>
    </row>
    <row r="5929" spans="1:2" x14ac:dyDescent="0.25">
      <c r="A5929" t="s">
        <v>5966</v>
      </c>
      <c r="B5929">
        <v>11769</v>
      </c>
    </row>
    <row r="5930" spans="1:2" x14ac:dyDescent="0.25">
      <c r="B5930">
        <v>14302</v>
      </c>
    </row>
    <row r="5931" spans="1:2" x14ac:dyDescent="0.25">
      <c r="A5931" t="s">
        <v>5967</v>
      </c>
      <c r="B5931">
        <v>8187</v>
      </c>
    </row>
    <row r="5932" spans="1:2" x14ac:dyDescent="0.25">
      <c r="A5932" t="s">
        <v>5968</v>
      </c>
      <c r="B5932">
        <v>8584</v>
      </c>
    </row>
    <row r="5933" spans="1:2" x14ac:dyDescent="0.25">
      <c r="B5933">
        <v>14305</v>
      </c>
    </row>
    <row r="5934" spans="1:2" x14ac:dyDescent="0.25">
      <c r="A5934" t="s">
        <v>5969</v>
      </c>
      <c r="B5934">
        <v>14325</v>
      </c>
    </row>
    <row r="5935" spans="1:2" x14ac:dyDescent="0.25">
      <c r="A5935" t="s">
        <v>5970</v>
      </c>
      <c r="B5935">
        <v>8189</v>
      </c>
    </row>
    <row r="5936" spans="1:2" x14ac:dyDescent="0.25">
      <c r="A5936" t="s">
        <v>5971</v>
      </c>
      <c r="B5936">
        <v>14348</v>
      </c>
    </row>
    <row r="5937" spans="1:2" x14ac:dyDescent="0.25">
      <c r="B5937">
        <v>14362</v>
      </c>
    </row>
    <row r="5938" spans="1:2" x14ac:dyDescent="0.25">
      <c r="A5938" t="s">
        <v>5972</v>
      </c>
      <c r="B5938">
        <v>11176</v>
      </c>
    </row>
    <row r="5939" spans="1:2" x14ac:dyDescent="0.25">
      <c r="A5939" t="s">
        <v>5973</v>
      </c>
      <c r="B5939">
        <v>8588</v>
      </c>
    </row>
    <row r="5940" spans="1:2" x14ac:dyDescent="0.25">
      <c r="A5940" t="s">
        <v>5974</v>
      </c>
      <c r="B5940">
        <v>15782</v>
      </c>
    </row>
    <row r="5941" spans="1:2" x14ac:dyDescent="0.25">
      <c r="A5941" t="s">
        <v>5975</v>
      </c>
      <c r="B5941">
        <v>13031</v>
      </c>
    </row>
    <row r="5942" spans="1:2" x14ac:dyDescent="0.25">
      <c r="B5942">
        <v>13559</v>
      </c>
    </row>
    <row r="5943" spans="1:2" x14ac:dyDescent="0.25">
      <c r="B5943">
        <v>13561</v>
      </c>
    </row>
    <row r="5944" spans="1:2" x14ac:dyDescent="0.25">
      <c r="A5944" t="s">
        <v>5976</v>
      </c>
      <c r="B5944">
        <v>13034</v>
      </c>
    </row>
    <row r="5945" spans="1:2" x14ac:dyDescent="0.25">
      <c r="B5945">
        <v>14365</v>
      </c>
    </row>
    <row r="5946" spans="1:2" x14ac:dyDescent="0.25">
      <c r="B5946">
        <v>14366</v>
      </c>
    </row>
    <row r="5947" spans="1:2" x14ac:dyDescent="0.25">
      <c r="A5947" t="s">
        <v>5977</v>
      </c>
      <c r="B5947">
        <v>13629</v>
      </c>
    </row>
    <row r="5948" spans="1:2" x14ac:dyDescent="0.25">
      <c r="B5948">
        <v>14094</v>
      </c>
    </row>
    <row r="5949" spans="1:2" x14ac:dyDescent="0.25">
      <c r="B5949">
        <v>14367</v>
      </c>
    </row>
    <row r="5950" spans="1:2" x14ac:dyDescent="0.25">
      <c r="B5950">
        <v>14380</v>
      </c>
    </row>
    <row r="5951" spans="1:2" x14ac:dyDescent="0.25">
      <c r="B5951">
        <v>14381</v>
      </c>
    </row>
    <row r="5952" spans="1:2" x14ac:dyDescent="0.25">
      <c r="A5952" t="s">
        <v>5978</v>
      </c>
      <c r="B5952">
        <v>13035</v>
      </c>
    </row>
    <row r="5953" spans="1:2" x14ac:dyDescent="0.25">
      <c r="A5953" t="s">
        <v>5979</v>
      </c>
      <c r="B5953">
        <v>1007</v>
      </c>
    </row>
    <row r="5954" spans="1:2" x14ac:dyDescent="0.25">
      <c r="A5954" t="s">
        <v>5980</v>
      </c>
      <c r="B5954">
        <v>8194</v>
      </c>
    </row>
    <row r="5955" spans="1:2" x14ac:dyDescent="0.25">
      <c r="A5955" t="s">
        <v>5981</v>
      </c>
      <c r="B5955">
        <v>14437</v>
      </c>
    </row>
    <row r="5956" spans="1:2" x14ac:dyDescent="0.25">
      <c r="B5956">
        <v>14443</v>
      </c>
    </row>
    <row r="5957" spans="1:2" x14ac:dyDescent="0.25">
      <c r="B5957">
        <v>14464</v>
      </c>
    </row>
    <row r="5958" spans="1:2" x14ac:dyDescent="0.25">
      <c r="A5958" t="s">
        <v>5982</v>
      </c>
      <c r="B5958">
        <v>14970</v>
      </c>
    </row>
    <row r="5959" spans="1:2" x14ac:dyDescent="0.25">
      <c r="A5959" t="s">
        <v>5983</v>
      </c>
      <c r="B5959">
        <v>8606</v>
      </c>
    </row>
    <row r="5960" spans="1:2" x14ac:dyDescent="0.25">
      <c r="A5960" t="s">
        <v>5984</v>
      </c>
      <c r="B5960">
        <v>11201</v>
      </c>
    </row>
    <row r="5961" spans="1:2" x14ac:dyDescent="0.25">
      <c r="A5961" t="s">
        <v>5985</v>
      </c>
      <c r="B5961">
        <v>13716</v>
      </c>
    </row>
    <row r="5962" spans="1:2" x14ac:dyDescent="0.25">
      <c r="A5962" t="s">
        <v>5986</v>
      </c>
      <c r="B5962">
        <v>1009</v>
      </c>
    </row>
    <row r="5963" spans="1:2" x14ac:dyDescent="0.25">
      <c r="B5963">
        <v>13757</v>
      </c>
    </row>
    <row r="5964" spans="1:2" x14ac:dyDescent="0.25">
      <c r="A5964" t="s">
        <v>5987</v>
      </c>
      <c r="B5964">
        <v>14530</v>
      </c>
    </row>
    <row r="5965" spans="1:2" x14ac:dyDescent="0.25">
      <c r="A5965" t="s">
        <v>5988</v>
      </c>
      <c r="B5965">
        <v>14491</v>
      </c>
    </row>
    <row r="5966" spans="1:2" x14ac:dyDescent="0.25">
      <c r="A5966" t="s">
        <v>5989</v>
      </c>
      <c r="B5966">
        <v>10992</v>
      </c>
    </row>
    <row r="5967" spans="1:2" x14ac:dyDescent="0.25">
      <c r="A5967" t="s">
        <v>5550</v>
      </c>
      <c r="B5967">
        <v>12587</v>
      </c>
    </row>
    <row r="5968" spans="1:2" x14ac:dyDescent="0.25">
      <c r="A5968" t="s">
        <v>5990</v>
      </c>
      <c r="B5968">
        <v>16858</v>
      </c>
    </row>
    <row r="5969" spans="1:2" x14ac:dyDescent="0.25">
      <c r="B5969">
        <v>14477</v>
      </c>
    </row>
    <row r="5970" spans="1:2" x14ac:dyDescent="0.25">
      <c r="A5970" t="s">
        <v>5991</v>
      </c>
      <c r="B5970">
        <v>14479</v>
      </c>
    </row>
    <row r="5971" spans="1:2" x14ac:dyDescent="0.25">
      <c r="A5971" t="s">
        <v>5992</v>
      </c>
      <c r="B5971">
        <v>16857</v>
      </c>
    </row>
    <row r="5972" spans="1:2" x14ac:dyDescent="0.25">
      <c r="A5972" t="s">
        <v>5993</v>
      </c>
      <c r="B5972">
        <v>11556</v>
      </c>
    </row>
    <row r="5973" spans="1:2" x14ac:dyDescent="0.25">
      <c r="B5973">
        <v>14502</v>
      </c>
    </row>
    <row r="5974" spans="1:2" x14ac:dyDescent="0.25">
      <c r="A5974" t="s">
        <v>5994</v>
      </c>
      <c r="B5974">
        <v>8612</v>
      </c>
    </row>
    <row r="5975" spans="1:2" x14ac:dyDescent="0.25">
      <c r="A5975" t="s">
        <v>967</v>
      </c>
      <c r="B5975">
        <v>8614</v>
      </c>
    </row>
    <row r="5976" spans="1:2" x14ac:dyDescent="0.25">
      <c r="A5976" t="s">
        <v>5995</v>
      </c>
      <c r="B5976">
        <v>8199</v>
      </c>
    </row>
    <row r="5977" spans="1:2" x14ac:dyDescent="0.25">
      <c r="A5977" t="s">
        <v>5996</v>
      </c>
      <c r="B5977">
        <v>9656</v>
      </c>
    </row>
    <row r="5978" spans="1:2" x14ac:dyDescent="0.25">
      <c r="A5978" t="s">
        <v>5997</v>
      </c>
      <c r="B5978">
        <v>9658</v>
      </c>
    </row>
    <row r="5979" spans="1:2" x14ac:dyDescent="0.25">
      <c r="A5979" t="s">
        <v>5998</v>
      </c>
      <c r="B5979">
        <v>11771</v>
      </c>
    </row>
    <row r="5980" spans="1:2" x14ac:dyDescent="0.25">
      <c r="B5980">
        <v>13789</v>
      </c>
    </row>
    <row r="5981" spans="1:2" x14ac:dyDescent="0.25">
      <c r="A5981" t="s">
        <v>5999</v>
      </c>
      <c r="B5981">
        <v>14539</v>
      </c>
    </row>
    <row r="5982" spans="1:2" x14ac:dyDescent="0.25">
      <c r="A5982" t="s">
        <v>6000</v>
      </c>
      <c r="B5982">
        <v>9484</v>
      </c>
    </row>
    <row r="5983" spans="1:2" x14ac:dyDescent="0.25">
      <c r="A5983" t="s">
        <v>6001</v>
      </c>
      <c r="B5983">
        <v>1139</v>
      </c>
    </row>
    <row r="5984" spans="1:2" x14ac:dyDescent="0.25">
      <c r="A5984" t="s">
        <v>6002</v>
      </c>
      <c r="B5984">
        <v>12589</v>
      </c>
    </row>
    <row r="5985" spans="1:2" x14ac:dyDescent="0.25">
      <c r="A5985" t="s">
        <v>6003</v>
      </c>
      <c r="B5985">
        <v>16615</v>
      </c>
    </row>
    <row r="5986" spans="1:2" x14ac:dyDescent="0.25">
      <c r="A5986" t="s">
        <v>6004</v>
      </c>
      <c r="B5986">
        <v>9488</v>
      </c>
    </row>
    <row r="5987" spans="1:2" x14ac:dyDescent="0.25">
      <c r="A5987" t="s">
        <v>6005</v>
      </c>
      <c r="B5987">
        <v>13040</v>
      </c>
    </row>
    <row r="5988" spans="1:2" x14ac:dyDescent="0.25">
      <c r="A5988" t="s">
        <v>6006</v>
      </c>
      <c r="B5988">
        <v>14571</v>
      </c>
    </row>
    <row r="5989" spans="1:2" x14ac:dyDescent="0.25">
      <c r="A5989" t="s">
        <v>6007</v>
      </c>
      <c r="B5989">
        <v>11209</v>
      </c>
    </row>
    <row r="5990" spans="1:2" x14ac:dyDescent="0.25">
      <c r="A5990" t="s">
        <v>6008</v>
      </c>
      <c r="B5990">
        <v>1141</v>
      </c>
    </row>
    <row r="5991" spans="1:2" x14ac:dyDescent="0.25">
      <c r="A5991" t="s">
        <v>6009</v>
      </c>
      <c r="B5991">
        <v>13048</v>
      </c>
    </row>
    <row r="5992" spans="1:2" x14ac:dyDescent="0.25">
      <c r="A5992" t="s">
        <v>6010</v>
      </c>
      <c r="B5992">
        <v>13904</v>
      </c>
    </row>
    <row r="5993" spans="1:2" x14ac:dyDescent="0.25">
      <c r="A5993" t="s">
        <v>6011</v>
      </c>
      <c r="B5993">
        <v>11557</v>
      </c>
    </row>
    <row r="5994" spans="1:2" x14ac:dyDescent="0.25">
      <c r="B5994">
        <v>13915</v>
      </c>
    </row>
    <row r="5995" spans="1:2" x14ac:dyDescent="0.25">
      <c r="B5995">
        <v>14600</v>
      </c>
    </row>
    <row r="5996" spans="1:2" x14ac:dyDescent="0.25">
      <c r="B5996">
        <v>13917</v>
      </c>
    </row>
    <row r="5997" spans="1:2" x14ac:dyDescent="0.25">
      <c r="A5997" t="s">
        <v>6012</v>
      </c>
      <c r="B5997">
        <v>13926</v>
      </c>
    </row>
    <row r="5998" spans="1:2" x14ac:dyDescent="0.25">
      <c r="B5998">
        <v>14601</v>
      </c>
    </row>
    <row r="5999" spans="1:2" x14ac:dyDescent="0.25">
      <c r="A5999" t="s">
        <v>6013</v>
      </c>
      <c r="B5999">
        <v>16156</v>
      </c>
    </row>
    <row r="6000" spans="1:2" x14ac:dyDescent="0.25">
      <c r="A6000" t="s">
        <v>6014</v>
      </c>
      <c r="B6000">
        <v>11781</v>
      </c>
    </row>
    <row r="6001" spans="1:2" x14ac:dyDescent="0.25">
      <c r="B6001">
        <v>14605</v>
      </c>
    </row>
    <row r="6002" spans="1:2" x14ac:dyDescent="0.25">
      <c r="A6002" t="s">
        <v>6015</v>
      </c>
      <c r="B6002">
        <v>12592</v>
      </c>
    </row>
    <row r="6003" spans="1:2" x14ac:dyDescent="0.25">
      <c r="B6003">
        <v>13916</v>
      </c>
    </row>
    <row r="6004" spans="1:2" x14ac:dyDescent="0.25">
      <c r="B6004">
        <v>14004</v>
      </c>
    </row>
    <row r="6005" spans="1:2" x14ac:dyDescent="0.25">
      <c r="A6005" t="s">
        <v>6016</v>
      </c>
      <c r="B6005">
        <v>1142</v>
      </c>
    </row>
    <row r="6006" spans="1:2" x14ac:dyDescent="0.25">
      <c r="A6006" t="s">
        <v>6017</v>
      </c>
      <c r="B6006">
        <v>9664</v>
      </c>
    </row>
    <row r="6007" spans="1:2" x14ac:dyDescent="0.25">
      <c r="A6007" t="s">
        <v>6018</v>
      </c>
      <c r="B6007">
        <v>15633</v>
      </c>
    </row>
    <row r="6008" spans="1:2" x14ac:dyDescent="0.25">
      <c r="A6008" t="s">
        <v>6019</v>
      </c>
      <c r="B6008">
        <v>12594</v>
      </c>
    </row>
    <row r="6009" spans="1:2" x14ac:dyDescent="0.25">
      <c r="A6009" t="s">
        <v>6020</v>
      </c>
      <c r="B6009">
        <v>12598</v>
      </c>
    </row>
    <row r="6010" spans="1:2" x14ac:dyDescent="0.25">
      <c r="A6010" t="s">
        <v>6021</v>
      </c>
      <c r="B6010">
        <v>11792</v>
      </c>
    </row>
    <row r="6011" spans="1:2" x14ac:dyDescent="0.25">
      <c r="A6011" t="s">
        <v>6022</v>
      </c>
      <c r="B6011">
        <v>8206</v>
      </c>
    </row>
    <row r="6012" spans="1:2" x14ac:dyDescent="0.25">
      <c r="A6012" t="s">
        <v>6023</v>
      </c>
      <c r="B6012">
        <v>1249</v>
      </c>
    </row>
    <row r="6013" spans="1:2" x14ac:dyDescent="0.25">
      <c r="A6013" t="s">
        <v>6024</v>
      </c>
      <c r="B6013">
        <v>14656</v>
      </c>
    </row>
    <row r="6014" spans="1:2" x14ac:dyDescent="0.25">
      <c r="A6014" t="s">
        <v>6025</v>
      </c>
      <c r="B6014">
        <v>13409</v>
      </c>
    </row>
    <row r="6015" spans="1:2" x14ac:dyDescent="0.25">
      <c r="A6015" t="s">
        <v>6026</v>
      </c>
      <c r="B6015">
        <v>11783</v>
      </c>
    </row>
    <row r="6016" spans="1:2" x14ac:dyDescent="0.25">
      <c r="B6016">
        <v>14020</v>
      </c>
    </row>
    <row r="6017" spans="1:2" x14ac:dyDescent="0.25">
      <c r="B6017">
        <v>14021</v>
      </c>
    </row>
    <row r="6018" spans="1:2" x14ac:dyDescent="0.25">
      <c r="A6018" t="s">
        <v>6027</v>
      </c>
      <c r="B6018">
        <v>13410</v>
      </c>
    </row>
    <row r="6019" spans="1:2" x14ac:dyDescent="0.25">
      <c r="B6019">
        <v>14722</v>
      </c>
    </row>
    <row r="6020" spans="1:2" x14ac:dyDescent="0.25">
      <c r="A6020" t="s">
        <v>6028</v>
      </c>
      <c r="B6020">
        <v>11786</v>
      </c>
    </row>
    <row r="6021" spans="1:2" x14ac:dyDescent="0.25">
      <c r="A6021" t="s">
        <v>6029</v>
      </c>
      <c r="B6021">
        <v>12603</v>
      </c>
    </row>
    <row r="6022" spans="1:2" x14ac:dyDescent="0.25">
      <c r="A6022" t="s">
        <v>6030</v>
      </c>
      <c r="B6022">
        <v>14674</v>
      </c>
    </row>
    <row r="6023" spans="1:2" x14ac:dyDescent="0.25">
      <c r="B6023">
        <v>14704</v>
      </c>
    </row>
    <row r="6024" spans="1:2" x14ac:dyDescent="0.25">
      <c r="B6024">
        <v>14085</v>
      </c>
    </row>
    <row r="6025" spans="1:2" x14ac:dyDescent="0.25">
      <c r="A6025" t="s">
        <v>6031</v>
      </c>
      <c r="B6025">
        <v>14107</v>
      </c>
    </row>
    <row r="6026" spans="1:2" x14ac:dyDescent="0.25">
      <c r="A6026" t="s">
        <v>6032</v>
      </c>
      <c r="B6026">
        <v>11564</v>
      </c>
    </row>
    <row r="6027" spans="1:2" x14ac:dyDescent="0.25">
      <c r="A6027" t="s">
        <v>6033</v>
      </c>
      <c r="B6027">
        <v>11795</v>
      </c>
    </row>
    <row r="6028" spans="1:2" x14ac:dyDescent="0.25">
      <c r="A6028" t="s">
        <v>6034</v>
      </c>
      <c r="B6028">
        <v>14117</v>
      </c>
    </row>
    <row r="6029" spans="1:2" x14ac:dyDescent="0.25">
      <c r="B6029">
        <v>14277</v>
      </c>
    </row>
    <row r="6030" spans="1:2" x14ac:dyDescent="0.25">
      <c r="A6030" t="s">
        <v>6035</v>
      </c>
      <c r="B6030">
        <v>1250</v>
      </c>
    </row>
    <row r="6031" spans="1:2" x14ac:dyDescent="0.25">
      <c r="A6031" t="s">
        <v>6036</v>
      </c>
      <c r="B6031">
        <v>14734</v>
      </c>
    </row>
    <row r="6032" spans="1:2" x14ac:dyDescent="0.25">
      <c r="B6032">
        <v>14130</v>
      </c>
    </row>
    <row r="6033" spans="1:2" x14ac:dyDescent="0.25">
      <c r="B6033">
        <v>14131</v>
      </c>
    </row>
    <row r="6034" spans="1:2" x14ac:dyDescent="0.25">
      <c r="B6034">
        <v>14144</v>
      </c>
    </row>
    <row r="6035" spans="1:2" x14ac:dyDescent="0.25">
      <c r="A6035" t="s">
        <v>5455</v>
      </c>
      <c r="B6035">
        <v>14727</v>
      </c>
    </row>
    <row r="6036" spans="1:2" x14ac:dyDescent="0.25">
      <c r="A6036" t="s">
        <v>6037</v>
      </c>
      <c r="B6036">
        <v>1279</v>
      </c>
    </row>
    <row r="6037" spans="1:2" x14ac:dyDescent="0.25">
      <c r="A6037" t="s">
        <v>6038</v>
      </c>
      <c r="B6037">
        <v>9679</v>
      </c>
    </row>
    <row r="6038" spans="1:2" x14ac:dyDescent="0.25">
      <c r="A6038" t="s">
        <v>6039</v>
      </c>
      <c r="B6038">
        <v>13049</v>
      </c>
    </row>
    <row r="6039" spans="1:2" x14ac:dyDescent="0.25">
      <c r="A6039" t="s">
        <v>6040</v>
      </c>
      <c r="B6039">
        <v>12605</v>
      </c>
    </row>
    <row r="6040" spans="1:2" x14ac:dyDescent="0.25">
      <c r="B6040">
        <v>14183</v>
      </c>
    </row>
    <row r="6041" spans="1:2" x14ac:dyDescent="0.25">
      <c r="A6041" t="s">
        <v>6041</v>
      </c>
      <c r="B6041">
        <v>16179</v>
      </c>
    </row>
    <row r="6042" spans="1:2" x14ac:dyDescent="0.25">
      <c r="A6042" t="s">
        <v>6042</v>
      </c>
      <c r="B6042">
        <v>9671</v>
      </c>
    </row>
    <row r="6043" spans="1:2" x14ac:dyDescent="0.25">
      <c r="A6043" t="s">
        <v>2286</v>
      </c>
      <c r="B6043">
        <v>9680</v>
      </c>
    </row>
    <row r="6044" spans="1:2" x14ac:dyDescent="0.25">
      <c r="A6044" t="s">
        <v>2642</v>
      </c>
      <c r="B6044">
        <v>14736</v>
      </c>
    </row>
    <row r="6045" spans="1:2" x14ac:dyDescent="0.25">
      <c r="A6045" t="s">
        <v>6043</v>
      </c>
      <c r="B6045">
        <v>12607</v>
      </c>
    </row>
    <row r="6046" spans="1:2" x14ac:dyDescent="0.25">
      <c r="B6046">
        <v>14833</v>
      </c>
    </row>
    <row r="6047" spans="1:2" x14ac:dyDescent="0.25">
      <c r="A6047" t="s">
        <v>6044</v>
      </c>
      <c r="B6047">
        <v>8225</v>
      </c>
    </row>
    <row r="6048" spans="1:2" x14ac:dyDescent="0.25">
      <c r="A6048" t="s">
        <v>3256</v>
      </c>
      <c r="B6048">
        <v>15642</v>
      </c>
    </row>
    <row r="6049" spans="1:2" x14ac:dyDescent="0.25">
      <c r="A6049" t="s">
        <v>6045</v>
      </c>
      <c r="B6049">
        <v>1281</v>
      </c>
    </row>
    <row r="6050" spans="1:2" x14ac:dyDescent="0.25">
      <c r="A6050" t="s">
        <v>6046</v>
      </c>
      <c r="B6050">
        <v>12606</v>
      </c>
    </row>
    <row r="6051" spans="1:2" x14ac:dyDescent="0.25">
      <c r="A6051" t="s">
        <v>3953</v>
      </c>
      <c r="B6051">
        <v>12608</v>
      </c>
    </row>
    <row r="6052" spans="1:2" x14ac:dyDescent="0.25">
      <c r="B6052">
        <v>14276</v>
      </c>
    </row>
    <row r="6053" spans="1:2" x14ac:dyDescent="0.25">
      <c r="A6053" t="s">
        <v>6047</v>
      </c>
      <c r="B6053">
        <v>14790</v>
      </c>
    </row>
    <row r="6054" spans="1:2" x14ac:dyDescent="0.25">
      <c r="A6054" t="s">
        <v>6048</v>
      </c>
      <c r="B6054">
        <v>1288</v>
      </c>
    </row>
    <row r="6055" spans="1:2" x14ac:dyDescent="0.25">
      <c r="A6055" t="s">
        <v>6049</v>
      </c>
      <c r="B6055">
        <v>14821</v>
      </c>
    </row>
    <row r="6056" spans="1:2" x14ac:dyDescent="0.25">
      <c r="A6056" t="s">
        <v>6050</v>
      </c>
      <c r="B6056">
        <v>11070</v>
      </c>
    </row>
    <row r="6057" spans="1:2" x14ac:dyDescent="0.25">
      <c r="A6057" t="s">
        <v>2897</v>
      </c>
      <c r="B6057">
        <v>13050</v>
      </c>
    </row>
    <row r="6058" spans="1:2" x14ac:dyDescent="0.25">
      <c r="A6058" t="s">
        <v>6051</v>
      </c>
      <c r="B6058">
        <v>14309</v>
      </c>
    </row>
    <row r="6059" spans="1:2" x14ac:dyDescent="0.25">
      <c r="A6059" t="s">
        <v>6052</v>
      </c>
      <c r="B6059">
        <v>11245</v>
      </c>
    </row>
    <row r="6060" spans="1:2" x14ac:dyDescent="0.25">
      <c r="A6060" t="s">
        <v>6053</v>
      </c>
      <c r="B6060">
        <v>11568</v>
      </c>
    </row>
    <row r="6061" spans="1:2" x14ac:dyDescent="0.25">
      <c r="A6061" t="s">
        <v>6054</v>
      </c>
      <c r="B6061">
        <v>8234</v>
      </c>
    </row>
    <row r="6062" spans="1:2" x14ac:dyDescent="0.25">
      <c r="B6062">
        <v>14320</v>
      </c>
    </row>
    <row r="6063" spans="1:2" x14ac:dyDescent="0.25">
      <c r="A6063" t="s">
        <v>494</v>
      </c>
      <c r="B6063">
        <v>8638</v>
      </c>
    </row>
    <row r="6064" spans="1:2" x14ac:dyDescent="0.25">
      <c r="A6064" t="s">
        <v>6055</v>
      </c>
      <c r="B6064">
        <v>10215</v>
      </c>
    </row>
    <row r="6065" spans="1:2" x14ac:dyDescent="0.25">
      <c r="A6065" t="s">
        <v>6056</v>
      </c>
      <c r="B6065">
        <v>12609</v>
      </c>
    </row>
    <row r="6066" spans="1:2" x14ac:dyDescent="0.25">
      <c r="A6066" t="s">
        <v>6057</v>
      </c>
      <c r="B6066">
        <v>15006</v>
      </c>
    </row>
    <row r="6067" spans="1:2" x14ac:dyDescent="0.25">
      <c r="A6067" t="s">
        <v>6058</v>
      </c>
      <c r="B6067">
        <v>14850</v>
      </c>
    </row>
    <row r="6068" spans="1:2" x14ac:dyDescent="0.25">
      <c r="A6068" t="s">
        <v>6059</v>
      </c>
      <c r="B6068">
        <v>13438</v>
      </c>
    </row>
    <row r="6069" spans="1:2" x14ac:dyDescent="0.25">
      <c r="A6069" t="s">
        <v>1899</v>
      </c>
      <c r="B6069">
        <v>14659</v>
      </c>
    </row>
    <row r="6070" spans="1:2" x14ac:dyDescent="0.25">
      <c r="B6070">
        <v>14373</v>
      </c>
    </row>
    <row r="6071" spans="1:2" x14ac:dyDescent="0.25">
      <c r="A6071" t="s">
        <v>6060</v>
      </c>
      <c r="B6071">
        <v>14823</v>
      </c>
    </row>
    <row r="6072" spans="1:2" x14ac:dyDescent="0.25">
      <c r="A6072" t="s">
        <v>6061</v>
      </c>
      <c r="B6072">
        <v>14842</v>
      </c>
    </row>
    <row r="6073" spans="1:2" x14ac:dyDescent="0.25">
      <c r="A6073" t="s">
        <v>6062</v>
      </c>
      <c r="B6073">
        <v>14857</v>
      </c>
    </row>
    <row r="6074" spans="1:2" x14ac:dyDescent="0.25">
      <c r="A6074" t="s">
        <v>762</v>
      </c>
      <c r="B6074">
        <v>1299</v>
      </c>
    </row>
    <row r="6075" spans="1:2" x14ac:dyDescent="0.25">
      <c r="A6075" t="s">
        <v>6063</v>
      </c>
      <c r="B6075">
        <v>11806</v>
      </c>
    </row>
    <row r="6076" spans="1:2" x14ac:dyDescent="0.25">
      <c r="A6076" t="s">
        <v>6064</v>
      </c>
      <c r="B6076">
        <v>11810</v>
      </c>
    </row>
    <row r="6077" spans="1:2" x14ac:dyDescent="0.25">
      <c r="A6077" t="s">
        <v>6065</v>
      </c>
      <c r="B6077">
        <v>15016</v>
      </c>
    </row>
    <row r="6078" spans="1:2" x14ac:dyDescent="0.25">
      <c r="A6078" t="s">
        <v>6066</v>
      </c>
      <c r="B6078">
        <v>1318</v>
      </c>
    </row>
    <row r="6079" spans="1:2" x14ac:dyDescent="0.25">
      <c r="B6079">
        <v>14406</v>
      </c>
    </row>
    <row r="6080" spans="1:2" x14ac:dyDescent="0.25">
      <c r="B6080">
        <v>11819</v>
      </c>
    </row>
    <row r="6081" spans="1:2" x14ac:dyDescent="0.25">
      <c r="A6081" t="s">
        <v>6067</v>
      </c>
      <c r="B6081">
        <v>13462</v>
      </c>
    </row>
    <row r="6082" spans="1:2" x14ac:dyDescent="0.25">
      <c r="A6082" t="s">
        <v>6068</v>
      </c>
      <c r="B6082">
        <v>8642</v>
      </c>
    </row>
    <row r="6083" spans="1:2" x14ac:dyDescent="0.25">
      <c r="A6083" t="s">
        <v>6069</v>
      </c>
      <c r="B6083">
        <v>11821</v>
      </c>
    </row>
    <row r="6084" spans="1:2" x14ac:dyDescent="0.25">
      <c r="A6084" t="s">
        <v>6070</v>
      </c>
      <c r="B6084">
        <v>11831</v>
      </c>
    </row>
    <row r="6085" spans="1:2" x14ac:dyDescent="0.25">
      <c r="B6085">
        <v>14902</v>
      </c>
    </row>
    <row r="6086" spans="1:2" x14ac:dyDescent="0.25">
      <c r="A6086" t="s">
        <v>6071</v>
      </c>
      <c r="B6086">
        <v>14910</v>
      </c>
    </row>
    <row r="6087" spans="1:2" x14ac:dyDescent="0.25">
      <c r="A6087" t="s">
        <v>6072</v>
      </c>
      <c r="B6087">
        <v>11572</v>
      </c>
    </row>
    <row r="6088" spans="1:2" x14ac:dyDescent="0.25">
      <c r="A6088" t="s">
        <v>6073</v>
      </c>
      <c r="B6088">
        <v>10849</v>
      </c>
    </row>
    <row r="6089" spans="1:2" x14ac:dyDescent="0.25">
      <c r="A6089" t="s">
        <v>6074</v>
      </c>
      <c r="B6089">
        <v>1322</v>
      </c>
    </row>
    <row r="6090" spans="1:2" x14ac:dyDescent="0.25">
      <c r="B6090">
        <v>14919</v>
      </c>
    </row>
    <row r="6091" spans="1:2" x14ac:dyDescent="0.25">
      <c r="A6091" t="s">
        <v>6075</v>
      </c>
      <c r="B6091">
        <v>11146</v>
      </c>
    </row>
    <row r="6092" spans="1:2" x14ac:dyDescent="0.25">
      <c r="A6092" t="s">
        <v>6076</v>
      </c>
      <c r="B6092">
        <v>15850</v>
      </c>
    </row>
    <row r="6093" spans="1:2" x14ac:dyDescent="0.25">
      <c r="A6093" t="s">
        <v>6077</v>
      </c>
      <c r="B6093">
        <v>11246</v>
      </c>
    </row>
    <row r="6094" spans="1:2" x14ac:dyDescent="0.25">
      <c r="A6094" t="s">
        <v>6078</v>
      </c>
      <c r="B6094">
        <v>9654</v>
      </c>
    </row>
    <row r="6095" spans="1:2" x14ac:dyDescent="0.25">
      <c r="A6095" t="s">
        <v>6079</v>
      </c>
      <c r="B6095">
        <v>13066</v>
      </c>
    </row>
    <row r="6096" spans="1:2" x14ac:dyDescent="0.25">
      <c r="A6096" t="s">
        <v>6080</v>
      </c>
      <c r="B6096">
        <v>9700</v>
      </c>
    </row>
    <row r="6097" spans="1:2" x14ac:dyDescent="0.25">
      <c r="A6097" t="s">
        <v>6081</v>
      </c>
      <c r="B6097">
        <v>12626</v>
      </c>
    </row>
    <row r="6098" spans="1:2" x14ac:dyDescent="0.25">
      <c r="B6098">
        <v>15214</v>
      </c>
    </row>
    <row r="6099" spans="1:2" x14ac:dyDescent="0.25">
      <c r="A6099" t="s">
        <v>6082</v>
      </c>
      <c r="B6099">
        <v>1323</v>
      </c>
    </row>
    <row r="6100" spans="1:2" x14ac:dyDescent="0.25">
      <c r="B6100">
        <v>14972</v>
      </c>
    </row>
    <row r="6101" spans="1:2" x14ac:dyDescent="0.25">
      <c r="A6101" t="s">
        <v>6083</v>
      </c>
      <c r="B6101">
        <v>11251</v>
      </c>
    </row>
    <row r="6102" spans="1:2" x14ac:dyDescent="0.25">
      <c r="A6102" t="s">
        <v>6084</v>
      </c>
      <c r="B6102">
        <v>13466</v>
      </c>
    </row>
    <row r="6103" spans="1:2" x14ac:dyDescent="0.25">
      <c r="A6103" t="s">
        <v>6085</v>
      </c>
      <c r="B6103">
        <v>9683</v>
      </c>
    </row>
    <row r="6104" spans="1:2" x14ac:dyDescent="0.25">
      <c r="B6104">
        <v>14461</v>
      </c>
    </row>
    <row r="6105" spans="1:2" x14ac:dyDescent="0.25">
      <c r="A6105" t="s">
        <v>6086</v>
      </c>
      <c r="B6105">
        <v>14942</v>
      </c>
    </row>
    <row r="6106" spans="1:2" x14ac:dyDescent="0.25">
      <c r="A6106" t="s">
        <v>6087</v>
      </c>
      <c r="B6106">
        <v>1338</v>
      </c>
    </row>
    <row r="6107" spans="1:2" x14ac:dyDescent="0.25">
      <c r="A6107" t="s">
        <v>6088</v>
      </c>
      <c r="B6107">
        <v>11263</v>
      </c>
    </row>
    <row r="6108" spans="1:2" x14ac:dyDescent="0.25">
      <c r="A6108" t="s">
        <v>6089</v>
      </c>
      <c r="B6108">
        <v>14973</v>
      </c>
    </row>
    <row r="6109" spans="1:2" x14ac:dyDescent="0.25">
      <c r="A6109" t="s">
        <v>6090</v>
      </c>
      <c r="B6109">
        <v>12067</v>
      </c>
    </row>
    <row r="6110" spans="1:2" x14ac:dyDescent="0.25">
      <c r="B6110">
        <v>11213</v>
      </c>
    </row>
    <row r="6111" spans="1:2" x14ac:dyDescent="0.25">
      <c r="A6111" t="s">
        <v>6091</v>
      </c>
      <c r="B6111">
        <v>11221</v>
      </c>
    </row>
    <row r="6112" spans="1:2" x14ac:dyDescent="0.25">
      <c r="A6112" t="s">
        <v>6092</v>
      </c>
      <c r="B6112">
        <v>11290</v>
      </c>
    </row>
    <row r="6113" spans="1:2" x14ac:dyDescent="0.25">
      <c r="B6113">
        <v>14533</v>
      </c>
    </row>
    <row r="6114" spans="1:2" x14ac:dyDescent="0.25">
      <c r="A6114" t="s">
        <v>6093</v>
      </c>
      <c r="B6114">
        <v>14535</v>
      </c>
    </row>
    <row r="6115" spans="1:2" x14ac:dyDescent="0.25">
      <c r="A6115" t="s">
        <v>6094</v>
      </c>
      <c r="B6115">
        <v>1339</v>
      </c>
    </row>
    <row r="6116" spans="1:2" x14ac:dyDescent="0.25">
      <c r="A6116" t="s">
        <v>6095</v>
      </c>
      <c r="B6116">
        <v>11225</v>
      </c>
    </row>
    <row r="6117" spans="1:2" x14ac:dyDescent="0.25">
      <c r="A6117" t="s">
        <v>6096</v>
      </c>
      <c r="B6117">
        <v>11775</v>
      </c>
    </row>
    <row r="6118" spans="1:2" x14ac:dyDescent="0.25">
      <c r="A6118" t="s">
        <v>6097</v>
      </c>
      <c r="B6118">
        <v>10220</v>
      </c>
    </row>
    <row r="6119" spans="1:2" x14ac:dyDescent="0.25">
      <c r="B6119">
        <v>15080</v>
      </c>
    </row>
    <row r="6120" spans="1:2" x14ac:dyDescent="0.25">
      <c r="A6120" t="s">
        <v>6098</v>
      </c>
      <c r="B6120">
        <v>11588</v>
      </c>
    </row>
    <row r="6121" spans="1:2" x14ac:dyDescent="0.25">
      <c r="A6121" t="s">
        <v>6099</v>
      </c>
      <c r="B6121">
        <v>8653</v>
      </c>
    </row>
    <row r="6122" spans="1:2" x14ac:dyDescent="0.25">
      <c r="A6122" t="s">
        <v>6100</v>
      </c>
      <c r="B6122">
        <v>9684</v>
      </c>
    </row>
    <row r="6123" spans="1:2" x14ac:dyDescent="0.25">
      <c r="A6123" t="s">
        <v>6101</v>
      </c>
      <c r="B6123">
        <v>15133</v>
      </c>
    </row>
    <row r="6124" spans="1:2" x14ac:dyDescent="0.25">
      <c r="B6124">
        <v>15118</v>
      </c>
    </row>
    <row r="6125" spans="1:2" x14ac:dyDescent="0.25">
      <c r="A6125" t="s">
        <v>6102</v>
      </c>
      <c r="B6125">
        <v>11232</v>
      </c>
    </row>
    <row r="6126" spans="1:2" x14ac:dyDescent="0.25">
      <c r="A6126" t="s">
        <v>6103</v>
      </c>
      <c r="B6126">
        <v>15165</v>
      </c>
    </row>
    <row r="6127" spans="1:2" x14ac:dyDescent="0.25">
      <c r="A6127" t="s">
        <v>6104</v>
      </c>
      <c r="B6127">
        <v>1343</v>
      </c>
    </row>
    <row r="6128" spans="1:2" x14ac:dyDescent="0.25">
      <c r="A6128" t="s">
        <v>2286</v>
      </c>
      <c r="B6128">
        <v>9687</v>
      </c>
    </row>
    <row r="6129" spans="1:2" x14ac:dyDescent="0.25">
      <c r="A6129" t="s">
        <v>6105</v>
      </c>
      <c r="B6129">
        <v>1360</v>
      </c>
    </row>
    <row r="6130" spans="1:2" x14ac:dyDescent="0.25">
      <c r="A6130" t="s">
        <v>6106</v>
      </c>
      <c r="B6130">
        <v>13470</v>
      </c>
    </row>
    <row r="6131" spans="1:2" x14ac:dyDescent="0.25">
      <c r="A6131" t="s">
        <v>6107</v>
      </c>
      <c r="B6131">
        <v>8662</v>
      </c>
    </row>
    <row r="6132" spans="1:2" x14ac:dyDescent="0.25">
      <c r="B6132">
        <v>11839</v>
      </c>
    </row>
    <row r="6133" spans="1:2" x14ac:dyDescent="0.25">
      <c r="A6133" t="s">
        <v>6108</v>
      </c>
      <c r="B6133">
        <v>11589</v>
      </c>
    </row>
    <row r="6134" spans="1:2" x14ac:dyDescent="0.25">
      <c r="A6134" t="s">
        <v>6109</v>
      </c>
      <c r="B6134">
        <v>13469</v>
      </c>
    </row>
    <row r="6135" spans="1:2" x14ac:dyDescent="0.25">
      <c r="A6135" t="s">
        <v>6110</v>
      </c>
      <c r="B6135">
        <v>15886</v>
      </c>
    </row>
    <row r="6136" spans="1:2" x14ac:dyDescent="0.25">
      <c r="B6136">
        <v>14744</v>
      </c>
    </row>
    <row r="6137" spans="1:2" x14ac:dyDescent="0.25">
      <c r="A6137" t="s">
        <v>6111</v>
      </c>
      <c r="B6137">
        <v>15242</v>
      </c>
    </row>
    <row r="6138" spans="1:2" x14ac:dyDescent="0.25">
      <c r="A6138" t="s">
        <v>6112</v>
      </c>
      <c r="B6138">
        <v>8305</v>
      </c>
    </row>
    <row r="6139" spans="1:2" x14ac:dyDescent="0.25">
      <c r="A6139" t="s">
        <v>6113</v>
      </c>
      <c r="B6139">
        <v>9690</v>
      </c>
    </row>
    <row r="6140" spans="1:2" x14ac:dyDescent="0.25">
      <c r="A6140" t="s">
        <v>6114</v>
      </c>
      <c r="B6140">
        <v>11841</v>
      </c>
    </row>
    <row r="6141" spans="1:2" x14ac:dyDescent="0.25">
      <c r="A6141" t="s">
        <v>6115</v>
      </c>
      <c r="B6141">
        <v>11300</v>
      </c>
    </row>
    <row r="6142" spans="1:2" x14ac:dyDescent="0.25">
      <c r="A6142" t="s">
        <v>6116</v>
      </c>
      <c r="B6142">
        <v>14758</v>
      </c>
    </row>
    <row r="6143" spans="1:2" x14ac:dyDescent="0.25">
      <c r="A6143" t="s">
        <v>1845</v>
      </c>
      <c r="B6143">
        <v>14090</v>
      </c>
    </row>
    <row r="6144" spans="1:2" x14ac:dyDescent="0.25">
      <c r="A6144" t="s">
        <v>6117</v>
      </c>
      <c r="B6144">
        <v>14896</v>
      </c>
    </row>
    <row r="6145" spans="1:2" x14ac:dyDescent="0.25">
      <c r="A6145" t="s">
        <v>6118</v>
      </c>
      <c r="B6145">
        <v>1362</v>
      </c>
    </row>
    <row r="6146" spans="1:2" x14ac:dyDescent="0.25">
      <c r="A6146" t="s">
        <v>6119</v>
      </c>
      <c r="B6146">
        <v>11307</v>
      </c>
    </row>
    <row r="6147" spans="1:2" x14ac:dyDescent="0.25">
      <c r="A6147" t="s">
        <v>6120</v>
      </c>
      <c r="B6147">
        <v>12086</v>
      </c>
    </row>
    <row r="6148" spans="1:2" x14ac:dyDescent="0.25">
      <c r="A6148" t="s">
        <v>6111</v>
      </c>
      <c r="B6148">
        <v>15239</v>
      </c>
    </row>
    <row r="6149" spans="1:2" x14ac:dyDescent="0.25">
      <c r="A6149" t="s">
        <v>6121</v>
      </c>
      <c r="B6149">
        <v>9693</v>
      </c>
    </row>
    <row r="6150" spans="1:2" x14ac:dyDescent="0.25">
      <c r="A6150" t="s">
        <v>6122</v>
      </c>
      <c r="B6150">
        <v>11602</v>
      </c>
    </row>
    <row r="6151" spans="1:2" x14ac:dyDescent="0.25">
      <c r="A6151" t="s">
        <v>6123</v>
      </c>
      <c r="B6151">
        <v>15274</v>
      </c>
    </row>
    <row r="6152" spans="1:2" x14ac:dyDescent="0.25">
      <c r="A6152" t="s">
        <v>6124</v>
      </c>
      <c r="B6152">
        <v>15356</v>
      </c>
    </row>
    <row r="6153" spans="1:2" x14ac:dyDescent="0.25">
      <c r="A6153" t="s">
        <v>6125</v>
      </c>
      <c r="B6153">
        <v>11313</v>
      </c>
    </row>
    <row r="6154" spans="1:2" x14ac:dyDescent="0.25">
      <c r="A6154" t="s">
        <v>6126</v>
      </c>
      <c r="B6154">
        <v>15839</v>
      </c>
    </row>
    <row r="6155" spans="1:2" x14ac:dyDescent="0.25">
      <c r="A6155" t="s">
        <v>6127</v>
      </c>
      <c r="B6155">
        <v>15287</v>
      </c>
    </row>
    <row r="6156" spans="1:2" x14ac:dyDescent="0.25">
      <c r="A6156" t="s">
        <v>6128</v>
      </c>
      <c r="B6156">
        <v>15234</v>
      </c>
    </row>
    <row r="6157" spans="1:2" x14ac:dyDescent="0.25">
      <c r="A6157" t="s">
        <v>6129</v>
      </c>
      <c r="B6157">
        <v>11606</v>
      </c>
    </row>
    <row r="6158" spans="1:2" x14ac:dyDescent="0.25">
      <c r="A6158" t="s">
        <v>6130</v>
      </c>
      <c r="B6158">
        <v>13071</v>
      </c>
    </row>
    <row r="6159" spans="1:2" x14ac:dyDescent="0.25">
      <c r="A6159" t="s">
        <v>6131</v>
      </c>
      <c r="B6159">
        <v>11842</v>
      </c>
    </row>
    <row r="6160" spans="1:2" x14ac:dyDescent="0.25">
      <c r="A6160" t="s">
        <v>6132</v>
      </c>
      <c r="B6160">
        <v>14819</v>
      </c>
    </row>
    <row r="6161" spans="1:2" x14ac:dyDescent="0.25">
      <c r="B6161">
        <v>15301</v>
      </c>
    </row>
    <row r="6162" spans="1:2" x14ac:dyDescent="0.25">
      <c r="A6162" t="s">
        <v>6133</v>
      </c>
      <c r="B6162">
        <v>15314</v>
      </c>
    </row>
    <row r="6163" spans="1:2" x14ac:dyDescent="0.25">
      <c r="A6163" t="s">
        <v>6134</v>
      </c>
      <c r="B6163">
        <v>11612</v>
      </c>
    </row>
    <row r="6164" spans="1:2" x14ac:dyDescent="0.25">
      <c r="A6164" t="s">
        <v>6135</v>
      </c>
      <c r="B6164">
        <v>1427</v>
      </c>
    </row>
    <row r="6165" spans="1:2" x14ac:dyDescent="0.25">
      <c r="A6165" t="s">
        <v>6136</v>
      </c>
      <c r="B6165">
        <v>13072</v>
      </c>
    </row>
    <row r="6166" spans="1:2" x14ac:dyDescent="0.25">
      <c r="A6166" t="s">
        <v>6137</v>
      </c>
      <c r="B6166">
        <v>9697</v>
      </c>
    </row>
    <row r="6167" spans="1:2" x14ac:dyDescent="0.25">
      <c r="A6167" t="s">
        <v>6138</v>
      </c>
      <c r="B6167">
        <v>9701</v>
      </c>
    </row>
    <row r="6168" spans="1:2" x14ac:dyDescent="0.25">
      <c r="A6168" t="s">
        <v>6139</v>
      </c>
      <c r="B6168">
        <v>11318</v>
      </c>
    </row>
    <row r="6169" spans="1:2" x14ac:dyDescent="0.25">
      <c r="B6169">
        <v>15327</v>
      </c>
    </row>
    <row r="6170" spans="1:2" x14ac:dyDescent="0.25">
      <c r="B6170">
        <v>15359</v>
      </c>
    </row>
    <row r="6171" spans="1:2" x14ac:dyDescent="0.25">
      <c r="B6171">
        <v>15411</v>
      </c>
    </row>
    <row r="6172" spans="1:2" x14ac:dyDescent="0.25">
      <c r="A6172" t="s">
        <v>6140</v>
      </c>
      <c r="B6172">
        <v>15413</v>
      </c>
    </row>
    <row r="6173" spans="1:2" x14ac:dyDescent="0.25">
      <c r="A6173" t="s">
        <v>427</v>
      </c>
      <c r="B6173">
        <v>1431</v>
      </c>
    </row>
    <row r="6174" spans="1:2" x14ac:dyDescent="0.25">
      <c r="A6174" t="s">
        <v>6141</v>
      </c>
      <c r="B6174">
        <v>8679</v>
      </c>
    </row>
    <row r="6175" spans="1:2" x14ac:dyDescent="0.25">
      <c r="A6175" t="s">
        <v>6142</v>
      </c>
      <c r="B6175">
        <v>11301</v>
      </c>
    </row>
    <row r="6176" spans="1:2" x14ac:dyDescent="0.25">
      <c r="A6176" t="s">
        <v>6143</v>
      </c>
      <c r="B6176">
        <v>11326</v>
      </c>
    </row>
    <row r="6177" spans="1:2" x14ac:dyDescent="0.25">
      <c r="A6177" t="s">
        <v>6144</v>
      </c>
      <c r="B6177">
        <v>1432</v>
      </c>
    </row>
    <row r="6178" spans="1:2" x14ac:dyDescent="0.25">
      <c r="A6178" t="s">
        <v>6145</v>
      </c>
      <c r="B6178">
        <v>8685</v>
      </c>
    </row>
    <row r="6179" spans="1:2" x14ac:dyDescent="0.25">
      <c r="A6179" t="s">
        <v>4664</v>
      </c>
      <c r="B6179">
        <v>13074</v>
      </c>
    </row>
    <row r="6180" spans="1:2" x14ac:dyDescent="0.25">
      <c r="A6180" t="s">
        <v>6146</v>
      </c>
      <c r="B6180">
        <v>15241</v>
      </c>
    </row>
    <row r="6181" spans="1:2" x14ac:dyDescent="0.25">
      <c r="A6181" t="s">
        <v>6147</v>
      </c>
      <c r="B6181">
        <v>8686</v>
      </c>
    </row>
    <row r="6182" spans="1:2" x14ac:dyDescent="0.25">
      <c r="A6182" t="s">
        <v>6148</v>
      </c>
      <c r="B6182">
        <v>9710</v>
      </c>
    </row>
    <row r="6183" spans="1:2" x14ac:dyDescent="0.25">
      <c r="A6183" t="s">
        <v>6149</v>
      </c>
      <c r="B6183">
        <v>13476</v>
      </c>
    </row>
    <row r="6184" spans="1:2" x14ac:dyDescent="0.25">
      <c r="A6184" t="s">
        <v>6150</v>
      </c>
      <c r="B6184">
        <v>16861</v>
      </c>
    </row>
    <row r="6185" spans="1:2" x14ac:dyDescent="0.25">
      <c r="A6185" t="s">
        <v>6151</v>
      </c>
      <c r="B6185">
        <v>13473</v>
      </c>
    </row>
    <row r="6186" spans="1:2" x14ac:dyDescent="0.25">
      <c r="A6186" t="s">
        <v>6152</v>
      </c>
      <c r="B6186">
        <v>1434</v>
      </c>
    </row>
    <row r="6187" spans="1:2" x14ac:dyDescent="0.25">
      <c r="A6187" t="s">
        <v>6153</v>
      </c>
      <c r="B6187">
        <v>13477</v>
      </c>
    </row>
    <row r="6188" spans="1:2" x14ac:dyDescent="0.25">
      <c r="A6188" t="s">
        <v>6154</v>
      </c>
      <c r="B6188">
        <v>15842</v>
      </c>
    </row>
    <row r="6189" spans="1:2" x14ac:dyDescent="0.25">
      <c r="A6189" t="s">
        <v>6155</v>
      </c>
      <c r="B6189">
        <v>11348</v>
      </c>
    </row>
    <row r="6190" spans="1:2" x14ac:dyDescent="0.25">
      <c r="A6190" t="s">
        <v>6156</v>
      </c>
      <c r="B6190">
        <v>1502</v>
      </c>
    </row>
    <row r="6191" spans="1:2" x14ac:dyDescent="0.25">
      <c r="A6191" t="s">
        <v>2695</v>
      </c>
      <c r="B6191">
        <v>1534</v>
      </c>
    </row>
    <row r="6192" spans="1:2" x14ac:dyDescent="0.25">
      <c r="A6192" t="s">
        <v>6157</v>
      </c>
      <c r="B6192">
        <v>11614</v>
      </c>
    </row>
    <row r="6193" spans="1:2" x14ac:dyDescent="0.25">
      <c r="A6193" t="s">
        <v>6158</v>
      </c>
      <c r="B6193">
        <v>11362</v>
      </c>
    </row>
    <row r="6194" spans="1:2" x14ac:dyDescent="0.25">
      <c r="A6194" t="s">
        <v>6159</v>
      </c>
      <c r="B6194">
        <v>15245</v>
      </c>
    </row>
    <row r="6195" spans="1:2" x14ac:dyDescent="0.25">
      <c r="A6195" t="s">
        <v>234</v>
      </c>
      <c r="B6195">
        <v>9441</v>
      </c>
    </row>
    <row r="6196" spans="1:2" x14ac:dyDescent="0.25">
      <c r="A6196" t="s">
        <v>6160</v>
      </c>
      <c r="B6196">
        <v>9983</v>
      </c>
    </row>
    <row r="6197" spans="1:2" x14ac:dyDescent="0.25">
      <c r="A6197" t="s">
        <v>6161</v>
      </c>
      <c r="B6197">
        <v>11330</v>
      </c>
    </row>
    <row r="6198" spans="1:2" x14ac:dyDescent="0.25">
      <c r="A6198" t="s">
        <v>6162</v>
      </c>
      <c r="B6198">
        <v>9712</v>
      </c>
    </row>
    <row r="6199" spans="1:2" x14ac:dyDescent="0.25">
      <c r="A6199" t="s">
        <v>6163</v>
      </c>
      <c r="B6199">
        <v>13077</v>
      </c>
    </row>
    <row r="6200" spans="1:2" x14ac:dyDescent="0.25">
      <c r="A6200" t="s">
        <v>6164</v>
      </c>
      <c r="B6200">
        <v>11616</v>
      </c>
    </row>
    <row r="6201" spans="1:2" x14ac:dyDescent="0.25">
      <c r="A6201" t="s">
        <v>6165</v>
      </c>
      <c r="B6201">
        <v>9714</v>
      </c>
    </row>
    <row r="6202" spans="1:2" x14ac:dyDescent="0.25">
      <c r="A6202" t="s">
        <v>6166</v>
      </c>
      <c r="B6202">
        <v>11329</v>
      </c>
    </row>
    <row r="6203" spans="1:2" x14ac:dyDescent="0.25">
      <c r="A6203" t="s">
        <v>6167</v>
      </c>
      <c r="B6203">
        <v>15904</v>
      </c>
    </row>
    <row r="6204" spans="1:2" x14ac:dyDescent="0.25">
      <c r="A6204" t="s">
        <v>6168</v>
      </c>
      <c r="B6204">
        <v>1631</v>
      </c>
    </row>
    <row r="6205" spans="1:2" x14ac:dyDescent="0.25">
      <c r="A6205" t="s">
        <v>6169</v>
      </c>
      <c r="B6205">
        <v>11376</v>
      </c>
    </row>
    <row r="6206" spans="1:2" x14ac:dyDescent="0.25">
      <c r="A6206" t="s">
        <v>6170</v>
      </c>
      <c r="B6206">
        <v>11653</v>
      </c>
    </row>
    <row r="6207" spans="1:2" x14ac:dyDescent="0.25">
      <c r="A6207" t="s">
        <v>6171</v>
      </c>
      <c r="B6207">
        <v>1821</v>
      </c>
    </row>
    <row r="6208" spans="1:2" x14ac:dyDescent="0.25">
      <c r="A6208" t="s">
        <v>6172</v>
      </c>
      <c r="B6208">
        <v>8365</v>
      </c>
    </row>
    <row r="6209" spans="1:2" x14ac:dyDescent="0.25">
      <c r="A6209" t="s">
        <v>6173</v>
      </c>
      <c r="B6209">
        <v>13082</v>
      </c>
    </row>
    <row r="6210" spans="1:2" x14ac:dyDescent="0.25">
      <c r="A6210" t="s">
        <v>6174</v>
      </c>
      <c r="B6210">
        <v>16009</v>
      </c>
    </row>
    <row r="6211" spans="1:2" x14ac:dyDescent="0.25">
      <c r="A6211" t="s">
        <v>6175</v>
      </c>
      <c r="B6211">
        <v>13482</v>
      </c>
    </row>
    <row r="6212" spans="1:2" x14ac:dyDescent="0.25">
      <c r="A6212" t="s">
        <v>6176</v>
      </c>
      <c r="B6212">
        <v>15041</v>
      </c>
    </row>
    <row r="6213" spans="1:2" x14ac:dyDescent="0.25">
      <c r="A6213" t="s">
        <v>6177</v>
      </c>
      <c r="B6213">
        <v>11390</v>
      </c>
    </row>
    <row r="6214" spans="1:2" x14ac:dyDescent="0.25">
      <c r="A6214" t="s">
        <v>6178</v>
      </c>
      <c r="B6214">
        <v>1894</v>
      </c>
    </row>
    <row r="6215" spans="1:2" x14ac:dyDescent="0.25">
      <c r="A6215" t="s">
        <v>2241</v>
      </c>
      <c r="B6215">
        <v>9722</v>
      </c>
    </row>
    <row r="6216" spans="1:2" x14ac:dyDescent="0.25">
      <c r="A6216" t="s">
        <v>6179</v>
      </c>
      <c r="B6216">
        <v>11673</v>
      </c>
    </row>
    <row r="6217" spans="1:2" x14ac:dyDescent="0.25">
      <c r="A6217" t="s">
        <v>6180</v>
      </c>
      <c r="B6217">
        <v>12095</v>
      </c>
    </row>
    <row r="6218" spans="1:2" x14ac:dyDescent="0.25">
      <c r="A6218" t="s">
        <v>6181</v>
      </c>
      <c r="B6218">
        <v>8370</v>
      </c>
    </row>
    <row r="6219" spans="1:2" x14ac:dyDescent="0.25">
      <c r="A6219" t="s">
        <v>6182</v>
      </c>
      <c r="B6219">
        <v>8396</v>
      </c>
    </row>
    <row r="6220" spans="1:2" x14ac:dyDescent="0.25">
      <c r="A6220" t="s">
        <v>6183</v>
      </c>
      <c r="B6220">
        <v>13483</v>
      </c>
    </row>
    <row r="6221" spans="1:2" x14ac:dyDescent="0.25">
      <c r="A6221" t="s">
        <v>6184</v>
      </c>
      <c r="B6221">
        <v>8713</v>
      </c>
    </row>
    <row r="6222" spans="1:2" x14ac:dyDescent="0.25">
      <c r="A6222" t="s">
        <v>6185</v>
      </c>
      <c r="B6222">
        <v>13485</v>
      </c>
    </row>
    <row r="6223" spans="1:2" x14ac:dyDescent="0.25">
      <c r="A6223" t="s">
        <v>6186</v>
      </c>
      <c r="B6223">
        <v>15062</v>
      </c>
    </row>
    <row r="6224" spans="1:2" x14ac:dyDescent="0.25">
      <c r="A6224" t="s">
        <v>6187</v>
      </c>
      <c r="B6224">
        <v>15651</v>
      </c>
    </row>
    <row r="6225" spans="1:2" x14ac:dyDescent="0.25">
      <c r="A6225" t="s">
        <v>6188</v>
      </c>
      <c r="B6225">
        <v>16410</v>
      </c>
    </row>
    <row r="6226" spans="1:2" x14ac:dyDescent="0.25">
      <c r="A6226" t="s">
        <v>6189</v>
      </c>
      <c r="B6226">
        <v>16355</v>
      </c>
    </row>
    <row r="6227" spans="1:2" x14ac:dyDescent="0.25">
      <c r="A6227" t="s">
        <v>6190</v>
      </c>
      <c r="B6227">
        <v>8413</v>
      </c>
    </row>
    <row r="6228" spans="1:2" x14ac:dyDescent="0.25">
      <c r="A6228" t="s">
        <v>6191</v>
      </c>
      <c r="B6228">
        <v>13088</v>
      </c>
    </row>
    <row r="6229" spans="1:2" x14ac:dyDescent="0.25">
      <c r="A6229" t="s">
        <v>6192</v>
      </c>
      <c r="B6229">
        <v>13091</v>
      </c>
    </row>
    <row r="6230" spans="1:2" x14ac:dyDescent="0.25">
      <c r="A6230" t="s">
        <v>6193</v>
      </c>
      <c r="B6230">
        <v>15654</v>
      </c>
    </row>
    <row r="6231" spans="1:2" x14ac:dyDescent="0.25">
      <c r="A6231" t="s">
        <v>6194</v>
      </c>
      <c r="B6231">
        <v>7403</v>
      </c>
    </row>
    <row r="6232" spans="1:2" x14ac:dyDescent="0.25">
      <c r="A6232" t="s">
        <v>6195</v>
      </c>
      <c r="B6232">
        <v>13486</v>
      </c>
    </row>
    <row r="6233" spans="1:2" x14ac:dyDescent="0.25">
      <c r="A6233" t="s">
        <v>6196</v>
      </c>
      <c r="B6233">
        <v>11674</v>
      </c>
    </row>
    <row r="6234" spans="1:2" x14ac:dyDescent="0.25">
      <c r="A6234" t="s">
        <v>6197</v>
      </c>
      <c r="B6234">
        <v>15652</v>
      </c>
    </row>
    <row r="6235" spans="1:2" x14ac:dyDescent="0.25">
      <c r="A6235" t="s">
        <v>6198</v>
      </c>
      <c r="B6235">
        <v>11411</v>
      </c>
    </row>
    <row r="6236" spans="1:2" x14ac:dyDescent="0.25">
      <c r="A6236" t="s">
        <v>6199</v>
      </c>
      <c r="B6236">
        <v>9720</v>
      </c>
    </row>
    <row r="6237" spans="1:2" x14ac:dyDescent="0.25">
      <c r="A6237" t="s">
        <v>6200</v>
      </c>
      <c r="B6237">
        <v>7404</v>
      </c>
    </row>
    <row r="6238" spans="1:2" x14ac:dyDescent="0.25">
      <c r="A6238" t="s">
        <v>6201</v>
      </c>
      <c r="B6238">
        <v>7409</v>
      </c>
    </row>
    <row r="6239" spans="1:2" x14ac:dyDescent="0.25">
      <c r="A6239" t="s">
        <v>6202</v>
      </c>
      <c r="B6239">
        <v>14106</v>
      </c>
    </row>
    <row r="6240" spans="1:2" x14ac:dyDescent="0.25">
      <c r="A6240" t="s">
        <v>6203</v>
      </c>
      <c r="B6240">
        <v>7408</v>
      </c>
    </row>
    <row r="6241" spans="1:2" x14ac:dyDescent="0.25">
      <c r="A6241" t="s">
        <v>6204</v>
      </c>
      <c r="B6241">
        <v>11737</v>
      </c>
    </row>
    <row r="6242" spans="1:2" x14ac:dyDescent="0.25">
      <c r="A6242" t="s">
        <v>6205</v>
      </c>
      <c r="B6242">
        <v>15659</v>
      </c>
    </row>
    <row r="6243" spans="1:2" x14ac:dyDescent="0.25">
      <c r="A6243" t="s">
        <v>6206</v>
      </c>
      <c r="B6243">
        <v>11740</v>
      </c>
    </row>
    <row r="6244" spans="1:2" x14ac:dyDescent="0.25">
      <c r="A6244" t="s">
        <v>6207</v>
      </c>
      <c r="B6244">
        <v>13488</v>
      </c>
    </row>
    <row r="6245" spans="1:2" x14ac:dyDescent="0.25">
      <c r="A6245" t="s">
        <v>6208</v>
      </c>
      <c r="B6245">
        <v>8414</v>
      </c>
    </row>
    <row r="6246" spans="1:2" x14ac:dyDescent="0.25">
      <c r="A6246" t="s">
        <v>6209</v>
      </c>
      <c r="B6246">
        <v>16587</v>
      </c>
    </row>
    <row r="6247" spans="1:2" x14ac:dyDescent="0.25">
      <c r="A6247" t="s">
        <v>6210</v>
      </c>
      <c r="B6247">
        <v>7418</v>
      </c>
    </row>
    <row r="6248" spans="1:2" x14ac:dyDescent="0.25">
      <c r="A6248" t="s">
        <v>2586</v>
      </c>
      <c r="B6248">
        <v>15066</v>
      </c>
    </row>
    <row r="6249" spans="1:2" x14ac:dyDescent="0.25">
      <c r="A6249" t="s">
        <v>6211</v>
      </c>
      <c r="B6249">
        <v>16265</v>
      </c>
    </row>
    <row r="6250" spans="1:2" x14ac:dyDescent="0.25">
      <c r="A6250" t="s">
        <v>6212</v>
      </c>
      <c r="B6250">
        <v>11766</v>
      </c>
    </row>
    <row r="6251" spans="1:2" x14ac:dyDescent="0.25">
      <c r="A6251" t="s">
        <v>6213</v>
      </c>
      <c r="B6251">
        <v>1321</v>
      </c>
    </row>
    <row r="6252" spans="1:2" x14ac:dyDescent="0.25">
      <c r="A6252" t="s">
        <v>6214</v>
      </c>
      <c r="B6252">
        <v>13096</v>
      </c>
    </row>
    <row r="6253" spans="1:2" x14ac:dyDescent="0.25">
      <c r="A6253" t="s">
        <v>6215</v>
      </c>
      <c r="B6253">
        <v>15251</v>
      </c>
    </row>
    <row r="6254" spans="1:2" x14ac:dyDescent="0.25">
      <c r="A6254" t="s">
        <v>6216</v>
      </c>
      <c r="B6254">
        <v>8441</v>
      </c>
    </row>
    <row r="6255" spans="1:2" x14ac:dyDescent="0.25">
      <c r="A6255" t="s">
        <v>6217</v>
      </c>
      <c r="B6255">
        <v>9726</v>
      </c>
    </row>
    <row r="6256" spans="1:2" x14ac:dyDescent="0.25">
      <c r="A6256" t="s">
        <v>6218</v>
      </c>
      <c r="B6256">
        <v>13489</v>
      </c>
    </row>
    <row r="6257" spans="1:2" x14ac:dyDescent="0.25">
      <c r="A6257" t="s">
        <v>6219</v>
      </c>
      <c r="B6257">
        <v>245</v>
      </c>
    </row>
    <row r="6258" spans="1:2" x14ac:dyDescent="0.25">
      <c r="A6258" t="s">
        <v>6220</v>
      </c>
      <c r="B6258">
        <v>8449</v>
      </c>
    </row>
    <row r="6259" spans="1:2" x14ac:dyDescent="0.25">
      <c r="A6259" t="s">
        <v>6221</v>
      </c>
      <c r="B6259">
        <v>11804</v>
      </c>
    </row>
    <row r="6260" spans="1:2" x14ac:dyDescent="0.25">
      <c r="A6260" t="s">
        <v>715</v>
      </c>
      <c r="B6260">
        <v>11815</v>
      </c>
    </row>
    <row r="6261" spans="1:2" x14ac:dyDescent="0.25">
      <c r="A6261" t="s">
        <v>6222</v>
      </c>
      <c r="B6261">
        <v>16589</v>
      </c>
    </row>
    <row r="6262" spans="1:2" x14ac:dyDescent="0.25">
      <c r="A6262" t="s">
        <v>6223</v>
      </c>
      <c r="B6262">
        <v>13097</v>
      </c>
    </row>
    <row r="6263" spans="1:2" x14ac:dyDescent="0.25">
      <c r="A6263" t="s">
        <v>6224</v>
      </c>
      <c r="B6263">
        <v>11363</v>
      </c>
    </row>
    <row r="6264" spans="1:2" x14ac:dyDescent="0.25">
      <c r="A6264" t="s">
        <v>6225</v>
      </c>
      <c r="B6264">
        <v>15252</v>
      </c>
    </row>
    <row r="6265" spans="1:2" x14ac:dyDescent="0.25">
      <c r="A6265" t="s">
        <v>6226</v>
      </c>
      <c r="B6265">
        <v>244</v>
      </c>
    </row>
    <row r="6266" spans="1:2" x14ac:dyDescent="0.25">
      <c r="B6266">
        <v>655</v>
      </c>
    </row>
    <row r="6267" spans="1:2" x14ac:dyDescent="0.25">
      <c r="A6267" t="s">
        <v>6227</v>
      </c>
      <c r="B6267">
        <v>716</v>
      </c>
    </row>
    <row r="6268" spans="1:2" x14ac:dyDescent="0.25">
      <c r="A6268" t="s">
        <v>6228</v>
      </c>
      <c r="B6268">
        <v>717</v>
      </c>
    </row>
    <row r="6269" spans="1:2" x14ac:dyDescent="0.25">
      <c r="A6269" t="s">
        <v>6229</v>
      </c>
      <c r="B6269">
        <v>11811</v>
      </c>
    </row>
    <row r="6270" spans="1:2" x14ac:dyDescent="0.25">
      <c r="A6270" t="s">
        <v>6230</v>
      </c>
      <c r="B6270">
        <v>9727</v>
      </c>
    </row>
    <row r="6271" spans="1:2" x14ac:dyDescent="0.25">
      <c r="A6271" t="s">
        <v>6231</v>
      </c>
      <c r="B6271">
        <v>8466</v>
      </c>
    </row>
    <row r="6272" spans="1:2" x14ac:dyDescent="0.25">
      <c r="A6272" t="s">
        <v>6232</v>
      </c>
      <c r="B6272">
        <v>12808</v>
      </c>
    </row>
    <row r="6273" spans="1:2" x14ac:dyDescent="0.25">
      <c r="B6273">
        <v>14139</v>
      </c>
    </row>
    <row r="6274" spans="1:2" x14ac:dyDescent="0.25">
      <c r="B6274">
        <v>692</v>
      </c>
    </row>
    <row r="6275" spans="1:2" x14ac:dyDescent="0.25">
      <c r="A6275" t="s">
        <v>6233</v>
      </c>
      <c r="B6275">
        <v>11450</v>
      </c>
    </row>
    <row r="6276" spans="1:2" x14ac:dyDescent="0.25">
      <c r="A6276" t="s">
        <v>6234</v>
      </c>
      <c r="B6276">
        <v>10131</v>
      </c>
    </row>
    <row r="6277" spans="1:2" x14ac:dyDescent="0.25">
      <c r="A6277" t="s">
        <v>6235</v>
      </c>
      <c r="B6277">
        <v>750</v>
      </c>
    </row>
    <row r="6278" spans="1:2" x14ac:dyDescent="0.25">
      <c r="A6278" t="s">
        <v>6236</v>
      </c>
      <c r="B6278">
        <v>8766</v>
      </c>
    </row>
    <row r="6279" spans="1:2" x14ac:dyDescent="0.25">
      <c r="A6279" t="s">
        <v>6237</v>
      </c>
      <c r="B6279">
        <v>774</v>
      </c>
    </row>
    <row r="6280" spans="1:2" x14ac:dyDescent="0.25">
      <c r="A6280" t="s">
        <v>6238</v>
      </c>
      <c r="B6280">
        <v>15253</v>
      </c>
    </row>
    <row r="6281" spans="1:2" x14ac:dyDescent="0.25">
      <c r="A6281" t="s">
        <v>6239</v>
      </c>
      <c r="B6281">
        <v>11823</v>
      </c>
    </row>
    <row r="6282" spans="1:2" x14ac:dyDescent="0.25">
      <c r="A6282" t="s">
        <v>6240</v>
      </c>
      <c r="B6282">
        <v>7439</v>
      </c>
    </row>
    <row r="6283" spans="1:2" x14ac:dyDescent="0.25">
      <c r="A6283" t="s">
        <v>6241</v>
      </c>
      <c r="B6283">
        <v>778</v>
      </c>
    </row>
    <row r="6284" spans="1:2" x14ac:dyDescent="0.25">
      <c r="A6284" t="s">
        <v>6242</v>
      </c>
      <c r="B6284">
        <v>853</v>
      </c>
    </row>
    <row r="6285" spans="1:2" x14ac:dyDescent="0.25">
      <c r="A6285" t="s">
        <v>6243</v>
      </c>
      <c r="B6285">
        <v>16219</v>
      </c>
    </row>
    <row r="6286" spans="1:2" x14ac:dyDescent="0.25">
      <c r="A6286" t="s">
        <v>6244</v>
      </c>
      <c r="B6286">
        <v>810</v>
      </c>
    </row>
    <row r="6287" spans="1:2" x14ac:dyDescent="0.25">
      <c r="B6287">
        <v>860</v>
      </c>
    </row>
    <row r="6288" spans="1:2" x14ac:dyDescent="0.25">
      <c r="A6288" t="s">
        <v>6245</v>
      </c>
      <c r="B6288">
        <v>894</v>
      </c>
    </row>
    <row r="6289" spans="1:2" x14ac:dyDescent="0.25">
      <c r="A6289" t="s">
        <v>6246</v>
      </c>
      <c r="B6289">
        <v>13101</v>
      </c>
    </row>
    <row r="6290" spans="1:2" x14ac:dyDescent="0.25">
      <c r="B6290">
        <v>813</v>
      </c>
    </row>
    <row r="6291" spans="1:2" x14ac:dyDescent="0.25">
      <c r="A6291" t="s">
        <v>6247</v>
      </c>
      <c r="B6291">
        <v>15094</v>
      </c>
    </row>
    <row r="6292" spans="1:2" x14ac:dyDescent="0.25">
      <c r="A6292" t="s">
        <v>6248</v>
      </c>
      <c r="B6292">
        <v>16284</v>
      </c>
    </row>
    <row r="6293" spans="1:2" x14ac:dyDescent="0.25">
      <c r="A6293" t="s">
        <v>6249</v>
      </c>
      <c r="B6293">
        <v>11452</v>
      </c>
    </row>
    <row r="6294" spans="1:2" x14ac:dyDescent="0.25">
      <c r="A6294" t="s">
        <v>6250</v>
      </c>
      <c r="B6294">
        <v>862</v>
      </c>
    </row>
    <row r="6295" spans="1:2" x14ac:dyDescent="0.25">
      <c r="A6295" t="s">
        <v>6251</v>
      </c>
      <c r="B6295">
        <v>13104</v>
      </c>
    </row>
    <row r="6296" spans="1:2" x14ac:dyDescent="0.25">
      <c r="A6296" t="s">
        <v>6252</v>
      </c>
      <c r="B6296">
        <v>870</v>
      </c>
    </row>
    <row r="6297" spans="1:2" x14ac:dyDescent="0.25">
      <c r="A6297" t="s">
        <v>6253</v>
      </c>
      <c r="B6297">
        <v>878</v>
      </c>
    </row>
    <row r="6298" spans="1:2" x14ac:dyDescent="0.25">
      <c r="A6298" t="s">
        <v>6254</v>
      </c>
      <c r="B6298">
        <v>13109</v>
      </c>
    </row>
    <row r="6299" spans="1:2" x14ac:dyDescent="0.25">
      <c r="B6299">
        <v>907</v>
      </c>
    </row>
    <row r="6300" spans="1:2" x14ac:dyDescent="0.25">
      <c r="A6300" t="s">
        <v>6255</v>
      </c>
      <c r="B6300">
        <v>914</v>
      </c>
    </row>
    <row r="6301" spans="1:2" x14ac:dyDescent="0.25">
      <c r="A6301" t="s">
        <v>6256</v>
      </c>
      <c r="B6301">
        <v>910</v>
      </c>
    </row>
    <row r="6302" spans="1:2" x14ac:dyDescent="0.25">
      <c r="A6302" t="s">
        <v>6257</v>
      </c>
      <c r="B6302">
        <v>11414</v>
      </c>
    </row>
    <row r="6303" spans="1:2" x14ac:dyDescent="0.25">
      <c r="A6303" t="s">
        <v>6258</v>
      </c>
      <c r="B6303">
        <v>917</v>
      </c>
    </row>
    <row r="6304" spans="1:2" x14ac:dyDescent="0.25">
      <c r="A6304" t="s">
        <v>6259</v>
      </c>
      <c r="B6304">
        <v>13112</v>
      </c>
    </row>
    <row r="6305" spans="1:2" x14ac:dyDescent="0.25">
      <c r="B6305">
        <v>908</v>
      </c>
    </row>
    <row r="6306" spans="1:2" x14ac:dyDescent="0.25">
      <c r="A6306" t="s">
        <v>6260</v>
      </c>
      <c r="B6306">
        <v>912</v>
      </c>
    </row>
    <row r="6307" spans="1:2" x14ac:dyDescent="0.25">
      <c r="A6307" t="s">
        <v>6261</v>
      </c>
      <c r="B6307">
        <v>12153</v>
      </c>
    </row>
    <row r="6308" spans="1:2" x14ac:dyDescent="0.25">
      <c r="B6308">
        <v>931</v>
      </c>
    </row>
    <row r="6309" spans="1:2" x14ac:dyDescent="0.25">
      <c r="A6309" t="s">
        <v>6262</v>
      </c>
      <c r="B6309">
        <v>948</v>
      </c>
    </row>
    <row r="6310" spans="1:2" x14ac:dyDescent="0.25">
      <c r="A6310" t="s">
        <v>6263</v>
      </c>
      <c r="B6310">
        <v>933</v>
      </c>
    </row>
    <row r="6311" spans="1:2" x14ac:dyDescent="0.25">
      <c r="A6311" t="s">
        <v>6264</v>
      </c>
      <c r="B6311">
        <v>955</v>
      </c>
    </row>
    <row r="6312" spans="1:2" x14ac:dyDescent="0.25">
      <c r="A6312" t="s">
        <v>6265</v>
      </c>
      <c r="B6312">
        <v>980</v>
      </c>
    </row>
    <row r="6313" spans="1:2" x14ac:dyDescent="0.25">
      <c r="A6313" t="s">
        <v>6266</v>
      </c>
      <c r="B6313">
        <v>7449</v>
      </c>
    </row>
    <row r="6314" spans="1:2" x14ac:dyDescent="0.25">
      <c r="A6314" t="s">
        <v>6267</v>
      </c>
      <c r="B6314">
        <v>8722</v>
      </c>
    </row>
    <row r="6315" spans="1:2" x14ac:dyDescent="0.25">
      <c r="A6315" t="s">
        <v>6268</v>
      </c>
      <c r="B6315">
        <v>8725</v>
      </c>
    </row>
    <row r="6316" spans="1:2" x14ac:dyDescent="0.25">
      <c r="A6316" t="s">
        <v>3032</v>
      </c>
      <c r="B6316">
        <v>11422</v>
      </c>
    </row>
    <row r="6317" spans="1:2" x14ac:dyDescent="0.25">
      <c r="A6317" t="s">
        <v>6269</v>
      </c>
      <c r="B6317">
        <v>13115</v>
      </c>
    </row>
    <row r="6318" spans="1:2" x14ac:dyDescent="0.25">
      <c r="A6318" t="s">
        <v>6270</v>
      </c>
      <c r="B6318">
        <v>16853</v>
      </c>
    </row>
    <row r="6319" spans="1:2" x14ac:dyDescent="0.25">
      <c r="A6319" t="s">
        <v>6271</v>
      </c>
      <c r="B6319">
        <v>11832</v>
      </c>
    </row>
    <row r="6320" spans="1:2" x14ac:dyDescent="0.25">
      <c r="A6320" t="s">
        <v>6272</v>
      </c>
      <c r="B6320">
        <v>8470</v>
      </c>
    </row>
    <row r="6321" spans="1:2" x14ac:dyDescent="0.25">
      <c r="A6321" t="s">
        <v>6273</v>
      </c>
      <c r="B6321">
        <v>978</v>
      </c>
    </row>
    <row r="6322" spans="1:2" x14ac:dyDescent="0.25">
      <c r="A6322" t="s">
        <v>1214</v>
      </c>
      <c r="B6322">
        <v>998</v>
      </c>
    </row>
    <row r="6323" spans="1:2" x14ac:dyDescent="0.25">
      <c r="A6323" t="s">
        <v>6274</v>
      </c>
      <c r="B6323">
        <v>8727</v>
      </c>
    </row>
    <row r="6324" spans="1:2" x14ac:dyDescent="0.25">
      <c r="A6324" t="s">
        <v>6275</v>
      </c>
      <c r="B6324">
        <v>1043</v>
      </c>
    </row>
    <row r="6325" spans="1:2" x14ac:dyDescent="0.25">
      <c r="A6325" t="s">
        <v>6276</v>
      </c>
      <c r="B6325">
        <v>11919</v>
      </c>
    </row>
    <row r="6326" spans="1:2" x14ac:dyDescent="0.25">
      <c r="A6326" t="s">
        <v>6277</v>
      </c>
      <c r="B6326">
        <v>1013</v>
      </c>
    </row>
    <row r="6327" spans="1:2" x14ac:dyDescent="0.25">
      <c r="B6327">
        <v>1047</v>
      </c>
    </row>
    <row r="6328" spans="1:2" x14ac:dyDescent="0.25">
      <c r="A6328" t="s">
        <v>6278</v>
      </c>
      <c r="B6328">
        <v>1017</v>
      </c>
    </row>
    <row r="6329" spans="1:2" x14ac:dyDescent="0.25">
      <c r="A6329" t="s">
        <v>6279</v>
      </c>
      <c r="B6329">
        <v>1040</v>
      </c>
    </row>
    <row r="6330" spans="1:2" x14ac:dyDescent="0.25">
      <c r="A6330" t="s">
        <v>6280</v>
      </c>
      <c r="B6330">
        <v>1045</v>
      </c>
    </row>
    <row r="6331" spans="1:2" x14ac:dyDescent="0.25">
      <c r="A6331" t="s">
        <v>6281</v>
      </c>
      <c r="B6331">
        <v>1015</v>
      </c>
    </row>
    <row r="6332" spans="1:2" x14ac:dyDescent="0.25">
      <c r="B6332">
        <v>1146</v>
      </c>
    </row>
    <row r="6333" spans="1:2" x14ac:dyDescent="0.25">
      <c r="A6333" t="s">
        <v>6282</v>
      </c>
      <c r="B6333">
        <v>8732</v>
      </c>
    </row>
    <row r="6334" spans="1:2" x14ac:dyDescent="0.25">
      <c r="B6334">
        <v>13116</v>
      </c>
    </row>
    <row r="6335" spans="1:2" x14ac:dyDescent="0.25">
      <c r="A6335" t="s">
        <v>6283</v>
      </c>
      <c r="B6335">
        <v>1046</v>
      </c>
    </row>
    <row r="6336" spans="1:2" x14ac:dyDescent="0.25">
      <c r="A6336" t="s">
        <v>6284</v>
      </c>
      <c r="B6336">
        <v>8734</v>
      </c>
    </row>
    <row r="6337" spans="1:2" x14ac:dyDescent="0.25">
      <c r="A6337" t="s">
        <v>6285</v>
      </c>
      <c r="B6337">
        <v>16590</v>
      </c>
    </row>
    <row r="6338" spans="1:2" x14ac:dyDescent="0.25">
      <c r="A6338" t="s">
        <v>2567</v>
      </c>
      <c r="B6338">
        <v>1251</v>
      </c>
    </row>
    <row r="6339" spans="1:2" x14ac:dyDescent="0.25">
      <c r="A6339" t="s">
        <v>6286</v>
      </c>
      <c r="B6339">
        <v>1140</v>
      </c>
    </row>
    <row r="6340" spans="1:2" x14ac:dyDescent="0.25">
      <c r="A6340" t="s">
        <v>6287</v>
      </c>
      <c r="B6340">
        <v>8471</v>
      </c>
    </row>
    <row r="6341" spans="1:2" x14ac:dyDescent="0.25">
      <c r="A6341" t="s">
        <v>6288</v>
      </c>
      <c r="B6341">
        <v>1276</v>
      </c>
    </row>
    <row r="6342" spans="1:2" x14ac:dyDescent="0.25">
      <c r="A6342" t="s">
        <v>6289</v>
      </c>
      <c r="B6342">
        <v>13117</v>
      </c>
    </row>
    <row r="6343" spans="1:2" x14ac:dyDescent="0.25">
      <c r="B6343">
        <v>1347</v>
      </c>
    </row>
    <row r="6344" spans="1:2" x14ac:dyDescent="0.25">
      <c r="A6344" t="s">
        <v>6290</v>
      </c>
      <c r="B6344">
        <v>11937</v>
      </c>
    </row>
    <row r="6345" spans="1:2" x14ac:dyDescent="0.25">
      <c r="A6345" t="s">
        <v>6223</v>
      </c>
      <c r="B6345">
        <v>13119</v>
      </c>
    </row>
    <row r="6346" spans="1:2" x14ac:dyDescent="0.25">
      <c r="A6346" t="s">
        <v>6291</v>
      </c>
      <c r="B6346">
        <v>1311</v>
      </c>
    </row>
    <row r="6347" spans="1:2" x14ac:dyDescent="0.25">
      <c r="A6347" t="s">
        <v>6292</v>
      </c>
      <c r="B6347">
        <v>1298</v>
      </c>
    </row>
    <row r="6348" spans="1:2" x14ac:dyDescent="0.25">
      <c r="A6348" t="s">
        <v>6293</v>
      </c>
      <c r="B6348">
        <v>1309</v>
      </c>
    </row>
    <row r="6349" spans="1:2" x14ac:dyDescent="0.25">
      <c r="A6349" t="s">
        <v>6294</v>
      </c>
      <c r="B6349">
        <v>8483</v>
      </c>
    </row>
    <row r="6350" spans="1:2" x14ac:dyDescent="0.25">
      <c r="A6350" t="s">
        <v>6295</v>
      </c>
      <c r="B6350">
        <v>1285</v>
      </c>
    </row>
    <row r="6351" spans="1:2" x14ac:dyDescent="0.25">
      <c r="A6351" t="s">
        <v>6296</v>
      </c>
      <c r="B6351">
        <v>1296</v>
      </c>
    </row>
    <row r="6352" spans="1:2" x14ac:dyDescent="0.25">
      <c r="A6352" t="s">
        <v>6297</v>
      </c>
      <c r="B6352">
        <v>11466</v>
      </c>
    </row>
    <row r="6353" spans="1:2" x14ac:dyDescent="0.25">
      <c r="A6353" t="s">
        <v>6298</v>
      </c>
      <c r="B6353">
        <v>13126</v>
      </c>
    </row>
    <row r="6354" spans="1:2" x14ac:dyDescent="0.25">
      <c r="A6354" t="s">
        <v>6299</v>
      </c>
      <c r="B6354">
        <v>1344</v>
      </c>
    </row>
    <row r="6355" spans="1:2" x14ac:dyDescent="0.25">
      <c r="A6355" t="s">
        <v>6300</v>
      </c>
      <c r="B6355">
        <v>1320</v>
      </c>
    </row>
    <row r="6356" spans="1:2" x14ac:dyDescent="0.25">
      <c r="A6356" t="s">
        <v>6301</v>
      </c>
      <c r="B6356">
        <v>13127</v>
      </c>
    </row>
    <row r="6357" spans="1:2" x14ac:dyDescent="0.25">
      <c r="A6357" t="s">
        <v>6302</v>
      </c>
      <c r="B6357">
        <v>1350</v>
      </c>
    </row>
    <row r="6358" spans="1:2" x14ac:dyDescent="0.25">
      <c r="A6358" t="s">
        <v>6303</v>
      </c>
      <c r="B6358">
        <v>9735</v>
      </c>
    </row>
    <row r="6359" spans="1:2" x14ac:dyDescent="0.25">
      <c r="A6359" t="s">
        <v>6304</v>
      </c>
      <c r="B6359">
        <v>1340</v>
      </c>
    </row>
    <row r="6360" spans="1:2" x14ac:dyDescent="0.25">
      <c r="A6360" t="s">
        <v>6305</v>
      </c>
      <c r="B6360">
        <v>11471</v>
      </c>
    </row>
    <row r="6361" spans="1:2" x14ac:dyDescent="0.25">
      <c r="A6361" t="s">
        <v>773</v>
      </c>
      <c r="B6361">
        <v>8497</v>
      </c>
    </row>
    <row r="6362" spans="1:2" x14ac:dyDescent="0.25">
      <c r="A6362" t="s">
        <v>6306</v>
      </c>
      <c r="B6362">
        <v>14156</v>
      </c>
    </row>
    <row r="6363" spans="1:2" x14ac:dyDescent="0.25">
      <c r="A6363" t="s">
        <v>6307</v>
      </c>
      <c r="B6363">
        <v>1374</v>
      </c>
    </row>
    <row r="6364" spans="1:2" x14ac:dyDescent="0.25">
      <c r="A6364" t="s">
        <v>6308</v>
      </c>
      <c r="B6364">
        <v>13128</v>
      </c>
    </row>
    <row r="6365" spans="1:2" x14ac:dyDescent="0.25">
      <c r="A6365" t="s">
        <v>6309</v>
      </c>
      <c r="B6365">
        <v>14152</v>
      </c>
    </row>
    <row r="6366" spans="1:2" x14ac:dyDescent="0.25">
      <c r="A6366" t="s">
        <v>6310</v>
      </c>
      <c r="B6366">
        <v>8509</v>
      </c>
    </row>
    <row r="6367" spans="1:2" x14ac:dyDescent="0.25">
      <c r="A6367" t="s">
        <v>6311</v>
      </c>
      <c r="B6367">
        <v>1345</v>
      </c>
    </row>
    <row r="6368" spans="1:2" x14ac:dyDescent="0.25">
      <c r="A6368" t="s">
        <v>6312</v>
      </c>
      <c r="B6368">
        <v>1357</v>
      </c>
    </row>
    <row r="6369" spans="1:2" x14ac:dyDescent="0.25">
      <c r="A6369" t="s">
        <v>6313</v>
      </c>
      <c r="B6369">
        <v>8778</v>
      </c>
    </row>
    <row r="6370" spans="1:2" x14ac:dyDescent="0.25">
      <c r="A6370" t="s">
        <v>6314</v>
      </c>
      <c r="B6370">
        <v>1403</v>
      </c>
    </row>
    <row r="6371" spans="1:2" x14ac:dyDescent="0.25">
      <c r="A6371" t="s">
        <v>6315</v>
      </c>
      <c r="B6371">
        <v>1406</v>
      </c>
    </row>
    <row r="6372" spans="1:2" x14ac:dyDescent="0.25">
      <c r="A6372" t="s">
        <v>6316</v>
      </c>
      <c r="B6372">
        <v>13130</v>
      </c>
    </row>
    <row r="6373" spans="1:2" x14ac:dyDescent="0.25">
      <c r="A6373" t="s">
        <v>6317</v>
      </c>
      <c r="B6373">
        <v>1413</v>
      </c>
    </row>
    <row r="6374" spans="1:2" x14ac:dyDescent="0.25">
      <c r="A6374" t="s">
        <v>6318</v>
      </c>
      <c r="B6374">
        <v>1415</v>
      </c>
    </row>
    <row r="6375" spans="1:2" x14ac:dyDescent="0.25">
      <c r="A6375" t="s">
        <v>6319</v>
      </c>
      <c r="B6375">
        <v>3869</v>
      </c>
    </row>
    <row r="6376" spans="1:2" x14ac:dyDescent="0.25">
      <c r="A6376" t="s">
        <v>6320</v>
      </c>
      <c r="B6376">
        <v>8741</v>
      </c>
    </row>
    <row r="6377" spans="1:2" x14ac:dyDescent="0.25">
      <c r="A6377" t="s">
        <v>6321</v>
      </c>
      <c r="B6377">
        <v>8753</v>
      </c>
    </row>
    <row r="6378" spans="1:2" x14ac:dyDescent="0.25">
      <c r="B6378">
        <v>13132</v>
      </c>
    </row>
    <row r="6379" spans="1:2" x14ac:dyDescent="0.25">
      <c r="B6379">
        <v>13134</v>
      </c>
    </row>
    <row r="6380" spans="1:2" x14ac:dyDescent="0.25">
      <c r="A6380" t="s">
        <v>6322</v>
      </c>
      <c r="B6380">
        <v>1450</v>
      </c>
    </row>
    <row r="6381" spans="1:2" x14ac:dyDescent="0.25">
      <c r="A6381" t="s">
        <v>6323</v>
      </c>
      <c r="B6381">
        <v>15669</v>
      </c>
    </row>
    <row r="6382" spans="1:2" x14ac:dyDescent="0.25">
      <c r="A6382" t="s">
        <v>6324</v>
      </c>
      <c r="B6382">
        <v>15670</v>
      </c>
    </row>
    <row r="6383" spans="1:2" x14ac:dyDescent="0.25">
      <c r="A6383" t="s">
        <v>6325</v>
      </c>
      <c r="B6383">
        <v>1426</v>
      </c>
    </row>
    <row r="6384" spans="1:2" x14ac:dyDescent="0.25">
      <c r="A6384" t="s">
        <v>6326</v>
      </c>
      <c r="B6384">
        <v>1428</v>
      </c>
    </row>
    <row r="6385" spans="1:2" x14ac:dyDescent="0.25">
      <c r="A6385" t="s">
        <v>6327</v>
      </c>
      <c r="B6385">
        <v>1451</v>
      </c>
    </row>
    <row r="6386" spans="1:2" x14ac:dyDescent="0.25">
      <c r="A6386" t="s">
        <v>1188</v>
      </c>
      <c r="B6386">
        <v>1455</v>
      </c>
    </row>
    <row r="6387" spans="1:2" x14ac:dyDescent="0.25">
      <c r="A6387" t="s">
        <v>6328</v>
      </c>
      <c r="B6387">
        <v>11856</v>
      </c>
    </row>
    <row r="6388" spans="1:2" x14ac:dyDescent="0.25">
      <c r="A6388" t="s">
        <v>6329</v>
      </c>
      <c r="B6388">
        <v>1498</v>
      </c>
    </row>
    <row r="6389" spans="1:2" x14ac:dyDescent="0.25">
      <c r="A6389" t="s">
        <v>6330</v>
      </c>
      <c r="B6389">
        <v>1632</v>
      </c>
    </row>
    <row r="6390" spans="1:2" x14ac:dyDescent="0.25">
      <c r="B6390">
        <v>1533</v>
      </c>
    </row>
    <row r="6391" spans="1:2" x14ac:dyDescent="0.25">
      <c r="A6391" t="s">
        <v>6331</v>
      </c>
      <c r="B6391">
        <v>11964</v>
      </c>
    </row>
    <row r="6392" spans="1:2" x14ac:dyDescent="0.25">
      <c r="A6392" t="s">
        <v>6332</v>
      </c>
      <c r="B6392">
        <v>13136</v>
      </c>
    </row>
    <row r="6393" spans="1:2" x14ac:dyDescent="0.25">
      <c r="A6393" t="s">
        <v>6333</v>
      </c>
      <c r="B6393">
        <v>8519</v>
      </c>
    </row>
    <row r="6394" spans="1:2" x14ac:dyDescent="0.25">
      <c r="A6394" t="s">
        <v>6334</v>
      </c>
      <c r="B6394">
        <v>1500</v>
      </c>
    </row>
    <row r="6395" spans="1:2" x14ac:dyDescent="0.25">
      <c r="A6395" t="s">
        <v>6335</v>
      </c>
      <c r="B6395">
        <v>1567</v>
      </c>
    </row>
    <row r="6396" spans="1:2" x14ac:dyDescent="0.25">
      <c r="A6396" t="s">
        <v>6336</v>
      </c>
      <c r="B6396">
        <v>8756</v>
      </c>
    </row>
    <row r="6397" spans="1:2" x14ac:dyDescent="0.25">
      <c r="A6397" t="s">
        <v>6337</v>
      </c>
      <c r="B6397">
        <v>1698</v>
      </c>
    </row>
    <row r="6398" spans="1:2" x14ac:dyDescent="0.25">
      <c r="A6398" t="s">
        <v>6338</v>
      </c>
      <c r="B6398">
        <v>8549</v>
      </c>
    </row>
    <row r="6399" spans="1:2" x14ac:dyDescent="0.25">
      <c r="B6399">
        <v>1569</v>
      </c>
    </row>
    <row r="6400" spans="1:2" x14ac:dyDescent="0.25">
      <c r="A6400" t="s">
        <v>3966</v>
      </c>
      <c r="B6400">
        <v>1759</v>
      </c>
    </row>
    <row r="6401" spans="1:2" x14ac:dyDescent="0.25">
      <c r="A6401" t="s">
        <v>6339</v>
      </c>
      <c r="B6401">
        <v>1697</v>
      </c>
    </row>
    <row r="6402" spans="1:2" x14ac:dyDescent="0.25">
      <c r="A6402" t="s">
        <v>6340</v>
      </c>
      <c r="B6402">
        <v>11870</v>
      </c>
    </row>
    <row r="6403" spans="1:2" x14ac:dyDescent="0.25">
      <c r="A6403" t="s">
        <v>6341</v>
      </c>
      <c r="B6403">
        <v>1822</v>
      </c>
    </row>
    <row r="6404" spans="1:2" x14ac:dyDescent="0.25">
      <c r="A6404" t="s">
        <v>6342</v>
      </c>
      <c r="B6404">
        <v>8760</v>
      </c>
    </row>
    <row r="6405" spans="1:2" x14ac:dyDescent="0.25">
      <c r="A6405" t="s">
        <v>6343</v>
      </c>
      <c r="B6405">
        <v>15125</v>
      </c>
    </row>
    <row r="6406" spans="1:2" x14ac:dyDescent="0.25">
      <c r="A6406" t="s">
        <v>6344</v>
      </c>
      <c r="B6406">
        <v>11988</v>
      </c>
    </row>
    <row r="6407" spans="1:2" x14ac:dyDescent="0.25">
      <c r="A6407" t="s">
        <v>6345</v>
      </c>
      <c r="B6407">
        <v>13138</v>
      </c>
    </row>
    <row r="6408" spans="1:2" x14ac:dyDescent="0.25">
      <c r="A6408" t="s">
        <v>6346</v>
      </c>
      <c r="B6408">
        <v>1823</v>
      </c>
    </row>
    <row r="6409" spans="1:2" x14ac:dyDescent="0.25">
      <c r="A6409" t="s">
        <v>6347</v>
      </c>
      <c r="B6409">
        <v>1891</v>
      </c>
    </row>
    <row r="6410" spans="1:2" x14ac:dyDescent="0.25">
      <c r="A6410" t="s">
        <v>6348</v>
      </c>
      <c r="B6410">
        <v>1892</v>
      </c>
    </row>
    <row r="6411" spans="1:2" x14ac:dyDescent="0.25">
      <c r="A6411" t="s">
        <v>6349</v>
      </c>
      <c r="B6411">
        <v>8765</v>
      </c>
    </row>
    <row r="6412" spans="1:2" x14ac:dyDescent="0.25">
      <c r="A6412" t="s">
        <v>6350</v>
      </c>
      <c r="B6412">
        <v>2688</v>
      </c>
    </row>
    <row r="6413" spans="1:2" x14ac:dyDescent="0.25">
      <c r="A6413" t="s">
        <v>6351</v>
      </c>
      <c r="B6413">
        <v>3865</v>
      </c>
    </row>
    <row r="6414" spans="1:2" x14ac:dyDescent="0.25">
      <c r="B6414">
        <v>13139</v>
      </c>
    </row>
    <row r="6415" spans="1:2" x14ac:dyDescent="0.25">
      <c r="A6415" t="s">
        <v>6352</v>
      </c>
      <c r="B6415">
        <v>13142</v>
      </c>
    </row>
    <row r="6416" spans="1:2" x14ac:dyDescent="0.25">
      <c r="A6416" t="s">
        <v>6353</v>
      </c>
      <c r="B6416">
        <v>13143</v>
      </c>
    </row>
    <row r="6417" spans="1:2" x14ac:dyDescent="0.25">
      <c r="A6417" t="s">
        <v>6354</v>
      </c>
      <c r="B6417">
        <v>7415</v>
      </c>
    </row>
    <row r="6418" spans="1:2" x14ac:dyDescent="0.25">
      <c r="A6418" t="s">
        <v>6355</v>
      </c>
      <c r="B6418">
        <v>7407</v>
      </c>
    </row>
    <row r="6419" spans="1:2" x14ac:dyDescent="0.25">
      <c r="A6419" t="s">
        <v>6356</v>
      </c>
      <c r="B6419">
        <v>13148</v>
      </c>
    </row>
    <row r="6420" spans="1:2" x14ac:dyDescent="0.25">
      <c r="A6420" t="s">
        <v>6357</v>
      </c>
      <c r="B6420">
        <v>8792</v>
      </c>
    </row>
    <row r="6421" spans="1:2" x14ac:dyDescent="0.25">
      <c r="A6421" t="s">
        <v>6358</v>
      </c>
      <c r="B6421">
        <v>7416</v>
      </c>
    </row>
    <row r="6422" spans="1:2" x14ac:dyDescent="0.25">
      <c r="B6422">
        <v>13149</v>
      </c>
    </row>
    <row r="6423" spans="1:2" x14ac:dyDescent="0.25">
      <c r="A6423" t="s">
        <v>6359</v>
      </c>
      <c r="B6423">
        <v>13150</v>
      </c>
    </row>
    <row r="6424" spans="1:2" x14ac:dyDescent="0.25">
      <c r="A6424" t="s">
        <v>6360</v>
      </c>
      <c r="B6424">
        <v>8773</v>
      </c>
    </row>
    <row r="6425" spans="1:2" x14ac:dyDescent="0.25">
      <c r="A6425" t="s">
        <v>6361</v>
      </c>
      <c r="B6425">
        <v>7423</v>
      </c>
    </row>
    <row r="6426" spans="1:2" x14ac:dyDescent="0.25">
      <c r="A6426" t="s">
        <v>6362</v>
      </c>
      <c r="B6426">
        <v>13157</v>
      </c>
    </row>
    <row r="6427" spans="1:2" x14ac:dyDescent="0.25">
      <c r="A6427" t="s">
        <v>6363</v>
      </c>
      <c r="B6427">
        <v>7430</v>
      </c>
    </row>
    <row r="6428" spans="1:2" x14ac:dyDescent="0.25">
      <c r="A6428" t="s">
        <v>6364</v>
      </c>
      <c r="B6428">
        <v>7446</v>
      </c>
    </row>
    <row r="6429" spans="1:2" x14ac:dyDescent="0.25">
      <c r="A6429" t="s">
        <v>6365</v>
      </c>
      <c r="B6429">
        <v>7433</v>
      </c>
    </row>
    <row r="6430" spans="1:2" x14ac:dyDescent="0.25">
      <c r="A6430" t="s">
        <v>6366</v>
      </c>
      <c r="B6430">
        <v>7440</v>
      </c>
    </row>
    <row r="6431" spans="1:2" x14ac:dyDescent="0.25">
      <c r="A6431" t="s">
        <v>6367</v>
      </c>
      <c r="B6431">
        <v>7604</v>
      </c>
    </row>
    <row r="6432" spans="1:2" x14ac:dyDescent="0.25">
      <c r="A6432" t="s">
        <v>6368</v>
      </c>
      <c r="B6432">
        <v>8576</v>
      </c>
    </row>
    <row r="6433" spans="1:2" x14ac:dyDescent="0.25">
      <c r="A6433" t="s">
        <v>6369</v>
      </c>
      <c r="B6433">
        <v>7459</v>
      </c>
    </row>
    <row r="6434" spans="1:2" x14ac:dyDescent="0.25">
      <c r="A6434" t="s">
        <v>4189</v>
      </c>
      <c r="B6434">
        <v>11944</v>
      </c>
    </row>
    <row r="6435" spans="1:2" x14ac:dyDescent="0.25">
      <c r="A6435" t="s">
        <v>6370</v>
      </c>
      <c r="B6435">
        <v>15264</v>
      </c>
    </row>
    <row r="6436" spans="1:2" x14ac:dyDescent="0.25">
      <c r="A6436" t="s">
        <v>3096</v>
      </c>
      <c r="B6436">
        <v>7477</v>
      </c>
    </row>
    <row r="6437" spans="1:2" x14ac:dyDescent="0.25">
      <c r="A6437" t="s">
        <v>6371</v>
      </c>
      <c r="B6437">
        <v>8583</v>
      </c>
    </row>
    <row r="6438" spans="1:2" x14ac:dyDescent="0.25">
      <c r="B6438">
        <v>7482</v>
      </c>
    </row>
    <row r="6439" spans="1:2" x14ac:dyDescent="0.25">
      <c r="A6439" t="s">
        <v>1770</v>
      </c>
      <c r="B6439">
        <v>11935</v>
      </c>
    </row>
    <row r="6440" spans="1:2" x14ac:dyDescent="0.25">
      <c r="B6440">
        <v>7483</v>
      </c>
    </row>
    <row r="6441" spans="1:2" x14ac:dyDescent="0.25">
      <c r="B6441">
        <v>7491</v>
      </c>
    </row>
    <row r="6442" spans="1:2" x14ac:dyDescent="0.25">
      <c r="A6442" t="s">
        <v>6372</v>
      </c>
      <c r="B6442">
        <v>7509</v>
      </c>
    </row>
    <row r="6443" spans="1:2" x14ac:dyDescent="0.25">
      <c r="A6443" t="s">
        <v>6373</v>
      </c>
      <c r="B6443">
        <v>7599</v>
      </c>
    </row>
    <row r="6444" spans="1:2" x14ac:dyDescent="0.25">
      <c r="A6444" t="s">
        <v>6374</v>
      </c>
      <c r="B6444">
        <v>7474</v>
      </c>
    </row>
    <row r="6445" spans="1:2" x14ac:dyDescent="0.25">
      <c r="A6445" t="s">
        <v>6375</v>
      </c>
      <c r="B6445">
        <v>12002</v>
      </c>
    </row>
    <row r="6446" spans="1:2" x14ac:dyDescent="0.25">
      <c r="A6446" t="s">
        <v>6376</v>
      </c>
      <c r="B6446">
        <v>7476</v>
      </c>
    </row>
    <row r="6447" spans="1:2" x14ac:dyDescent="0.25">
      <c r="A6447" t="s">
        <v>3690</v>
      </c>
      <c r="B6447">
        <v>13160</v>
      </c>
    </row>
    <row r="6448" spans="1:2" x14ac:dyDescent="0.25">
      <c r="A6448" t="s">
        <v>6377</v>
      </c>
      <c r="B6448">
        <v>12009</v>
      </c>
    </row>
    <row r="6449" spans="1:2" x14ac:dyDescent="0.25">
      <c r="A6449" t="s">
        <v>6378</v>
      </c>
      <c r="B6449">
        <v>7494</v>
      </c>
    </row>
    <row r="6450" spans="1:2" x14ac:dyDescent="0.25">
      <c r="A6450" t="s">
        <v>6379</v>
      </c>
      <c r="B6450">
        <v>7486</v>
      </c>
    </row>
    <row r="6451" spans="1:2" x14ac:dyDescent="0.25">
      <c r="A6451" t="s">
        <v>6380</v>
      </c>
      <c r="B6451">
        <v>7497</v>
      </c>
    </row>
    <row r="6452" spans="1:2" x14ac:dyDescent="0.25">
      <c r="B6452">
        <v>7504</v>
      </c>
    </row>
    <row r="6453" spans="1:2" x14ac:dyDescent="0.25">
      <c r="A6453" t="s">
        <v>6381</v>
      </c>
      <c r="B6453">
        <v>7525</v>
      </c>
    </row>
    <row r="6454" spans="1:2" x14ac:dyDescent="0.25">
      <c r="A6454" t="s">
        <v>6382</v>
      </c>
      <c r="B6454">
        <v>8594</v>
      </c>
    </row>
    <row r="6455" spans="1:2" x14ac:dyDescent="0.25">
      <c r="A6455" t="s">
        <v>6383</v>
      </c>
      <c r="B6455">
        <v>7512</v>
      </c>
    </row>
    <row r="6456" spans="1:2" x14ac:dyDescent="0.25">
      <c r="B6456">
        <v>15270</v>
      </c>
    </row>
    <row r="6457" spans="1:2" x14ac:dyDescent="0.25">
      <c r="A6457" t="s">
        <v>6384</v>
      </c>
      <c r="B6457">
        <v>15674</v>
      </c>
    </row>
    <row r="6458" spans="1:2" x14ac:dyDescent="0.25">
      <c r="A6458" t="s">
        <v>6385</v>
      </c>
      <c r="B6458">
        <v>13165</v>
      </c>
    </row>
    <row r="6459" spans="1:2" x14ac:dyDescent="0.25">
      <c r="B6459">
        <v>13166</v>
      </c>
    </row>
    <row r="6460" spans="1:2" x14ac:dyDescent="0.25">
      <c r="A6460" t="s">
        <v>6386</v>
      </c>
      <c r="B6460">
        <v>16863</v>
      </c>
    </row>
    <row r="6461" spans="1:2" x14ac:dyDescent="0.25">
      <c r="A6461" t="s">
        <v>6387</v>
      </c>
      <c r="B6461">
        <v>7514</v>
      </c>
    </row>
    <row r="6462" spans="1:2" x14ac:dyDescent="0.25">
      <c r="A6462" t="s">
        <v>6388</v>
      </c>
      <c r="B6462">
        <v>9737</v>
      </c>
    </row>
    <row r="6463" spans="1:2" x14ac:dyDescent="0.25">
      <c r="A6463" t="s">
        <v>6389</v>
      </c>
      <c r="B6463">
        <v>12010</v>
      </c>
    </row>
    <row r="6464" spans="1:2" x14ac:dyDescent="0.25">
      <c r="A6464" t="s">
        <v>6390</v>
      </c>
      <c r="B6464">
        <v>7479</v>
      </c>
    </row>
    <row r="6465" spans="1:2" x14ac:dyDescent="0.25">
      <c r="A6465" t="s">
        <v>6391</v>
      </c>
      <c r="B6465">
        <v>11966</v>
      </c>
    </row>
    <row r="6466" spans="1:2" x14ac:dyDescent="0.25">
      <c r="A6466" t="s">
        <v>6392</v>
      </c>
      <c r="B6466">
        <v>7541</v>
      </c>
    </row>
    <row r="6467" spans="1:2" x14ac:dyDescent="0.25">
      <c r="A6467" t="s">
        <v>6393</v>
      </c>
      <c r="B6467">
        <v>12226</v>
      </c>
    </row>
    <row r="6468" spans="1:2" x14ac:dyDescent="0.25">
      <c r="A6468" t="s">
        <v>6394</v>
      </c>
      <c r="B6468">
        <v>7559</v>
      </c>
    </row>
    <row r="6469" spans="1:2" x14ac:dyDescent="0.25">
      <c r="A6469" t="s">
        <v>6395</v>
      </c>
      <c r="B6469">
        <v>7540</v>
      </c>
    </row>
    <row r="6470" spans="1:2" x14ac:dyDescent="0.25">
      <c r="B6470">
        <v>7548</v>
      </c>
    </row>
    <row r="6471" spans="1:2" x14ac:dyDescent="0.25">
      <c r="A6471" t="s">
        <v>6396</v>
      </c>
      <c r="B6471">
        <v>9744</v>
      </c>
    </row>
    <row r="6472" spans="1:2" x14ac:dyDescent="0.25">
      <c r="A6472" t="s">
        <v>6397</v>
      </c>
      <c r="B6472">
        <v>11984</v>
      </c>
    </row>
    <row r="6473" spans="1:2" x14ac:dyDescent="0.25">
      <c r="A6473" t="s">
        <v>6398</v>
      </c>
      <c r="B6473">
        <v>12013</v>
      </c>
    </row>
    <row r="6474" spans="1:2" x14ac:dyDescent="0.25">
      <c r="A6474" t="s">
        <v>6399</v>
      </c>
      <c r="B6474">
        <v>7607</v>
      </c>
    </row>
    <row r="6475" spans="1:2" x14ac:dyDescent="0.25">
      <c r="A6475" t="s">
        <v>979</v>
      </c>
      <c r="B6475">
        <v>7484</v>
      </c>
    </row>
    <row r="6476" spans="1:2" x14ac:dyDescent="0.25">
      <c r="A6476" t="s">
        <v>6400</v>
      </c>
      <c r="B6476">
        <v>7568</v>
      </c>
    </row>
    <row r="6477" spans="1:2" x14ac:dyDescent="0.25">
      <c r="A6477" t="s">
        <v>6401</v>
      </c>
      <c r="B6477">
        <v>7587</v>
      </c>
    </row>
    <row r="6478" spans="1:2" x14ac:dyDescent="0.25">
      <c r="A6478" t="s">
        <v>6402</v>
      </c>
      <c r="B6478">
        <v>7566</v>
      </c>
    </row>
    <row r="6479" spans="1:2" x14ac:dyDescent="0.25">
      <c r="A6479" t="s">
        <v>6403</v>
      </c>
      <c r="B6479">
        <v>7697</v>
      </c>
    </row>
    <row r="6480" spans="1:2" x14ac:dyDescent="0.25">
      <c r="A6480" t="s">
        <v>6404</v>
      </c>
      <c r="B6480">
        <v>12034</v>
      </c>
    </row>
    <row r="6481" spans="1:2" x14ac:dyDescent="0.25">
      <c r="A6481" t="s">
        <v>6405</v>
      </c>
      <c r="B6481">
        <v>13167</v>
      </c>
    </row>
    <row r="6482" spans="1:2" x14ac:dyDescent="0.25">
      <c r="A6482" t="s">
        <v>6406</v>
      </c>
      <c r="B6482">
        <v>8604</v>
      </c>
    </row>
    <row r="6483" spans="1:2" x14ac:dyDescent="0.25">
      <c r="A6483" t="s">
        <v>6407</v>
      </c>
      <c r="B6483">
        <v>7591</v>
      </c>
    </row>
    <row r="6484" spans="1:2" x14ac:dyDescent="0.25">
      <c r="A6484" t="s">
        <v>6408</v>
      </c>
      <c r="B6484">
        <v>7576</v>
      </c>
    </row>
    <row r="6485" spans="1:2" x14ac:dyDescent="0.25">
      <c r="A6485" t="s">
        <v>6409</v>
      </c>
      <c r="B6485">
        <v>7753</v>
      </c>
    </row>
    <row r="6486" spans="1:2" x14ac:dyDescent="0.25">
      <c r="A6486" t="s">
        <v>6410</v>
      </c>
      <c r="B6486">
        <v>9529</v>
      </c>
    </row>
    <row r="6487" spans="1:2" x14ac:dyDescent="0.25">
      <c r="A6487" t="s">
        <v>6411</v>
      </c>
      <c r="B6487">
        <v>7602</v>
      </c>
    </row>
    <row r="6488" spans="1:2" x14ac:dyDescent="0.25">
      <c r="A6488" t="s">
        <v>6412</v>
      </c>
      <c r="B6488">
        <v>7621</v>
      </c>
    </row>
    <row r="6489" spans="1:2" x14ac:dyDescent="0.25">
      <c r="A6489" t="s">
        <v>6413</v>
      </c>
      <c r="B6489">
        <v>8611</v>
      </c>
    </row>
    <row r="6490" spans="1:2" x14ac:dyDescent="0.25">
      <c r="B6490">
        <v>7627</v>
      </c>
    </row>
    <row r="6491" spans="1:2" x14ac:dyDescent="0.25">
      <c r="A6491" t="s">
        <v>6414</v>
      </c>
      <c r="B6491">
        <v>7698</v>
      </c>
    </row>
    <row r="6492" spans="1:2" x14ac:dyDescent="0.25">
      <c r="A6492" t="s">
        <v>6415</v>
      </c>
      <c r="B6492">
        <v>7626</v>
      </c>
    </row>
    <row r="6493" spans="1:2" x14ac:dyDescent="0.25">
      <c r="A6493">
        <v>802</v>
      </c>
      <c r="B6493">
        <v>7649</v>
      </c>
    </row>
    <row r="6494" spans="1:2" x14ac:dyDescent="0.25">
      <c r="A6494" t="s">
        <v>6416</v>
      </c>
      <c r="B6494">
        <v>13174</v>
      </c>
    </row>
    <row r="6495" spans="1:2" x14ac:dyDescent="0.25">
      <c r="A6495" t="s">
        <v>6417</v>
      </c>
      <c r="B6495">
        <v>7608</v>
      </c>
    </row>
    <row r="6496" spans="1:2" x14ac:dyDescent="0.25">
      <c r="A6496" t="s">
        <v>6418</v>
      </c>
      <c r="B6496">
        <v>7614</v>
      </c>
    </row>
    <row r="6497" spans="1:2" x14ac:dyDescent="0.25">
      <c r="A6497" t="s">
        <v>6419</v>
      </c>
      <c r="B6497">
        <v>12865</v>
      </c>
    </row>
    <row r="6498" spans="1:2" x14ac:dyDescent="0.25">
      <c r="A6498" t="s">
        <v>6420</v>
      </c>
      <c r="B6498">
        <v>16865</v>
      </c>
    </row>
    <row r="6499" spans="1:2" x14ac:dyDescent="0.25">
      <c r="A6499" t="s">
        <v>6421</v>
      </c>
      <c r="B6499">
        <v>10173</v>
      </c>
    </row>
    <row r="6500" spans="1:2" x14ac:dyDescent="0.25">
      <c r="A6500" t="s">
        <v>6422</v>
      </c>
      <c r="B6500">
        <v>7670</v>
      </c>
    </row>
    <row r="6501" spans="1:2" x14ac:dyDescent="0.25">
      <c r="A6501" t="s">
        <v>6423</v>
      </c>
      <c r="B6501">
        <v>12889</v>
      </c>
    </row>
    <row r="6502" spans="1:2" x14ac:dyDescent="0.25">
      <c r="A6502" t="s">
        <v>6424</v>
      </c>
      <c r="B6502">
        <v>15283</v>
      </c>
    </row>
    <row r="6503" spans="1:2" x14ac:dyDescent="0.25">
      <c r="A6503" t="s">
        <v>6425</v>
      </c>
      <c r="B6503">
        <v>7495</v>
      </c>
    </row>
    <row r="6504" spans="1:2" x14ac:dyDescent="0.25">
      <c r="A6504" t="s">
        <v>364</v>
      </c>
      <c r="B6504">
        <v>12036</v>
      </c>
    </row>
    <row r="6505" spans="1:2" x14ac:dyDescent="0.25">
      <c r="A6505" t="s">
        <v>6426</v>
      </c>
      <c r="B6505">
        <v>7496</v>
      </c>
    </row>
    <row r="6506" spans="1:2" x14ac:dyDescent="0.25">
      <c r="A6506" t="s">
        <v>6427</v>
      </c>
      <c r="B6506">
        <v>9750</v>
      </c>
    </row>
    <row r="6507" spans="1:2" x14ac:dyDescent="0.25">
      <c r="A6507" t="s">
        <v>6428</v>
      </c>
      <c r="B6507">
        <v>9751</v>
      </c>
    </row>
    <row r="6508" spans="1:2" x14ac:dyDescent="0.25">
      <c r="A6508" t="s">
        <v>6429</v>
      </c>
      <c r="B6508">
        <v>13184</v>
      </c>
    </row>
    <row r="6509" spans="1:2" x14ac:dyDescent="0.25">
      <c r="A6509" t="s">
        <v>6430</v>
      </c>
      <c r="B6509">
        <v>7679</v>
      </c>
    </row>
    <row r="6510" spans="1:2" x14ac:dyDescent="0.25">
      <c r="A6510" t="s">
        <v>6431</v>
      </c>
      <c r="B6510">
        <v>7684</v>
      </c>
    </row>
    <row r="6511" spans="1:2" x14ac:dyDescent="0.25">
      <c r="A6511" t="s">
        <v>6432</v>
      </c>
      <c r="B6511">
        <v>7703</v>
      </c>
    </row>
    <row r="6512" spans="1:2" x14ac:dyDescent="0.25">
      <c r="A6512" t="s">
        <v>6433</v>
      </c>
      <c r="B6512">
        <v>12039</v>
      </c>
    </row>
    <row r="6513" spans="1:2" x14ac:dyDescent="0.25">
      <c r="A6513" t="s">
        <v>6434</v>
      </c>
      <c r="B6513">
        <v>9754</v>
      </c>
    </row>
    <row r="6514" spans="1:2" x14ac:dyDescent="0.25">
      <c r="A6514" t="s">
        <v>6435</v>
      </c>
      <c r="B6514">
        <v>15290</v>
      </c>
    </row>
    <row r="6515" spans="1:2" x14ac:dyDescent="0.25">
      <c r="A6515" t="s">
        <v>6436</v>
      </c>
      <c r="B6515">
        <v>12234</v>
      </c>
    </row>
    <row r="6516" spans="1:2" x14ac:dyDescent="0.25">
      <c r="A6516" t="s">
        <v>6437</v>
      </c>
      <c r="B6516">
        <v>7501</v>
      </c>
    </row>
    <row r="6517" spans="1:2" x14ac:dyDescent="0.25">
      <c r="A6517" t="s">
        <v>6438</v>
      </c>
      <c r="B6517">
        <v>11480</v>
      </c>
    </row>
    <row r="6518" spans="1:2" x14ac:dyDescent="0.25">
      <c r="A6518" t="s">
        <v>6439</v>
      </c>
      <c r="B6518">
        <v>13186</v>
      </c>
    </row>
    <row r="6519" spans="1:2" x14ac:dyDescent="0.25">
      <c r="B6519">
        <v>13195</v>
      </c>
    </row>
    <row r="6520" spans="1:2" x14ac:dyDescent="0.25">
      <c r="A6520" t="s">
        <v>6440</v>
      </c>
      <c r="B6520">
        <v>12054</v>
      </c>
    </row>
    <row r="6521" spans="1:2" x14ac:dyDescent="0.25">
      <c r="A6521" t="s">
        <v>6441</v>
      </c>
      <c r="B6521">
        <v>7788</v>
      </c>
    </row>
    <row r="6522" spans="1:2" x14ac:dyDescent="0.25">
      <c r="A6522" t="s">
        <v>6442</v>
      </c>
      <c r="B6522">
        <v>8613</v>
      </c>
    </row>
    <row r="6523" spans="1:2" x14ac:dyDescent="0.25">
      <c r="A6523" t="s">
        <v>6443</v>
      </c>
      <c r="B6523">
        <v>7748</v>
      </c>
    </row>
    <row r="6524" spans="1:2" x14ac:dyDescent="0.25">
      <c r="A6524" t="s">
        <v>6444</v>
      </c>
      <c r="B6524">
        <v>7762</v>
      </c>
    </row>
    <row r="6525" spans="1:2" x14ac:dyDescent="0.25">
      <c r="A6525" t="s">
        <v>6445</v>
      </c>
      <c r="B6525">
        <v>7777</v>
      </c>
    </row>
    <row r="6526" spans="1:2" x14ac:dyDescent="0.25">
      <c r="A6526" t="s">
        <v>6446</v>
      </c>
      <c r="B6526">
        <v>7756</v>
      </c>
    </row>
    <row r="6527" spans="1:2" x14ac:dyDescent="0.25">
      <c r="B6527">
        <v>7807</v>
      </c>
    </row>
    <row r="6528" spans="1:2" x14ac:dyDescent="0.25">
      <c r="A6528" t="s">
        <v>6447</v>
      </c>
      <c r="B6528">
        <v>11999</v>
      </c>
    </row>
    <row r="6529" spans="1:2" x14ac:dyDescent="0.25">
      <c r="A6529" t="s">
        <v>6448</v>
      </c>
      <c r="B6529">
        <v>7799</v>
      </c>
    </row>
    <row r="6530" spans="1:2" x14ac:dyDescent="0.25">
      <c r="A6530" t="s">
        <v>6449</v>
      </c>
      <c r="B6530">
        <v>7507</v>
      </c>
    </row>
    <row r="6531" spans="1:2" x14ac:dyDescent="0.25">
      <c r="A6531" t="s">
        <v>6450</v>
      </c>
      <c r="B6531">
        <v>12908</v>
      </c>
    </row>
    <row r="6532" spans="1:2" x14ac:dyDescent="0.25">
      <c r="A6532" t="s">
        <v>6451</v>
      </c>
      <c r="B6532">
        <v>7817</v>
      </c>
    </row>
    <row r="6533" spans="1:2" x14ac:dyDescent="0.25">
      <c r="B6533">
        <v>7819</v>
      </c>
    </row>
    <row r="6534" spans="1:2" x14ac:dyDescent="0.25">
      <c r="A6534" t="s">
        <v>870</v>
      </c>
      <c r="B6534">
        <v>15292</v>
      </c>
    </row>
    <row r="6535" spans="1:2" x14ac:dyDescent="0.25">
      <c r="A6535" t="s">
        <v>6452</v>
      </c>
      <c r="B6535">
        <v>7815</v>
      </c>
    </row>
    <row r="6536" spans="1:2" x14ac:dyDescent="0.25">
      <c r="A6536" t="s">
        <v>6453</v>
      </c>
      <c r="B6536">
        <v>8677</v>
      </c>
    </row>
    <row r="6537" spans="1:2" x14ac:dyDescent="0.25">
      <c r="A6537" t="s">
        <v>6454</v>
      </c>
      <c r="B6537">
        <v>8667</v>
      </c>
    </row>
    <row r="6538" spans="1:2" x14ac:dyDescent="0.25">
      <c r="A6538" t="s">
        <v>6455</v>
      </c>
      <c r="B6538">
        <v>12057</v>
      </c>
    </row>
    <row r="6539" spans="1:2" x14ac:dyDescent="0.25">
      <c r="A6539" t="s">
        <v>6456</v>
      </c>
      <c r="B6539">
        <v>7833</v>
      </c>
    </row>
    <row r="6540" spans="1:2" x14ac:dyDescent="0.25">
      <c r="A6540" t="s">
        <v>6457</v>
      </c>
      <c r="B6540">
        <v>9762</v>
      </c>
    </row>
    <row r="6541" spans="1:2" x14ac:dyDescent="0.25">
      <c r="A6541" t="s">
        <v>6458</v>
      </c>
      <c r="B6541">
        <v>7849</v>
      </c>
    </row>
    <row r="6542" spans="1:2" x14ac:dyDescent="0.25">
      <c r="B6542">
        <v>7857</v>
      </c>
    </row>
    <row r="6543" spans="1:2" x14ac:dyDescent="0.25">
      <c r="A6543" t="s">
        <v>6459</v>
      </c>
      <c r="B6543">
        <v>7840</v>
      </c>
    </row>
    <row r="6544" spans="1:2" x14ac:dyDescent="0.25">
      <c r="A6544" t="s">
        <v>6460</v>
      </c>
      <c r="B6544">
        <v>8840</v>
      </c>
    </row>
    <row r="6545" spans="1:2" x14ac:dyDescent="0.25">
      <c r="A6545" t="s">
        <v>6461</v>
      </c>
      <c r="B6545">
        <v>7879</v>
      </c>
    </row>
    <row r="6546" spans="1:2" x14ac:dyDescent="0.25">
      <c r="A6546" t="s">
        <v>6462</v>
      </c>
      <c r="B6546">
        <v>7520</v>
      </c>
    </row>
    <row r="6547" spans="1:2" x14ac:dyDescent="0.25">
      <c r="A6547" t="s">
        <v>6463</v>
      </c>
      <c r="B6547">
        <v>7863</v>
      </c>
    </row>
    <row r="6548" spans="1:2" x14ac:dyDescent="0.25">
      <c r="A6548" t="s">
        <v>6464</v>
      </c>
      <c r="B6548">
        <v>12912</v>
      </c>
    </row>
    <row r="6549" spans="1:2" x14ac:dyDescent="0.25">
      <c r="A6549" t="s">
        <v>6465</v>
      </c>
      <c r="B6549">
        <v>7860</v>
      </c>
    </row>
    <row r="6550" spans="1:2" x14ac:dyDescent="0.25">
      <c r="A6550" t="s">
        <v>6466</v>
      </c>
      <c r="B6550">
        <v>7877</v>
      </c>
    </row>
    <row r="6551" spans="1:2" x14ac:dyDescent="0.25">
      <c r="A6551" t="s">
        <v>6467</v>
      </c>
      <c r="B6551">
        <v>9764</v>
      </c>
    </row>
    <row r="6552" spans="1:2" x14ac:dyDescent="0.25">
      <c r="B6552">
        <v>7900</v>
      </c>
    </row>
    <row r="6553" spans="1:2" x14ac:dyDescent="0.25">
      <c r="A6553" t="s">
        <v>6468</v>
      </c>
      <c r="B6553">
        <v>7903</v>
      </c>
    </row>
    <row r="6554" spans="1:2" x14ac:dyDescent="0.25">
      <c r="A6554" t="s">
        <v>6469</v>
      </c>
      <c r="B6554">
        <v>15319</v>
      </c>
    </row>
    <row r="6555" spans="1:2" x14ac:dyDescent="0.25">
      <c r="A6555" t="s">
        <v>6470</v>
      </c>
      <c r="B6555">
        <v>15320</v>
      </c>
    </row>
    <row r="6556" spans="1:2" x14ac:dyDescent="0.25">
      <c r="B6556">
        <v>7928</v>
      </c>
    </row>
    <row r="6557" spans="1:2" x14ac:dyDescent="0.25">
      <c r="A6557" t="s">
        <v>6471</v>
      </c>
      <c r="B6557">
        <v>7929</v>
      </c>
    </row>
    <row r="6558" spans="1:2" x14ac:dyDescent="0.25">
      <c r="A6558" t="s">
        <v>6472</v>
      </c>
      <c r="B6558">
        <v>8046</v>
      </c>
    </row>
    <row r="6559" spans="1:2" x14ac:dyDescent="0.25">
      <c r="A6559" t="s">
        <v>6473</v>
      </c>
      <c r="B6559">
        <v>12005</v>
      </c>
    </row>
    <row r="6560" spans="1:2" x14ac:dyDescent="0.25">
      <c r="A6560" t="s">
        <v>6474</v>
      </c>
      <c r="B6560">
        <v>8691</v>
      </c>
    </row>
    <row r="6561" spans="1:2" x14ac:dyDescent="0.25">
      <c r="A6561" t="s">
        <v>6475</v>
      </c>
      <c r="B6561">
        <v>9772</v>
      </c>
    </row>
    <row r="6562" spans="1:2" x14ac:dyDescent="0.25">
      <c r="A6562" t="s">
        <v>6476</v>
      </c>
      <c r="B6562">
        <v>15677</v>
      </c>
    </row>
    <row r="6563" spans="1:2" x14ac:dyDescent="0.25">
      <c r="A6563" t="s">
        <v>6477</v>
      </c>
      <c r="B6563">
        <v>9774</v>
      </c>
    </row>
    <row r="6564" spans="1:2" x14ac:dyDescent="0.25">
      <c r="B6564">
        <v>7938</v>
      </c>
    </row>
    <row r="6565" spans="1:2" x14ac:dyDescent="0.25">
      <c r="A6565" t="s">
        <v>6478</v>
      </c>
      <c r="B6565">
        <v>16640</v>
      </c>
    </row>
    <row r="6566" spans="1:2" x14ac:dyDescent="0.25">
      <c r="A6566" t="s">
        <v>6479</v>
      </c>
      <c r="B6566">
        <v>12913</v>
      </c>
    </row>
    <row r="6567" spans="1:2" x14ac:dyDescent="0.25">
      <c r="A6567" t="s">
        <v>6480</v>
      </c>
      <c r="B6567">
        <v>9910</v>
      </c>
    </row>
    <row r="6568" spans="1:2" x14ac:dyDescent="0.25">
      <c r="A6568" t="s">
        <v>6481</v>
      </c>
      <c r="B6568">
        <v>15330</v>
      </c>
    </row>
    <row r="6569" spans="1:2" x14ac:dyDescent="0.25">
      <c r="A6569" t="s">
        <v>6482</v>
      </c>
      <c r="B6569">
        <v>13222</v>
      </c>
    </row>
    <row r="6570" spans="1:2" x14ac:dyDescent="0.25">
      <c r="A6570" t="s">
        <v>6483</v>
      </c>
      <c r="B6570">
        <v>9777</v>
      </c>
    </row>
    <row r="6571" spans="1:2" x14ac:dyDescent="0.25">
      <c r="A6571" t="s">
        <v>6484</v>
      </c>
      <c r="B6571">
        <v>13226</v>
      </c>
    </row>
    <row r="6572" spans="1:2" x14ac:dyDescent="0.25">
      <c r="A6572" t="s">
        <v>6485</v>
      </c>
      <c r="B6572">
        <v>13227</v>
      </c>
    </row>
    <row r="6573" spans="1:2" x14ac:dyDescent="0.25">
      <c r="A6573" t="s">
        <v>6486</v>
      </c>
      <c r="B6573">
        <v>7523</v>
      </c>
    </row>
    <row r="6574" spans="1:2" x14ac:dyDescent="0.25">
      <c r="A6574" t="s">
        <v>6487</v>
      </c>
      <c r="B6574">
        <v>11493</v>
      </c>
    </row>
    <row r="6575" spans="1:2" x14ac:dyDescent="0.25">
      <c r="A6575" t="s">
        <v>6488</v>
      </c>
      <c r="B6575">
        <v>8005</v>
      </c>
    </row>
    <row r="6576" spans="1:2" x14ac:dyDescent="0.25">
      <c r="A6576" t="s">
        <v>6489</v>
      </c>
      <c r="B6576">
        <v>15441</v>
      </c>
    </row>
    <row r="6577" spans="1:2" x14ac:dyDescent="0.25">
      <c r="A6577" t="s">
        <v>6490</v>
      </c>
      <c r="B6577">
        <v>16867</v>
      </c>
    </row>
    <row r="6578" spans="1:2" x14ac:dyDescent="0.25">
      <c r="A6578" t="s">
        <v>6491</v>
      </c>
      <c r="B6578">
        <v>9784</v>
      </c>
    </row>
    <row r="6579" spans="1:2" x14ac:dyDescent="0.25">
      <c r="A6579" t="s">
        <v>6492</v>
      </c>
      <c r="B6579">
        <v>8073</v>
      </c>
    </row>
    <row r="6580" spans="1:2" x14ac:dyDescent="0.25">
      <c r="A6580" t="s">
        <v>6493</v>
      </c>
      <c r="B6580">
        <v>12257</v>
      </c>
    </row>
    <row r="6581" spans="1:2" x14ac:dyDescent="0.25">
      <c r="A6581" t="s">
        <v>2234</v>
      </c>
      <c r="B6581">
        <v>9786</v>
      </c>
    </row>
    <row r="6582" spans="1:2" x14ac:dyDescent="0.25">
      <c r="A6582" t="s">
        <v>6494</v>
      </c>
      <c r="B6582">
        <v>15684</v>
      </c>
    </row>
    <row r="6583" spans="1:2" x14ac:dyDescent="0.25">
      <c r="A6583" t="s">
        <v>6495</v>
      </c>
      <c r="B6583">
        <v>13230</v>
      </c>
    </row>
    <row r="6584" spans="1:2" x14ac:dyDescent="0.25">
      <c r="A6584" t="s">
        <v>6496</v>
      </c>
      <c r="B6584">
        <v>12015</v>
      </c>
    </row>
    <row r="6585" spans="1:2" x14ac:dyDescent="0.25">
      <c r="A6585" t="s">
        <v>6497</v>
      </c>
      <c r="B6585">
        <v>9789</v>
      </c>
    </row>
    <row r="6586" spans="1:2" x14ac:dyDescent="0.25">
      <c r="A6586" t="s">
        <v>6498</v>
      </c>
      <c r="B6586">
        <v>7531</v>
      </c>
    </row>
    <row r="6587" spans="1:2" x14ac:dyDescent="0.25">
      <c r="A6587" t="s">
        <v>6499</v>
      </c>
      <c r="B6587">
        <v>15334</v>
      </c>
    </row>
    <row r="6588" spans="1:2" x14ac:dyDescent="0.25">
      <c r="B6588">
        <v>13234</v>
      </c>
    </row>
    <row r="6589" spans="1:2" x14ac:dyDescent="0.25">
      <c r="A6589" t="s">
        <v>6500</v>
      </c>
      <c r="B6589">
        <v>13236</v>
      </c>
    </row>
    <row r="6590" spans="1:2" x14ac:dyDescent="0.25">
      <c r="A6590" t="s">
        <v>6501</v>
      </c>
      <c r="B6590">
        <v>9787</v>
      </c>
    </row>
    <row r="6591" spans="1:2" x14ac:dyDescent="0.25">
      <c r="A6591" t="s">
        <v>6502</v>
      </c>
      <c r="B6591">
        <v>16871</v>
      </c>
    </row>
    <row r="6592" spans="1:2" x14ac:dyDescent="0.25">
      <c r="A6592" t="s">
        <v>6503</v>
      </c>
      <c r="B6592">
        <v>15179</v>
      </c>
    </row>
    <row r="6593" spans="1:2" x14ac:dyDescent="0.25">
      <c r="A6593" t="s">
        <v>6504</v>
      </c>
      <c r="B6593">
        <v>7532</v>
      </c>
    </row>
    <row r="6594" spans="1:2" x14ac:dyDescent="0.25">
      <c r="B6594">
        <v>13238</v>
      </c>
    </row>
    <row r="6595" spans="1:2" x14ac:dyDescent="0.25">
      <c r="A6595" t="s">
        <v>6505</v>
      </c>
      <c r="B6595">
        <v>8144</v>
      </c>
    </row>
    <row r="6596" spans="1:2" x14ac:dyDescent="0.25">
      <c r="A6596" t="s">
        <v>6506</v>
      </c>
      <c r="B6596">
        <v>13245</v>
      </c>
    </row>
    <row r="6597" spans="1:2" x14ac:dyDescent="0.25">
      <c r="A6597" t="s">
        <v>6507</v>
      </c>
      <c r="B6597">
        <v>8859</v>
      </c>
    </row>
    <row r="6598" spans="1:2" x14ac:dyDescent="0.25">
      <c r="A6598" t="s">
        <v>6508</v>
      </c>
      <c r="B6598">
        <v>12919</v>
      </c>
    </row>
    <row r="6599" spans="1:2" x14ac:dyDescent="0.25">
      <c r="A6599" t="s">
        <v>6509</v>
      </c>
      <c r="B6599">
        <v>8134</v>
      </c>
    </row>
    <row r="6600" spans="1:2" x14ac:dyDescent="0.25">
      <c r="A6600" t="s">
        <v>6510</v>
      </c>
      <c r="B6600">
        <v>8185</v>
      </c>
    </row>
    <row r="6601" spans="1:2" x14ac:dyDescent="0.25">
      <c r="A6601" t="s">
        <v>6511</v>
      </c>
      <c r="B6601">
        <v>9793</v>
      </c>
    </row>
    <row r="6602" spans="1:2" x14ac:dyDescent="0.25">
      <c r="A6602" t="s">
        <v>6512</v>
      </c>
      <c r="B6602">
        <v>9794</v>
      </c>
    </row>
    <row r="6603" spans="1:2" x14ac:dyDescent="0.25">
      <c r="A6603" t="s">
        <v>6513</v>
      </c>
      <c r="B6603">
        <v>12016</v>
      </c>
    </row>
    <row r="6604" spans="1:2" x14ac:dyDescent="0.25">
      <c r="A6604" t="s">
        <v>4811</v>
      </c>
      <c r="B6604">
        <v>15338</v>
      </c>
    </row>
    <row r="6605" spans="1:2" x14ac:dyDescent="0.25">
      <c r="A6605" t="s">
        <v>6514</v>
      </c>
      <c r="B6605">
        <v>7542</v>
      </c>
    </row>
    <row r="6606" spans="1:2" x14ac:dyDescent="0.25">
      <c r="A6606" t="s">
        <v>6515</v>
      </c>
      <c r="B6606">
        <v>8175</v>
      </c>
    </row>
    <row r="6607" spans="1:2" x14ac:dyDescent="0.25">
      <c r="A6607" t="s">
        <v>6516</v>
      </c>
      <c r="B6607">
        <v>8861</v>
      </c>
    </row>
    <row r="6608" spans="1:2" x14ac:dyDescent="0.25">
      <c r="A6608" t="s">
        <v>1231</v>
      </c>
      <c r="B6608">
        <v>11503</v>
      </c>
    </row>
    <row r="6609" spans="1:2" x14ac:dyDescent="0.25">
      <c r="A6609" t="s">
        <v>6517</v>
      </c>
      <c r="B6609">
        <v>8229</v>
      </c>
    </row>
    <row r="6610" spans="1:2" x14ac:dyDescent="0.25">
      <c r="A6610" t="s">
        <v>6518</v>
      </c>
      <c r="B6610">
        <v>12018</v>
      </c>
    </row>
    <row r="6611" spans="1:2" x14ac:dyDescent="0.25">
      <c r="A6611" t="s">
        <v>6519</v>
      </c>
      <c r="B6611">
        <v>8731</v>
      </c>
    </row>
    <row r="6612" spans="1:2" x14ac:dyDescent="0.25">
      <c r="A6612" t="s">
        <v>1154</v>
      </c>
      <c r="B6612">
        <v>15691</v>
      </c>
    </row>
    <row r="6613" spans="1:2" x14ac:dyDescent="0.25">
      <c r="A6613" t="s">
        <v>6520</v>
      </c>
      <c r="B6613">
        <v>8730</v>
      </c>
    </row>
    <row r="6614" spans="1:2" x14ac:dyDescent="0.25">
      <c r="B6614">
        <v>13248</v>
      </c>
    </row>
    <row r="6615" spans="1:2" x14ac:dyDescent="0.25">
      <c r="A6615" t="s">
        <v>6521</v>
      </c>
      <c r="B6615">
        <v>13274</v>
      </c>
    </row>
    <row r="6616" spans="1:2" x14ac:dyDescent="0.25">
      <c r="A6616" t="s">
        <v>6522</v>
      </c>
      <c r="B6616">
        <v>12069</v>
      </c>
    </row>
    <row r="6617" spans="1:2" x14ac:dyDescent="0.25">
      <c r="A6617" t="s">
        <v>6523</v>
      </c>
      <c r="B6617">
        <v>13276</v>
      </c>
    </row>
    <row r="6618" spans="1:2" x14ac:dyDescent="0.25">
      <c r="A6618" t="s">
        <v>6524</v>
      </c>
      <c r="B6618">
        <v>8254</v>
      </c>
    </row>
    <row r="6619" spans="1:2" x14ac:dyDescent="0.25">
      <c r="A6619" t="s">
        <v>6525</v>
      </c>
      <c r="B6619">
        <v>8242</v>
      </c>
    </row>
    <row r="6620" spans="1:2" x14ac:dyDescent="0.25">
      <c r="A6620" t="s">
        <v>6526</v>
      </c>
      <c r="B6620">
        <v>8264</v>
      </c>
    </row>
    <row r="6621" spans="1:2" x14ac:dyDescent="0.25">
      <c r="A6621" t="s">
        <v>6527</v>
      </c>
      <c r="B6621">
        <v>8266</v>
      </c>
    </row>
    <row r="6622" spans="1:2" x14ac:dyDescent="0.25">
      <c r="A6622" t="s">
        <v>6528</v>
      </c>
      <c r="B6622">
        <v>13281</v>
      </c>
    </row>
    <row r="6623" spans="1:2" x14ac:dyDescent="0.25">
      <c r="A6623" t="s">
        <v>6529</v>
      </c>
      <c r="B6623">
        <v>7543</v>
      </c>
    </row>
    <row r="6624" spans="1:2" x14ac:dyDescent="0.25">
      <c r="A6624" t="s">
        <v>6530</v>
      </c>
      <c r="B6624">
        <v>7551</v>
      </c>
    </row>
    <row r="6625" spans="1:2" x14ac:dyDescent="0.25">
      <c r="A6625" t="s">
        <v>6531</v>
      </c>
      <c r="B6625">
        <v>8251</v>
      </c>
    </row>
    <row r="6626" spans="1:2" x14ac:dyDescent="0.25">
      <c r="A6626" t="s">
        <v>6532</v>
      </c>
      <c r="B6626">
        <v>13284</v>
      </c>
    </row>
    <row r="6627" spans="1:2" x14ac:dyDescent="0.25">
      <c r="A6627" t="s">
        <v>6533</v>
      </c>
      <c r="B6627">
        <v>12133</v>
      </c>
    </row>
    <row r="6628" spans="1:2" x14ac:dyDescent="0.25">
      <c r="A6628" t="s">
        <v>6534</v>
      </c>
      <c r="B6628">
        <v>8284</v>
      </c>
    </row>
    <row r="6629" spans="1:2" x14ac:dyDescent="0.25">
      <c r="A6629" t="s">
        <v>6535</v>
      </c>
      <c r="B6629">
        <v>8312</v>
      </c>
    </row>
    <row r="6630" spans="1:2" x14ac:dyDescent="0.25">
      <c r="A6630" t="s">
        <v>6536</v>
      </c>
      <c r="B6630">
        <v>13286</v>
      </c>
    </row>
    <row r="6631" spans="1:2" x14ac:dyDescent="0.25">
      <c r="A6631" t="s">
        <v>6537</v>
      </c>
      <c r="B6631">
        <v>8317</v>
      </c>
    </row>
    <row r="6632" spans="1:2" x14ac:dyDescent="0.25">
      <c r="A6632" t="s">
        <v>6538</v>
      </c>
      <c r="B6632">
        <v>8322</v>
      </c>
    </row>
    <row r="6633" spans="1:2" x14ac:dyDescent="0.25">
      <c r="A6633" t="s">
        <v>6539</v>
      </c>
      <c r="B6633">
        <v>8527</v>
      </c>
    </row>
    <row r="6634" spans="1:2" x14ac:dyDescent="0.25">
      <c r="A6634" t="s">
        <v>6540</v>
      </c>
      <c r="B6634">
        <v>8735</v>
      </c>
    </row>
    <row r="6635" spans="1:2" x14ac:dyDescent="0.25">
      <c r="A6635" t="s">
        <v>6541</v>
      </c>
      <c r="B6635">
        <v>13287</v>
      </c>
    </row>
    <row r="6636" spans="1:2" x14ac:dyDescent="0.25">
      <c r="A6636" t="s">
        <v>6542</v>
      </c>
      <c r="B6636">
        <v>9798</v>
      </c>
    </row>
    <row r="6637" spans="1:2" x14ac:dyDescent="0.25">
      <c r="A6637" t="s">
        <v>6543</v>
      </c>
      <c r="B6637">
        <v>9804</v>
      </c>
    </row>
    <row r="6638" spans="1:2" x14ac:dyDescent="0.25">
      <c r="A6638" t="s">
        <v>445</v>
      </c>
      <c r="B6638">
        <v>7558</v>
      </c>
    </row>
    <row r="6639" spans="1:2" x14ac:dyDescent="0.25">
      <c r="A6639" t="s">
        <v>6544</v>
      </c>
      <c r="B6639">
        <v>8361</v>
      </c>
    </row>
    <row r="6640" spans="1:2" x14ac:dyDescent="0.25">
      <c r="A6640" t="s">
        <v>6545</v>
      </c>
      <c r="B6640">
        <v>12150</v>
      </c>
    </row>
    <row r="6641" spans="1:2" x14ac:dyDescent="0.25">
      <c r="A6641" t="s">
        <v>6546</v>
      </c>
      <c r="B6641">
        <v>8383</v>
      </c>
    </row>
    <row r="6642" spans="1:2" x14ac:dyDescent="0.25">
      <c r="A6642" t="s">
        <v>6547</v>
      </c>
      <c r="B6642">
        <v>9799</v>
      </c>
    </row>
    <row r="6643" spans="1:2" x14ac:dyDescent="0.25">
      <c r="A6643" t="s">
        <v>6548</v>
      </c>
      <c r="B6643">
        <v>9802</v>
      </c>
    </row>
    <row r="6644" spans="1:2" x14ac:dyDescent="0.25">
      <c r="A6644" t="s">
        <v>6549</v>
      </c>
      <c r="B6644">
        <v>11511</v>
      </c>
    </row>
    <row r="6645" spans="1:2" x14ac:dyDescent="0.25">
      <c r="A6645" t="s">
        <v>6550</v>
      </c>
      <c r="B6645">
        <v>13288</v>
      </c>
    </row>
    <row r="6646" spans="1:2" x14ac:dyDescent="0.25">
      <c r="A6646" t="s">
        <v>6551</v>
      </c>
      <c r="B6646">
        <v>8452</v>
      </c>
    </row>
    <row r="6647" spans="1:2" x14ac:dyDescent="0.25">
      <c r="A6647" t="s">
        <v>6552</v>
      </c>
      <c r="B6647">
        <v>8701</v>
      </c>
    </row>
    <row r="6648" spans="1:2" x14ac:dyDescent="0.25">
      <c r="A6648" t="s">
        <v>6553</v>
      </c>
      <c r="B6648">
        <v>8759</v>
      </c>
    </row>
    <row r="6649" spans="1:2" x14ac:dyDescent="0.25">
      <c r="A6649" t="s">
        <v>6554</v>
      </c>
      <c r="B6649">
        <v>12043</v>
      </c>
    </row>
    <row r="6650" spans="1:2" x14ac:dyDescent="0.25">
      <c r="A6650" t="s">
        <v>6555</v>
      </c>
      <c r="B6650">
        <v>7560</v>
      </c>
    </row>
    <row r="6651" spans="1:2" x14ac:dyDescent="0.25">
      <c r="A6651" t="s">
        <v>6556</v>
      </c>
      <c r="B6651">
        <v>12169</v>
      </c>
    </row>
    <row r="6652" spans="1:2" x14ac:dyDescent="0.25">
      <c r="A6652" t="s">
        <v>6557</v>
      </c>
      <c r="B6652">
        <v>8451</v>
      </c>
    </row>
    <row r="6653" spans="1:2" x14ac:dyDescent="0.25">
      <c r="B6653">
        <v>13307</v>
      </c>
    </row>
    <row r="6654" spans="1:2" x14ac:dyDescent="0.25">
      <c r="A6654" t="s">
        <v>6558</v>
      </c>
      <c r="B6654">
        <v>13312</v>
      </c>
    </row>
    <row r="6655" spans="1:2" x14ac:dyDescent="0.25">
      <c r="A6655" t="s">
        <v>6559</v>
      </c>
      <c r="B6655">
        <v>16639</v>
      </c>
    </row>
    <row r="6656" spans="1:2" x14ac:dyDescent="0.25">
      <c r="A6656" t="s">
        <v>6560</v>
      </c>
      <c r="B6656">
        <v>7575</v>
      </c>
    </row>
    <row r="6657" spans="1:2" x14ac:dyDescent="0.25">
      <c r="A6657" t="s">
        <v>6561</v>
      </c>
      <c r="B6657">
        <v>13605</v>
      </c>
    </row>
    <row r="6658" spans="1:2" x14ac:dyDescent="0.25">
      <c r="A6658" t="s">
        <v>6562</v>
      </c>
      <c r="B6658">
        <v>9807</v>
      </c>
    </row>
    <row r="6659" spans="1:2" x14ac:dyDescent="0.25">
      <c r="A6659" t="s">
        <v>6563</v>
      </c>
      <c r="B6659">
        <v>9806</v>
      </c>
    </row>
    <row r="6660" spans="1:2" x14ac:dyDescent="0.25">
      <c r="A6660" t="s">
        <v>6543</v>
      </c>
      <c r="B6660">
        <v>9808</v>
      </c>
    </row>
    <row r="6661" spans="1:2" x14ac:dyDescent="0.25">
      <c r="A6661" t="s">
        <v>6564</v>
      </c>
      <c r="B6661">
        <v>12286</v>
      </c>
    </row>
    <row r="6662" spans="1:2" x14ac:dyDescent="0.25">
      <c r="A6662" t="s">
        <v>6565</v>
      </c>
      <c r="B6662">
        <v>15198</v>
      </c>
    </row>
    <row r="6663" spans="1:2" x14ac:dyDescent="0.25">
      <c r="A6663" t="s">
        <v>6566</v>
      </c>
      <c r="B6663">
        <v>8774</v>
      </c>
    </row>
    <row r="6664" spans="1:2" x14ac:dyDescent="0.25">
      <c r="A6664" t="s">
        <v>6567</v>
      </c>
      <c r="B6664">
        <v>8536</v>
      </c>
    </row>
    <row r="6665" spans="1:2" x14ac:dyDescent="0.25">
      <c r="A6665" t="s">
        <v>6568</v>
      </c>
      <c r="B6665">
        <v>16653</v>
      </c>
    </row>
    <row r="6666" spans="1:2" x14ac:dyDescent="0.25">
      <c r="A6666" t="s">
        <v>6569</v>
      </c>
      <c r="B6666">
        <v>12180</v>
      </c>
    </row>
    <row r="6667" spans="1:2" x14ac:dyDescent="0.25">
      <c r="A6667" t="s">
        <v>6570</v>
      </c>
      <c r="B6667">
        <v>8551</v>
      </c>
    </row>
    <row r="6668" spans="1:2" x14ac:dyDescent="0.25">
      <c r="A6668" t="s">
        <v>6571</v>
      </c>
      <c r="B6668">
        <v>8557</v>
      </c>
    </row>
    <row r="6669" spans="1:2" x14ac:dyDescent="0.25">
      <c r="A6669" t="s">
        <v>6572</v>
      </c>
      <c r="B6669">
        <v>8537</v>
      </c>
    </row>
    <row r="6670" spans="1:2" x14ac:dyDescent="0.25">
      <c r="A6670" t="s">
        <v>6573</v>
      </c>
      <c r="B6670">
        <v>8545</v>
      </c>
    </row>
    <row r="6671" spans="1:2" x14ac:dyDescent="0.25">
      <c r="A6671" t="s">
        <v>6574</v>
      </c>
      <c r="B6671">
        <v>9809</v>
      </c>
    </row>
    <row r="6672" spans="1:2" x14ac:dyDescent="0.25">
      <c r="A6672" t="s">
        <v>6575</v>
      </c>
      <c r="B6672">
        <v>13316</v>
      </c>
    </row>
    <row r="6673" spans="1:2" x14ac:dyDescent="0.25">
      <c r="A6673" t="s">
        <v>6576</v>
      </c>
      <c r="B6673">
        <v>15219</v>
      </c>
    </row>
    <row r="6674" spans="1:2" x14ac:dyDescent="0.25">
      <c r="A6674" t="s">
        <v>6577</v>
      </c>
      <c r="B6674">
        <v>9813</v>
      </c>
    </row>
    <row r="6675" spans="1:2" x14ac:dyDescent="0.25">
      <c r="A6675" t="s">
        <v>6578</v>
      </c>
      <c r="B6675">
        <v>12183</v>
      </c>
    </row>
    <row r="6676" spans="1:2" x14ac:dyDescent="0.25">
      <c r="A6676" t="s">
        <v>6579</v>
      </c>
      <c r="B6676">
        <v>11517</v>
      </c>
    </row>
    <row r="6677" spans="1:2" x14ac:dyDescent="0.25">
      <c r="A6677" t="s">
        <v>6580</v>
      </c>
      <c r="B6677">
        <v>9814</v>
      </c>
    </row>
    <row r="6678" spans="1:2" x14ac:dyDescent="0.25">
      <c r="A6678" t="s">
        <v>6581</v>
      </c>
      <c r="B6678">
        <v>8600</v>
      </c>
    </row>
    <row r="6679" spans="1:2" x14ac:dyDescent="0.25">
      <c r="A6679" t="s">
        <v>6582</v>
      </c>
      <c r="B6679">
        <v>7578</v>
      </c>
    </row>
    <row r="6680" spans="1:2" x14ac:dyDescent="0.25">
      <c r="A6680" t="s">
        <v>6583</v>
      </c>
      <c r="B6680">
        <v>12071</v>
      </c>
    </row>
    <row r="6681" spans="1:2" x14ac:dyDescent="0.25">
      <c r="A6681" t="s">
        <v>6584</v>
      </c>
      <c r="B6681">
        <v>8593</v>
      </c>
    </row>
    <row r="6682" spans="1:2" x14ac:dyDescent="0.25">
      <c r="A6682" t="s">
        <v>6585</v>
      </c>
      <c r="B6682">
        <v>12203</v>
      </c>
    </row>
    <row r="6683" spans="1:2" x14ac:dyDescent="0.25">
      <c r="B6683">
        <v>8625</v>
      </c>
    </row>
    <row r="6684" spans="1:2" x14ac:dyDescent="0.25">
      <c r="A6684" t="s">
        <v>6586</v>
      </c>
      <c r="B6684">
        <v>9815</v>
      </c>
    </row>
    <row r="6685" spans="1:2" x14ac:dyDescent="0.25">
      <c r="A6685" t="s">
        <v>6587</v>
      </c>
      <c r="B6685">
        <v>11530</v>
      </c>
    </row>
    <row r="6686" spans="1:2" x14ac:dyDescent="0.25">
      <c r="A6686" t="s">
        <v>6588</v>
      </c>
      <c r="B6686">
        <v>15222</v>
      </c>
    </row>
    <row r="6687" spans="1:2" x14ac:dyDescent="0.25">
      <c r="A6687" t="s">
        <v>6589</v>
      </c>
      <c r="B6687">
        <v>7596</v>
      </c>
    </row>
    <row r="6688" spans="1:2" x14ac:dyDescent="0.25">
      <c r="A6688" t="s">
        <v>6590</v>
      </c>
      <c r="B6688">
        <v>7597</v>
      </c>
    </row>
    <row r="6689" spans="1:2" x14ac:dyDescent="0.25">
      <c r="A6689" t="s">
        <v>6591</v>
      </c>
      <c r="B6689">
        <v>13324</v>
      </c>
    </row>
    <row r="6690" spans="1:2" x14ac:dyDescent="0.25">
      <c r="A6690" t="s">
        <v>6592</v>
      </c>
      <c r="B6690">
        <v>13337</v>
      </c>
    </row>
    <row r="6691" spans="1:2" x14ac:dyDescent="0.25">
      <c r="A6691" t="s">
        <v>6593</v>
      </c>
      <c r="B6691">
        <v>1893</v>
      </c>
    </row>
    <row r="6692" spans="1:2" x14ac:dyDescent="0.25">
      <c r="A6692" t="s">
        <v>6594</v>
      </c>
      <c r="B6692">
        <v>15355</v>
      </c>
    </row>
    <row r="6693" spans="1:2" x14ac:dyDescent="0.25">
      <c r="A6693" t="s">
        <v>6595</v>
      </c>
      <c r="B6693">
        <v>8695</v>
      </c>
    </row>
    <row r="6694" spans="1:2" x14ac:dyDescent="0.25">
      <c r="A6694" t="s">
        <v>6596</v>
      </c>
      <c r="B6694">
        <v>11532</v>
      </c>
    </row>
    <row r="6695" spans="1:2" x14ac:dyDescent="0.25">
      <c r="A6695" t="s">
        <v>6597</v>
      </c>
      <c r="B6695">
        <v>9816</v>
      </c>
    </row>
    <row r="6696" spans="1:2" x14ac:dyDescent="0.25">
      <c r="A6696" t="s">
        <v>6598</v>
      </c>
      <c r="B6696">
        <v>8697</v>
      </c>
    </row>
    <row r="6697" spans="1:2" x14ac:dyDescent="0.25">
      <c r="A6697" t="s">
        <v>6599</v>
      </c>
      <c r="B6697">
        <v>8711</v>
      </c>
    </row>
    <row r="6698" spans="1:2" x14ac:dyDescent="0.25">
      <c r="A6698" t="s">
        <v>6600</v>
      </c>
      <c r="B6698">
        <v>12083</v>
      </c>
    </row>
    <row r="6699" spans="1:2" x14ac:dyDescent="0.25">
      <c r="A6699" t="s">
        <v>6601</v>
      </c>
      <c r="B6699">
        <v>9817</v>
      </c>
    </row>
    <row r="6700" spans="1:2" x14ac:dyDescent="0.25">
      <c r="A6700" t="s">
        <v>6602</v>
      </c>
      <c r="B6700">
        <v>7601</v>
      </c>
    </row>
    <row r="6701" spans="1:2" x14ac:dyDescent="0.25">
      <c r="A6701" t="s">
        <v>6603</v>
      </c>
      <c r="B6701">
        <v>8726</v>
      </c>
    </row>
    <row r="6702" spans="1:2" x14ac:dyDescent="0.25">
      <c r="A6702" t="s">
        <v>6604</v>
      </c>
      <c r="B6702">
        <v>15369</v>
      </c>
    </row>
    <row r="6703" spans="1:2" x14ac:dyDescent="0.25">
      <c r="A6703" t="s">
        <v>6605</v>
      </c>
      <c r="B6703">
        <v>15370</v>
      </c>
    </row>
    <row r="6704" spans="1:2" x14ac:dyDescent="0.25">
      <c r="A6704" t="s">
        <v>6606</v>
      </c>
      <c r="B6704">
        <v>8692</v>
      </c>
    </row>
    <row r="6705" spans="1:2" x14ac:dyDescent="0.25">
      <c r="A6705" t="s">
        <v>6607</v>
      </c>
      <c r="B6705">
        <v>8705</v>
      </c>
    </row>
    <row r="6706" spans="1:2" x14ac:dyDescent="0.25">
      <c r="A6706" t="s">
        <v>6608</v>
      </c>
      <c r="B6706">
        <v>12220</v>
      </c>
    </row>
    <row r="6707" spans="1:2" x14ac:dyDescent="0.25">
      <c r="A6707" t="s">
        <v>6609</v>
      </c>
      <c r="B6707">
        <v>15375</v>
      </c>
    </row>
    <row r="6708" spans="1:2" x14ac:dyDescent="0.25">
      <c r="A6708" t="s">
        <v>6610</v>
      </c>
      <c r="B6708">
        <v>9909</v>
      </c>
    </row>
    <row r="6709" spans="1:2" x14ac:dyDescent="0.25">
      <c r="A6709" t="s">
        <v>6611</v>
      </c>
      <c r="B6709">
        <v>12223</v>
      </c>
    </row>
    <row r="6710" spans="1:2" x14ac:dyDescent="0.25">
      <c r="A6710" t="s">
        <v>6612</v>
      </c>
      <c r="B6710">
        <v>12229</v>
      </c>
    </row>
    <row r="6711" spans="1:2" x14ac:dyDescent="0.25">
      <c r="A6711" t="s">
        <v>6613</v>
      </c>
      <c r="B6711">
        <v>12096</v>
      </c>
    </row>
    <row r="6712" spans="1:2" x14ac:dyDescent="0.25">
      <c r="A6712" t="s">
        <v>6614</v>
      </c>
      <c r="B6712">
        <v>15230</v>
      </c>
    </row>
    <row r="6713" spans="1:2" x14ac:dyDescent="0.25">
      <c r="A6713" t="s">
        <v>6615</v>
      </c>
      <c r="B6713">
        <v>15376</v>
      </c>
    </row>
    <row r="6714" spans="1:2" x14ac:dyDescent="0.25">
      <c r="A6714" t="s">
        <v>6616</v>
      </c>
      <c r="B6714">
        <v>9937</v>
      </c>
    </row>
    <row r="6715" spans="1:2" x14ac:dyDescent="0.25">
      <c r="A6715" t="s">
        <v>6617</v>
      </c>
      <c r="B6715">
        <v>8775</v>
      </c>
    </row>
    <row r="6716" spans="1:2" x14ac:dyDescent="0.25">
      <c r="A6716" t="s">
        <v>6618</v>
      </c>
      <c r="B6716">
        <v>10290</v>
      </c>
    </row>
    <row r="6717" spans="1:2" x14ac:dyDescent="0.25">
      <c r="A6717" t="s">
        <v>6619</v>
      </c>
      <c r="B6717">
        <v>16666</v>
      </c>
    </row>
    <row r="6718" spans="1:2" x14ac:dyDescent="0.25">
      <c r="A6718" t="s">
        <v>6620</v>
      </c>
      <c r="B6718">
        <v>12233</v>
      </c>
    </row>
    <row r="6719" spans="1:2" x14ac:dyDescent="0.25">
      <c r="B6719">
        <v>15379</v>
      </c>
    </row>
    <row r="6720" spans="1:2" x14ac:dyDescent="0.25">
      <c r="A6720" t="s">
        <v>6621</v>
      </c>
      <c r="B6720">
        <v>9819</v>
      </c>
    </row>
    <row r="6721" spans="1:2" x14ac:dyDescent="0.25">
      <c r="A6721" t="s">
        <v>6622</v>
      </c>
      <c r="B6721">
        <v>9820</v>
      </c>
    </row>
    <row r="6722" spans="1:2" x14ac:dyDescent="0.25">
      <c r="A6722" t="s">
        <v>6623</v>
      </c>
      <c r="B6722">
        <v>9822</v>
      </c>
    </row>
    <row r="6723" spans="1:2" x14ac:dyDescent="0.25">
      <c r="A6723" t="s">
        <v>6624</v>
      </c>
      <c r="B6723">
        <v>9997</v>
      </c>
    </row>
    <row r="6724" spans="1:2" x14ac:dyDescent="0.25">
      <c r="A6724" t="s">
        <v>6625</v>
      </c>
      <c r="B6724">
        <v>8776</v>
      </c>
    </row>
    <row r="6725" spans="1:2" x14ac:dyDescent="0.25">
      <c r="A6725" t="s">
        <v>6626</v>
      </c>
      <c r="B6725">
        <v>15797</v>
      </c>
    </row>
    <row r="6726" spans="1:2" x14ac:dyDescent="0.25">
      <c r="A6726" t="s">
        <v>6627</v>
      </c>
      <c r="B6726">
        <v>9828</v>
      </c>
    </row>
    <row r="6727" spans="1:2" x14ac:dyDescent="0.25">
      <c r="A6727" t="s">
        <v>6628</v>
      </c>
      <c r="B6727">
        <v>7606</v>
      </c>
    </row>
    <row r="6728" spans="1:2" x14ac:dyDescent="0.25">
      <c r="A6728" t="s">
        <v>6629</v>
      </c>
      <c r="B6728">
        <v>8886</v>
      </c>
    </row>
    <row r="6729" spans="1:2" x14ac:dyDescent="0.25">
      <c r="A6729" t="s">
        <v>6630</v>
      </c>
      <c r="B6729">
        <v>13497</v>
      </c>
    </row>
    <row r="6730" spans="1:2" x14ac:dyDescent="0.25">
      <c r="A6730" t="s">
        <v>6631</v>
      </c>
      <c r="B6730">
        <v>9957</v>
      </c>
    </row>
    <row r="6731" spans="1:2" x14ac:dyDescent="0.25">
      <c r="A6731" t="s">
        <v>6632</v>
      </c>
      <c r="B6731">
        <v>9982</v>
      </c>
    </row>
    <row r="6732" spans="1:2" x14ac:dyDescent="0.25">
      <c r="A6732" t="s">
        <v>6633</v>
      </c>
      <c r="B6732">
        <v>7609</v>
      </c>
    </row>
    <row r="6733" spans="1:2" x14ac:dyDescent="0.25">
      <c r="A6733" t="s">
        <v>6634</v>
      </c>
      <c r="B6733">
        <v>7616</v>
      </c>
    </row>
    <row r="6734" spans="1:2" x14ac:dyDescent="0.25">
      <c r="B6734">
        <v>7620</v>
      </c>
    </row>
    <row r="6735" spans="1:2" x14ac:dyDescent="0.25">
      <c r="A6735" t="s">
        <v>6635</v>
      </c>
      <c r="B6735">
        <v>7622</v>
      </c>
    </row>
    <row r="6736" spans="1:2" x14ac:dyDescent="0.25">
      <c r="A6736" t="s">
        <v>6636</v>
      </c>
      <c r="B6736">
        <v>9824</v>
      </c>
    </row>
    <row r="6737" spans="1:2" x14ac:dyDescent="0.25">
      <c r="A6737" t="s">
        <v>6637</v>
      </c>
      <c r="B6737">
        <v>13344</v>
      </c>
    </row>
    <row r="6738" spans="1:2" x14ac:dyDescent="0.25">
      <c r="A6738" t="s">
        <v>6638</v>
      </c>
      <c r="B6738">
        <v>10075</v>
      </c>
    </row>
    <row r="6739" spans="1:2" x14ac:dyDescent="0.25">
      <c r="A6739" t="s">
        <v>6639</v>
      </c>
      <c r="B6739">
        <v>15381</v>
      </c>
    </row>
    <row r="6740" spans="1:2" x14ac:dyDescent="0.25">
      <c r="A6740" t="s">
        <v>6640</v>
      </c>
      <c r="B6740">
        <v>15382</v>
      </c>
    </row>
    <row r="6741" spans="1:2" x14ac:dyDescent="0.25">
      <c r="A6741" t="s">
        <v>6641</v>
      </c>
      <c r="B6741">
        <v>15388</v>
      </c>
    </row>
    <row r="6742" spans="1:2" x14ac:dyDescent="0.25">
      <c r="A6742" t="s">
        <v>6642</v>
      </c>
      <c r="B6742">
        <v>9831</v>
      </c>
    </row>
    <row r="6743" spans="1:2" x14ac:dyDescent="0.25">
      <c r="A6743" t="s">
        <v>6643</v>
      </c>
      <c r="B6743">
        <v>7624</v>
      </c>
    </row>
    <row r="6744" spans="1:2" x14ac:dyDescent="0.25">
      <c r="A6744" t="s">
        <v>6644</v>
      </c>
      <c r="B6744">
        <v>10096</v>
      </c>
    </row>
    <row r="6745" spans="1:2" x14ac:dyDescent="0.25">
      <c r="A6745" t="s">
        <v>6645</v>
      </c>
      <c r="B6745">
        <v>10109</v>
      </c>
    </row>
    <row r="6746" spans="1:2" x14ac:dyDescent="0.25">
      <c r="A6746" t="s">
        <v>6646</v>
      </c>
      <c r="B6746">
        <v>10097</v>
      </c>
    </row>
    <row r="6747" spans="1:2" x14ac:dyDescent="0.25">
      <c r="A6747" t="s">
        <v>6647</v>
      </c>
      <c r="B6747">
        <v>10105</v>
      </c>
    </row>
    <row r="6748" spans="1:2" x14ac:dyDescent="0.25">
      <c r="A6748" t="s">
        <v>6648</v>
      </c>
      <c r="B6748">
        <v>10294</v>
      </c>
    </row>
    <row r="6749" spans="1:2" x14ac:dyDescent="0.25">
      <c r="A6749" t="s">
        <v>6649</v>
      </c>
      <c r="B6749">
        <v>12297</v>
      </c>
    </row>
    <row r="6750" spans="1:2" x14ac:dyDescent="0.25">
      <c r="A6750" t="s">
        <v>6650</v>
      </c>
      <c r="B6750">
        <v>12235</v>
      </c>
    </row>
    <row r="6751" spans="1:2" x14ac:dyDescent="0.25">
      <c r="A6751" t="s">
        <v>6651</v>
      </c>
      <c r="B6751">
        <v>9833</v>
      </c>
    </row>
    <row r="6752" spans="1:2" x14ac:dyDescent="0.25">
      <c r="A6752" t="s">
        <v>6652</v>
      </c>
      <c r="B6752">
        <v>15392</v>
      </c>
    </row>
    <row r="6753" spans="1:2" x14ac:dyDescent="0.25">
      <c r="A6753" t="s">
        <v>4444</v>
      </c>
      <c r="B6753">
        <v>7635</v>
      </c>
    </row>
    <row r="6754" spans="1:2" x14ac:dyDescent="0.25">
      <c r="A6754" t="s">
        <v>6653</v>
      </c>
      <c r="B6754">
        <v>15696</v>
      </c>
    </row>
    <row r="6755" spans="1:2" x14ac:dyDescent="0.25">
      <c r="A6755" t="s">
        <v>6654</v>
      </c>
      <c r="B6755">
        <v>11545</v>
      </c>
    </row>
    <row r="6756" spans="1:2" x14ac:dyDescent="0.25">
      <c r="A6756" t="s">
        <v>6655</v>
      </c>
      <c r="B6756">
        <v>11551</v>
      </c>
    </row>
    <row r="6757" spans="1:2" x14ac:dyDescent="0.25">
      <c r="B6757">
        <v>15403</v>
      </c>
    </row>
    <row r="6758" spans="1:2" x14ac:dyDescent="0.25">
      <c r="A6758" t="s">
        <v>6656</v>
      </c>
      <c r="B6758">
        <v>15404</v>
      </c>
    </row>
    <row r="6759" spans="1:2" x14ac:dyDescent="0.25">
      <c r="A6759" t="s">
        <v>6657</v>
      </c>
      <c r="B6759">
        <v>15440</v>
      </c>
    </row>
    <row r="6760" spans="1:2" x14ac:dyDescent="0.25">
      <c r="A6760" t="s">
        <v>6658</v>
      </c>
      <c r="B6760">
        <v>13513</v>
      </c>
    </row>
    <row r="6761" spans="1:2" x14ac:dyDescent="0.25">
      <c r="A6761" t="s">
        <v>6659</v>
      </c>
      <c r="B6761">
        <v>9834</v>
      </c>
    </row>
    <row r="6762" spans="1:2" x14ac:dyDescent="0.25">
      <c r="A6762" t="s">
        <v>6660</v>
      </c>
      <c r="B6762">
        <v>9837</v>
      </c>
    </row>
    <row r="6763" spans="1:2" x14ac:dyDescent="0.25">
      <c r="A6763" t="s">
        <v>6661</v>
      </c>
      <c r="B6763">
        <v>9838</v>
      </c>
    </row>
    <row r="6764" spans="1:2" x14ac:dyDescent="0.25">
      <c r="A6764" t="s">
        <v>6662</v>
      </c>
      <c r="B6764">
        <v>10302</v>
      </c>
    </row>
    <row r="6765" spans="1:2" x14ac:dyDescent="0.25">
      <c r="A6765" t="s">
        <v>6663</v>
      </c>
      <c r="B6765">
        <v>10317</v>
      </c>
    </row>
    <row r="6766" spans="1:2" x14ac:dyDescent="0.25">
      <c r="B6766">
        <v>15417</v>
      </c>
    </row>
    <row r="6767" spans="1:2" x14ac:dyDescent="0.25">
      <c r="A6767" t="s">
        <v>6664</v>
      </c>
      <c r="B6767">
        <v>15427</v>
      </c>
    </row>
    <row r="6768" spans="1:2" x14ac:dyDescent="0.25">
      <c r="A6768" t="s">
        <v>6665</v>
      </c>
      <c r="B6768">
        <v>12270</v>
      </c>
    </row>
    <row r="6769" spans="1:2" x14ac:dyDescent="0.25">
      <c r="A6769" t="s">
        <v>6666</v>
      </c>
      <c r="B6769">
        <v>15432</v>
      </c>
    </row>
    <row r="6770" spans="1:2" x14ac:dyDescent="0.25">
      <c r="A6770" t="s">
        <v>6667</v>
      </c>
      <c r="B6770">
        <v>7677</v>
      </c>
    </row>
    <row r="6771" spans="1:2" x14ac:dyDescent="0.25">
      <c r="A6771" t="s">
        <v>6668</v>
      </c>
      <c r="B6771">
        <v>11560</v>
      </c>
    </row>
    <row r="6772" spans="1:2" x14ac:dyDescent="0.25">
      <c r="A6772" t="s">
        <v>6669</v>
      </c>
      <c r="B6772">
        <v>10319</v>
      </c>
    </row>
    <row r="6773" spans="1:2" x14ac:dyDescent="0.25">
      <c r="A6773" t="s">
        <v>6670</v>
      </c>
      <c r="B6773">
        <v>15705</v>
      </c>
    </row>
    <row r="6774" spans="1:2" x14ac:dyDescent="0.25">
      <c r="A6774" t="s">
        <v>6671</v>
      </c>
      <c r="B6774">
        <v>12971</v>
      </c>
    </row>
    <row r="6775" spans="1:2" x14ac:dyDescent="0.25">
      <c r="A6775" t="s">
        <v>6672</v>
      </c>
      <c r="B6775">
        <v>10824</v>
      </c>
    </row>
    <row r="6776" spans="1:2" x14ac:dyDescent="0.25">
      <c r="A6776" t="s">
        <v>4153</v>
      </c>
      <c r="B6776">
        <v>11555</v>
      </c>
    </row>
    <row r="6777" spans="1:2" x14ac:dyDescent="0.25">
      <c r="A6777" t="s">
        <v>6673</v>
      </c>
      <c r="B6777">
        <v>15436</v>
      </c>
    </row>
    <row r="6778" spans="1:2" x14ac:dyDescent="0.25">
      <c r="A6778" t="s">
        <v>6674</v>
      </c>
      <c r="B6778">
        <v>7665</v>
      </c>
    </row>
    <row r="6779" spans="1:2" x14ac:dyDescent="0.25">
      <c r="A6779" t="s">
        <v>6675</v>
      </c>
      <c r="B6779">
        <v>10430</v>
      </c>
    </row>
    <row r="6780" spans="1:2" x14ac:dyDescent="0.25">
      <c r="B6780">
        <v>10477</v>
      </c>
    </row>
    <row r="6781" spans="1:2" x14ac:dyDescent="0.25">
      <c r="A6781" t="s">
        <v>6676</v>
      </c>
      <c r="B6781">
        <v>10395</v>
      </c>
    </row>
    <row r="6782" spans="1:2" x14ac:dyDescent="0.25">
      <c r="A6782" t="s">
        <v>6677</v>
      </c>
      <c r="B6782">
        <v>12274</v>
      </c>
    </row>
    <row r="6783" spans="1:2" x14ac:dyDescent="0.25">
      <c r="A6783" t="s">
        <v>6678</v>
      </c>
      <c r="B6783">
        <v>10494</v>
      </c>
    </row>
    <row r="6784" spans="1:2" x14ac:dyDescent="0.25">
      <c r="A6784" t="s">
        <v>6679</v>
      </c>
      <c r="B6784">
        <v>12275</v>
      </c>
    </row>
    <row r="6785" spans="1:2" x14ac:dyDescent="0.25">
      <c r="A6785" t="s">
        <v>6680</v>
      </c>
      <c r="B6785">
        <v>9845</v>
      </c>
    </row>
    <row r="6786" spans="1:2" x14ac:dyDescent="0.25">
      <c r="A6786" t="s">
        <v>6681</v>
      </c>
      <c r="B6786">
        <v>15442</v>
      </c>
    </row>
    <row r="6787" spans="1:2" x14ac:dyDescent="0.25">
      <c r="A6787" t="s">
        <v>6682</v>
      </c>
      <c r="B6787">
        <v>13368</v>
      </c>
    </row>
    <row r="6788" spans="1:2" x14ac:dyDescent="0.25">
      <c r="A6788" t="s">
        <v>6683</v>
      </c>
      <c r="B6788">
        <v>9846</v>
      </c>
    </row>
    <row r="6789" spans="1:2" x14ac:dyDescent="0.25">
      <c r="A6789" t="s">
        <v>6684</v>
      </c>
      <c r="B6789">
        <v>10549</v>
      </c>
    </row>
    <row r="6790" spans="1:2" x14ac:dyDescent="0.25">
      <c r="A6790" t="s">
        <v>5734</v>
      </c>
      <c r="B6790">
        <v>10492</v>
      </c>
    </row>
    <row r="6791" spans="1:2" x14ac:dyDescent="0.25">
      <c r="A6791" t="s">
        <v>6685</v>
      </c>
      <c r="B6791">
        <v>10574</v>
      </c>
    </row>
    <row r="6792" spans="1:2" x14ac:dyDescent="0.25">
      <c r="A6792" t="s">
        <v>6686</v>
      </c>
      <c r="B6792">
        <v>11561</v>
      </c>
    </row>
    <row r="6793" spans="1:2" x14ac:dyDescent="0.25">
      <c r="A6793" t="s">
        <v>6687</v>
      </c>
      <c r="B6793">
        <v>12975</v>
      </c>
    </row>
    <row r="6794" spans="1:2" x14ac:dyDescent="0.25">
      <c r="A6794" t="s">
        <v>6688</v>
      </c>
      <c r="B6794">
        <v>10608</v>
      </c>
    </row>
    <row r="6795" spans="1:2" x14ac:dyDescent="0.25">
      <c r="A6795" t="s">
        <v>6689</v>
      </c>
      <c r="B6795">
        <v>15706</v>
      </c>
    </row>
    <row r="6796" spans="1:2" x14ac:dyDescent="0.25">
      <c r="A6796" t="s">
        <v>6690</v>
      </c>
      <c r="B6796">
        <v>12121</v>
      </c>
    </row>
    <row r="6797" spans="1:2" x14ac:dyDescent="0.25">
      <c r="A6797" t="s">
        <v>6691</v>
      </c>
      <c r="B6797">
        <v>12102</v>
      </c>
    </row>
    <row r="6798" spans="1:2" x14ac:dyDescent="0.25">
      <c r="A6798" t="s">
        <v>6692</v>
      </c>
      <c r="B6798">
        <v>8815</v>
      </c>
    </row>
    <row r="6799" spans="1:2" x14ac:dyDescent="0.25">
      <c r="A6799" t="s">
        <v>6693</v>
      </c>
      <c r="B6799">
        <v>9849</v>
      </c>
    </row>
    <row r="6800" spans="1:2" x14ac:dyDescent="0.25">
      <c r="A6800" t="s">
        <v>6694</v>
      </c>
      <c r="B6800">
        <v>10816</v>
      </c>
    </row>
    <row r="6801" spans="1:2" x14ac:dyDescent="0.25">
      <c r="A6801" t="s">
        <v>6695</v>
      </c>
      <c r="B6801">
        <v>13514</v>
      </c>
    </row>
    <row r="6802" spans="1:2" x14ac:dyDescent="0.25">
      <c r="A6802" t="s">
        <v>6696</v>
      </c>
      <c r="B6802">
        <v>10560</v>
      </c>
    </row>
    <row r="6803" spans="1:2" x14ac:dyDescent="0.25">
      <c r="A6803" t="s">
        <v>6697</v>
      </c>
      <c r="B6803">
        <v>7680</v>
      </c>
    </row>
    <row r="6804" spans="1:2" x14ac:dyDescent="0.25">
      <c r="A6804" t="s">
        <v>6698</v>
      </c>
      <c r="B6804">
        <v>13532</v>
      </c>
    </row>
    <row r="6805" spans="1:2" x14ac:dyDescent="0.25">
      <c r="A6805" t="s">
        <v>6699</v>
      </c>
      <c r="B6805">
        <v>12280</v>
      </c>
    </row>
    <row r="6806" spans="1:2" x14ac:dyDescent="0.25">
      <c r="A6806" t="s">
        <v>6700</v>
      </c>
      <c r="B6806">
        <v>9851</v>
      </c>
    </row>
    <row r="6807" spans="1:2" x14ac:dyDescent="0.25">
      <c r="A6807" t="s">
        <v>6701</v>
      </c>
      <c r="B6807">
        <v>15594</v>
      </c>
    </row>
    <row r="6808" spans="1:2" x14ac:dyDescent="0.25">
      <c r="A6808" t="s">
        <v>6702</v>
      </c>
      <c r="B6808">
        <v>10373</v>
      </c>
    </row>
    <row r="6809" spans="1:2" x14ac:dyDescent="0.25">
      <c r="A6809" t="s">
        <v>6703</v>
      </c>
      <c r="B6809">
        <v>10601</v>
      </c>
    </row>
    <row r="6810" spans="1:2" x14ac:dyDescent="0.25">
      <c r="A6810" t="s">
        <v>6704</v>
      </c>
      <c r="B6810">
        <v>7681</v>
      </c>
    </row>
    <row r="6811" spans="1:2" x14ac:dyDescent="0.25">
      <c r="A6811" t="s">
        <v>6705</v>
      </c>
      <c r="B6811">
        <v>15595</v>
      </c>
    </row>
    <row r="6812" spans="1:2" x14ac:dyDescent="0.25">
      <c r="A6812" t="s">
        <v>6706</v>
      </c>
      <c r="B6812">
        <v>9852</v>
      </c>
    </row>
    <row r="6813" spans="1:2" x14ac:dyDescent="0.25">
      <c r="A6813" t="s">
        <v>6707</v>
      </c>
      <c r="B6813">
        <v>9855</v>
      </c>
    </row>
    <row r="6814" spans="1:2" x14ac:dyDescent="0.25">
      <c r="A6814" t="s">
        <v>6708</v>
      </c>
      <c r="B6814">
        <v>10677</v>
      </c>
    </row>
    <row r="6815" spans="1:2" x14ac:dyDescent="0.25">
      <c r="A6815" t="s">
        <v>6709</v>
      </c>
      <c r="B6815">
        <v>10759</v>
      </c>
    </row>
    <row r="6816" spans="1:2" x14ac:dyDescent="0.25">
      <c r="A6816" t="s">
        <v>6710</v>
      </c>
      <c r="B6816">
        <v>12987</v>
      </c>
    </row>
    <row r="6817" spans="1:2" x14ac:dyDescent="0.25">
      <c r="A6817" t="s">
        <v>6711</v>
      </c>
      <c r="B6817">
        <v>12123</v>
      </c>
    </row>
    <row r="6818" spans="1:2" x14ac:dyDescent="0.25">
      <c r="A6818" t="s">
        <v>6712</v>
      </c>
      <c r="B6818">
        <v>10792</v>
      </c>
    </row>
    <row r="6819" spans="1:2" x14ac:dyDescent="0.25">
      <c r="A6819" t="s">
        <v>6713</v>
      </c>
      <c r="B6819">
        <v>9857</v>
      </c>
    </row>
    <row r="6820" spans="1:2" x14ac:dyDescent="0.25">
      <c r="A6820" t="s">
        <v>6714</v>
      </c>
      <c r="B6820">
        <v>11576</v>
      </c>
    </row>
    <row r="6821" spans="1:2" x14ac:dyDescent="0.25">
      <c r="A6821" t="s">
        <v>6715</v>
      </c>
      <c r="B6821">
        <v>13374</v>
      </c>
    </row>
    <row r="6822" spans="1:2" x14ac:dyDescent="0.25">
      <c r="B6822">
        <v>13371</v>
      </c>
    </row>
    <row r="6823" spans="1:2" x14ac:dyDescent="0.25">
      <c r="A6823" t="s">
        <v>6716</v>
      </c>
      <c r="B6823">
        <v>8845</v>
      </c>
    </row>
    <row r="6824" spans="1:2" x14ac:dyDescent="0.25">
      <c r="A6824" t="s">
        <v>6717</v>
      </c>
      <c r="B6824">
        <v>15598</v>
      </c>
    </row>
    <row r="6825" spans="1:2" x14ac:dyDescent="0.25">
      <c r="A6825" t="s">
        <v>6718</v>
      </c>
      <c r="B6825">
        <v>12284</v>
      </c>
    </row>
    <row r="6826" spans="1:2" x14ac:dyDescent="0.25">
      <c r="A6826" t="s">
        <v>6719</v>
      </c>
      <c r="B6826">
        <v>7699</v>
      </c>
    </row>
    <row r="6827" spans="1:2" x14ac:dyDescent="0.25">
      <c r="A6827" t="s">
        <v>6720</v>
      </c>
      <c r="B6827">
        <v>15600</v>
      </c>
    </row>
    <row r="6828" spans="1:2" x14ac:dyDescent="0.25">
      <c r="A6828" t="s">
        <v>6721</v>
      </c>
      <c r="B6828">
        <v>10821</v>
      </c>
    </row>
    <row r="6829" spans="1:2" x14ac:dyDescent="0.25">
      <c r="A6829" t="s">
        <v>6722</v>
      </c>
      <c r="B6829">
        <v>11583</v>
      </c>
    </row>
    <row r="6830" spans="1:2" x14ac:dyDescent="0.25">
      <c r="B6830">
        <v>10866</v>
      </c>
    </row>
    <row r="6831" spans="1:2" x14ac:dyDescent="0.25">
      <c r="A6831" t="s">
        <v>6723</v>
      </c>
      <c r="B6831">
        <v>7704</v>
      </c>
    </row>
    <row r="6832" spans="1:2" x14ac:dyDescent="0.25">
      <c r="A6832" t="s">
        <v>6724</v>
      </c>
      <c r="B6832">
        <v>8854</v>
      </c>
    </row>
    <row r="6833" spans="1:2" x14ac:dyDescent="0.25">
      <c r="A6833" t="s">
        <v>5696</v>
      </c>
      <c r="B6833">
        <v>12994</v>
      </c>
    </row>
    <row r="6834" spans="1:2" x14ac:dyDescent="0.25">
      <c r="A6834" t="s">
        <v>6725</v>
      </c>
      <c r="B6834">
        <v>9862</v>
      </c>
    </row>
    <row r="6835" spans="1:2" x14ac:dyDescent="0.25">
      <c r="A6835" t="s">
        <v>6726</v>
      </c>
      <c r="B6835">
        <v>7709</v>
      </c>
    </row>
    <row r="6836" spans="1:2" x14ac:dyDescent="0.25">
      <c r="A6836" t="s">
        <v>6727</v>
      </c>
      <c r="B6836">
        <v>12293</v>
      </c>
    </row>
    <row r="6837" spans="1:2" x14ac:dyDescent="0.25">
      <c r="A6837" t="s">
        <v>6728</v>
      </c>
      <c r="B6837">
        <v>12993</v>
      </c>
    </row>
    <row r="6838" spans="1:2" x14ac:dyDescent="0.25">
      <c r="A6838" t="s">
        <v>6729</v>
      </c>
      <c r="B6838">
        <v>10859</v>
      </c>
    </row>
    <row r="6839" spans="1:2" x14ac:dyDescent="0.25">
      <c r="A6839" t="s">
        <v>6730</v>
      </c>
      <c r="B6839">
        <v>8872</v>
      </c>
    </row>
    <row r="6840" spans="1:2" x14ac:dyDescent="0.25">
      <c r="A6840" t="s">
        <v>6731</v>
      </c>
      <c r="B6840">
        <v>15609</v>
      </c>
    </row>
    <row r="6841" spans="1:2" x14ac:dyDescent="0.25">
      <c r="A6841" t="s">
        <v>6732</v>
      </c>
      <c r="B6841">
        <v>10885</v>
      </c>
    </row>
    <row r="6842" spans="1:2" x14ac:dyDescent="0.25">
      <c r="A6842" t="s">
        <v>6733</v>
      </c>
      <c r="B6842">
        <v>12137</v>
      </c>
    </row>
    <row r="6843" spans="1:2" x14ac:dyDescent="0.25">
      <c r="A6843" t="s">
        <v>6734</v>
      </c>
      <c r="B6843">
        <v>10975</v>
      </c>
    </row>
    <row r="6844" spans="1:2" x14ac:dyDescent="0.25">
      <c r="A6844" t="s">
        <v>6735</v>
      </c>
      <c r="B6844">
        <v>13375</v>
      </c>
    </row>
    <row r="6845" spans="1:2" x14ac:dyDescent="0.25">
      <c r="A6845" t="s">
        <v>6736</v>
      </c>
      <c r="B6845">
        <v>13539</v>
      </c>
    </row>
    <row r="6846" spans="1:2" x14ac:dyDescent="0.25">
      <c r="A6846" t="s">
        <v>6737</v>
      </c>
      <c r="B6846">
        <v>9864</v>
      </c>
    </row>
    <row r="6847" spans="1:2" x14ac:dyDescent="0.25">
      <c r="A6847" t="s">
        <v>6738</v>
      </c>
      <c r="B6847">
        <v>12138</v>
      </c>
    </row>
    <row r="6848" spans="1:2" x14ac:dyDescent="0.25">
      <c r="A6848" t="s">
        <v>6739</v>
      </c>
      <c r="B6848">
        <v>13542</v>
      </c>
    </row>
    <row r="6849" spans="1:2" x14ac:dyDescent="0.25">
      <c r="A6849" t="s">
        <v>6740</v>
      </c>
      <c r="B6849">
        <v>9868</v>
      </c>
    </row>
    <row r="6850" spans="1:2" x14ac:dyDescent="0.25">
      <c r="A6850" t="s">
        <v>6741</v>
      </c>
      <c r="B6850">
        <v>15615</v>
      </c>
    </row>
    <row r="6851" spans="1:2" x14ac:dyDescent="0.25">
      <c r="A6851" t="s">
        <v>6742</v>
      </c>
      <c r="B6851">
        <v>10973</v>
      </c>
    </row>
    <row r="6852" spans="1:2" x14ac:dyDescent="0.25">
      <c r="A6852" t="s">
        <v>6743</v>
      </c>
      <c r="B6852">
        <v>13376</v>
      </c>
    </row>
    <row r="6853" spans="1:2" x14ac:dyDescent="0.25">
      <c r="A6853" t="s">
        <v>6744</v>
      </c>
      <c r="B6853">
        <v>11102</v>
      </c>
    </row>
    <row r="6854" spans="1:2" x14ac:dyDescent="0.25">
      <c r="A6854" t="s">
        <v>6745</v>
      </c>
      <c r="B6854">
        <v>9870</v>
      </c>
    </row>
    <row r="6855" spans="1:2" x14ac:dyDescent="0.25">
      <c r="A6855" t="s">
        <v>6746</v>
      </c>
      <c r="B6855">
        <v>13006</v>
      </c>
    </row>
    <row r="6856" spans="1:2" x14ac:dyDescent="0.25">
      <c r="A6856" t="s">
        <v>6747</v>
      </c>
      <c r="B6856">
        <v>15618</v>
      </c>
    </row>
    <row r="6857" spans="1:2" x14ac:dyDescent="0.25">
      <c r="A6857" t="s">
        <v>6748</v>
      </c>
      <c r="B6857">
        <v>9871</v>
      </c>
    </row>
    <row r="6858" spans="1:2" x14ac:dyDescent="0.25">
      <c r="A6858" t="s">
        <v>6749</v>
      </c>
      <c r="B6858">
        <v>11049</v>
      </c>
    </row>
    <row r="6859" spans="1:2" x14ac:dyDescent="0.25">
      <c r="A6859" t="s">
        <v>6750</v>
      </c>
      <c r="B6859">
        <v>7732</v>
      </c>
    </row>
    <row r="6860" spans="1:2" x14ac:dyDescent="0.25">
      <c r="A6860" t="s">
        <v>898</v>
      </c>
      <c r="B6860">
        <v>11593</v>
      </c>
    </row>
    <row r="6861" spans="1:2" x14ac:dyDescent="0.25">
      <c r="A6861" t="s">
        <v>6751</v>
      </c>
      <c r="B6861">
        <v>11124</v>
      </c>
    </row>
    <row r="6862" spans="1:2" x14ac:dyDescent="0.25">
      <c r="A6862" t="s">
        <v>6752</v>
      </c>
      <c r="B6862">
        <v>7734</v>
      </c>
    </row>
    <row r="6863" spans="1:2" x14ac:dyDescent="0.25">
      <c r="A6863" t="s">
        <v>6753</v>
      </c>
      <c r="B6863">
        <v>11186</v>
      </c>
    </row>
    <row r="6864" spans="1:2" x14ac:dyDescent="0.25">
      <c r="A6864" t="s">
        <v>6754</v>
      </c>
      <c r="B6864">
        <v>10497</v>
      </c>
    </row>
    <row r="6865" spans="1:2" x14ac:dyDescent="0.25">
      <c r="A6865" t="s">
        <v>6755</v>
      </c>
      <c r="B6865">
        <v>11199</v>
      </c>
    </row>
    <row r="6866" spans="1:2" x14ac:dyDescent="0.25">
      <c r="A6866" t="s">
        <v>6756</v>
      </c>
      <c r="B6866">
        <v>10905</v>
      </c>
    </row>
    <row r="6867" spans="1:2" x14ac:dyDescent="0.25">
      <c r="A6867" t="s">
        <v>6757</v>
      </c>
      <c r="B6867">
        <v>11599</v>
      </c>
    </row>
    <row r="6868" spans="1:2" x14ac:dyDescent="0.25">
      <c r="A6868" t="s">
        <v>6758</v>
      </c>
      <c r="B6868">
        <v>13381</v>
      </c>
    </row>
    <row r="6869" spans="1:2" x14ac:dyDescent="0.25">
      <c r="A6869" t="s">
        <v>6759</v>
      </c>
      <c r="B6869">
        <v>11208</v>
      </c>
    </row>
    <row r="6870" spans="1:2" x14ac:dyDescent="0.25">
      <c r="A6870" t="s">
        <v>6760</v>
      </c>
      <c r="B6870">
        <v>11200</v>
      </c>
    </row>
    <row r="6871" spans="1:2" x14ac:dyDescent="0.25">
      <c r="A6871" t="s">
        <v>6761</v>
      </c>
      <c r="B6871">
        <v>11210</v>
      </c>
    </row>
    <row r="6872" spans="1:2" x14ac:dyDescent="0.25">
      <c r="A6872" t="s">
        <v>6762</v>
      </c>
      <c r="B6872">
        <v>12164</v>
      </c>
    </row>
    <row r="6873" spans="1:2" x14ac:dyDescent="0.25">
      <c r="A6873" t="s">
        <v>6763</v>
      </c>
      <c r="B6873">
        <v>11235</v>
      </c>
    </row>
    <row r="6874" spans="1:2" x14ac:dyDescent="0.25">
      <c r="A6874" t="s">
        <v>6764</v>
      </c>
      <c r="B6874">
        <v>15714</v>
      </c>
    </row>
    <row r="6875" spans="1:2" x14ac:dyDescent="0.25">
      <c r="A6875" t="s">
        <v>6765</v>
      </c>
      <c r="B6875">
        <v>13011</v>
      </c>
    </row>
    <row r="6876" spans="1:2" x14ac:dyDescent="0.25">
      <c r="A6876" t="s">
        <v>6766</v>
      </c>
      <c r="B6876">
        <v>11276</v>
      </c>
    </row>
    <row r="6877" spans="1:2" x14ac:dyDescent="0.25">
      <c r="A6877" t="s">
        <v>6767</v>
      </c>
      <c r="B6877">
        <v>13545</v>
      </c>
    </row>
    <row r="6878" spans="1:2" x14ac:dyDescent="0.25">
      <c r="A6878" t="s">
        <v>6768</v>
      </c>
      <c r="B6878">
        <v>11219</v>
      </c>
    </row>
    <row r="6879" spans="1:2" x14ac:dyDescent="0.25">
      <c r="B6879">
        <v>11283</v>
      </c>
    </row>
    <row r="6880" spans="1:2" x14ac:dyDescent="0.25">
      <c r="A6880" t="s">
        <v>4873</v>
      </c>
      <c r="B6880">
        <v>11275</v>
      </c>
    </row>
    <row r="6881" spans="1:2" x14ac:dyDescent="0.25">
      <c r="A6881" t="s">
        <v>6769</v>
      </c>
      <c r="B6881">
        <v>11287</v>
      </c>
    </row>
    <row r="6882" spans="1:2" x14ac:dyDescent="0.25">
      <c r="A6882" t="s">
        <v>6770</v>
      </c>
      <c r="B6882">
        <v>13013</v>
      </c>
    </row>
    <row r="6883" spans="1:2" x14ac:dyDescent="0.25">
      <c r="A6883" t="s">
        <v>6771</v>
      </c>
      <c r="B6883">
        <v>15751</v>
      </c>
    </row>
    <row r="6884" spans="1:2" x14ac:dyDescent="0.25">
      <c r="A6884" t="s">
        <v>6772</v>
      </c>
      <c r="B6884">
        <v>13014</v>
      </c>
    </row>
    <row r="6885" spans="1:2" x14ac:dyDescent="0.25">
      <c r="A6885" t="s">
        <v>6773</v>
      </c>
      <c r="B6885">
        <v>7755</v>
      </c>
    </row>
    <row r="6886" spans="1:2" x14ac:dyDescent="0.25">
      <c r="A6886" t="s">
        <v>6774</v>
      </c>
      <c r="B6886">
        <v>15752</v>
      </c>
    </row>
    <row r="6887" spans="1:2" x14ac:dyDescent="0.25">
      <c r="A6887" t="s">
        <v>6775</v>
      </c>
      <c r="B6887">
        <v>16066</v>
      </c>
    </row>
    <row r="6888" spans="1:2" x14ac:dyDescent="0.25">
      <c r="A6888" t="s">
        <v>6776</v>
      </c>
      <c r="B6888">
        <v>16250</v>
      </c>
    </row>
    <row r="6889" spans="1:2" x14ac:dyDescent="0.25">
      <c r="A6889" t="s">
        <v>6777</v>
      </c>
      <c r="B6889">
        <v>12165</v>
      </c>
    </row>
    <row r="6890" spans="1:2" x14ac:dyDescent="0.25">
      <c r="B6890">
        <v>7751</v>
      </c>
    </row>
    <row r="6891" spans="1:2" x14ac:dyDescent="0.25">
      <c r="A6891" t="s">
        <v>6778</v>
      </c>
      <c r="B6891">
        <v>13015</v>
      </c>
    </row>
    <row r="6892" spans="1:2" x14ac:dyDescent="0.25">
      <c r="A6892" t="s">
        <v>6779</v>
      </c>
      <c r="B6892">
        <v>9879</v>
      </c>
    </row>
    <row r="6893" spans="1:2" x14ac:dyDescent="0.25">
      <c r="A6893" t="s">
        <v>6780</v>
      </c>
      <c r="B6893">
        <v>12168</v>
      </c>
    </row>
    <row r="6894" spans="1:2" x14ac:dyDescent="0.25">
      <c r="A6894" t="s">
        <v>6781</v>
      </c>
      <c r="B6894">
        <v>11615</v>
      </c>
    </row>
    <row r="6895" spans="1:2" x14ac:dyDescent="0.25">
      <c r="A6895" t="s">
        <v>6782</v>
      </c>
      <c r="B6895">
        <v>9883</v>
      </c>
    </row>
    <row r="6896" spans="1:2" x14ac:dyDescent="0.25">
      <c r="A6896" t="s">
        <v>6783</v>
      </c>
      <c r="B6896">
        <v>11620</v>
      </c>
    </row>
    <row r="6897" spans="1:2" x14ac:dyDescent="0.25">
      <c r="A6897" t="s">
        <v>6784</v>
      </c>
      <c r="B6897">
        <v>13389</v>
      </c>
    </row>
    <row r="6898" spans="1:2" x14ac:dyDescent="0.25">
      <c r="A6898" t="s">
        <v>6785</v>
      </c>
      <c r="B6898">
        <v>11632</v>
      </c>
    </row>
    <row r="6899" spans="1:2" x14ac:dyDescent="0.25">
      <c r="A6899" t="s">
        <v>6786</v>
      </c>
      <c r="B6899">
        <v>7759</v>
      </c>
    </row>
    <row r="6900" spans="1:2" x14ac:dyDescent="0.25">
      <c r="A6900" t="s">
        <v>6787</v>
      </c>
      <c r="B6900">
        <v>13016</v>
      </c>
    </row>
    <row r="6901" spans="1:2" x14ac:dyDescent="0.25">
      <c r="A6901" t="s">
        <v>6788</v>
      </c>
      <c r="B6901">
        <v>15756</v>
      </c>
    </row>
    <row r="6902" spans="1:2" x14ac:dyDescent="0.25">
      <c r="A6902" t="s">
        <v>6789</v>
      </c>
      <c r="B6902">
        <v>8903</v>
      </c>
    </row>
    <row r="6903" spans="1:2" x14ac:dyDescent="0.25">
      <c r="A6903" t="s">
        <v>6790</v>
      </c>
      <c r="B6903">
        <v>9884</v>
      </c>
    </row>
    <row r="6904" spans="1:2" x14ac:dyDescent="0.25">
      <c r="A6904" t="s">
        <v>6791</v>
      </c>
      <c r="B6904">
        <v>15266</v>
      </c>
    </row>
    <row r="6905" spans="1:2" x14ac:dyDescent="0.25">
      <c r="A6905" t="s">
        <v>6792</v>
      </c>
      <c r="B6905">
        <v>16274</v>
      </c>
    </row>
    <row r="6906" spans="1:2" x14ac:dyDescent="0.25">
      <c r="A6906" t="s">
        <v>4650</v>
      </c>
      <c r="B6906">
        <v>11646</v>
      </c>
    </row>
    <row r="6907" spans="1:2" x14ac:dyDescent="0.25">
      <c r="A6907" t="s">
        <v>6793</v>
      </c>
      <c r="B6907">
        <v>11647</v>
      </c>
    </row>
    <row r="6908" spans="1:2" x14ac:dyDescent="0.25">
      <c r="A6908" t="s">
        <v>6794</v>
      </c>
      <c r="B6908">
        <v>12305</v>
      </c>
    </row>
    <row r="6909" spans="1:2" x14ac:dyDescent="0.25">
      <c r="A6909" t="s">
        <v>6795</v>
      </c>
      <c r="B6909">
        <v>10564</v>
      </c>
    </row>
    <row r="6910" spans="1:2" x14ac:dyDescent="0.25">
      <c r="A6910" t="s">
        <v>6796</v>
      </c>
      <c r="B6910">
        <v>15268</v>
      </c>
    </row>
    <row r="6911" spans="1:2" x14ac:dyDescent="0.25">
      <c r="A6911" t="s">
        <v>6797</v>
      </c>
      <c r="B6911">
        <v>13020</v>
      </c>
    </row>
    <row r="6912" spans="1:2" x14ac:dyDescent="0.25">
      <c r="A6912" t="s">
        <v>6798</v>
      </c>
      <c r="B6912">
        <v>7768</v>
      </c>
    </row>
    <row r="6913" spans="1:2" x14ac:dyDescent="0.25">
      <c r="A6913" t="s">
        <v>6799</v>
      </c>
      <c r="B6913">
        <v>15757</v>
      </c>
    </row>
    <row r="6914" spans="1:2" x14ac:dyDescent="0.25">
      <c r="A6914" t="s">
        <v>6800</v>
      </c>
      <c r="B6914">
        <v>12295</v>
      </c>
    </row>
    <row r="6915" spans="1:2" x14ac:dyDescent="0.25">
      <c r="A6915" t="s">
        <v>6801</v>
      </c>
      <c r="B6915">
        <v>15622</v>
      </c>
    </row>
    <row r="6916" spans="1:2" x14ac:dyDescent="0.25">
      <c r="A6916" t="s">
        <v>6802</v>
      </c>
      <c r="B6916">
        <v>12316</v>
      </c>
    </row>
    <row r="6917" spans="1:2" x14ac:dyDescent="0.25">
      <c r="A6917" t="s">
        <v>6803</v>
      </c>
      <c r="B6917">
        <v>13546</v>
      </c>
    </row>
    <row r="6918" spans="1:2" x14ac:dyDescent="0.25">
      <c r="B6918">
        <v>109980</v>
      </c>
    </row>
    <row r="6919" spans="1:2" x14ac:dyDescent="0.25">
      <c r="A6919" t="s">
        <v>6804</v>
      </c>
      <c r="B6919">
        <v>7802</v>
      </c>
    </row>
    <row r="6920" spans="1:2" x14ac:dyDescent="0.25">
      <c r="A6920" t="s">
        <v>6805</v>
      </c>
      <c r="B6920">
        <v>11652</v>
      </c>
    </row>
    <row r="6921" spans="1:2" x14ac:dyDescent="0.25">
      <c r="A6921" t="s">
        <v>6806</v>
      </c>
      <c r="B6921">
        <v>11661</v>
      </c>
    </row>
    <row r="6922" spans="1:2" x14ac:dyDescent="0.25">
      <c r="A6922" t="s">
        <v>6807</v>
      </c>
      <c r="B6922">
        <v>7811</v>
      </c>
    </row>
    <row r="6923" spans="1:2" x14ac:dyDescent="0.25">
      <c r="A6923" t="s">
        <v>6808</v>
      </c>
      <c r="B6923">
        <v>11665</v>
      </c>
    </row>
    <row r="6924" spans="1:2" x14ac:dyDescent="0.25">
      <c r="A6924" t="s">
        <v>6809</v>
      </c>
      <c r="B6924">
        <v>7789</v>
      </c>
    </row>
    <row r="6925" spans="1:2" x14ac:dyDescent="0.25">
      <c r="A6925" t="s">
        <v>6810</v>
      </c>
      <c r="B6925">
        <v>9887</v>
      </c>
    </row>
    <row r="6926" spans="1:2" x14ac:dyDescent="0.25">
      <c r="A6926" t="s">
        <v>6811</v>
      </c>
      <c r="B6926">
        <v>11669</v>
      </c>
    </row>
    <row r="6927" spans="1:2" x14ac:dyDescent="0.25">
      <c r="A6927" t="s">
        <v>6812</v>
      </c>
      <c r="B6927">
        <v>13390</v>
      </c>
    </row>
    <row r="6928" spans="1:2" x14ac:dyDescent="0.25">
      <c r="A6928" t="s">
        <v>6813</v>
      </c>
      <c r="B6928">
        <v>11712</v>
      </c>
    </row>
    <row r="6929" spans="1:2" x14ac:dyDescent="0.25">
      <c r="A6929" t="s">
        <v>6814</v>
      </c>
      <c r="B6929">
        <v>1436</v>
      </c>
    </row>
    <row r="6930" spans="1:2" x14ac:dyDescent="0.25">
      <c r="A6930" t="s">
        <v>6815</v>
      </c>
      <c r="B6930">
        <v>13394</v>
      </c>
    </row>
    <row r="6931" spans="1:2" x14ac:dyDescent="0.25">
      <c r="A6931" t="s">
        <v>6816</v>
      </c>
      <c r="B6931">
        <v>15627</v>
      </c>
    </row>
    <row r="6932" spans="1:2" x14ac:dyDescent="0.25">
      <c r="A6932" t="s">
        <v>6817</v>
      </c>
      <c r="B6932">
        <v>9888</v>
      </c>
    </row>
    <row r="6933" spans="1:2" x14ac:dyDescent="0.25">
      <c r="A6933" t="s">
        <v>6818</v>
      </c>
      <c r="B6933">
        <v>11695</v>
      </c>
    </row>
    <row r="6934" spans="1:2" x14ac:dyDescent="0.25">
      <c r="A6934" t="s">
        <v>6819</v>
      </c>
      <c r="B6934">
        <v>11697</v>
      </c>
    </row>
    <row r="6935" spans="1:2" x14ac:dyDescent="0.25">
      <c r="A6935" t="s">
        <v>6820</v>
      </c>
      <c r="B6935">
        <v>7813</v>
      </c>
    </row>
    <row r="6936" spans="1:2" x14ac:dyDescent="0.25">
      <c r="A6936" t="s">
        <v>6821</v>
      </c>
      <c r="B6936">
        <v>12299</v>
      </c>
    </row>
    <row r="6937" spans="1:2" x14ac:dyDescent="0.25">
      <c r="A6937" t="s">
        <v>6822</v>
      </c>
      <c r="B6937">
        <v>15635</v>
      </c>
    </row>
    <row r="6938" spans="1:2" x14ac:dyDescent="0.25">
      <c r="A6938" t="s">
        <v>6823</v>
      </c>
      <c r="B6938">
        <v>16343</v>
      </c>
    </row>
    <row r="6939" spans="1:2" x14ac:dyDescent="0.25">
      <c r="A6939" t="s">
        <v>6824</v>
      </c>
      <c r="B6939">
        <v>9890</v>
      </c>
    </row>
    <row r="6940" spans="1:2" x14ac:dyDescent="0.25">
      <c r="A6940" t="s">
        <v>6825</v>
      </c>
      <c r="B6940">
        <v>13399</v>
      </c>
    </row>
    <row r="6941" spans="1:2" x14ac:dyDescent="0.25">
      <c r="A6941" t="s">
        <v>6826</v>
      </c>
      <c r="B6941">
        <v>9891</v>
      </c>
    </row>
    <row r="6942" spans="1:2" x14ac:dyDescent="0.25">
      <c r="A6942" t="s">
        <v>6827</v>
      </c>
      <c r="B6942">
        <v>11727</v>
      </c>
    </row>
    <row r="6943" spans="1:2" x14ac:dyDescent="0.25">
      <c r="A6943" t="s">
        <v>6828</v>
      </c>
      <c r="B6943">
        <v>8918</v>
      </c>
    </row>
    <row r="6944" spans="1:2" x14ac:dyDescent="0.25">
      <c r="A6944" t="s">
        <v>6829</v>
      </c>
      <c r="B6944">
        <v>13668</v>
      </c>
    </row>
    <row r="6945" spans="1:2" x14ac:dyDescent="0.25">
      <c r="A6945" t="s">
        <v>6830</v>
      </c>
      <c r="B6945">
        <v>13042</v>
      </c>
    </row>
    <row r="6946" spans="1:2" x14ac:dyDescent="0.25">
      <c r="A6946" t="s">
        <v>6831</v>
      </c>
      <c r="B6946">
        <v>10573</v>
      </c>
    </row>
    <row r="6947" spans="1:2" x14ac:dyDescent="0.25">
      <c r="A6947" t="s">
        <v>6832</v>
      </c>
      <c r="B6947">
        <v>15637</v>
      </c>
    </row>
    <row r="6948" spans="1:2" x14ac:dyDescent="0.25">
      <c r="A6948" t="s">
        <v>6833</v>
      </c>
      <c r="B6948">
        <v>13045</v>
      </c>
    </row>
    <row r="6949" spans="1:2" x14ac:dyDescent="0.25">
      <c r="A6949" t="s">
        <v>6834</v>
      </c>
      <c r="B6949">
        <v>13404</v>
      </c>
    </row>
    <row r="6950" spans="1:2" x14ac:dyDescent="0.25">
      <c r="A6950" t="s">
        <v>6835</v>
      </c>
      <c r="B6950">
        <v>15640</v>
      </c>
    </row>
    <row r="6951" spans="1:2" x14ac:dyDescent="0.25">
      <c r="A6951" t="s">
        <v>6836</v>
      </c>
      <c r="B6951">
        <v>7830</v>
      </c>
    </row>
    <row r="6952" spans="1:2" x14ac:dyDescent="0.25">
      <c r="A6952" t="s">
        <v>6837</v>
      </c>
      <c r="B6952">
        <v>13554</v>
      </c>
    </row>
    <row r="6953" spans="1:2" x14ac:dyDescent="0.25">
      <c r="A6953" t="s">
        <v>6838</v>
      </c>
      <c r="B6953">
        <v>9893</v>
      </c>
    </row>
    <row r="6954" spans="1:2" x14ac:dyDescent="0.25">
      <c r="A6954" t="s">
        <v>6839</v>
      </c>
      <c r="B6954">
        <v>9895</v>
      </c>
    </row>
    <row r="6955" spans="1:2" x14ac:dyDescent="0.25">
      <c r="A6955" t="s">
        <v>6840</v>
      </c>
      <c r="B6955">
        <v>15638</v>
      </c>
    </row>
    <row r="6956" spans="1:2" x14ac:dyDescent="0.25">
      <c r="A6956" t="s">
        <v>6841</v>
      </c>
      <c r="B6956">
        <v>12172</v>
      </c>
    </row>
    <row r="6957" spans="1:2" x14ac:dyDescent="0.25">
      <c r="A6957" t="s">
        <v>6842</v>
      </c>
      <c r="B6957">
        <v>15641</v>
      </c>
    </row>
    <row r="6958" spans="1:2" x14ac:dyDescent="0.25">
      <c r="A6958" t="s">
        <v>6843</v>
      </c>
      <c r="B6958">
        <v>9901</v>
      </c>
    </row>
    <row r="6959" spans="1:2" x14ac:dyDescent="0.25">
      <c r="A6959" t="s">
        <v>6844</v>
      </c>
      <c r="B6959">
        <v>7843</v>
      </c>
    </row>
    <row r="6960" spans="1:2" x14ac:dyDescent="0.25">
      <c r="A6960" t="s">
        <v>6845</v>
      </c>
      <c r="B6960">
        <v>9905</v>
      </c>
    </row>
    <row r="6961" spans="1:2" x14ac:dyDescent="0.25">
      <c r="B6961">
        <v>109046</v>
      </c>
    </row>
    <row r="6962" spans="1:2" x14ac:dyDescent="0.25">
      <c r="A6962" t="s">
        <v>6846</v>
      </c>
      <c r="B6962">
        <v>7835</v>
      </c>
    </row>
    <row r="6963" spans="1:2" x14ac:dyDescent="0.25">
      <c r="A6963" t="s">
        <v>6847</v>
      </c>
      <c r="B6963">
        <v>13407</v>
      </c>
    </row>
    <row r="6964" spans="1:2" x14ac:dyDescent="0.25">
      <c r="A6964" t="s">
        <v>6848</v>
      </c>
      <c r="B6964">
        <v>12324</v>
      </c>
    </row>
    <row r="6965" spans="1:2" x14ac:dyDescent="0.25">
      <c r="A6965" t="s">
        <v>6849</v>
      </c>
      <c r="B6965">
        <v>13563</v>
      </c>
    </row>
    <row r="6966" spans="1:2" x14ac:dyDescent="0.25">
      <c r="A6966" t="s">
        <v>6850</v>
      </c>
      <c r="B6966">
        <v>7856</v>
      </c>
    </row>
    <row r="6967" spans="1:2" x14ac:dyDescent="0.25">
      <c r="A6967" t="s">
        <v>6851</v>
      </c>
      <c r="B6967">
        <v>15294</v>
      </c>
    </row>
    <row r="6968" spans="1:2" x14ac:dyDescent="0.25">
      <c r="A6968" t="s">
        <v>2917</v>
      </c>
      <c r="B6968">
        <v>12331</v>
      </c>
    </row>
    <row r="6969" spans="1:2" x14ac:dyDescent="0.25">
      <c r="A6969" t="s">
        <v>6852</v>
      </c>
      <c r="B6969">
        <v>7859</v>
      </c>
    </row>
    <row r="6970" spans="1:2" x14ac:dyDescent="0.25">
      <c r="A6970" t="s">
        <v>629</v>
      </c>
      <c r="B6970">
        <v>13075</v>
      </c>
    </row>
    <row r="6971" spans="1:2" x14ac:dyDescent="0.25">
      <c r="A6971" t="s">
        <v>6853</v>
      </c>
      <c r="B6971">
        <v>15643</v>
      </c>
    </row>
    <row r="6972" spans="1:2" x14ac:dyDescent="0.25">
      <c r="A6972" t="s">
        <v>551</v>
      </c>
      <c r="B6972">
        <v>12335</v>
      </c>
    </row>
    <row r="6973" spans="1:2" x14ac:dyDescent="0.25">
      <c r="A6973" t="s">
        <v>6854</v>
      </c>
      <c r="B6973">
        <v>7878</v>
      </c>
    </row>
    <row r="6974" spans="1:2" x14ac:dyDescent="0.25">
      <c r="A6974" t="s">
        <v>6855</v>
      </c>
      <c r="B6974">
        <v>15644</v>
      </c>
    </row>
    <row r="6975" spans="1:2" x14ac:dyDescent="0.25">
      <c r="B6975">
        <v>110166</v>
      </c>
    </row>
    <row r="6976" spans="1:2" x14ac:dyDescent="0.25">
      <c r="A6976" t="s">
        <v>6856</v>
      </c>
      <c r="B6976">
        <v>12336</v>
      </c>
    </row>
    <row r="6977" spans="1:2" x14ac:dyDescent="0.25">
      <c r="A6977" t="s">
        <v>6857</v>
      </c>
      <c r="B6977">
        <v>9908</v>
      </c>
    </row>
    <row r="6978" spans="1:2" x14ac:dyDescent="0.25">
      <c r="A6978" t="s">
        <v>6858</v>
      </c>
      <c r="B6978">
        <v>12339</v>
      </c>
    </row>
    <row r="6979" spans="1:2" x14ac:dyDescent="0.25">
      <c r="A6979" t="s">
        <v>6859</v>
      </c>
      <c r="B6979">
        <v>7889</v>
      </c>
    </row>
    <row r="6980" spans="1:2" x14ac:dyDescent="0.25">
      <c r="A6980" t="s">
        <v>1255</v>
      </c>
      <c r="B6980">
        <v>9911</v>
      </c>
    </row>
    <row r="6981" spans="1:2" x14ac:dyDescent="0.25">
      <c r="A6981" t="s">
        <v>6860</v>
      </c>
      <c r="B6981">
        <v>15648</v>
      </c>
    </row>
    <row r="6982" spans="1:2" x14ac:dyDescent="0.25">
      <c r="A6982" t="s">
        <v>6861</v>
      </c>
      <c r="B6982">
        <v>12341</v>
      </c>
    </row>
    <row r="6983" spans="1:2" x14ac:dyDescent="0.25">
      <c r="A6983" t="s">
        <v>6862</v>
      </c>
      <c r="B6983">
        <v>7574</v>
      </c>
    </row>
    <row r="6984" spans="1:2" x14ac:dyDescent="0.25">
      <c r="A6984" t="s">
        <v>6863</v>
      </c>
      <c r="B6984">
        <v>12349</v>
      </c>
    </row>
    <row r="6985" spans="1:2" x14ac:dyDescent="0.25">
      <c r="A6985" t="s">
        <v>6864</v>
      </c>
      <c r="B6985">
        <v>12178</v>
      </c>
    </row>
    <row r="6986" spans="1:2" x14ac:dyDescent="0.25">
      <c r="A6986" t="s">
        <v>6865</v>
      </c>
      <c r="B6986">
        <v>16860</v>
      </c>
    </row>
    <row r="6987" spans="1:2" x14ac:dyDescent="0.25">
      <c r="A6987" t="s">
        <v>6866</v>
      </c>
      <c r="B6987">
        <v>12340</v>
      </c>
    </row>
    <row r="6988" spans="1:2" x14ac:dyDescent="0.25">
      <c r="A6988" t="s">
        <v>6867</v>
      </c>
      <c r="B6988">
        <v>13573</v>
      </c>
    </row>
    <row r="6989" spans="1:2" x14ac:dyDescent="0.25">
      <c r="A6989" t="s">
        <v>6868</v>
      </c>
      <c r="B6989">
        <v>8906</v>
      </c>
    </row>
    <row r="6990" spans="1:2" x14ac:dyDescent="0.25">
      <c r="A6990" t="s">
        <v>6869</v>
      </c>
      <c r="B6990">
        <v>15656</v>
      </c>
    </row>
    <row r="6991" spans="1:2" x14ac:dyDescent="0.25">
      <c r="A6991" t="s">
        <v>6870</v>
      </c>
      <c r="B6991">
        <v>13058</v>
      </c>
    </row>
    <row r="6992" spans="1:2" x14ac:dyDescent="0.25">
      <c r="A6992" t="s">
        <v>6871</v>
      </c>
      <c r="B6992">
        <v>12358</v>
      </c>
    </row>
    <row r="6993" spans="1:2" x14ac:dyDescent="0.25">
      <c r="A6993" t="s">
        <v>6872</v>
      </c>
      <c r="B6993">
        <v>13425</v>
      </c>
    </row>
    <row r="6994" spans="1:2" x14ac:dyDescent="0.25">
      <c r="A6994" t="s">
        <v>6873</v>
      </c>
      <c r="B6994">
        <v>13430</v>
      </c>
    </row>
    <row r="6995" spans="1:2" x14ac:dyDescent="0.25">
      <c r="A6995" t="s">
        <v>6874</v>
      </c>
      <c r="B6995">
        <v>8970</v>
      </c>
    </row>
    <row r="6996" spans="1:2" x14ac:dyDescent="0.25">
      <c r="A6996" t="s">
        <v>6875</v>
      </c>
      <c r="B6996">
        <v>15660</v>
      </c>
    </row>
    <row r="6997" spans="1:2" x14ac:dyDescent="0.25">
      <c r="A6997" t="s">
        <v>6876</v>
      </c>
      <c r="B6997">
        <v>9930</v>
      </c>
    </row>
    <row r="6998" spans="1:2" x14ac:dyDescent="0.25">
      <c r="A6998" t="s">
        <v>6877</v>
      </c>
      <c r="B6998">
        <v>9923</v>
      </c>
    </row>
    <row r="6999" spans="1:2" x14ac:dyDescent="0.25">
      <c r="A6999" t="s">
        <v>6878</v>
      </c>
      <c r="B6999">
        <v>12362</v>
      </c>
    </row>
    <row r="7000" spans="1:2" x14ac:dyDescent="0.25">
      <c r="A7000" t="s">
        <v>6879</v>
      </c>
      <c r="B7000">
        <v>12378</v>
      </c>
    </row>
    <row r="7001" spans="1:2" x14ac:dyDescent="0.25">
      <c r="B7001">
        <v>13440</v>
      </c>
    </row>
    <row r="7002" spans="1:2" x14ac:dyDescent="0.25">
      <c r="B7002">
        <v>13457</v>
      </c>
    </row>
    <row r="7003" spans="1:2" x14ac:dyDescent="0.25">
      <c r="A7003" t="s">
        <v>6880</v>
      </c>
      <c r="B7003">
        <v>9924</v>
      </c>
    </row>
    <row r="7004" spans="1:2" x14ac:dyDescent="0.25">
      <c r="A7004" t="s">
        <v>6881</v>
      </c>
      <c r="B7004">
        <v>13078</v>
      </c>
    </row>
    <row r="7005" spans="1:2" x14ac:dyDescent="0.25">
      <c r="A7005" t="s">
        <v>4719</v>
      </c>
      <c r="B7005">
        <v>15661</v>
      </c>
    </row>
    <row r="7006" spans="1:2" x14ac:dyDescent="0.25">
      <c r="A7006" t="s">
        <v>6882</v>
      </c>
      <c r="B7006">
        <v>12380</v>
      </c>
    </row>
    <row r="7007" spans="1:2" x14ac:dyDescent="0.25">
      <c r="A7007" t="s">
        <v>6883</v>
      </c>
      <c r="B7007">
        <v>9925</v>
      </c>
    </row>
    <row r="7008" spans="1:2" x14ac:dyDescent="0.25">
      <c r="A7008" t="s">
        <v>6884</v>
      </c>
      <c r="B7008">
        <v>15773</v>
      </c>
    </row>
    <row r="7009" spans="1:2" x14ac:dyDescent="0.25">
      <c r="A7009" t="s">
        <v>6885</v>
      </c>
      <c r="B7009">
        <v>13463</v>
      </c>
    </row>
    <row r="7010" spans="1:2" x14ac:dyDescent="0.25">
      <c r="A7010" t="s">
        <v>6886</v>
      </c>
      <c r="B7010">
        <v>13106</v>
      </c>
    </row>
    <row r="7011" spans="1:2" x14ac:dyDescent="0.25">
      <c r="A7011" t="s">
        <v>6887</v>
      </c>
      <c r="B7011">
        <v>13092</v>
      </c>
    </row>
    <row r="7012" spans="1:2" x14ac:dyDescent="0.25">
      <c r="A7012" t="s">
        <v>6888</v>
      </c>
      <c r="B7012">
        <v>15665</v>
      </c>
    </row>
    <row r="7013" spans="1:2" x14ac:dyDescent="0.25">
      <c r="A7013" t="s">
        <v>6889</v>
      </c>
      <c r="B7013">
        <v>12416</v>
      </c>
    </row>
    <row r="7014" spans="1:2" x14ac:dyDescent="0.25">
      <c r="A7014" t="s">
        <v>6890</v>
      </c>
      <c r="B7014">
        <v>9928</v>
      </c>
    </row>
    <row r="7015" spans="1:2" x14ac:dyDescent="0.25">
      <c r="A7015" t="s">
        <v>6891</v>
      </c>
      <c r="B7015">
        <v>13576</v>
      </c>
    </row>
    <row r="7016" spans="1:2" x14ac:dyDescent="0.25">
      <c r="A7016" t="s">
        <v>4753</v>
      </c>
      <c r="B7016">
        <v>13084</v>
      </c>
    </row>
    <row r="7017" spans="1:2" x14ac:dyDescent="0.25">
      <c r="A7017" t="s">
        <v>6892</v>
      </c>
      <c r="B7017">
        <v>12421</v>
      </c>
    </row>
    <row r="7018" spans="1:2" x14ac:dyDescent="0.25">
      <c r="A7018" t="s">
        <v>6893</v>
      </c>
      <c r="B7018">
        <v>13586</v>
      </c>
    </row>
    <row r="7019" spans="1:2" x14ac:dyDescent="0.25">
      <c r="A7019" t="s">
        <v>6894</v>
      </c>
      <c r="B7019">
        <v>15666</v>
      </c>
    </row>
    <row r="7020" spans="1:2" x14ac:dyDescent="0.25">
      <c r="A7020" t="s">
        <v>6895</v>
      </c>
      <c r="B7020">
        <v>9026</v>
      </c>
    </row>
    <row r="7021" spans="1:2" x14ac:dyDescent="0.25">
      <c r="A7021" t="s">
        <v>6525</v>
      </c>
      <c r="B7021">
        <v>9932</v>
      </c>
    </row>
    <row r="7022" spans="1:2" x14ac:dyDescent="0.25">
      <c r="A7022" t="s">
        <v>6896</v>
      </c>
      <c r="B7022">
        <v>9934</v>
      </c>
    </row>
    <row r="7023" spans="1:2" x14ac:dyDescent="0.25">
      <c r="A7023" t="s">
        <v>6897</v>
      </c>
      <c r="B7023">
        <v>12343</v>
      </c>
    </row>
    <row r="7024" spans="1:2" x14ac:dyDescent="0.25">
      <c r="A7024" t="s">
        <v>2485</v>
      </c>
      <c r="B7024">
        <v>13120</v>
      </c>
    </row>
    <row r="7025" spans="1:2" x14ac:dyDescent="0.25">
      <c r="A7025" t="s">
        <v>3399</v>
      </c>
      <c r="B7025">
        <v>12422</v>
      </c>
    </row>
    <row r="7026" spans="1:2" x14ac:dyDescent="0.25">
      <c r="A7026" t="s">
        <v>6898</v>
      </c>
      <c r="B7026">
        <v>9035</v>
      </c>
    </row>
    <row r="7027" spans="1:2" x14ac:dyDescent="0.25">
      <c r="A7027" t="s">
        <v>6899</v>
      </c>
      <c r="B7027">
        <v>15321</v>
      </c>
    </row>
    <row r="7028" spans="1:2" x14ac:dyDescent="0.25">
      <c r="A7028" t="s">
        <v>6900</v>
      </c>
      <c r="B7028">
        <v>9935</v>
      </c>
    </row>
    <row r="7029" spans="1:2" x14ac:dyDescent="0.25">
      <c r="A7029" t="s">
        <v>6901</v>
      </c>
      <c r="B7029">
        <v>9936</v>
      </c>
    </row>
    <row r="7030" spans="1:2" x14ac:dyDescent="0.25">
      <c r="A7030" t="s">
        <v>6902</v>
      </c>
      <c r="B7030">
        <v>9940</v>
      </c>
    </row>
    <row r="7031" spans="1:2" x14ac:dyDescent="0.25">
      <c r="A7031" t="s">
        <v>6903</v>
      </c>
      <c r="B7031">
        <v>9941</v>
      </c>
    </row>
    <row r="7032" spans="1:2" x14ac:dyDescent="0.25">
      <c r="A7032" t="s">
        <v>6904</v>
      </c>
      <c r="B7032">
        <v>9945</v>
      </c>
    </row>
    <row r="7033" spans="1:2" x14ac:dyDescent="0.25">
      <c r="A7033" t="s">
        <v>6905</v>
      </c>
      <c r="B7033">
        <v>13147</v>
      </c>
    </row>
    <row r="7034" spans="1:2" x14ac:dyDescent="0.25">
      <c r="A7034" t="s">
        <v>6906</v>
      </c>
      <c r="B7034">
        <v>9039</v>
      </c>
    </row>
    <row r="7035" spans="1:2" x14ac:dyDescent="0.25">
      <c r="A7035" t="s">
        <v>6907</v>
      </c>
      <c r="B7035">
        <v>9050</v>
      </c>
    </row>
    <row r="7036" spans="1:2" x14ac:dyDescent="0.25">
      <c r="A7036" t="s">
        <v>6908</v>
      </c>
      <c r="B7036">
        <v>9038</v>
      </c>
    </row>
    <row r="7037" spans="1:2" x14ac:dyDescent="0.25">
      <c r="A7037" t="s">
        <v>6909</v>
      </c>
      <c r="B7037">
        <v>9056</v>
      </c>
    </row>
    <row r="7038" spans="1:2" x14ac:dyDescent="0.25">
      <c r="A7038" t="s">
        <v>6910</v>
      </c>
      <c r="B7038">
        <v>9946</v>
      </c>
    </row>
    <row r="7039" spans="1:2" x14ac:dyDescent="0.25">
      <c r="A7039" t="s">
        <v>6911</v>
      </c>
      <c r="B7039">
        <v>9947</v>
      </c>
    </row>
    <row r="7040" spans="1:2" x14ac:dyDescent="0.25">
      <c r="A7040" t="s">
        <v>6912</v>
      </c>
      <c r="B7040">
        <v>13467</v>
      </c>
    </row>
    <row r="7041" spans="1:2" x14ac:dyDescent="0.25">
      <c r="A7041" t="s">
        <v>6913</v>
      </c>
      <c r="B7041">
        <v>13632</v>
      </c>
    </row>
    <row r="7042" spans="1:2" x14ac:dyDescent="0.25">
      <c r="A7042" t="s">
        <v>4733</v>
      </c>
      <c r="B7042">
        <v>9948</v>
      </c>
    </row>
    <row r="7043" spans="1:2" x14ac:dyDescent="0.25">
      <c r="A7043" t="s">
        <v>6914</v>
      </c>
      <c r="B7043">
        <v>9949</v>
      </c>
    </row>
    <row r="7044" spans="1:2" x14ac:dyDescent="0.25">
      <c r="A7044" t="s">
        <v>6915</v>
      </c>
      <c r="B7044">
        <v>13151</v>
      </c>
    </row>
    <row r="7045" spans="1:2" x14ac:dyDescent="0.25">
      <c r="A7045" t="s">
        <v>6109</v>
      </c>
      <c r="B7045">
        <v>13468</v>
      </c>
    </row>
    <row r="7046" spans="1:2" x14ac:dyDescent="0.25">
      <c r="A7046" t="s">
        <v>6916</v>
      </c>
      <c r="B7046">
        <v>13471</v>
      </c>
    </row>
    <row r="7047" spans="1:2" x14ac:dyDescent="0.25">
      <c r="A7047" t="s">
        <v>6917</v>
      </c>
      <c r="B7047">
        <v>13633</v>
      </c>
    </row>
    <row r="7048" spans="1:2" x14ac:dyDescent="0.25">
      <c r="A7048" t="s">
        <v>6918</v>
      </c>
      <c r="B7048">
        <v>15781</v>
      </c>
    </row>
    <row r="7049" spans="1:2" x14ac:dyDescent="0.25">
      <c r="A7049" t="s">
        <v>6919</v>
      </c>
      <c r="B7049">
        <v>16524</v>
      </c>
    </row>
    <row r="7050" spans="1:2" x14ac:dyDescent="0.25">
      <c r="A7050" t="s">
        <v>6920</v>
      </c>
      <c r="B7050">
        <v>9100</v>
      </c>
    </row>
    <row r="7051" spans="1:2" x14ac:dyDescent="0.25">
      <c r="A7051" t="s">
        <v>6921</v>
      </c>
      <c r="B7051">
        <v>12184</v>
      </c>
    </row>
    <row r="7052" spans="1:2" x14ac:dyDescent="0.25">
      <c r="A7052" t="s">
        <v>6922</v>
      </c>
      <c r="B7052">
        <v>9985</v>
      </c>
    </row>
    <row r="7053" spans="1:2" x14ac:dyDescent="0.25">
      <c r="A7053" t="s">
        <v>6923</v>
      </c>
      <c r="B7053">
        <v>12425</v>
      </c>
    </row>
    <row r="7054" spans="1:2" x14ac:dyDescent="0.25">
      <c r="A7054" t="s">
        <v>6924</v>
      </c>
      <c r="B7054">
        <v>15671</v>
      </c>
    </row>
    <row r="7055" spans="1:2" x14ac:dyDescent="0.25">
      <c r="A7055" t="s">
        <v>6119</v>
      </c>
      <c r="B7055">
        <v>9954</v>
      </c>
    </row>
    <row r="7056" spans="1:2" x14ac:dyDescent="0.25">
      <c r="A7056" t="s">
        <v>6925</v>
      </c>
      <c r="B7056">
        <v>13159</v>
      </c>
    </row>
    <row r="7057" spans="1:2" x14ac:dyDescent="0.25">
      <c r="B7057">
        <v>13475</v>
      </c>
    </row>
    <row r="7058" spans="1:2" x14ac:dyDescent="0.25">
      <c r="A7058" t="s">
        <v>6926</v>
      </c>
      <c r="B7058">
        <v>13168</v>
      </c>
    </row>
    <row r="7059" spans="1:2" x14ac:dyDescent="0.25">
      <c r="B7059">
        <v>110184</v>
      </c>
    </row>
    <row r="7060" spans="1:2" x14ac:dyDescent="0.25">
      <c r="A7060" t="s">
        <v>6927</v>
      </c>
      <c r="B7060">
        <v>15344</v>
      </c>
    </row>
    <row r="7061" spans="1:2" x14ac:dyDescent="0.25">
      <c r="A7061" t="s">
        <v>4570</v>
      </c>
      <c r="B7061">
        <v>9960</v>
      </c>
    </row>
    <row r="7062" spans="1:2" x14ac:dyDescent="0.25">
      <c r="A7062" t="s">
        <v>6928</v>
      </c>
      <c r="B7062">
        <v>10747</v>
      </c>
    </row>
    <row r="7063" spans="1:2" x14ac:dyDescent="0.25">
      <c r="A7063" t="s">
        <v>6929</v>
      </c>
      <c r="B7063">
        <v>13479</v>
      </c>
    </row>
    <row r="7064" spans="1:2" x14ac:dyDescent="0.25">
      <c r="A7064" t="s">
        <v>6930</v>
      </c>
      <c r="B7064">
        <v>9352</v>
      </c>
    </row>
    <row r="7065" spans="1:2" x14ac:dyDescent="0.25">
      <c r="A7065" t="s">
        <v>6931</v>
      </c>
      <c r="B7065">
        <v>16485</v>
      </c>
    </row>
    <row r="7066" spans="1:2" x14ac:dyDescent="0.25">
      <c r="B7066">
        <v>110207</v>
      </c>
    </row>
    <row r="7067" spans="1:2" x14ac:dyDescent="0.25">
      <c r="A7067" t="s">
        <v>6932</v>
      </c>
      <c r="B7067">
        <v>12427</v>
      </c>
    </row>
    <row r="7068" spans="1:2" x14ac:dyDescent="0.25">
      <c r="A7068" t="s">
        <v>6933</v>
      </c>
      <c r="B7068">
        <v>9635</v>
      </c>
    </row>
    <row r="7069" spans="1:2" x14ac:dyDescent="0.25">
      <c r="A7069" t="s">
        <v>6934</v>
      </c>
      <c r="B7069">
        <v>9967</v>
      </c>
    </row>
    <row r="7070" spans="1:2" x14ac:dyDescent="0.25">
      <c r="A7070" t="s">
        <v>6935</v>
      </c>
      <c r="B7070">
        <v>13173</v>
      </c>
    </row>
    <row r="7071" spans="1:2" x14ac:dyDescent="0.25">
      <c r="A7071" t="s">
        <v>6936</v>
      </c>
      <c r="B7071">
        <v>9986</v>
      </c>
    </row>
    <row r="7072" spans="1:2" x14ac:dyDescent="0.25">
      <c r="A7072" t="s">
        <v>6937</v>
      </c>
      <c r="B7072">
        <v>12434</v>
      </c>
    </row>
    <row r="7073" spans="1:2" x14ac:dyDescent="0.25">
      <c r="A7073" t="s">
        <v>6938</v>
      </c>
      <c r="B7073">
        <v>9971</v>
      </c>
    </row>
    <row r="7074" spans="1:2" x14ac:dyDescent="0.25">
      <c r="A7074" t="s">
        <v>6939</v>
      </c>
      <c r="B7074">
        <v>654</v>
      </c>
    </row>
    <row r="7075" spans="1:2" x14ac:dyDescent="0.25">
      <c r="A7075" t="s">
        <v>6940</v>
      </c>
      <c r="B7075">
        <v>9970</v>
      </c>
    </row>
    <row r="7076" spans="1:2" x14ac:dyDescent="0.25">
      <c r="A7076" t="s">
        <v>6941</v>
      </c>
      <c r="B7076">
        <v>9137</v>
      </c>
    </row>
    <row r="7077" spans="1:2" x14ac:dyDescent="0.25">
      <c r="A7077" t="s">
        <v>6942</v>
      </c>
      <c r="B7077">
        <v>9142</v>
      </c>
    </row>
    <row r="7078" spans="1:2" x14ac:dyDescent="0.25">
      <c r="A7078" t="s">
        <v>6943</v>
      </c>
      <c r="B7078">
        <v>9143</v>
      </c>
    </row>
    <row r="7079" spans="1:2" x14ac:dyDescent="0.25">
      <c r="A7079" t="s">
        <v>6944</v>
      </c>
      <c r="B7079">
        <v>13484</v>
      </c>
    </row>
    <row r="7080" spans="1:2" x14ac:dyDescent="0.25">
      <c r="A7080" t="s">
        <v>6945</v>
      </c>
      <c r="B7080">
        <v>9988</v>
      </c>
    </row>
    <row r="7081" spans="1:2" x14ac:dyDescent="0.25">
      <c r="A7081" t="s">
        <v>6946</v>
      </c>
      <c r="B7081">
        <v>9154</v>
      </c>
    </row>
    <row r="7082" spans="1:2" x14ac:dyDescent="0.25">
      <c r="A7082" t="s">
        <v>6947</v>
      </c>
      <c r="B7082">
        <v>12354</v>
      </c>
    </row>
    <row r="7083" spans="1:2" x14ac:dyDescent="0.25">
      <c r="A7083" t="s">
        <v>6948</v>
      </c>
      <c r="B7083">
        <v>16004</v>
      </c>
    </row>
    <row r="7084" spans="1:2" x14ac:dyDescent="0.25">
      <c r="A7084" t="s">
        <v>6949</v>
      </c>
      <c r="B7084">
        <v>15352</v>
      </c>
    </row>
    <row r="7085" spans="1:2" x14ac:dyDescent="0.25">
      <c r="A7085" t="s">
        <v>6950</v>
      </c>
      <c r="B7085">
        <v>15673</v>
      </c>
    </row>
    <row r="7086" spans="1:2" x14ac:dyDescent="0.25">
      <c r="A7086" t="s">
        <v>6951</v>
      </c>
      <c r="B7086">
        <v>9976</v>
      </c>
    </row>
    <row r="7087" spans="1:2" x14ac:dyDescent="0.25">
      <c r="A7087" t="s">
        <v>1389</v>
      </c>
      <c r="B7087">
        <v>12359</v>
      </c>
    </row>
    <row r="7088" spans="1:2" x14ac:dyDescent="0.25">
      <c r="A7088" t="s">
        <v>4895</v>
      </c>
      <c r="B7088">
        <v>12365</v>
      </c>
    </row>
    <row r="7089" spans="1:2" x14ac:dyDescent="0.25">
      <c r="A7089" t="s">
        <v>6952</v>
      </c>
      <c r="B7089">
        <v>776</v>
      </c>
    </row>
    <row r="7090" spans="1:2" x14ac:dyDescent="0.25">
      <c r="A7090" t="s">
        <v>6953</v>
      </c>
      <c r="B7090">
        <v>12369</v>
      </c>
    </row>
    <row r="7091" spans="1:2" x14ac:dyDescent="0.25">
      <c r="A7091" t="s">
        <v>6954</v>
      </c>
      <c r="B7091">
        <v>9158</v>
      </c>
    </row>
    <row r="7092" spans="1:2" x14ac:dyDescent="0.25">
      <c r="A7092" t="s">
        <v>6955</v>
      </c>
      <c r="B7092">
        <v>12951</v>
      </c>
    </row>
    <row r="7093" spans="1:2" x14ac:dyDescent="0.25">
      <c r="A7093" t="s">
        <v>6956</v>
      </c>
      <c r="B7093">
        <v>9979</v>
      </c>
    </row>
    <row r="7094" spans="1:2" x14ac:dyDescent="0.25">
      <c r="A7094" t="s">
        <v>1622</v>
      </c>
      <c r="B7094">
        <v>12441</v>
      </c>
    </row>
    <row r="7095" spans="1:2" x14ac:dyDescent="0.25">
      <c r="A7095" t="s">
        <v>6957</v>
      </c>
      <c r="B7095">
        <v>16493</v>
      </c>
    </row>
    <row r="7096" spans="1:2" x14ac:dyDescent="0.25">
      <c r="A7096" t="s">
        <v>6958</v>
      </c>
      <c r="B7096">
        <v>780</v>
      </c>
    </row>
    <row r="7097" spans="1:2" x14ac:dyDescent="0.25">
      <c r="A7097" t="s">
        <v>6959</v>
      </c>
      <c r="B7097">
        <v>9161</v>
      </c>
    </row>
    <row r="7098" spans="1:2" x14ac:dyDescent="0.25">
      <c r="B7098">
        <v>110227</v>
      </c>
    </row>
    <row r="7099" spans="1:2" x14ac:dyDescent="0.25">
      <c r="A7099" t="s">
        <v>6960</v>
      </c>
      <c r="B7099">
        <v>808</v>
      </c>
    </row>
    <row r="7100" spans="1:2" x14ac:dyDescent="0.25">
      <c r="A7100" t="s">
        <v>6961</v>
      </c>
      <c r="B7100">
        <v>12443</v>
      </c>
    </row>
    <row r="7101" spans="1:2" x14ac:dyDescent="0.25">
      <c r="A7101" t="s">
        <v>6962</v>
      </c>
      <c r="B7101">
        <v>9183</v>
      </c>
    </row>
    <row r="7102" spans="1:2" x14ac:dyDescent="0.25">
      <c r="A7102" t="s">
        <v>6963</v>
      </c>
      <c r="B7102">
        <v>9981</v>
      </c>
    </row>
    <row r="7103" spans="1:2" x14ac:dyDescent="0.25">
      <c r="A7103" t="s">
        <v>6964</v>
      </c>
      <c r="B7103">
        <v>13487</v>
      </c>
    </row>
    <row r="7104" spans="1:2" x14ac:dyDescent="0.25">
      <c r="A7104" t="s">
        <v>6965</v>
      </c>
      <c r="B7104">
        <v>15599</v>
      </c>
    </row>
    <row r="7105" spans="1:2" x14ac:dyDescent="0.25">
      <c r="A7105" t="s">
        <v>6966</v>
      </c>
      <c r="B7105">
        <v>16498</v>
      </c>
    </row>
    <row r="7106" spans="1:2" x14ac:dyDescent="0.25">
      <c r="A7106" t="s">
        <v>6967</v>
      </c>
      <c r="B7106">
        <v>13644</v>
      </c>
    </row>
    <row r="7107" spans="1:2" x14ac:dyDescent="0.25">
      <c r="B7107">
        <v>110411</v>
      </c>
    </row>
    <row r="7108" spans="1:2" x14ac:dyDescent="0.25">
      <c r="A7108" t="s">
        <v>6968</v>
      </c>
      <c r="B7108">
        <v>852</v>
      </c>
    </row>
    <row r="7109" spans="1:2" x14ac:dyDescent="0.25">
      <c r="A7109" t="s">
        <v>6969</v>
      </c>
      <c r="B7109">
        <v>8915</v>
      </c>
    </row>
    <row r="7110" spans="1:2" x14ac:dyDescent="0.25">
      <c r="A7110" t="s">
        <v>6970</v>
      </c>
      <c r="B7110">
        <v>9190</v>
      </c>
    </row>
    <row r="7111" spans="1:2" x14ac:dyDescent="0.25">
      <c r="A7111" t="s">
        <v>6971</v>
      </c>
      <c r="B7111">
        <v>13181</v>
      </c>
    </row>
    <row r="7112" spans="1:2" x14ac:dyDescent="0.25">
      <c r="A7112" t="s">
        <v>6972</v>
      </c>
      <c r="B7112">
        <v>15795</v>
      </c>
    </row>
    <row r="7113" spans="1:2" x14ac:dyDescent="0.25">
      <c r="A7113" t="s">
        <v>6973</v>
      </c>
      <c r="B7113">
        <v>861</v>
      </c>
    </row>
    <row r="7114" spans="1:2" x14ac:dyDescent="0.25">
      <c r="A7114" t="s">
        <v>6974</v>
      </c>
      <c r="B7114">
        <v>9196</v>
      </c>
    </row>
    <row r="7115" spans="1:2" x14ac:dyDescent="0.25">
      <c r="A7115" t="s">
        <v>6975</v>
      </c>
      <c r="B7115">
        <v>16731</v>
      </c>
    </row>
    <row r="7116" spans="1:2" x14ac:dyDescent="0.25">
      <c r="A7116" t="s">
        <v>6976</v>
      </c>
      <c r="B7116">
        <v>9984</v>
      </c>
    </row>
    <row r="7117" spans="1:2" x14ac:dyDescent="0.25">
      <c r="A7117" t="s">
        <v>6977</v>
      </c>
      <c r="B7117">
        <v>13490</v>
      </c>
    </row>
    <row r="7118" spans="1:2" x14ac:dyDescent="0.25">
      <c r="A7118" t="s">
        <v>6978</v>
      </c>
      <c r="B7118">
        <v>873</v>
      </c>
    </row>
    <row r="7119" spans="1:2" x14ac:dyDescent="0.25">
      <c r="A7119" t="s">
        <v>6979</v>
      </c>
      <c r="B7119">
        <v>871</v>
      </c>
    </row>
    <row r="7120" spans="1:2" x14ac:dyDescent="0.25">
      <c r="A7120" t="s">
        <v>6980</v>
      </c>
      <c r="B7120">
        <v>9215</v>
      </c>
    </row>
    <row r="7121" spans="1:2" x14ac:dyDescent="0.25">
      <c r="A7121" t="s">
        <v>6981</v>
      </c>
      <c r="B7121">
        <v>9990</v>
      </c>
    </row>
    <row r="7122" spans="1:2" x14ac:dyDescent="0.25">
      <c r="A7122" t="s">
        <v>6982</v>
      </c>
      <c r="B7122">
        <v>9991</v>
      </c>
    </row>
    <row r="7123" spans="1:2" x14ac:dyDescent="0.25">
      <c r="A7123" t="s">
        <v>6983</v>
      </c>
      <c r="B7123">
        <v>9993</v>
      </c>
    </row>
    <row r="7124" spans="1:2" x14ac:dyDescent="0.25">
      <c r="A7124" t="s">
        <v>6984</v>
      </c>
      <c r="B7124">
        <v>9994</v>
      </c>
    </row>
    <row r="7125" spans="1:2" x14ac:dyDescent="0.25">
      <c r="A7125" t="s">
        <v>6985</v>
      </c>
      <c r="B7125">
        <v>864</v>
      </c>
    </row>
    <row r="7126" spans="1:2" x14ac:dyDescent="0.25">
      <c r="A7126" t="s">
        <v>6986</v>
      </c>
      <c r="B7126">
        <v>12457</v>
      </c>
    </row>
    <row r="7127" spans="1:2" x14ac:dyDescent="0.25">
      <c r="A7127" t="s">
        <v>6987</v>
      </c>
      <c r="B7127">
        <v>858</v>
      </c>
    </row>
    <row r="7128" spans="1:2" x14ac:dyDescent="0.25">
      <c r="A7128" t="s">
        <v>6988</v>
      </c>
      <c r="B7128">
        <v>9995</v>
      </c>
    </row>
    <row r="7129" spans="1:2" x14ac:dyDescent="0.25">
      <c r="A7129" t="s">
        <v>6989</v>
      </c>
      <c r="B7129">
        <v>13189</v>
      </c>
    </row>
    <row r="7130" spans="1:2" x14ac:dyDescent="0.25">
      <c r="A7130" t="s">
        <v>6990</v>
      </c>
      <c r="B7130">
        <v>13496</v>
      </c>
    </row>
    <row r="7131" spans="1:2" x14ac:dyDescent="0.25">
      <c r="A7131" t="s">
        <v>6991</v>
      </c>
      <c r="B7131">
        <v>15676</v>
      </c>
    </row>
    <row r="7132" spans="1:2" x14ac:dyDescent="0.25">
      <c r="A7132" t="s">
        <v>6992</v>
      </c>
      <c r="B7132">
        <v>9996</v>
      </c>
    </row>
    <row r="7133" spans="1:2" x14ac:dyDescent="0.25">
      <c r="A7133" t="s">
        <v>6993</v>
      </c>
      <c r="B7133">
        <v>893</v>
      </c>
    </row>
    <row r="7134" spans="1:2" x14ac:dyDescent="0.25">
      <c r="A7134" t="s">
        <v>6994</v>
      </c>
      <c r="B7134">
        <v>904</v>
      </c>
    </row>
    <row r="7135" spans="1:2" x14ac:dyDescent="0.25">
      <c r="A7135" t="s">
        <v>6995</v>
      </c>
      <c r="B7135">
        <v>906</v>
      </c>
    </row>
    <row r="7136" spans="1:2" x14ac:dyDescent="0.25">
      <c r="A7136" t="s">
        <v>6996</v>
      </c>
      <c r="B7136">
        <v>13518</v>
      </c>
    </row>
    <row r="7137" spans="1:2" x14ac:dyDescent="0.25">
      <c r="A7137" t="s">
        <v>6997</v>
      </c>
      <c r="B7137">
        <v>9238</v>
      </c>
    </row>
    <row r="7138" spans="1:2" x14ac:dyDescent="0.25">
      <c r="A7138" t="s">
        <v>6998</v>
      </c>
      <c r="B7138">
        <v>13519</v>
      </c>
    </row>
    <row r="7139" spans="1:2" x14ac:dyDescent="0.25">
      <c r="A7139" t="s">
        <v>6999</v>
      </c>
      <c r="B7139">
        <v>13521</v>
      </c>
    </row>
    <row r="7140" spans="1:2" x14ac:dyDescent="0.25">
      <c r="A7140" t="s">
        <v>7000</v>
      </c>
      <c r="B7140">
        <v>921</v>
      </c>
    </row>
    <row r="7141" spans="1:2" x14ac:dyDescent="0.25">
      <c r="A7141" t="s">
        <v>7001</v>
      </c>
      <c r="B7141">
        <v>15613</v>
      </c>
    </row>
    <row r="7142" spans="1:2" x14ac:dyDescent="0.25">
      <c r="A7142" t="s">
        <v>7002</v>
      </c>
      <c r="B7142">
        <v>9250</v>
      </c>
    </row>
    <row r="7143" spans="1:2" x14ac:dyDescent="0.25">
      <c r="A7143" t="s">
        <v>7003</v>
      </c>
      <c r="B7143">
        <v>16864</v>
      </c>
    </row>
    <row r="7144" spans="1:2" x14ac:dyDescent="0.25">
      <c r="A7144" t="s">
        <v>7004</v>
      </c>
      <c r="B7144">
        <v>12470</v>
      </c>
    </row>
    <row r="7145" spans="1:2" x14ac:dyDescent="0.25">
      <c r="A7145" t="s">
        <v>7005</v>
      </c>
      <c r="B7145">
        <v>9998</v>
      </c>
    </row>
    <row r="7146" spans="1:2" x14ac:dyDescent="0.25">
      <c r="A7146" t="s">
        <v>7006</v>
      </c>
      <c r="B7146">
        <v>10000</v>
      </c>
    </row>
    <row r="7147" spans="1:2" x14ac:dyDescent="0.25">
      <c r="A7147" t="s">
        <v>7007</v>
      </c>
      <c r="B7147">
        <v>13193</v>
      </c>
    </row>
    <row r="7148" spans="1:2" x14ac:dyDescent="0.25">
      <c r="A7148" t="s">
        <v>7008</v>
      </c>
      <c r="B7148">
        <v>9277</v>
      </c>
    </row>
    <row r="7149" spans="1:2" x14ac:dyDescent="0.25">
      <c r="B7149">
        <v>110230</v>
      </c>
    </row>
    <row r="7150" spans="1:2" x14ac:dyDescent="0.25">
      <c r="A7150" t="s">
        <v>7009</v>
      </c>
      <c r="B7150">
        <v>9278</v>
      </c>
    </row>
    <row r="7151" spans="1:2" x14ac:dyDescent="0.25">
      <c r="A7151" t="s">
        <v>7010</v>
      </c>
      <c r="B7151">
        <v>12561</v>
      </c>
    </row>
    <row r="7152" spans="1:2" x14ac:dyDescent="0.25">
      <c r="A7152" t="s">
        <v>7011</v>
      </c>
      <c r="B7152">
        <v>12573</v>
      </c>
    </row>
    <row r="7153" spans="1:2" x14ac:dyDescent="0.25">
      <c r="A7153" t="s">
        <v>7012</v>
      </c>
      <c r="B7153">
        <v>10003</v>
      </c>
    </row>
    <row r="7154" spans="1:2" x14ac:dyDescent="0.25">
      <c r="A7154" t="s">
        <v>7013</v>
      </c>
      <c r="B7154">
        <v>9283</v>
      </c>
    </row>
    <row r="7155" spans="1:2" x14ac:dyDescent="0.25">
      <c r="A7155" t="s">
        <v>7014</v>
      </c>
      <c r="B7155">
        <v>10997</v>
      </c>
    </row>
    <row r="7156" spans="1:2" x14ac:dyDescent="0.25">
      <c r="A7156" t="s">
        <v>7015</v>
      </c>
      <c r="B7156">
        <v>13196</v>
      </c>
    </row>
    <row r="7157" spans="1:2" x14ac:dyDescent="0.25">
      <c r="A7157" t="s">
        <v>7016</v>
      </c>
      <c r="B7157">
        <v>12381</v>
      </c>
    </row>
    <row r="7158" spans="1:2" x14ac:dyDescent="0.25">
      <c r="A7158" t="s">
        <v>7017</v>
      </c>
      <c r="B7158">
        <v>13648</v>
      </c>
    </row>
    <row r="7159" spans="1:2" x14ac:dyDescent="0.25">
      <c r="A7159" t="s">
        <v>7018</v>
      </c>
      <c r="B7159">
        <v>15685</v>
      </c>
    </row>
    <row r="7160" spans="1:2" x14ac:dyDescent="0.25">
      <c r="A7160" t="s">
        <v>7019</v>
      </c>
      <c r="B7160">
        <v>8927</v>
      </c>
    </row>
    <row r="7161" spans="1:2" x14ac:dyDescent="0.25">
      <c r="A7161" t="s">
        <v>7020</v>
      </c>
      <c r="B7161">
        <v>970</v>
      </c>
    </row>
    <row r="7162" spans="1:2" x14ac:dyDescent="0.25">
      <c r="A7162" t="s">
        <v>7021</v>
      </c>
      <c r="B7162">
        <v>12582</v>
      </c>
    </row>
    <row r="7163" spans="1:2" x14ac:dyDescent="0.25">
      <c r="A7163" t="s">
        <v>7022</v>
      </c>
      <c r="B7163">
        <v>8088</v>
      </c>
    </row>
    <row r="7164" spans="1:2" x14ac:dyDescent="0.25">
      <c r="A7164" t="s">
        <v>7023</v>
      </c>
      <c r="B7164">
        <v>8598</v>
      </c>
    </row>
    <row r="7165" spans="1:2" x14ac:dyDescent="0.25">
      <c r="A7165" t="s">
        <v>7024</v>
      </c>
      <c r="B7165">
        <v>13203</v>
      </c>
    </row>
    <row r="7166" spans="1:2" x14ac:dyDescent="0.25">
      <c r="A7166" t="s">
        <v>7025</v>
      </c>
      <c r="B7166">
        <v>13534</v>
      </c>
    </row>
    <row r="7167" spans="1:2" x14ac:dyDescent="0.25">
      <c r="A7167" t="s">
        <v>7026</v>
      </c>
      <c r="B7167">
        <v>15687</v>
      </c>
    </row>
    <row r="7168" spans="1:2" x14ac:dyDescent="0.25">
      <c r="A7168" t="s">
        <v>7027</v>
      </c>
      <c r="B7168">
        <v>15688</v>
      </c>
    </row>
    <row r="7169" spans="1:2" x14ac:dyDescent="0.25">
      <c r="A7169" t="s">
        <v>7028</v>
      </c>
      <c r="B7169">
        <v>1008</v>
      </c>
    </row>
    <row r="7170" spans="1:2" x14ac:dyDescent="0.25">
      <c r="A7170" t="s">
        <v>7029</v>
      </c>
      <c r="B7170">
        <v>15693</v>
      </c>
    </row>
    <row r="7171" spans="1:2" x14ac:dyDescent="0.25">
      <c r="A7171" t="s">
        <v>7030</v>
      </c>
      <c r="B7171">
        <v>10009</v>
      </c>
    </row>
    <row r="7172" spans="1:2" x14ac:dyDescent="0.25">
      <c r="A7172" t="s">
        <v>7031</v>
      </c>
      <c r="B7172">
        <v>13547</v>
      </c>
    </row>
    <row r="7173" spans="1:2" x14ac:dyDescent="0.25">
      <c r="B7173">
        <v>13551</v>
      </c>
    </row>
    <row r="7174" spans="1:2" x14ac:dyDescent="0.25">
      <c r="A7174" t="s">
        <v>7032</v>
      </c>
      <c r="B7174">
        <v>13577</v>
      </c>
    </row>
    <row r="7175" spans="1:2" x14ac:dyDescent="0.25">
      <c r="B7175">
        <v>13596</v>
      </c>
    </row>
    <row r="7176" spans="1:2" x14ac:dyDescent="0.25">
      <c r="A7176" t="s">
        <v>7033</v>
      </c>
      <c r="B7176">
        <v>9284</v>
      </c>
    </row>
    <row r="7177" spans="1:2" x14ac:dyDescent="0.25">
      <c r="A7177" t="s">
        <v>7034</v>
      </c>
      <c r="B7177">
        <v>9290</v>
      </c>
    </row>
    <row r="7178" spans="1:2" x14ac:dyDescent="0.25">
      <c r="A7178" t="s">
        <v>7035</v>
      </c>
      <c r="B7178">
        <v>10010</v>
      </c>
    </row>
    <row r="7179" spans="1:2" x14ac:dyDescent="0.25">
      <c r="A7179" t="s">
        <v>7036</v>
      </c>
      <c r="B7179">
        <v>13649</v>
      </c>
    </row>
    <row r="7180" spans="1:2" x14ac:dyDescent="0.25">
      <c r="A7180" t="s">
        <v>7037</v>
      </c>
      <c r="B7180">
        <v>15694</v>
      </c>
    </row>
    <row r="7181" spans="1:2" x14ac:dyDescent="0.25">
      <c r="A7181" t="s">
        <v>7038</v>
      </c>
      <c r="B7181">
        <v>13627</v>
      </c>
    </row>
    <row r="7182" spans="1:2" x14ac:dyDescent="0.25">
      <c r="A7182" t="s">
        <v>7039</v>
      </c>
      <c r="B7182">
        <v>1011</v>
      </c>
    </row>
    <row r="7183" spans="1:2" x14ac:dyDescent="0.25">
      <c r="A7183" t="s">
        <v>7040</v>
      </c>
      <c r="B7183">
        <v>10012</v>
      </c>
    </row>
    <row r="7184" spans="1:2" x14ac:dyDescent="0.25">
      <c r="A7184" t="s">
        <v>7041</v>
      </c>
      <c r="B7184">
        <v>1031</v>
      </c>
    </row>
    <row r="7185" spans="1:2" x14ac:dyDescent="0.25">
      <c r="A7185" t="s">
        <v>7042</v>
      </c>
      <c r="B7185">
        <v>9306</v>
      </c>
    </row>
    <row r="7186" spans="1:2" x14ac:dyDescent="0.25">
      <c r="A7186" t="s">
        <v>456</v>
      </c>
      <c r="B7186">
        <v>10013</v>
      </c>
    </row>
    <row r="7187" spans="1:2" x14ac:dyDescent="0.25">
      <c r="A7187" t="s">
        <v>7043</v>
      </c>
      <c r="B7187">
        <v>13655</v>
      </c>
    </row>
    <row r="7188" spans="1:2" x14ac:dyDescent="0.25">
      <c r="A7188" t="s">
        <v>7044</v>
      </c>
      <c r="B7188">
        <v>12584</v>
      </c>
    </row>
    <row r="7189" spans="1:2" x14ac:dyDescent="0.25">
      <c r="A7189" t="s">
        <v>7045</v>
      </c>
      <c r="B7189">
        <v>15695</v>
      </c>
    </row>
    <row r="7190" spans="1:2" x14ac:dyDescent="0.25">
      <c r="A7190" t="s">
        <v>7046</v>
      </c>
      <c r="B7190">
        <v>12390</v>
      </c>
    </row>
    <row r="7191" spans="1:2" x14ac:dyDescent="0.25">
      <c r="A7191" t="s">
        <v>7047</v>
      </c>
      <c r="B7191">
        <v>12766</v>
      </c>
    </row>
    <row r="7192" spans="1:2" x14ac:dyDescent="0.25">
      <c r="A7192" t="s">
        <v>7048</v>
      </c>
      <c r="B7192">
        <v>13640</v>
      </c>
    </row>
    <row r="7193" spans="1:2" x14ac:dyDescent="0.25">
      <c r="A7193" t="s">
        <v>7049</v>
      </c>
      <c r="B7193">
        <v>16869</v>
      </c>
    </row>
    <row r="7194" spans="1:2" x14ac:dyDescent="0.25">
      <c r="A7194" t="s">
        <v>7050</v>
      </c>
      <c r="B7194">
        <v>10014</v>
      </c>
    </row>
    <row r="7195" spans="1:2" x14ac:dyDescent="0.25">
      <c r="A7195" t="s">
        <v>7051</v>
      </c>
      <c r="B7195">
        <v>1033</v>
      </c>
    </row>
    <row r="7196" spans="1:2" x14ac:dyDescent="0.25">
      <c r="A7196" t="s">
        <v>7052</v>
      </c>
      <c r="B7196">
        <v>13646</v>
      </c>
    </row>
    <row r="7197" spans="1:2" x14ac:dyDescent="0.25">
      <c r="A7197" t="s">
        <v>7053</v>
      </c>
      <c r="B7197">
        <v>10091</v>
      </c>
    </row>
    <row r="7198" spans="1:2" x14ac:dyDescent="0.25">
      <c r="A7198" t="s">
        <v>7054</v>
      </c>
      <c r="B7198">
        <v>9316</v>
      </c>
    </row>
    <row r="7199" spans="1:2" x14ac:dyDescent="0.25">
      <c r="A7199" t="s">
        <v>7055</v>
      </c>
      <c r="B7199">
        <v>15701</v>
      </c>
    </row>
    <row r="7200" spans="1:2" x14ac:dyDescent="0.25">
      <c r="B7200">
        <v>13661</v>
      </c>
    </row>
    <row r="7201" spans="1:2" x14ac:dyDescent="0.25">
      <c r="A7201" t="s">
        <v>7056</v>
      </c>
      <c r="B7201">
        <v>13672</v>
      </c>
    </row>
    <row r="7202" spans="1:2" x14ac:dyDescent="0.25">
      <c r="A7202" t="s">
        <v>7057</v>
      </c>
      <c r="B7202">
        <v>15698</v>
      </c>
    </row>
    <row r="7203" spans="1:2" x14ac:dyDescent="0.25">
      <c r="A7203" t="s">
        <v>7058</v>
      </c>
      <c r="B7203">
        <v>15629</v>
      </c>
    </row>
    <row r="7204" spans="1:2" x14ac:dyDescent="0.25">
      <c r="A7204" t="s">
        <v>581</v>
      </c>
      <c r="B7204">
        <v>10017</v>
      </c>
    </row>
    <row r="7205" spans="1:2" x14ac:dyDescent="0.25">
      <c r="A7205" t="s">
        <v>7059</v>
      </c>
      <c r="B7205">
        <v>15702</v>
      </c>
    </row>
    <row r="7206" spans="1:2" x14ac:dyDescent="0.25">
      <c r="A7206" t="s">
        <v>7060</v>
      </c>
      <c r="B7206">
        <v>10055</v>
      </c>
    </row>
    <row r="7207" spans="1:2" x14ac:dyDescent="0.25">
      <c r="A7207" t="s">
        <v>7061</v>
      </c>
      <c r="B7207">
        <v>11745</v>
      </c>
    </row>
    <row r="7208" spans="1:2" x14ac:dyDescent="0.25">
      <c r="A7208" t="s">
        <v>7062</v>
      </c>
      <c r="B7208">
        <v>1287</v>
      </c>
    </row>
    <row r="7209" spans="1:2" x14ac:dyDescent="0.25">
      <c r="A7209" t="s">
        <v>7063</v>
      </c>
      <c r="B7209">
        <v>10019</v>
      </c>
    </row>
    <row r="7210" spans="1:2" x14ac:dyDescent="0.25">
      <c r="A7210" t="s">
        <v>7064</v>
      </c>
      <c r="B7210">
        <v>15631</v>
      </c>
    </row>
    <row r="7211" spans="1:2" x14ac:dyDescent="0.25">
      <c r="A7211" t="s">
        <v>7065</v>
      </c>
      <c r="B7211">
        <v>13662</v>
      </c>
    </row>
    <row r="7212" spans="1:2" x14ac:dyDescent="0.25">
      <c r="A7212" t="s">
        <v>7066</v>
      </c>
      <c r="B7212">
        <v>11047</v>
      </c>
    </row>
    <row r="7213" spans="1:2" x14ac:dyDescent="0.25">
      <c r="A7213" t="s">
        <v>7067</v>
      </c>
      <c r="B7213">
        <v>13664</v>
      </c>
    </row>
    <row r="7214" spans="1:2" x14ac:dyDescent="0.25">
      <c r="A7214" t="s">
        <v>7068</v>
      </c>
      <c r="B7214">
        <v>13220</v>
      </c>
    </row>
    <row r="7215" spans="1:2" x14ac:dyDescent="0.25">
      <c r="A7215" t="s">
        <v>7069</v>
      </c>
      <c r="B7215">
        <v>12202</v>
      </c>
    </row>
    <row r="7216" spans="1:2" x14ac:dyDescent="0.25">
      <c r="A7216" t="s">
        <v>7070</v>
      </c>
      <c r="B7216">
        <v>13213</v>
      </c>
    </row>
    <row r="7217" spans="1:2" x14ac:dyDescent="0.25">
      <c r="A7217" t="s">
        <v>7071</v>
      </c>
      <c r="B7217">
        <v>10020</v>
      </c>
    </row>
    <row r="7218" spans="1:2" x14ac:dyDescent="0.25">
      <c r="A7218" t="s">
        <v>7072</v>
      </c>
      <c r="B7218">
        <v>10022</v>
      </c>
    </row>
    <row r="7219" spans="1:2" x14ac:dyDescent="0.25">
      <c r="A7219" t="s">
        <v>7073</v>
      </c>
      <c r="B7219">
        <v>13666</v>
      </c>
    </row>
    <row r="7220" spans="1:2" x14ac:dyDescent="0.25">
      <c r="A7220" t="s">
        <v>475</v>
      </c>
      <c r="B7220">
        <v>15703</v>
      </c>
    </row>
    <row r="7221" spans="1:2" x14ac:dyDescent="0.25">
      <c r="A7221" t="s">
        <v>7074</v>
      </c>
      <c r="B7221">
        <v>10023</v>
      </c>
    </row>
    <row r="7222" spans="1:2" x14ac:dyDescent="0.25">
      <c r="A7222" t="s">
        <v>7075</v>
      </c>
      <c r="B7222">
        <v>16752</v>
      </c>
    </row>
    <row r="7223" spans="1:2" x14ac:dyDescent="0.25">
      <c r="A7223" t="s">
        <v>7076</v>
      </c>
      <c r="B7223">
        <v>1313</v>
      </c>
    </row>
    <row r="7224" spans="1:2" x14ac:dyDescent="0.25">
      <c r="A7224" t="s">
        <v>7077</v>
      </c>
      <c r="B7224">
        <v>10063</v>
      </c>
    </row>
    <row r="7225" spans="1:2" x14ac:dyDescent="0.25">
      <c r="A7225" t="s">
        <v>7078</v>
      </c>
      <c r="B7225">
        <v>12591</v>
      </c>
    </row>
    <row r="7226" spans="1:2" x14ac:dyDescent="0.25">
      <c r="A7226" t="s">
        <v>7079</v>
      </c>
      <c r="B7226">
        <v>11440</v>
      </c>
    </row>
    <row r="7227" spans="1:2" x14ac:dyDescent="0.25">
      <c r="A7227" t="s">
        <v>7080</v>
      </c>
      <c r="B7227">
        <v>13671</v>
      </c>
    </row>
    <row r="7228" spans="1:2" x14ac:dyDescent="0.25">
      <c r="A7228" t="s">
        <v>7081</v>
      </c>
      <c r="B7228">
        <v>11515</v>
      </c>
    </row>
    <row r="7229" spans="1:2" x14ac:dyDescent="0.25">
      <c r="A7229" t="s">
        <v>7082</v>
      </c>
      <c r="B7229">
        <v>11315</v>
      </c>
    </row>
    <row r="7230" spans="1:2" x14ac:dyDescent="0.25">
      <c r="A7230" t="s">
        <v>7083</v>
      </c>
      <c r="B7230">
        <v>13696</v>
      </c>
    </row>
    <row r="7231" spans="1:2" x14ac:dyDescent="0.25">
      <c r="A7231" t="s">
        <v>7084</v>
      </c>
      <c r="B7231">
        <v>11189</v>
      </c>
    </row>
    <row r="7232" spans="1:2" x14ac:dyDescent="0.25">
      <c r="A7232" t="s">
        <v>7085</v>
      </c>
      <c r="B7232">
        <v>13225</v>
      </c>
    </row>
    <row r="7233" spans="1:2" x14ac:dyDescent="0.25">
      <c r="A7233" t="s">
        <v>7086</v>
      </c>
      <c r="B7233">
        <v>11296</v>
      </c>
    </row>
    <row r="7234" spans="1:2" x14ac:dyDescent="0.25">
      <c r="A7234" t="s">
        <v>7087</v>
      </c>
      <c r="B7234">
        <v>12208</v>
      </c>
    </row>
    <row r="7235" spans="1:2" x14ac:dyDescent="0.25">
      <c r="A7235" t="s">
        <v>7088</v>
      </c>
      <c r="B7235">
        <v>11191</v>
      </c>
    </row>
    <row r="7236" spans="1:2" x14ac:dyDescent="0.25">
      <c r="A7236" t="s">
        <v>7089</v>
      </c>
      <c r="B7236">
        <v>11202</v>
      </c>
    </row>
    <row r="7237" spans="1:2" x14ac:dyDescent="0.25">
      <c r="A7237" t="s">
        <v>7090</v>
      </c>
      <c r="B7237">
        <v>10062</v>
      </c>
    </row>
    <row r="7238" spans="1:2" x14ac:dyDescent="0.25">
      <c r="A7238" t="s">
        <v>7091</v>
      </c>
      <c r="B7238">
        <v>9503</v>
      </c>
    </row>
    <row r="7239" spans="1:2" x14ac:dyDescent="0.25">
      <c r="A7239" t="s">
        <v>7092</v>
      </c>
      <c r="B7239">
        <v>13231</v>
      </c>
    </row>
    <row r="7240" spans="1:2" x14ac:dyDescent="0.25">
      <c r="A7240" t="s">
        <v>7093</v>
      </c>
      <c r="B7240">
        <v>13697</v>
      </c>
    </row>
    <row r="7241" spans="1:2" x14ac:dyDescent="0.25">
      <c r="A7241" t="s">
        <v>7094</v>
      </c>
      <c r="B7241">
        <v>11207</v>
      </c>
    </row>
    <row r="7242" spans="1:2" x14ac:dyDescent="0.25">
      <c r="A7242" t="s">
        <v>7095</v>
      </c>
      <c r="B7242">
        <v>10066</v>
      </c>
    </row>
    <row r="7243" spans="1:2" x14ac:dyDescent="0.25">
      <c r="A7243" t="s">
        <v>7096</v>
      </c>
      <c r="B7243">
        <v>15802</v>
      </c>
    </row>
    <row r="7244" spans="1:2" x14ac:dyDescent="0.25">
      <c r="A7244" t="s">
        <v>7097</v>
      </c>
      <c r="B7244">
        <v>1355</v>
      </c>
    </row>
    <row r="7245" spans="1:2" x14ac:dyDescent="0.25">
      <c r="B7245">
        <v>110279</v>
      </c>
    </row>
    <row r="7246" spans="1:2" x14ac:dyDescent="0.25">
      <c r="A7246" t="s">
        <v>7098</v>
      </c>
      <c r="B7246">
        <v>12400</v>
      </c>
    </row>
    <row r="7247" spans="1:2" x14ac:dyDescent="0.25">
      <c r="A7247" t="s">
        <v>7099</v>
      </c>
      <c r="B7247">
        <v>10027</v>
      </c>
    </row>
    <row r="7248" spans="1:2" x14ac:dyDescent="0.25">
      <c r="A7248" t="s">
        <v>7100</v>
      </c>
      <c r="B7248">
        <v>12399</v>
      </c>
    </row>
    <row r="7249" spans="1:2" x14ac:dyDescent="0.25">
      <c r="A7249" t="s">
        <v>2945</v>
      </c>
      <c r="B7249">
        <v>12430</v>
      </c>
    </row>
    <row r="7250" spans="1:2" x14ac:dyDescent="0.25">
      <c r="A7250" t="s">
        <v>7101</v>
      </c>
      <c r="B7250">
        <v>13232</v>
      </c>
    </row>
    <row r="7251" spans="1:2" x14ac:dyDescent="0.25">
      <c r="A7251" t="s">
        <v>7102</v>
      </c>
      <c r="B7251">
        <v>12395</v>
      </c>
    </row>
    <row r="7252" spans="1:2" x14ac:dyDescent="0.25">
      <c r="B7252">
        <v>110287</v>
      </c>
    </row>
    <row r="7253" spans="1:2" x14ac:dyDescent="0.25">
      <c r="B7253">
        <v>110337</v>
      </c>
    </row>
    <row r="7254" spans="1:2" x14ac:dyDescent="0.25">
      <c r="A7254" t="s">
        <v>7103</v>
      </c>
      <c r="B7254">
        <v>12610</v>
      </c>
    </row>
    <row r="7255" spans="1:2" x14ac:dyDescent="0.25">
      <c r="A7255" t="s">
        <v>7104</v>
      </c>
      <c r="B7255">
        <v>15805</v>
      </c>
    </row>
    <row r="7256" spans="1:2" x14ac:dyDescent="0.25">
      <c r="A7256" t="s">
        <v>7105</v>
      </c>
      <c r="B7256">
        <v>8272</v>
      </c>
    </row>
    <row r="7257" spans="1:2" x14ac:dyDescent="0.25">
      <c r="A7257" t="s">
        <v>7106</v>
      </c>
      <c r="B7257">
        <v>8476</v>
      </c>
    </row>
    <row r="7258" spans="1:2" x14ac:dyDescent="0.25">
      <c r="A7258" t="s">
        <v>7107</v>
      </c>
      <c r="B7258">
        <v>10029</v>
      </c>
    </row>
    <row r="7259" spans="1:2" x14ac:dyDescent="0.25">
      <c r="A7259" t="s">
        <v>7108</v>
      </c>
      <c r="B7259">
        <v>10413</v>
      </c>
    </row>
    <row r="7260" spans="1:2" x14ac:dyDescent="0.25">
      <c r="A7260" t="s">
        <v>7109</v>
      </c>
      <c r="B7260">
        <v>13239</v>
      </c>
    </row>
    <row r="7261" spans="1:2" x14ac:dyDescent="0.25">
      <c r="A7261" t="s">
        <v>7110</v>
      </c>
      <c r="B7261">
        <v>9074</v>
      </c>
    </row>
    <row r="7262" spans="1:2" x14ac:dyDescent="0.25">
      <c r="A7262" t="s">
        <v>7111</v>
      </c>
      <c r="B7262">
        <v>15710</v>
      </c>
    </row>
    <row r="7263" spans="1:2" x14ac:dyDescent="0.25">
      <c r="A7263" t="s">
        <v>7112</v>
      </c>
      <c r="B7263">
        <v>10453</v>
      </c>
    </row>
    <row r="7264" spans="1:2" x14ac:dyDescent="0.25">
      <c r="A7264" t="s">
        <v>7113</v>
      </c>
      <c r="B7264">
        <v>12218</v>
      </c>
    </row>
    <row r="7265" spans="1:2" x14ac:dyDescent="0.25">
      <c r="A7265" t="s">
        <v>7114</v>
      </c>
      <c r="B7265">
        <v>9152</v>
      </c>
    </row>
    <row r="7266" spans="1:2" x14ac:dyDescent="0.25">
      <c r="A7266" t="s">
        <v>7115</v>
      </c>
      <c r="B7266">
        <v>1377</v>
      </c>
    </row>
    <row r="7267" spans="1:2" x14ac:dyDescent="0.25">
      <c r="A7267" t="s">
        <v>7116</v>
      </c>
      <c r="B7267">
        <v>13246</v>
      </c>
    </row>
    <row r="7268" spans="1:2" x14ac:dyDescent="0.25">
      <c r="A7268" t="s">
        <v>2834</v>
      </c>
      <c r="B7268">
        <v>1422</v>
      </c>
    </row>
    <row r="7269" spans="1:2" x14ac:dyDescent="0.25">
      <c r="A7269" t="s">
        <v>7117</v>
      </c>
      <c r="B7269">
        <v>12611</v>
      </c>
    </row>
    <row r="7270" spans="1:2" x14ac:dyDescent="0.25">
      <c r="A7270" t="s">
        <v>7118</v>
      </c>
      <c r="B7270">
        <v>11243</v>
      </c>
    </row>
    <row r="7271" spans="1:2" x14ac:dyDescent="0.25">
      <c r="A7271" t="s">
        <v>7119</v>
      </c>
      <c r="B7271">
        <v>13705</v>
      </c>
    </row>
    <row r="7272" spans="1:2" x14ac:dyDescent="0.25">
      <c r="A7272" t="s">
        <v>7120</v>
      </c>
      <c r="B7272">
        <v>13712</v>
      </c>
    </row>
    <row r="7273" spans="1:2" x14ac:dyDescent="0.25">
      <c r="A7273" t="s">
        <v>7121</v>
      </c>
      <c r="B7273">
        <v>1425</v>
      </c>
    </row>
    <row r="7274" spans="1:2" x14ac:dyDescent="0.25">
      <c r="A7274" t="s">
        <v>1622</v>
      </c>
      <c r="B7274">
        <v>15712</v>
      </c>
    </row>
    <row r="7275" spans="1:2" x14ac:dyDescent="0.25">
      <c r="A7275" t="s">
        <v>7122</v>
      </c>
      <c r="B7275">
        <v>9353</v>
      </c>
    </row>
    <row r="7276" spans="1:2" x14ac:dyDescent="0.25">
      <c r="A7276" t="s">
        <v>7123</v>
      </c>
      <c r="B7276">
        <v>11262</v>
      </c>
    </row>
    <row r="7277" spans="1:2" x14ac:dyDescent="0.25">
      <c r="A7277" t="s">
        <v>7124</v>
      </c>
      <c r="B7277">
        <v>13278</v>
      </c>
    </row>
    <row r="7278" spans="1:2" x14ac:dyDescent="0.25">
      <c r="A7278" t="s">
        <v>7125</v>
      </c>
      <c r="B7278">
        <v>10030</v>
      </c>
    </row>
    <row r="7279" spans="1:2" x14ac:dyDescent="0.25">
      <c r="A7279" t="s">
        <v>7126</v>
      </c>
      <c r="B7279">
        <v>13715</v>
      </c>
    </row>
    <row r="7280" spans="1:2" x14ac:dyDescent="0.25">
      <c r="A7280" t="s">
        <v>7127</v>
      </c>
      <c r="B7280">
        <v>10031</v>
      </c>
    </row>
    <row r="7281" spans="1:2" x14ac:dyDescent="0.25">
      <c r="A7281" t="s">
        <v>7128</v>
      </c>
      <c r="B7281">
        <v>11293</v>
      </c>
    </row>
    <row r="7282" spans="1:2" x14ac:dyDescent="0.25">
      <c r="A7282" t="s">
        <v>7129</v>
      </c>
      <c r="B7282">
        <v>11748</v>
      </c>
    </row>
    <row r="7283" spans="1:2" x14ac:dyDescent="0.25">
      <c r="A7283" t="s">
        <v>6444</v>
      </c>
      <c r="B7283">
        <v>1429</v>
      </c>
    </row>
    <row r="7284" spans="1:2" x14ac:dyDescent="0.25">
      <c r="A7284" t="s">
        <v>7130</v>
      </c>
      <c r="B7284">
        <v>12612</v>
      </c>
    </row>
    <row r="7285" spans="1:2" x14ac:dyDescent="0.25">
      <c r="A7285" t="s">
        <v>3499</v>
      </c>
      <c r="B7285">
        <v>10033</v>
      </c>
    </row>
    <row r="7286" spans="1:2" x14ac:dyDescent="0.25">
      <c r="A7286" t="s">
        <v>7131</v>
      </c>
      <c r="B7286">
        <v>10035</v>
      </c>
    </row>
    <row r="7287" spans="1:2" x14ac:dyDescent="0.25">
      <c r="A7287" t="s">
        <v>7132</v>
      </c>
      <c r="B7287">
        <v>13723</v>
      </c>
    </row>
    <row r="7288" spans="1:2" x14ac:dyDescent="0.25">
      <c r="A7288" t="s">
        <v>7133</v>
      </c>
      <c r="B7288">
        <v>12650</v>
      </c>
    </row>
    <row r="7289" spans="1:2" x14ac:dyDescent="0.25">
      <c r="A7289" t="s">
        <v>7134</v>
      </c>
      <c r="B7289">
        <v>15810</v>
      </c>
    </row>
    <row r="7290" spans="1:2" x14ac:dyDescent="0.25">
      <c r="A7290" t="s">
        <v>7135</v>
      </c>
      <c r="B7290">
        <v>10037</v>
      </c>
    </row>
    <row r="7291" spans="1:2" x14ac:dyDescent="0.25">
      <c r="A7291" t="s">
        <v>7136</v>
      </c>
      <c r="B7291">
        <v>10036</v>
      </c>
    </row>
    <row r="7292" spans="1:2" x14ac:dyDescent="0.25">
      <c r="A7292" t="s">
        <v>7137</v>
      </c>
      <c r="B7292">
        <v>12219</v>
      </c>
    </row>
    <row r="7293" spans="1:2" x14ac:dyDescent="0.25">
      <c r="A7293" t="s">
        <v>7138</v>
      </c>
      <c r="B7293">
        <v>1435</v>
      </c>
    </row>
    <row r="7294" spans="1:2" x14ac:dyDescent="0.25">
      <c r="A7294" t="s">
        <v>7139</v>
      </c>
      <c r="B7294">
        <v>13282</v>
      </c>
    </row>
    <row r="7295" spans="1:2" x14ac:dyDescent="0.25">
      <c r="A7295" t="s">
        <v>7140</v>
      </c>
      <c r="B7295">
        <v>8941</v>
      </c>
    </row>
    <row r="7296" spans="1:2" x14ac:dyDescent="0.25">
      <c r="A7296" t="s">
        <v>7141</v>
      </c>
      <c r="B7296">
        <v>15277</v>
      </c>
    </row>
    <row r="7297" spans="1:2" x14ac:dyDescent="0.25">
      <c r="A7297" t="s">
        <v>7142</v>
      </c>
      <c r="B7297">
        <v>1437</v>
      </c>
    </row>
    <row r="7298" spans="1:2" x14ac:dyDescent="0.25">
      <c r="B7298">
        <v>110187</v>
      </c>
    </row>
    <row r="7299" spans="1:2" x14ac:dyDescent="0.25">
      <c r="A7299" t="s">
        <v>7143</v>
      </c>
      <c r="B7299">
        <v>9385</v>
      </c>
    </row>
    <row r="7300" spans="1:2" x14ac:dyDescent="0.25">
      <c r="A7300" t="s">
        <v>7144</v>
      </c>
      <c r="B7300">
        <v>15716</v>
      </c>
    </row>
    <row r="7301" spans="1:2" x14ac:dyDescent="0.25">
      <c r="A7301" t="s">
        <v>7145</v>
      </c>
      <c r="B7301">
        <v>15653</v>
      </c>
    </row>
    <row r="7302" spans="1:2" x14ac:dyDescent="0.25">
      <c r="A7302" t="s">
        <v>7146</v>
      </c>
      <c r="B7302">
        <v>13725</v>
      </c>
    </row>
    <row r="7303" spans="1:2" x14ac:dyDescent="0.25">
      <c r="A7303" t="s">
        <v>7147</v>
      </c>
      <c r="B7303">
        <v>12689</v>
      </c>
    </row>
    <row r="7304" spans="1:2" x14ac:dyDescent="0.25">
      <c r="A7304" t="s">
        <v>7148</v>
      </c>
      <c r="B7304">
        <v>10040</v>
      </c>
    </row>
    <row r="7305" spans="1:2" x14ac:dyDescent="0.25">
      <c r="A7305" t="s">
        <v>7149</v>
      </c>
      <c r="B7305">
        <v>10042</v>
      </c>
    </row>
    <row r="7306" spans="1:2" x14ac:dyDescent="0.25">
      <c r="A7306" t="s">
        <v>7150</v>
      </c>
      <c r="B7306">
        <v>1501</v>
      </c>
    </row>
    <row r="7307" spans="1:2" x14ac:dyDescent="0.25">
      <c r="A7307" t="s">
        <v>1567</v>
      </c>
      <c r="B7307">
        <v>12451</v>
      </c>
    </row>
    <row r="7308" spans="1:2" x14ac:dyDescent="0.25">
      <c r="A7308" t="s">
        <v>7151</v>
      </c>
      <c r="B7308">
        <v>13118</v>
      </c>
    </row>
    <row r="7309" spans="1:2" x14ac:dyDescent="0.25">
      <c r="A7309" t="s">
        <v>7152</v>
      </c>
      <c r="B7309">
        <v>12471</v>
      </c>
    </row>
    <row r="7310" spans="1:2" x14ac:dyDescent="0.25">
      <c r="A7310" t="s">
        <v>7153</v>
      </c>
      <c r="B7310">
        <v>1634</v>
      </c>
    </row>
    <row r="7311" spans="1:2" x14ac:dyDescent="0.25">
      <c r="A7311" t="s">
        <v>7154</v>
      </c>
      <c r="B7311">
        <v>10047</v>
      </c>
    </row>
    <row r="7312" spans="1:2" x14ac:dyDescent="0.25">
      <c r="A7312" t="s">
        <v>7155</v>
      </c>
      <c r="B7312">
        <v>10044</v>
      </c>
    </row>
    <row r="7313" spans="1:2" x14ac:dyDescent="0.25">
      <c r="A7313" t="s">
        <v>7156</v>
      </c>
      <c r="B7313">
        <v>15820</v>
      </c>
    </row>
    <row r="7314" spans="1:2" x14ac:dyDescent="0.25">
      <c r="A7314" t="s">
        <v>7157</v>
      </c>
      <c r="B7314">
        <v>12459</v>
      </c>
    </row>
    <row r="7315" spans="1:2" x14ac:dyDescent="0.25">
      <c r="A7315" t="s">
        <v>7158</v>
      </c>
      <c r="B7315">
        <v>8998</v>
      </c>
    </row>
    <row r="7316" spans="1:2" x14ac:dyDescent="0.25">
      <c r="A7316" t="s">
        <v>7159</v>
      </c>
      <c r="B7316">
        <v>12481</v>
      </c>
    </row>
    <row r="7317" spans="1:2" x14ac:dyDescent="0.25">
      <c r="A7317" t="s">
        <v>7160</v>
      </c>
      <c r="B7317">
        <v>12477</v>
      </c>
    </row>
    <row r="7318" spans="1:2" x14ac:dyDescent="0.25">
      <c r="A7318" t="s">
        <v>7161</v>
      </c>
      <c r="B7318">
        <v>1760</v>
      </c>
    </row>
    <row r="7319" spans="1:2" x14ac:dyDescent="0.25">
      <c r="A7319" t="s">
        <v>7162</v>
      </c>
      <c r="B7319">
        <v>15847</v>
      </c>
    </row>
    <row r="7320" spans="1:2" x14ac:dyDescent="0.25">
      <c r="A7320" t="s">
        <v>7163</v>
      </c>
      <c r="B7320">
        <v>1788</v>
      </c>
    </row>
    <row r="7321" spans="1:2" x14ac:dyDescent="0.25">
      <c r="A7321" t="s">
        <v>1697</v>
      </c>
      <c r="B7321">
        <v>15845</v>
      </c>
    </row>
    <row r="7322" spans="1:2" x14ac:dyDescent="0.25">
      <c r="A7322" t="s">
        <v>7164</v>
      </c>
      <c r="B7322">
        <v>9694</v>
      </c>
    </row>
    <row r="7323" spans="1:2" x14ac:dyDescent="0.25">
      <c r="B7323">
        <v>14017</v>
      </c>
    </row>
    <row r="7324" spans="1:2" x14ac:dyDescent="0.25">
      <c r="A7324" t="s">
        <v>7165</v>
      </c>
      <c r="B7324">
        <v>12702</v>
      </c>
    </row>
    <row r="7325" spans="1:2" x14ac:dyDescent="0.25">
      <c r="A7325" t="s">
        <v>7166</v>
      </c>
      <c r="B7325">
        <v>15725</v>
      </c>
    </row>
    <row r="7326" spans="1:2" x14ac:dyDescent="0.25">
      <c r="A7326" t="s">
        <v>7167</v>
      </c>
      <c r="B7326">
        <v>13295</v>
      </c>
    </row>
    <row r="7327" spans="1:2" x14ac:dyDescent="0.25">
      <c r="A7327" t="s">
        <v>7168</v>
      </c>
      <c r="B7327">
        <v>8673</v>
      </c>
    </row>
    <row r="7328" spans="1:2" x14ac:dyDescent="0.25">
      <c r="A7328" t="s">
        <v>7169</v>
      </c>
      <c r="B7328">
        <v>9400</v>
      </c>
    </row>
    <row r="7329" spans="1:2" x14ac:dyDescent="0.25">
      <c r="A7329" t="s">
        <v>7170</v>
      </c>
      <c r="B7329">
        <v>11331</v>
      </c>
    </row>
    <row r="7330" spans="1:2" x14ac:dyDescent="0.25">
      <c r="A7330" t="s">
        <v>7171</v>
      </c>
      <c r="B7330">
        <v>13736</v>
      </c>
    </row>
    <row r="7331" spans="1:2" x14ac:dyDescent="0.25">
      <c r="A7331" t="s">
        <v>7172</v>
      </c>
      <c r="B7331">
        <v>15726</v>
      </c>
    </row>
    <row r="7332" spans="1:2" x14ac:dyDescent="0.25">
      <c r="A7332" t="s">
        <v>7173</v>
      </c>
      <c r="B7332">
        <v>9405</v>
      </c>
    </row>
    <row r="7333" spans="1:2" x14ac:dyDescent="0.25">
      <c r="A7333" t="s">
        <v>7174</v>
      </c>
      <c r="B7333">
        <v>8412</v>
      </c>
    </row>
    <row r="7334" spans="1:2" x14ac:dyDescent="0.25">
      <c r="A7334" t="s">
        <v>7175</v>
      </c>
      <c r="B7334">
        <v>9699</v>
      </c>
    </row>
    <row r="7335" spans="1:2" x14ac:dyDescent="0.25">
      <c r="A7335" t="s">
        <v>7176</v>
      </c>
      <c r="B7335">
        <v>9534</v>
      </c>
    </row>
    <row r="7336" spans="1:2" x14ac:dyDescent="0.25">
      <c r="A7336" t="s">
        <v>7177</v>
      </c>
      <c r="B7336">
        <v>13297</v>
      </c>
    </row>
    <row r="7337" spans="1:2" x14ac:dyDescent="0.25">
      <c r="A7337" t="s">
        <v>7178</v>
      </c>
      <c r="B7337">
        <v>13748</v>
      </c>
    </row>
    <row r="7338" spans="1:2" x14ac:dyDescent="0.25">
      <c r="A7338" t="s">
        <v>7179</v>
      </c>
      <c r="B7338">
        <v>13325</v>
      </c>
    </row>
    <row r="7339" spans="1:2" x14ac:dyDescent="0.25">
      <c r="A7339" t="s">
        <v>7180</v>
      </c>
      <c r="B7339">
        <v>12536</v>
      </c>
    </row>
    <row r="7340" spans="1:2" x14ac:dyDescent="0.25">
      <c r="A7340" t="s">
        <v>7181</v>
      </c>
      <c r="B7340">
        <v>8065</v>
      </c>
    </row>
    <row r="7341" spans="1:2" x14ac:dyDescent="0.25">
      <c r="A7341" t="s">
        <v>7182</v>
      </c>
      <c r="B7341">
        <v>11337</v>
      </c>
    </row>
    <row r="7342" spans="1:2" x14ac:dyDescent="0.25">
      <c r="A7342" t="s">
        <v>7183</v>
      </c>
      <c r="B7342">
        <v>9041</v>
      </c>
    </row>
    <row r="7343" spans="1:2" x14ac:dyDescent="0.25">
      <c r="A7343" t="s">
        <v>7184</v>
      </c>
      <c r="B7343">
        <v>11103</v>
      </c>
    </row>
    <row r="7344" spans="1:2" x14ac:dyDescent="0.25">
      <c r="A7344" t="s">
        <v>7185</v>
      </c>
      <c r="B7344">
        <v>15852</v>
      </c>
    </row>
    <row r="7345" spans="1:2" x14ac:dyDescent="0.25">
      <c r="A7345" t="s">
        <v>7186</v>
      </c>
      <c r="B7345">
        <v>12511</v>
      </c>
    </row>
    <row r="7346" spans="1:2" x14ac:dyDescent="0.25">
      <c r="A7346" t="s">
        <v>276</v>
      </c>
      <c r="B7346">
        <v>8824</v>
      </c>
    </row>
    <row r="7347" spans="1:2" x14ac:dyDescent="0.25">
      <c r="A7347" t="s">
        <v>563</v>
      </c>
      <c r="B7347">
        <v>9406</v>
      </c>
    </row>
    <row r="7348" spans="1:2" x14ac:dyDescent="0.25">
      <c r="A7348" t="s">
        <v>7187</v>
      </c>
      <c r="B7348">
        <v>10074</v>
      </c>
    </row>
    <row r="7349" spans="1:2" x14ac:dyDescent="0.25">
      <c r="A7349" t="s">
        <v>7188</v>
      </c>
      <c r="B7349">
        <v>1895</v>
      </c>
    </row>
    <row r="7350" spans="1:2" x14ac:dyDescent="0.25">
      <c r="A7350" t="s">
        <v>7189</v>
      </c>
      <c r="B7350">
        <v>12724</v>
      </c>
    </row>
    <row r="7351" spans="1:2" x14ac:dyDescent="0.25">
      <c r="A7351" t="s">
        <v>7190</v>
      </c>
      <c r="B7351">
        <v>11352</v>
      </c>
    </row>
    <row r="7352" spans="1:2" x14ac:dyDescent="0.25">
      <c r="A7352" t="s">
        <v>7191</v>
      </c>
      <c r="B7352">
        <v>11346</v>
      </c>
    </row>
    <row r="7353" spans="1:2" x14ac:dyDescent="0.25">
      <c r="A7353" t="s">
        <v>7192</v>
      </c>
      <c r="B7353">
        <v>12519</v>
      </c>
    </row>
    <row r="7354" spans="1:2" x14ac:dyDescent="0.25">
      <c r="A7354" t="s">
        <v>7193</v>
      </c>
      <c r="B7354">
        <v>12523</v>
      </c>
    </row>
    <row r="7355" spans="1:2" x14ac:dyDescent="0.25">
      <c r="A7355" t="s">
        <v>7194</v>
      </c>
      <c r="B7355">
        <v>12513</v>
      </c>
    </row>
    <row r="7356" spans="1:2" x14ac:dyDescent="0.25">
      <c r="A7356" t="s">
        <v>7195</v>
      </c>
      <c r="B7356">
        <v>13333</v>
      </c>
    </row>
    <row r="7357" spans="1:2" x14ac:dyDescent="0.25">
      <c r="A7357" t="s">
        <v>7196</v>
      </c>
      <c r="B7357">
        <v>15854</v>
      </c>
    </row>
    <row r="7358" spans="1:2" x14ac:dyDescent="0.25">
      <c r="B7358">
        <v>14030</v>
      </c>
    </row>
    <row r="7359" spans="1:2" x14ac:dyDescent="0.25">
      <c r="A7359" t="s">
        <v>7197</v>
      </c>
      <c r="B7359">
        <v>11357</v>
      </c>
    </row>
    <row r="7360" spans="1:2" x14ac:dyDescent="0.25">
      <c r="A7360" t="s">
        <v>7198</v>
      </c>
      <c r="B7360">
        <v>10050</v>
      </c>
    </row>
    <row r="7361" spans="1:2" x14ac:dyDescent="0.25">
      <c r="A7361" t="s">
        <v>7199</v>
      </c>
      <c r="B7361">
        <v>11773</v>
      </c>
    </row>
    <row r="7362" spans="1:2" x14ac:dyDescent="0.25">
      <c r="A7362" t="s">
        <v>7200</v>
      </c>
      <c r="B7362">
        <v>11785</v>
      </c>
    </row>
    <row r="7363" spans="1:2" x14ac:dyDescent="0.25">
      <c r="A7363" t="s">
        <v>346</v>
      </c>
      <c r="B7363">
        <v>15728</v>
      </c>
    </row>
    <row r="7364" spans="1:2" x14ac:dyDescent="0.25">
      <c r="A7364" t="s">
        <v>7201</v>
      </c>
      <c r="B7364">
        <v>7397</v>
      </c>
    </row>
    <row r="7365" spans="1:2" x14ac:dyDescent="0.25">
      <c r="A7365" t="s">
        <v>7202</v>
      </c>
      <c r="B7365">
        <v>13336</v>
      </c>
    </row>
    <row r="7366" spans="1:2" x14ac:dyDescent="0.25">
      <c r="A7366" t="s">
        <v>7203</v>
      </c>
      <c r="B7366">
        <v>11686</v>
      </c>
    </row>
    <row r="7367" spans="1:2" x14ac:dyDescent="0.25">
      <c r="B7367">
        <v>110415</v>
      </c>
    </row>
    <row r="7368" spans="1:2" x14ac:dyDescent="0.25">
      <c r="A7368" t="s">
        <v>7204</v>
      </c>
      <c r="B7368">
        <v>12737</v>
      </c>
    </row>
    <row r="7369" spans="1:2" x14ac:dyDescent="0.25">
      <c r="A7369" t="s">
        <v>7205</v>
      </c>
      <c r="B7369">
        <v>11389</v>
      </c>
    </row>
    <row r="7370" spans="1:2" x14ac:dyDescent="0.25">
      <c r="A7370" t="s">
        <v>7206</v>
      </c>
      <c r="B7370">
        <v>12525</v>
      </c>
    </row>
    <row r="7371" spans="1:2" x14ac:dyDescent="0.25">
      <c r="A7371" t="s">
        <v>7207</v>
      </c>
      <c r="B7371">
        <v>13342</v>
      </c>
    </row>
    <row r="7372" spans="1:2" x14ac:dyDescent="0.25">
      <c r="A7372" t="s">
        <v>7208</v>
      </c>
      <c r="B7372">
        <v>13754</v>
      </c>
    </row>
    <row r="7373" spans="1:2" x14ac:dyDescent="0.25">
      <c r="A7373" t="s">
        <v>7209</v>
      </c>
      <c r="B7373">
        <v>15729</v>
      </c>
    </row>
    <row r="7374" spans="1:2" x14ac:dyDescent="0.25">
      <c r="A7374" t="s">
        <v>7210</v>
      </c>
      <c r="B7374">
        <v>7399</v>
      </c>
    </row>
    <row r="7375" spans="1:2" x14ac:dyDescent="0.25">
      <c r="A7375" t="s">
        <v>7211</v>
      </c>
      <c r="B7375">
        <v>11418</v>
      </c>
    </row>
    <row r="7376" spans="1:2" x14ac:dyDescent="0.25">
      <c r="A7376" t="s">
        <v>7212</v>
      </c>
      <c r="B7376">
        <v>7438</v>
      </c>
    </row>
    <row r="7377" spans="1:2" x14ac:dyDescent="0.25">
      <c r="A7377" t="s">
        <v>7213</v>
      </c>
      <c r="B7377">
        <v>11400</v>
      </c>
    </row>
    <row r="7378" spans="1:2" x14ac:dyDescent="0.25">
      <c r="A7378" t="s">
        <v>7214</v>
      </c>
      <c r="B7378">
        <v>10054</v>
      </c>
    </row>
    <row r="7379" spans="1:2" x14ac:dyDescent="0.25">
      <c r="A7379" t="s">
        <v>7215</v>
      </c>
      <c r="B7379">
        <v>13354</v>
      </c>
    </row>
    <row r="7380" spans="1:2" x14ac:dyDescent="0.25">
      <c r="A7380" t="s">
        <v>7216</v>
      </c>
      <c r="B7380">
        <v>15730</v>
      </c>
    </row>
    <row r="7381" spans="1:2" x14ac:dyDescent="0.25">
      <c r="B7381">
        <v>13758</v>
      </c>
    </row>
    <row r="7382" spans="1:2" x14ac:dyDescent="0.25">
      <c r="B7382">
        <v>110412</v>
      </c>
    </row>
    <row r="7383" spans="1:2" x14ac:dyDescent="0.25">
      <c r="A7383" t="s">
        <v>7217</v>
      </c>
      <c r="B7383">
        <v>12739</v>
      </c>
    </row>
    <row r="7384" spans="1:2" x14ac:dyDescent="0.25">
      <c r="A7384" t="s">
        <v>7218</v>
      </c>
      <c r="B7384">
        <v>12752</v>
      </c>
    </row>
    <row r="7385" spans="1:2" x14ac:dyDescent="0.25">
      <c r="A7385" t="s">
        <v>7219</v>
      </c>
      <c r="B7385">
        <v>15731</v>
      </c>
    </row>
    <row r="7386" spans="1:2" x14ac:dyDescent="0.25">
      <c r="A7386" t="s">
        <v>7220</v>
      </c>
      <c r="B7386">
        <v>13810</v>
      </c>
    </row>
    <row r="7387" spans="1:2" x14ac:dyDescent="0.25">
      <c r="A7387" t="s">
        <v>7221</v>
      </c>
      <c r="B7387">
        <v>13820</v>
      </c>
    </row>
    <row r="7388" spans="1:2" x14ac:dyDescent="0.25">
      <c r="B7388">
        <v>13828</v>
      </c>
    </row>
    <row r="7389" spans="1:2" x14ac:dyDescent="0.25">
      <c r="A7389" t="s">
        <v>7222</v>
      </c>
      <c r="B7389">
        <v>12528</v>
      </c>
    </row>
    <row r="7390" spans="1:2" x14ac:dyDescent="0.25">
      <c r="A7390" t="s">
        <v>7223</v>
      </c>
      <c r="B7390">
        <v>12790</v>
      </c>
    </row>
    <row r="7391" spans="1:2" x14ac:dyDescent="0.25">
      <c r="A7391" t="s">
        <v>3474</v>
      </c>
      <c r="B7391">
        <v>12533</v>
      </c>
    </row>
    <row r="7392" spans="1:2" x14ac:dyDescent="0.25">
      <c r="A7392" t="s">
        <v>7224</v>
      </c>
      <c r="B7392">
        <v>7983</v>
      </c>
    </row>
    <row r="7393" spans="1:2" x14ac:dyDescent="0.25">
      <c r="A7393" t="s">
        <v>7225</v>
      </c>
      <c r="B7393">
        <v>13846</v>
      </c>
    </row>
    <row r="7394" spans="1:2" x14ac:dyDescent="0.25">
      <c r="A7394" t="s">
        <v>7226</v>
      </c>
      <c r="B7394">
        <v>15733</v>
      </c>
    </row>
    <row r="7395" spans="1:2" x14ac:dyDescent="0.25">
      <c r="A7395" t="s">
        <v>7227</v>
      </c>
      <c r="B7395">
        <v>7414</v>
      </c>
    </row>
    <row r="7396" spans="1:2" x14ac:dyDescent="0.25">
      <c r="A7396" t="s">
        <v>7228</v>
      </c>
      <c r="B7396">
        <v>9430</v>
      </c>
    </row>
    <row r="7397" spans="1:2" x14ac:dyDescent="0.25">
      <c r="A7397" t="s">
        <v>7229</v>
      </c>
      <c r="B7397">
        <v>9420</v>
      </c>
    </row>
    <row r="7398" spans="1:2" x14ac:dyDescent="0.25">
      <c r="A7398" t="s">
        <v>7230</v>
      </c>
      <c r="B7398">
        <v>13848</v>
      </c>
    </row>
    <row r="7399" spans="1:2" x14ac:dyDescent="0.25">
      <c r="A7399" t="s">
        <v>7231</v>
      </c>
      <c r="B7399">
        <v>10071</v>
      </c>
    </row>
    <row r="7400" spans="1:2" x14ac:dyDescent="0.25">
      <c r="A7400" t="s">
        <v>7232</v>
      </c>
      <c r="B7400">
        <v>10073</v>
      </c>
    </row>
    <row r="7401" spans="1:2" x14ac:dyDescent="0.25">
      <c r="A7401" t="s">
        <v>31</v>
      </c>
      <c r="B7401">
        <v>13851</v>
      </c>
    </row>
    <row r="7402" spans="1:2" x14ac:dyDescent="0.25">
      <c r="A7402" t="s">
        <v>7233</v>
      </c>
      <c r="B7402">
        <v>11629</v>
      </c>
    </row>
    <row r="7403" spans="1:2" x14ac:dyDescent="0.25">
      <c r="A7403" t="s">
        <v>7234</v>
      </c>
      <c r="B7403">
        <v>7422</v>
      </c>
    </row>
    <row r="7404" spans="1:2" x14ac:dyDescent="0.25">
      <c r="A7404" t="s">
        <v>7235</v>
      </c>
      <c r="B7404">
        <v>15682</v>
      </c>
    </row>
    <row r="7405" spans="1:2" x14ac:dyDescent="0.25">
      <c r="A7405" t="s">
        <v>7236</v>
      </c>
      <c r="B7405">
        <v>9432</v>
      </c>
    </row>
    <row r="7406" spans="1:2" x14ac:dyDescent="0.25">
      <c r="A7406" t="s">
        <v>7237</v>
      </c>
      <c r="B7406">
        <v>7435</v>
      </c>
    </row>
    <row r="7407" spans="1:2" x14ac:dyDescent="0.25">
      <c r="A7407" t="s">
        <v>7238</v>
      </c>
      <c r="B7407">
        <v>12791</v>
      </c>
    </row>
    <row r="7408" spans="1:2" x14ac:dyDescent="0.25">
      <c r="A7408" t="s">
        <v>7239</v>
      </c>
      <c r="B7408">
        <v>10077</v>
      </c>
    </row>
    <row r="7409" spans="1:2" x14ac:dyDescent="0.25">
      <c r="A7409" t="s">
        <v>3700</v>
      </c>
      <c r="B7409">
        <v>12540</v>
      </c>
    </row>
    <row r="7410" spans="1:2" x14ac:dyDescent="0.25">
      <c r="A7410" t="s">
        <v>7240</v>
      </c>
      <c r="B7410">
        <v>15856</v>
      </c>
    </row>
    <row r="7411" spans="1:2" x14ac:dyDescent="0.25">
      <c r="A7411" t="s">
        <v>7241</v>
      </c>
      <c r="B7411">
        <v>12541</v>
      </c>
    </row>
    <row r="7412" spans="1:2" x14ac:dyDescent="0.25">
      <c r="A7412" t="s">
        <v>7242</v>
      </c>
      <c r="B7412">
        <v>12538</v>
      </c>
    </row>
    <row r="7413" spans="1:2" x14ac:dyDescent="0.25">
      <c r="A7413" t="s">
        <v>3228</v>
      </c>
      <c r="B7413">
        <v>12539</v>
      </c>
    </row>
    <row r="7414" spans="1:2" x14ac:dyDescent="0.25">
      <c r="A7414" t="s">
        <v>7243</v>
      </c>
      <c r="B7414">
        <v>15690</v>
      </c>
    </row>
    <row r="7415" spans="1:2" x14ac:dyDescent="0.25">
      <c r="A7415" t="s">
        <v>7244</v>
      </c>
      <c r="B7415">
        <v>10081</v>
      </c>
    </row>
    <row r="7416" spans="1:2" x14ac:dyDescent="0.25">
      <c r="A7416" t="s">
        <v>7245</v>
      </c>
      <c r="B7416">
        <v>7445</v>
      </c>
    </row>
    <row r="7417" spans="1:2" x14ac:dyDescent="0.25">
      <c r="A7417" t="s">
        <v>7246</v>
      </c>
      <c r="B7417">
        <v>12798</v>
      </c>
    </row>
    <row r="7418" spans="1:2" x14ac:dyDescent="0.25">
      <c r="A7418" t="s">
        <v>7247</v>
      </c>
      <c r="B7418">
        <v>12801</v>
      </c>
    </row>
    <row r="7419" spans="1:2" x14ac:dyDescent="0.25">
      <c r="A7419" t="s">
        <v>7248</v>
      </c>
      <c r="B7419">
        <v>12551</v>
      </c>
    </row>
    <row r="7420" spans="1:2" x14ac:dyDescent="0.25">
      <c r="A7420" t="s">
        <v>7249</v>
      </c>
      <c r="B7420">
        <v>12552</v>
      </c>
    </row>
    <row r="7421" spans="1:2" x14ac:dyDescent="0.25">
      <c r="A7421" t="s">
        <v>7250</v>
      </c>
      <c r="B7421">
        <v>10082</v>
      </c>
    </row>
    <row r="7422" spans="1:2" x14ac:dyDescent="0.25">
      <c r="A7422" t="s">
        <v>7251</v>
      </c>
      <c r="B7422">
        <v>15862</v>
      </c>
    </row>
    <row r="7423" spans="1:2" x14ac:dyDescent="0.25">
      <c r="A7423" t="s">
        <v>7252</v>
      </c>
      <c r="B7423">
        <v>12204</v>
      </c>
    </row>
    <row r="7424" spans="1:2" x14ac:dyDescent="0.25">
      <c r="A7424" t="s">
        <v>7253</v>
      </c>
      <c r="B7424">
        <v>12249</v>
      </c>
    </row>
    <row r="7425" spans="1:2" x14ac:dyDescent="0.25">
      <c r="A7425" t="s">
        <v>7254</v>
      </c>
      <c r="B7425">
        <v>12557</v>
      </c>
    </row>
    <row r="7426" spans="1:2" x14ac:dyDescent="0.25">
      <c r="A7426" t="s">
        <v>7255</v>
      </c>
      <c r="B7426">
        <v>15873</v>
      </c>
    </row>
    <row r="7427" spans="1:2" x14ac:dyDescent="0.25">
      <c r="A7427" t="s">
        <v>7256</v>
      </c>
      <c r="B7427">
        <v>15879</v>
      </c>
    </row>
    <row r="7428" spans="1:2" x14ac:dyDescent="0.25">
      <c r="A7428" t="s">
        <v>7257</v>
      </c>
      <c r="B7428">
        <v>15882</v>
      </c>
    </row>
    <row r="7429" spans="1:2" x14ac:dyDescent="0.25">
      <c r="A7429" t="s">
        <v>7258</v>
      </c>
      <c r="B7429">
        <v>12215</v>
      </c>
    </row>
    <row r="7430" spans="1:2" x14ac:dyDescent="0.25">
      <c r="A7430" t="s">
        <v>7259</v>
      </c>
      <c r="B7430">
        <v>10084</v>
      </c>
    </row>
    <row r="7431" spans="1:2" x14ac:dyDescent="0.25">
      <c r="A7431" t="s">
        <v>7260</v>
      </c>
      <c r="B7431">
        <v>7490</v>
      </c>
    </row>
    <row r="7432" spans="1:2" x14ac:dyDescent="0.25">
      <c r="A7432" t="s">
        <v>7261</v>
      </c>
      <c r="B7432">
        <v>7472</v>
      </c>
    </row>
    <row r="7433" spans="1:2" x14ac:dyDescent="0.25">
      <c r="A7433" t="s">
        <v>757</v>
      </c>
      <c r="B7433">
        <v>12560</v>
      </c>
    </row>
    <row r="7434" spans="1:2" x14ac:dyDescent="0.25">
      <c r="A7434" t="s">
        <v>7262</v>
      </c>
      <c r="B7434">
        <v>10088</v>
      </c>
    </row>
    <row r="7435" spans="1:2" x14ac:dyDescent="0.25">
      <c r="B7435">
        <v>110357</v>
      </c>
    </row>
    <row r="7436" spans="1:2" x14ac:dyDescent="0.25">
      <c r="A7436" t="s">
        <v>7263</v>
      </c>
      <c r="B7436">
        <v>12802</v>
      </c>
    </row>
    <row r="7437" spans="1:2" x14ac:dyDescent="0.25">
      <c r="A7437" t="s">
        <v>7264</v>
      </c>
      <c r="B7437">
        <v>9475</v>
      </c>
    </row>
    <row r="7438" spans="1:2" x14ac:dyDescent="0.25">
      <c r="B7438">
        <v>110413</v>
      </c>
    </row>
    <row r="7439" spans="1:2" x14ac:dyDescent="0.25">
      <c r="A7439" t="s">
        <v>7265</v>
      </c>
      <c r="B7439">
        <v>13860</v>
      </c>
    </row>
    <row r="7440" spans="1:2" x14ac:dyDescent="0.25">
      <c r="A7440" t="s">
        <v>707</v>
      </c>
      <c r="B7440">
        <v>10093</v>
      </c>
    </row>
    <row r="7441" spans="1:2" x14ac:dyDescent="0.25">
      <c r="A7441" t="s">
        <v>7266</v>
      </c>
      <c r="B7441">
        <v>10094</v>
      </c>
    </row>
    <row r="7442" spans="1:2" x14ac:dyDescent="0.25">
      <c r="A7442" t="s">
        <v>7267</v>
      </c>
      <c r="B7442">
        <v>11763</v>
      </c>
    </row>
    <row r="7443" spans="1:2" x14ac:dyDescent="0.25">
      <c r="A7443" t="s">
        <v>7268</v>
      </c>
      <c r="B7443">
        <v>15736</v>
      </c>
    </row>
    <row r="7444" spans="1:2" x14ac:dyDescent="0.25">
      <c r="A7444" t="s">
        <v>7269</v>
      </c>
      <c r="B7444">
        <v>15735</v>
      </c>
    </row>
    <row r="7445" spans="1:2" x14ac:dyDescent="0.25">
      <c r="A7445" t="s">
        <v>7270</v>
      </c>
      <c r="B7445">
        <v>15739</v>
      </c>
    </row>
    <row r="7446" spans="1:2" x14ac:dyDescent="0.25">
      <c r="A7446" t="s">
        <v>7271</v>
      </c>
      <c r="B7446">
        <v>12829</v>
      </c>
    </row>
    <row r="7447" spans="1:2" x14ac:dyDescent="0.25">
      <c r="A7447" t="s">
        <v>7272</v>
      </c>
      <c r="B7447">
        <v>10099</v>
      </c>
    </row>
    <row r="7448" spans="1:2" x14ac:dyDescent="0.25">
      <c r="A7448" t="s">
        <v>7273</v>
      </c>
      <c r="B7448">
        <v>12372</v>
      </c>
    </row>
    <row r="7449" spans="1:2" x14ac:dyDescent="0.25">
      <c r="A7449" t="s">
        <v>7274</v>
      </c>
      <c r="B7449">
        <v>9478</v>
      </c>
    </row>
    <row r="7450" spans="1:2" x14ac:dyDescent="0.25">
      <c r="A7450" t="s">
        <v>7275</v>
      </c>
      <c r="B7450">
        <v>15741</v>
      </c>
    </row>
    <row r="7451" spans="1:2" x14ac:dyDescent="0.25">
      <c r="A7451" t="s">
        <v>2880</v>
      </c>
      <c r="B7451">
        <v>12797</v>
      </c>
    </row>
    <row r="7452" spans="1:2" x14ac:dyDescent="0.25">
      <c r="A7452" t="s">
        <v>7276</v>
      </c>
      <c r="B7452">
        <v>10101</v>
      </c>
    </row>
    <row r="7453" spans="1:2" x14ac:dyDescent="0.25">
      <c r="A7453" t="s">
        <v>7277</v>
      </c>
      <c r="B7453">
        <v>13876</v>
      </c>
    </row>
    <row r="7454" spans="1:2" x14ac:dyDescent="0.25">
      <c r="A7454" t="s">
        <v>7278</v>
      </c>
      <c r="B7454">
        <v>15699</v>
      </c>
    </row>
    <row r="7455" spans="1:2" x14ac:dyDescent="0.25">
      <c r="A7455" t="s">
        <v>7279</v>
      </c>
      <c r="B7455">
        <v>15740</v>
      </c>
    </row>
    <row r="7456" spans="1:2" x14ac:dyDescent="0.25">
      <c r="A7456" t="s">
        <v>7280</v>
      </c>
      <c r="B7456">
        <v>12854</v>
      </c>
    </row>
    <row r="7457" spans="1:2" x14ac:dyDescent="0.25">
      <c r="A7457" t="s">
        <v>7281</v>
      </c>
      <c r="B7457">
        <v>13424</v>
      </c>
    </row>
    <row r="7458" spans="1:2" x14ac:dyDescent="0.25">
      <c r="A7458" t="s">
        <v>7282</v>
      </c>
      <c r="B7458">
        <v>15743</v>
      </c>
    </row>
    <row r="7459" spans="1:2" x14ac:dyDescent="0.25">
      <c r="A7459" t="s">
        <v>7283</v>
      </c>
      <c r="B7459">
        <v>13887</v>
      </c>
    </row>
    <row r="7460" spans="1:2" x14ac:dyDescent="0.25">
      <c r="A7460" t="s">
        <v>7284</v>
      </c>
      <c r="B7460">
        <v>7500</v>
      </c>
    </row>
    <row r="7461" spans="1:2" x14ac:dyDescent="0.25">
      <c r="A7461" t="s">
        <v>7285</v>
      </c>
      <c r="B7461">
        <v>15742</v>
      </c>
    </row>
    <row r="7462" spans="1:2" x14ac:dyDescent="0.25">
      <c r="A7462" t="s">
        <v>7286</v>
      </c>
      <c r="B7462">
        <v>13094</v>
      </c>
    </row>
    <row r="7463" spans="1:2" x14ac:dyDescent="0.25">
      <c r="A7463" t="s">
        <v>7287</v>
      </c>
      <c r="B7463">
        <v>13107</v>
      </c>
    </row>
    <row r="7464" spans="1:2" x14ac:dyDescent="0.25">
      <c r="A7464" t="s">
        <v>7288</v>
      </c>
      <c r="B7464">
        <v>13574</v>
      </c>
    </row>
    <row r="7465" spans="1:2" x14ac:dyDescent="0.25">
      <c r="A7465" t="s">
        <v>7289</v>
      </c>
      <c r="B7465">
        <v>12948</v>
      </c>
    </row>
    <row r="7466" spans="1:2" x14ac:dyDescent="0.25">
      <c r="A7466" t="s">
        <v>7290</v>
      </c>
      <c r="B7466">
        <v>12927</v>
      </c>
    </row>
    <row r="7467" spans="1:2" x14ac:dyDescent="0.25">
      <c r="A7467" t="s">
        <v>7291</v>
      </c>
      <c r="B7467">
        <v>15745</v>
      </c>
    </row>
    <row r="7468" spans="1:2" x14ac:dyDescent="0.25">
      <c r="A7468" t="s">
        <v>7292</v>
      </c>
      <c r="B7468">
        <v>9535</v>
      </c>
    </row>
    <row r="7469" spans="1:2" x14ac:dyDescent="0.25">
      <c r="A7469" t="s">
        <v>7293</v>
      </c>
      <c r="B7469">
        <v>12938</v>
      </c>
    </row>
    <row r="7470" spans="1:2" x14ac:dyDescent="0.25">
      <c r="A7470" t="s">
        <v>7294</v>
      </c>
      <c r="B7470">
        <v>15746</v>
      </c>
    </row>
    <row r="7471" spans="1:2" x14ac:dyDescent="0.25">
      <c r="A7471" t="s">
        <v>7295</v>
      </c>
      <c r="B7471">
        <v>10114</v>
      </c>
    </row>
    <row r="7472" spans="1:2" x14ac:dyDescent="0.25">
      <c r="A7472" t="s">
        <v>7296</v>
      </c>
      <c r="B7472">
        <v>10111</v>
      </c>
    </row>
    <row r="7473" spans="1:2" x14ac:dyDescent="0.25">
      <c r="A7473" t="s">
        <v>7297</v>
      </c>
      <c r="B7473">
        <v>13892</v>
      </c>
    </row>
    <row r="7474" spans="1:2" x14ac:dyDescent="0.25">
      <c r="A7474" t="s">
        <v>7298</v>
      </c>
      <c r="B7474">
        <v>13893</v>
      </c>
    </row>
    <row r="7475" spans="1:2" x14ac:dyDescent="0.25">
      <c r="A7475" t="s">
        <v>7299</v>
      </c>
      <c r="B7475">
        <v>14754</v>
      </c>
    </row>
    <row r="7476" spans="1:2" x14ac:dyDescent="0.25">
      <c r="A7476" t="s">
        <v>2490</v>
      </c>
      <c r="B7476">
        <v>15050</v>
      </c>
    </row>
    <row r="7477" spans="1:2" x14ac:dyDescent="0.25">
      <c r="A7477" t="s">
        <v>7300</v>
      </c>
      <c r="B7477">
        <v>7553</v>
      </c>
    </row>
    <row r="7478" spans="1:2" x14ac:dyDescent="0.25">
      <c r="A7478" t="s">
        <v>7301</v>
      </c>
      <c r="B7478">
        <v>11829</v>
      </c>
    </row>
    <row r="7479" spans="1:2" x14ac:dyDescent="0.25">
      <c r="A7479" t="s">
        <v>7302</v>
      </c>
      <c r="B7479">
        <v>7562</v>
      </c>
    </row>
    <row r="7480" spans="1:2" x14ac:dyDescent="0.25">
      <c r="A7480" t="s">
        <v>7303</v>
      </c>
      <c r="B7480">
        <v>10115</v>
      </c>
    </row>
    <row r="7481" spans="1:2" x14ac:dyDescent="0.25">
      <c r="A7481" t="s">
        <v>7304</v>
      </c>
      <c r="B7481">
        <v>10116</v>
      </c>
    </row>
    <row r="7482" spans="1:2" x14ac:dyDescent="0.25">
      <c r="A7482" t="s">
        <v>7305</v>
      </c>
      <c r="B7482">
        <v>10117</v>
      </c>
    </row>
    <row r="7483" spans="1:2" x14ac:dyDescent="0.25">
      <c r="A7483" t="s">
        <v>7306</v>
      </c>
      <c r="B7483">
        <v>13899</v>
      </c>
    </row>
    <row r="7484" spans="1:2" x14ac:dyDescent="0.25">
      <c r="B7484">
        <v>13912</v>
      </c>
    </row>
    <row r="7485" spans="1:2" x14ac:dyDescent="0.25">
      <c r="A7485" t="s">
        <v>7307</v>
      </c>
      <c r="B7485">
        <v>7593</v>
      </c>
    </row>
    <row r="7486" spans="1:2" x14ac:dyDescent="0.25">
      <c r="A7486" t="s">
        <v>7308</v>
      </c>
      <c r="B7486">
        <v>13930</v>
      </c>
    </row>
    <row r="7487" spans="1:2" x14ac:dyDescent="0.25">
      <c r="A7487" t="s">
        <v>7309</v>
      </c>
      <c r="B7487">
        <v>7579</v>
      </c>
    </row>
    <row r="7488" spans="1:2" x14ac:dyDescent="0.25">
      <c r="A7488" t="s">
        <v>7310</v>
      </c>
      <c r="B7488">
        <v>9548</v>
      </c>
    </row>
    <row r="7489" spans="1:2" x14ac:dyDescent="0.25">
      <c r="A7489" t="s">
        <v>7311</v>
      </c>
      <c r="B7489">
        <v>10118</v>
      </c>
    </row>
    <row r="7490" spans="1:2" x14ac:dyDescent="0.25">
      <c r="B7490">
        <v>13971</v>
      </c>
    </row>
    <row r="7491" spans="1:2" x14ac:dyDescent="0.25">
      <c r="B7491">
        <v>14008</v>
      </c>
    </row>
    <row r="7492" spans="1:2" x14ac:dyDescent="0.25">
      <c r="A7492" t="s">
        <v>7312</v>
      </c>
      <c r="B7492">
        <v>7617</v>
      </c>
    </row>
    <row r="7493" spans="1:2" x14ac:dyDescent="0.25">
      <c r="A7493" t="s">
        <v>7313</v>
      </c>
      <c r="B7493">
        <v>12890</v>
      </c>
    </row>
    <row r="7494" spans="1:2" x14ac:dyDescent="0.25">
      <c r="A7494" t="s">
        <v>7314</v>
      </c>
      <c r="B7494">
        <v>7619</v>
      </c>
    </row>
    <row r="7495" spans="1:2" x14ac:dyDescent="0.25">
      <c r="A7495" t="s">
        <v>7315</v>
      </c>
      <c r="B7495">
        <v>9562</v>
      </c>
    </row>
    <row r="7496" spans="1:2" x14ac:dyDescent="0.25">
      <c r="A7496" t="s">
        <v>7316</v>
      </c>
      <c r="B7496">
        <v>10119</v>
      </c>
    </row>
    <row r="7497" spans="1:2" x14ac:dyDescent="0.25">
      <c r="A7497" t="s">
        <v>7317</v>
      </c>
      <c r="B7497">
        <v>12568</v>
      </c>
    </row>
    <row r="7498" spans="1:2" x14ac:dyDescent="0.25">
      <c r="A7498" t="s">
        <v>7318</v>
      </c>
      <c r="B7498">
        <v>13402</v>
      </c>
    </row>
    <row r="7499" spans="1:2" x14ac:dyDescent="0.25">
      <c r="A7499" t="s">
        <v>7319</v>
      </c>
      <c r="B7499">
        <v>15753</v>
      </c>
    </row>
    <row r="7500" spans="1:2" x14ac:dyDescent="0.25">
      <c r="A7500" t="s">
        <v>7320</v>
      </c>
      <c r="B7500">
        <v>7654</v>
      </c>
    </row>
    <row r="7501" spans="1:2" x14ac:dyDescent="0.25">
      <c r="A7501" t="s">
        <v>7321</v>
      </c>
      <c r="B7501">
        <v>12903</v>
      </c>
    </row>
    <row r="7502" spans="1:2" x14ac:dyDescent="0.25">
      <c r="A7502" t="s">
        <v>7322</v>
      </c>
      <c r="B7502">
        <v>7625</v>
      </c>
    </row>
    <row r="7503" spans="1:2" x14ac:dyDescent="0.25">
      <c r="A7503" t="s">
        <v>7323</v>
      </c>
      <c r="B7503">
        <v>9584</v>
      </c>
    </row>
    <row r="7504" spans="1:2" x14ac:dyDescent="0.25">
      <c r="A7504" t="s">
        <v>7324</v>
      </c>
      <c r="B7504">
        <v>10121</v>
      </c>
    </row>
    <row r="7505" spans="1:2" x14ac:dyDescent="0.25">
      <c r="A7505" t="s">
        <v>7325</v>
      </c>
      <c r="B7505">
        <v>13413</v>
      </c>
    </row>
    <row r="7506" spans="1:2" x14ac:dyDescent="0.25">
      <c r="B7506">
        <v>14057</v>
      </c>
    </row>
    <row r="7507" spans="1:2" x14ac:dyDescent="0.25">
      <c r="B7507">
        <v>14067</v>
      </c>
    </row>
    <row r="7508" spans="1:2" x14ac:dyDescent="0.25">
      <c r="A7508" t="s">
        <v>7326</v>
      </c>
      <c r="B7508">
        <v>14068</v>
      </c>
    </row>
    <row r="7509" spans="1:2" x14ac:dyDescent="0.25">
      <c r="A7509" t="s">
        <v>7327</v>
      </c>
      <c r="B7509">
        <v>7630</v>
      </c>
    </row>
    <row r="7510" spans="1:2" x14ac:dyDescent="0.25">
      <c r="A7510" t="s">
        <v>7328</v>
      </c>
      <c r="B7510">
        <v>14070</v>
      </c>
    </row>
    <row r="7511" spans="1:2" x14ac:dyDescent="0.25">
      <c r="A7511" t="s">
        <v>7329</v>
      </c>
      <c r="B7511">
        <v>14078</v>
      </c>
    </row>
    <row r="7512" spans="1:2" x14ac:dyDescent="0.25">
      <c r="A7512" t="s">
        <v>7330</v>
      </c>
      <c r="B7512">
        <v>9585</v>
      </c>
    </row>
    <row r="7513" spans="1:2" x14ac:dyDescent="0.25">
      <c r="A7513" t="s">
        <v>7331</v>
      </c>
      <c r="B7513">
        <v>7641</v>
      </c>
    </row>
    <row r="7514" spans="1:2" x14ac:dyDescent="0.25">
      <c r="A7514" t="s">
        <v>7332</v>
      </c>
      <c r="B7514">
        <v>10123</v>
      </c>
    </row>
    <row r="7515" spans="1:2" x14ac:dyDescent="0.25">
      <c r="B7515">
        <v>7642</v>
      </c>
    </row>
    <row r="7516" spans="1:2" x14ac:dyDescent="0.25">
      <c r="A7516" t="s">
        <v>7333</v>
      </c>
      <c r="B7516">
        <v>9622</v>
      </c>
    </row>
    <row r="7517" spans="1:2" x14ac:dyDescent="0.25">
      <c r="A7517" t="s">
        <v>7334</v>
      </c>
      <c r="B7517">
        <v>10125</v>
      </c>
    </row>
    <row r="7518" spans="1:2" x14ac:dyDescent="0.25">
      <c r="A7518" t="s">
        <v>7335</v>
      </c>
      <c r="B7518">
        <v>14082</v>
      </c>
    </row>
    <row r="7519" spans="1:2" x14ac:dyDescent="0.25">
      <c r="A7519" t="s">
        <v>7336</v>
      </c>
      <c r="B7519">
        <v>14091</v>
      </c>
    </row>
    <row r="7520" spans="1:2" x14ac:dyDescent="0.25">
      <c r="A7520" t="s">
        <v>7337</v>
      </c>
      <c r="B7520">
        <v>9626</v>
      </c>
    </row>
    <row r="7521" spans="1:2" x14ac:dyDescent="0.25">
      <c r="A7521" t="s">
        <v>7338</v>
      </c>
      <c r="B7521">
        <v>9639</v>
      </c>
    </row>
    <row r="7522" spans="1:2" x14ac:dyDescent="0.25">
      <c r="A7522" t="s">
        <v>7339</v>
      </c>
      <c r="B7522">
        <v>9653</v>
      </c>
    </row>
    <row r="7523" spans="1:2" x14ac:dyDescent="0.25">
      <c r="A7523" t="s">
        <v>7340</v>
      </c>
      <c r="B7523">
        <v>12904</v>
      </c>
    </row>
    <row r="7524" spans="1:2" x14ac:dyDescent="0.25">
      <c r="A7524" t="s">
        <v>7341</v>
      </c>
      <c r="B7524">
        <v>9651</v>
      </c>
    </row>
    <row r="7525" spans="1:2" x14ac:dyDescent="0.25">
      <c r="A7525" t="s">
        <v>7342</v>
      </c>
      <c r="B7525">
        <v>10129</v>
      </c>
    </row>
    <row r="7526" spans="1:2" x14ac:dyDescent="0.25">
      <c r="A7526" t="s">
        <v>7343</v>
      </c>
      <c r="B7526">
        <v>10134</v>
      </c>
    </row>
    <row r="7527" spans="1:2" x14ac:dyDescent="0.25">
      <c r="A7527" t="s">
        <v>7344</v>
      </c>
      <c r="B7527">
        <v>14098</v>
      </c>
    </row>
    <row r="7528" spans="1:2" x14ac:dyDescent="0.25">
      <c r="A7528" t="s">
        <v>571</v>
      </c>
      <c r="B7528">
        <v>9657</v>
      </c>
    </row>
    <row r="7529" spans="1:2" x14ac:dyDescent="0.25">
      <c r="A7529" t="s">
        <v>7345</v>
      </c>
      <c r="B7529">
        <v>9666</v>
      </c>
    </row>
    <row r="7530" spans="1:2" x14ac:dyDescent="0.25">
      <c r="A7530" t="s">
        <v>7346</v>
      </c>
      <c r="B7530">
        <v>9675</v>
      </c>
    </row>
    <row r="7531" spans="1:2" x14ac:dyDescent="0.25">
      <c r="A7531" t="s">
        <v>7347</v>
      </c>
      <c r="B7531">
        <v>10135</v>
      </c>
    </row>
    <row r="7532" spans="1:2" x14ac:dyDescent="0.25">
      <c r="A7532" t="s">
        <v>7348</v>
      </c>
      <c r="B7532">
        <v>10137</v>
      </c>
    </row>
    <row r="7533" spans="1:2" x14ac:dyDescent="0.25">
      <c r="A7533" t="s">
        <v>7349</v>
      </c>
      <c r="B7533">
        <v>14101</v>
      </c>
    </row>
    <row r="7534" spans="1:2" x14ac:dyDescent="0.25">
      <c r="A7534" t="s">
        <v>7350</v>
      </c>
      <c r="B7534">
        <v>9696</v>
      </c>
    </row>
    <row r="7535" spans="1:2" x14ac:dyDescent="0.25">
      <c r="A7535" t="s">
        <v>7351</v>
      </c>
      <c r="B7535">
        <v>9702</v>
      </c>
    </row>
    <row r="7536" spans="1:2" x14ac:dyDescent="0.25">
      <c r="A7536" t="s">
        <v>7352</v>
      </c>
      <c r="B7536">
        <v>10142</v>
      </c>
    </row>
    <row r="7537" spans="1:2" x14ac:dyDescent="0.25">
      <c r="A7537" t="s">
        <v>1094</v>
      </c>
      <c r="B7537">
        <v>7660</v>
      </c>
    </row>
    <row r="7538" spans="1:2" x14ac:dyDescent="0.25">
      <c r="A7538" t="s">
        <v>7353</v>
      </c>
      <c r="B7538">
        <v>10140</v>
      </c>
    </row>
    <row r="7539" spans="1:2" x14ac:dyDescent="0.25">
      <c r="A7539" t="s">
        <v>7354</v>
      </c>
      <c r="B7539">
        <v>10143</v>
      </c>
    </row>
    <row r="7540" spans="1:2" x14ac:dyDescent="0.25">
      <c r="A7540" t="s">
        <v>7355</v>
      </c>
      <c r="B7540">
        <v>14113</v>
      </c>
    </row>
    <row r="7541" spans="1:2" x14ac:dyDescent="0.25">
      <c r="A7541" t="s">
        <v>7356</v>
      </c>
      <c r="B7541">
        <v>7668</v>
      </c>
    </row>
    <row r="7542" spans="1:2" x14ac:dyDescent="0.25">
      <c r="A7542" t="s">
        <v>7357</v>
      </c>
      <c r="B7542">
        <v>14116</v>
      </c>
    </row>
    <row r="7543" spans="1:2" x14ac:dyDescent="0.25">
      <c r="A7543" t="s">
        <v>7358</v>
      </c>
      <c r="B7543">
        <v>7675</v>
      </c>
    </row>
    <row r="7544" spans="1:2" x14ac:dyDescent="0.25">
      <c r="A7544" t="s">
        <v>7359</v>
      </c>
      <c r="B7544">
        <v>9723</v>
      </c>
    </row>
    <row r="7545" spans="1:2" x14ac:dyDescent="0.25">
      <c r="A7545" t="s">
        <v>7360</v>
      </c>
      <c r="B7545">
        <v>7796</v>
      </c>
    </row>
    <row r="7546" spans="1:2" x14ac:dyDescent="0.25">
      <c r="A7546" t="s">
        <v>7361</v>
      </c>
      <c r="B7546">
        <v>14118</v>
      </c>
    </row>
    <row r="7547" spans="1:2" x14ac:dyDescent="0.25">
      <c r="B7547">
        <v>14140</v>
      </c>
    </row>
    <row r="7548" spans="1:2" x14ac:dyDescent="0.25">
      <c r="A7548" t="s">
        <v>4632</v>
      </c>
      <c r="B7548">
        <v>9734</v>
      </c>
    </row>
    <row r="7549" spans="1:2" x14ac:dyDescent="0.25">
      <c r="A7549" t="s">
        <v>7362</v>
      </c>
      <c r="B7549">
        <v>9749</v>
      </c>
    </row>
    <row r="7550" spans="1:2" x14ac:dyDescent="0.25">
      <c r="B7550">
        <v>7678</v>
      </c>
    </row>
    <row r="7551" spans="1:2" x14ac:dyDescent="0.25">
      <c r="A7551" t="s">
        <v>7363</v>
      </c>
      <c r="B7551">
        <v>12907</v>
      </c>
    </row>
    <row r="7552" spans="1:2" x14ac:dyDescent="0.25">
      <c r="A7552" t="s">
        <v>7364</v>
      </c>
      <c r="B7552">
        <v>10153</v>
      </c>
    </row>
    <row r="7553" spans="1:2" x14ac:dyDescent="0.25">
      <c r="A7553" t="s">
        <v>7365</v>
      </c>
      <c r="B7553">
        <v>14147</v>
      </c>
    </row>
    <row r="7554" spans="1:2" x14ac:dyDescent="0.25">
      <c r="A7554" t="s">
        <v>7366</v>
      </c>
      <c r="B7554">
        <v>15760</v>
      </c>
    </row>
    <row r="7555" spans="1:2" x14ac:dyDescent="0.25">
      <c r="A7555" t="s">
        <v>7367</v>
      </c>
      <c r="B7555">
        <v>9795</v>
      </c>
    </row>
    <row r="7556" spans="1:2" x14ac:dyDescent="0.25">
      <c r="A7556" t="s">
        <v>7368</v>
      </c>
      <c r="B7556">
        <v>15900</v>
      </c>
    </row>
    <row r="7557" spans="1:2" x14ac:dyDescent="0.25">
      <c r="A7557" t="s">
        <v>7369</v>
      </c>
      <c r="B7557">
        <v>7726</v>
      </c>
    </row>
    <row r="7558" spans="1:2" x14ac:dyDescent="0.25">
      <c r="A7558" t="s">
        <v>7370</v>
      </c>
      <c r="B7558">
        <v>15888</v>
      </c>
    </row>
    <row r="7559" spans="1:2" x14ac:dyDescent="0.25">
      <c r="A7559" t="s">
        <v>7371</v>
      </c>
      <c r="B7559">
        <v>10158</v>
      </c>
    </row>
    <row r="7560" spans="1:2" x14ac:dyDescent="0.25">
      <c r="A7560" t="s">
        <v>7372</v>
      </c>
      <c r="B7560">
        <v>15902</v>
      </c>
    </row>
    <row r="7561" spans="1:2" x14ac:dyDescent="0.25">
      <c r="A7561" t="s">
        <v>7373</v>
      </c>
      <c r="B7561">
        <v>9803</v>
      </c>
    </row>
    <row r="7562" spans="1:2" x14ac:dyDescent="0.25">
      <c r="A7562" t="s">
        <v>7374</v>
      </c>
      <c r="B7562">
        <v>13623</v>
      </c>
    </row>
    <row r="7563" spans="1:2" x14ac:dyDescent="0.25">
      <c r="A7563" t="s">
        <v>7375</v>
      </c>
      <c r="B7563">
        <v>10160</v>
      </c>
    </row>
    <row r="7564" spans="1:2" x14ac:dyDescent="0.25">
      <c r="A7564" t="s">
        <v>7376</v>
      </c>
      <c r="B7564">
        <v>7739</v>
      </c>
    </row>
    <row r="7565" spans="1:2" x14ac:dyDescent="0.25">
      <c r="A7565" t="s">
        <v>7377</v>
      </c>
      <c r="B7565">
        <v>12346</v>
      </c>
    </row>
    <row r="7566" spans="1:2" x14ac:dyDescent="0.25">
      <c r="A7566" t="s">
        <v>7378</v>
      </c>
      <c r="B7566">
        <v>13420</v>
      </c>
    </row>
    <row r="7567" spans="1:2" x14ac:dyDescent="0.25">
      <c r="A7567" t="s">
        <v>7379</v>
      </c>
      <c r="B7567">
        <v>15761</v>
      </c>
    </row>
    <row r="7568" spans="1:2" x14ac:dyDescent="0.25">
      <c r="A7568" t="s">
        <v>7380</v>
      </c>
      <c r="B7568">
        <v>12344</v>
      </c>
    </row>
    <row r="7569" spans="1:2" x14ac:dyDescent="0.25">
      <c r="A7569" t="s">
        <v>7381</v>
      </c>
      <c r="B7569">
        <v>12921</v>
      </c>
    </row>
    <row r="7570" spans="1:2" x14ac:dyDescent="0.25">
      <c r="A7570" t="s">
        <v>7382</v>
      </c>
      <c r="B7570">
        <v>7749</v>
      </c>
    </row>
    <row r="7571" spans="1:2" x14ac:dyDescent="0.25">
      <c r="A7571" t="s">
        <v>7383</v>
      </c>
      <c r="B7571">
        <v>16059</v>
      </c>
    </row>
    <row r="7572" spans="1:2" x14ac:dyDescent="0.25">
      <c r="A7572" t="s">
        <v>7384</v>
      </c>
      <c r="B7572">
        <v>9805</v>
      </c>
    </row>
    <row r="7573" spans="1:2" x14ac:dyDescent="0.25">
      <c r="A7573" t="s">
        <v>7385</v>
      </c>
      <c r="B7573">
        <v>9829</v>
      </c>
    </row>
    <row r="7574" spans="1:2" x14ac:dyDescent="0.25">
      <c r="A7574" t="s">
        <v>7386</v>
      </c>
      <c r="B7574">
        <v>12926</v>
      </c>
    </row>
    <row r="7575" spans="1:2" x14ac:dyDescent="0.25">
      <c r="A7575" t="s">
        <v>7387</v>
      </c>
      <c r="B7575">
        <v>10161</v>
      </c>
    </row>
    <row r="7576" spans="1:2" x14ac:dyDescent="0.25">
      <c r="A7576" t="s">
        <v>7388</v>
      </c>
      <c r="B7576">
        <v>15763</v>
      </c>
    </row>
    <row r="7577" spans="1:2" x14ac:dyDescent="0.25">
      <c r="A7577" t="s">
        <v>3094</v>
      </c>
      <c r="B7577">
        <v>9839</v>
      </c>
    </row>
    <row r="7578" spans="1:2" x14ac:dyDescent="0.25">
      <c r="A7578" t="s">
        <v>7389</v>
      </c>
      <c r="B7578">
        <v>12928</v>
      </c>
    </row>
    <row r="7579" spans="1:2" x14ac:dyDescent="0.25">
      <c r="A7579" t="s">
        <v>7390</v>
      </c>
      <c r="B7579">
        <v>13423</v>
      </c>
    </row>
    <row r="7580" spans="1:2" x14ac:dyDescent="0.25">
      <c r="A7580" t="s">
        <v>7391</v>
      </c>
      <c r="B7580">
        <v>10098</v>
      </c>
    </row>
    <row r="7581" spans="1:2" x14ac:dyDescent="0.25">
      <c r="A7581" t="s">
        <v>7392</v>
      </c>
      <c r="B7581">
        <v>13427</v>
      </c>
    </row>
    <row r="7582" spans="1:2" x14ac:dyDescent="0.25">
      <c r="A7582" t="s">
        <v>7393</v>
      </c>
      <c r="B7582">
        <v>15764</v>
      </c>
    </row>
    <row r="7583" spans="1:2" x14ac:dyDescent="0.25">
      <c r="A7583" t="s">
        <v>7394</v>
      </c>
      <c r="B7583">
        <v>9875</v>
      </c>
    </row>
    <row r="7584" spans="1:2" x14ac:dyDescent="0.25">
      <c r="A7584" t="s">
        <v>7395</v>
      </c>
      <c r="B7584">
        <v>9912</v>
      </c>
    </row>
    <row r="7585" spans="1:2" x14ac:dyDescent="0.25">
      <c r="A7585" t="s">
        <v>7396</v>
      </c>
      <c r="B7585">
        <v>10166</v>
      </c>
    </row>
    <row r="7586" spans="1:2" x14ac:dyDescent="0.25">
      <c r="A7586" t="s">
        <v>7397</v>
      </c>
      <c r="B7586">
        <v>10164</v>
      </c>
    </row>
    <row r="7587" spans="1:2" x14ac:dyDescent="0.25">
      <c r="A7587" t="s">
        <v>7398</v>
      </c>
      <c r="B7587">
        <v>10167</v>
      </c>
    </row>
    <row r="7588" spans="1:2" x14ac:dyDescent="0.25">
      <c r="A7588" t="s">
        <v>7399</v>
      </c>
      <c r="B7588">
        <v>16061</v>
      </c>
    </row>
    <row r="7589" spans="1:2" x14ac:dyDescent="0.25">
      <c r="A7589" t="s">
        <v>689</v>
      </c>
      <c r="B7589">
        <v>15905</v>
      </c>
    </row>
    <row r="7590" spans="1:2" x14ac:dyDescent="0.25">
      <c r="A7590" t="s">
        <v>7400</v>
      </c>
      <c r="B7590">
        <v>7772</v>
      </c>
    </row>
    <row r="7591" spans="1:2" x14ac:dyDescent="0.25">
      <c r="A7591" t="s">
        <v>7401</v>
      </c>
      <c r="B7591">
        <v>12935</v>
      </c>
    </row>
    <row r="7592" spans="1:2" x14ac:dyDescent="0.25">
      <c r="A7592" t="s">
        <v>7402</v>
      </c>
      <c r="B7592">
        <v>10176</v>
      </c>
    </row>
    <row r="7593" spans="1:2" x14ac:dyDescent="0.25">
      <c r="A7593" t="s">
        <v>7403</v>
      </c>
      <c r="B7593">
        <v>12939</v>
      </c>
    </row>
    <row r="7594" spans="1:2" x14ac:dyDescent="0.25">
      <c r="A7594" t="s">
        <v>7404</v>
      </c>
      <c r="B7594">
        <v>10182</v>
      </c>
    </row>
    <row r="7595" spans="1:2" x14ac:dyDescent="0.25">
      <c r="A7595" t="s">
        <v>7405</v>
      </c>
      <c r="B7595">
        <v>15911</v>
      </c>
    </row>
    <row r="7596" spans="1:2" x14ac:dyDescent="0.25">
      <c r="A7596" t="s">
        <v>7406</v>
      </c>
      <c r="B7596">
        <v>12944</v>
      </c>
    </row>
    <row r="7597" spans="1:2" x14ac:dyDescent="0.25">
      <c r="A7597" t="s">
        <v>7407</v>
      </c>
      <c r="B7597">
        <v>9955</v>
      </c>
    </row>
    <row r="7598" spans="1:2" x14ac:dyDescent="0.25">
      <c r="A7598" t="s">
        <v>7408</v>
      </c>
      <c r="B7598">
        <v>7781</v>
      </c>
    </row>
    <row r="7599" spans="1:2" x14ac:dyDescent="0.25">
      <c r="A7599" t="s">
        <v>7409</v>
      </c>
      <c r="B7599">
        <v>15921</v>
      </c>
    </row>
    <row r="7600" spans="1:2" x14ac:dyDescent="0.25">
      <c r="A7600" t="s">
        <v>7410</v>
      </c>
      <c r="B7600">
        <v>7783</v>
      </c>
    </row>
    <row r="7601" spans="1:2" x14ac:dyDescent="0.25">
      <c r="A7601" t="s">
        <v>7411</v>
      </c>
      <c r="B7601">
        <v>9975</v>
      </c>
    </row>
    <row r="7602" spans="1:2" x14ac:dyDescent="0.25">
      <c r="A7602" t="s">
        <v>7412</v>
      </c>
      <c r="B7602">
        <v>13431</v>
      </c>
    </row>
    <row r="7603" spans="1:2" x14ac:dyDescent="0.25">
      <c r="A7603" t="s">
        <v>7413</v>
      </c>
      <c r="B7603">
        <v>7795</v>
      </c>
    </row>
    <row r="7604" spans="1:2" x14ac:dyDescent="0.25">
      <c r="A7604" t="s">
        <v>7414</v>
      </c>
      <c r="B7604">
        <v>12947</v>
      </c>
    </row>
    <row r="7605" spans="1:2" x14ac:dyDescent="0.25">
      <c r="A7605" t="s">
        <v>7415</v>
      </c>
      <c r="B7605">
        <v>9977</v>
      </c>
    </row>
    <row r="7606" spans="1:2" x14ac:dyDescent="0.25">
      <c r="A7606" t="s">
        <v>7416</v>
      </c>
      <c r="B7606">
        <v>10194</v>
      </c>
    </row>
    <row r="7607" spans="1:2" x14ac:dyDescent="0.25">
      <c r="A7607" t="s">
        <v>7417</v>
      </c>
      <c r="B7607">
        <v>10200</v>
      </c>
    </row>
    <row r="7608" spans="1:2" x14ac:dyDescent="0.25">
      <c r="A7608" t="s">
        <v>7418</v>
      </c>
      <c r="B7608">
        <v>10203</v>
      </c>
    </row>
    <row r="7609" spans="1:2" x14ac:dyDescent="0.25">
      <c r="A7609" t="s">
        <v>7419</v>
      </c>
      <c r="B7609">
        <v>15923</v>
      </c>
    </row>
    <row r="7610" spans="1:2" x14ac:dyDescent="0.25">
      <c r="A7610" t="s">
        <v>7420</v>
      </c>
      <c r="B7610">
        <v>7803</v>
      </c>
    </row>
    <row r="7611" spans="1:2" x14ac:dyDescent="0.25">
      <c r="A7611" t="s">
        <v>7421</v>
      </c>
      <c r="B7611">
        <v>12950</v>
      </c>
    </row>
    <row r="7612" spans="1:2" x14ac:dyDescent="0.25">
      <c r="A7612" t="s">
        <v>7422</v>
      </c>
      <c r="B7612">
        <v>10204</v>
      </c>
    </row>
    <row r="7613" spans="1:2" x14ac:dyDescent="0.25">
      <c r="A7613" t="s">
        <v>2732</v>
      </c>
      <c r="B7613">
        <v>1370</v>
      </c>
    </row>
    <row r="7614" spans="1:2" x14ac:dyDescent="0.25">
      <c r="A7614" t="s">
        <v>7423</v>
      </c>
      <c r="B7614">
        <v>15932</v>
      </c>
    </row>
    <row r="7615" spans="1:2" x14ac:dyDescent="0.25">
      <c r="A7615" t="s">
        <v>7424</v>
      </c>
      <c r="B7615">
        <v>12961</v>
      </c>
    </row>
    <row r="7616" spans="1:2" x14ac:dyDescent="0.25">
      <c r="A7616" t="s">
        <v>3699</v>
      </c>
      <c r="B7616">
        <v>15931</v>
      </c>
    </row>
    <row r="7617" spans="1:2" x14ac:dyDescent="0.25">
      <c r="A7617" t="s">
        <v>7425</v>
      </c>
      <c r="B7617">
        <v>12963</v>
      </c>
    </row>
    <row r="7618" spans="1:2" x14ac:dyDescent="0.25">
      <c r="A7618" t="s">
        <v>7426</v>
      </c>
      <c r="B7618">
        <v>11845</v>
      </c>
    </row>
    <row r="7619" spans="1:2" x14ac:dyDescent="0.25">
      <c r="A7619" t="s">
        <v>7427</v>
      </c>
      <c r="B7619">
        <v>11848</v>
      </c>
    </row>
    <row r="7620" spans="1:2" x14ac:dyDescent="0.25">
      <c r="A7620" t="s">
        <v>7428</v>
      </c>
      <c r="B7620">
        <v>15936</v>
      </c>
    </row>
    <row r="7621" spans="1:2" x14ac:dyDescent="0.25">
      <c r="A7621" t="s">
        <v>7429</v>
      </c>
      <c r="B7621">
        <v>7836</v>
      </c>
    </row>
    <row r="7622" spans="1:2" x14ac:dyDescent="0.25">
      <c r="A7622" t="s">
        <v>7430</v>
      </c>
      <c r="B7622">
        <v>7827</v>
      </c>
    </row>
    <row r="7623" spans="1:2" x14ac:dyDescent="0.25">
      <c r="A7623" t="s">
        <v>7431</v>
      </c>
      <c r="B7623">
        <v>10206</v>
      </c>
    </row>
    <row r="7624" spans="1:2" x14ac:dyDescent="0.25">
      <c r="A7624" t="s">
        <v>7432</v>
      </c>
      <c r="B7624">
        <v>11837</v>
      </c>
    </row>
    <row r="7625" spans="1:2" x14ac:dyDescent="0.25">
      <c r="A7625" t="s">
        <v>7433</v>
      </c>
      <c r="B7625">
        <v>16880</v>
      </c>
    </row>
    <row r="7626" spans="1:2" x14ac:dyDescent="0.25">
      <c r="A7626" t="s">
        <v>7434</v>
      </c>
      <c r="B7626">
        <v>12964</v>
      </c>
    </row>
    <row r="7627" spans="1:2" x14ac:dyDescent="0.25">
      <c r="A7627" t="s">
        <v>7435</v>
      </c>
      <c r="B7627">
        <v>10038</v>
      </c>
    </row>
    <row r="7628" spans="1:2" x14ac:dyDescent="0.25">
      <c r="A7628" t="s">
        <v>7436</v>
      </c>
      <c r="B7628">
        <v>10208</v>
      </c>
    </row>
    <row r="7629" spans="1:2" x14ac:dyDescent="0.25">
      <c r="A7629" t="s">
        <v>7437</v>
      </c>
      <c r="B7629">
        <v>10210</v>
      </c>
    </row>
    <row r="7630" spans="1:2" x14ac:dyDescent="0.25">
      <c r="A7630" t="s">
        <v>7438</v>
      </c>
      <c r="B7630">
        <v>983</v>
      </c>
    </row>
    <row r="7631" spans="1:2" x14ac:dyDescent="0.25">
      <c r="A7631" t="s">
        <v>7439</v>
      </c>
      <c r="B7631">
        <v>11867</v>
      </c>
    </row>
    <row r="7632" spans="1:2" x14ac:dyDescent="0.25">
      <c r="A7632" t="s">
        <v>7440</v>
      </c>
      <c r="B7632">
        <v>10217</v>
      </c>
    </row>
    <row r="7633" spans="1:2" x14ac:dyDescent="0.25">
      <c r="A7633" t="s">
        <v>7441</v>
      </c>
      <c r="B7633">
        <v>11863</v>
      </c>
    </row>
    <row r="7634" spans="1:2" x14ac:dyDescent="0.25">
      <c r="A7634" t="s">
        <v>7442</v>
      </c>
      <c r="B7634">
        <v>12967</v>
      </c>
    </row>
    <row r="7635" spans="1:2" x14ac:dyDescent="0.25">
      <c r="A7635" t="s">
        <v>7443</v>
      </c>
      <c r="B7635">
        <v>7837</v>
      </c>
    </row>
    <row r="7636" spans="1:2" x14ac:dyDescent="0.25">
      <c r="A7636" t="s">
        <v>7444</v>
      </c>
      <c r="B7636">
        <v>11872</v>
      </c>
    </row>
    <row r="7637" spans="1:2" x14ac:dyDescent="0.25">
      <c r="A7637" t="s">
        <v>7445</v>
      </c>
      <c r="B7637">
        <v>15750</v>
      </c>
    </row>
    <row r="7638" spans="1:2" x14ac:dyDescent="0.25">
      <c r="A7638" t="s">
        <v>7446</v>
      </c>
      <c r="B7638">
        <v>10579</v>
      </c>
    </row>
    <row r="7639" spans="1:2" x14ac:dyDescent="0.25">
      <c r="A7639" t="s">
        <v>7447</v>
      </c>
      <c r="B7639">
        <v>14563</v>
      </c>
    </row>
    <row r="7640" spans="1:2" x14ac:dyDescent="0.25">
      <c r="A7640" t="s">
        <v>7448</v>
      </c>
      <c r="B7640">
        <v>14284</v>
      </c>
    </row>
    <row r="7641" spans="1:2" x14ac:dyDescent="0.25">
      <c r="A7641" t="s">
        <v>7449</v>
      </c>
      <c r="B7641">
        <v>7653</v>
      </c>
    </row>
    <row r="7642" spans="1:2" x14ac:dyDescent="0.25">
      <c r="A7642" t="s">
        <v>7450</v>
      </c>
      <c r="B7642">
        <v>15772</v>
      </c>
    </row>
    <row r="7643" spans="1:2" x14ac:dyDescent="0.25">
      <c r="A7643" t="s">
        <v>7451</v>
      </c>
      <c r="B7643">
        <v>14450</v>
      </c>
    </row>
    <row r="7644" spans="1:2" x14ac:dyDescent="0.25">
      <c r="A7644" t="s">
        <v>7452</v>
      </c>
      <c r="B7644">
        <v>10219</v>
      </c>
    </row>
    <row r="7645" spans="1:2" x14ac:dyDescent="0.25">
      <c r="A7645" t="s">
        <v>7453</v>
      </c>
      <c r="B7645">
        <v>14259</v>
      </c>
    </row>
    <row r="7646" spans="1:2" x14ac:dyDescent="0.25">
      <c r="A7646" t="s">
        <v>7454</v>
      </c>
      <c r="B7646">
        <v>12968</v>
      </c>
    </row>
    <row r="7647" spans="1:2" x14ac:dyDescent="0.25">
      <c r="A7647" t="s">
        <v>7455</v>
      </c>
      <c r="B7647">
        <v>7850</v>
      </c>
    </row>
    <row r="7648" spans="1:2" x14ac:dyDescent="0.25">
      <c r="A7648" t="s">
        <v>7456</v>
      </c>
      <c r="B7648">
        <v>11876</v>
      </c>
    </row>
    <row r="7649" spans="1:2" x14ac:dyDescent="0.25">
      <c r="A7649" t="s">
        <v>7457</v>
      </c>
      <c r="B7649">
        <v>14430</v>
      </c>
    </row>
    <row r="7650" spans="1:2" x14ac:dyDescent="0.25">
      <c r="A7650" t="s">
        <v>7458</v>
      </c>
      <c r="B7650">
        <v>15700</v>
      </c>
    </row>
    <row r="7651" spans="1:2" x14ac:dyDescent="0.25">
      <c r="A7651" t="s">
        <v>7459</v>
      </c>
      <c r="B7651">
        <v>14460</v>
      </c>
    </row>
    <row r="7652" spans="1:2" x14ac:dyDescent="0.25">
      <c r="A7652" t="s">
        <v>7460</v>
      </c>
      <c r="B7652">
        <v>15610</v>
      </c>
    </row>
    <row r="7653" spans="1:2" x14ac:dyDescent="0.25">
      <c r="A7653" t="s">
        <v>7461</v>
      </c>
      <c r="B7653">
        <v>15639</v>
      </c>
    </row>
    <row r="7654" spans="1:2" x14ac:dyDescent="0.25">
      <c r="B7654">
        <v>107635</v>
      </c>
    </row>
    <row r="7655" spans="1:2" x14ac:dyDescent="0.25">
      <c r="B7655">
        <v>200003</v>
      </c>
    </row>
    <row r="7656" spans="1:2" x14ac:dyDescent="0.25">
      <c r="A7656" t="s">
        <v>7462</v>
      </c>
      <c r="B7656">
        <v>9033</v>
      </c>
    </row>
    <row r="7657" spans="1:2" x14ac:dyDescent="0.25">
      <c r="A7657" t="s">
        <v>7463</v>
      </c>
      <c r="B7657">
        <v>11887</v>
      </c>
    </row>
    <row r="7658" spans="1:2" x14ac:dyDescent="0.25">
      <c r="A7658" t="s">
        <v>7464</v>
      </c>
      <c r="B7658">
        <v>12415</v>
      </c>
    </row>
    <row r="7659" spans="1:2" x14ac:dyDescent="0.25">
      <c r="A7659" t="s">
        <v>7465</v>
      </c>
      <c r="B7659">
        <v>12970</v>
      </c>
    </row>
    <row r="7660" spans="1:2" x14ac:dyDescent="0.25">
      <c r="A7660" t="s">
        <v>7466</v>
      </c>
      <c r="B7660">
        <v>15944</v>
      </c>
    </row>
    <row r="7661" spans="1:2" x14ac:dyDescent="0.25">
      <c r="A7661" t="s">
        <v>7467</v>
      </c>
      <c r="B7661">
        <v>7870</v>
      </c>
    </row>
    <row r="7662" spans="1:2" x14ac:dyDescent="0.25">
      <c r="A7662" t="s">
        <v>7468</v>
      </c>
      <c r="B7662">
        <v>15948</v>
      </c>
    </row>
    <row r="7663" spans="1:2" x14ac:dyDescent="0.25">
      <c r="A7663" t="s">
        <v>7469</v>
      </c>
      <c r="B7663">
        <v>15951</v>
      </c>
    </row>
    <row r="7664" spans="1:2" x14ac:dyDescent="0.25">
      <c r="A7664" t="s">
        <v>7470</v>
      </c>
      <c r="B7664">
        <v>7872</v>
      </c>
    </row>
    <row r="7665" spans="1:2" x14ac:dyDescent="0.25">
      <c r="A7665" t="s">
        <v>7471</v>
      </c>
      <c r="B7665">
        <v>10076</v>
      </c>
    </row>
    <row r="7666" spans="1:2" x14ac:dyDescent="0.25">
      <c r="A7666" t="s">
        <v>7472</v>
      </c>
      <c r="B7666">
        <v>13499</v>
      </c>
    </row>
    <row r="7667" spans="1:2" x14ac:dyDescent="0.25">
      <c r="A7667" t="s">
        <v>7473</v>
      </c>
      <c r="B7667">
        <v>10110</v>
      </c>
    </row>
    <row r="7668" spans="1:2" x14ac:dyDescent="0.25">
      <c r="A7668" t="s">
        <v>7474</v>
      </c>
      <c r="B7668">
        <v>12972</v>
      </c>
    </row>
    <row r="7669" spans="1:2" x14ac:dyDescent="0.25">
      <c r="A7669" t="s">
        <v>7475</v>
      </c>
      <c r="B7669">
        <v>13495</v>
      </c>
    </row>
    <row r="7670" spans="1:2" x14ac:dyDescent="0.25">
      <c r="A7670" t="s">
        <v>7476</v>
      </c>
      <c r="B7670">
        <v>7906</v>
      </c>
    </row>
    <row r="7671" spans="1:2" x14ac:dyDescent="0.25">
      <c r="A7671" t="s">
        <v>7477</v>
      </c>
      <c r="B7671">
        <v>10233</v>
      </c>
    </row>
    <row r="7672" spans="1:2" x14ac:dyDescent="0.25">
      <c r="A7672" t="s">
        <v>7478</v>
      </c>
      <c r="B7672">
        <v>11903</v>
      </c>
    </row>
    <row r="7673" spans="1:2" x14ac:dyDescent="0.25">
      <c r="A7673" t="s">
        <v>7479</v>
      </c>
      <c r="B7673">
        <v>10136</v>
      </c>
    </row>
    <row r="7674" spans="1:2" x14ac:dyDescent="0.25">
      <c r="A7674" t="s">
        <v>7480</v>
      </c>
      <c r="B7674">
        <v>8950</v>
      </c>
    </row>
    <row r="7675" spans="1:2" x14ac:dyDescent="0.25">
      <c r="A7675" t="s">
        <v>7481</v>
      </c>
      <c r="B7675">
        <v>15777</v>
      </c>
    </row>
    <row r="7676" spans="1:2" x14ac:dyDescent="0.25">
      <c r="A7676" t="s">
        <v>7482</v>
      </c>
      <c r="B7676">
        <v>656</v>
      </c>
    </row>
    <row r="7677" spans="1:2" x14ac:dyDescent="0.25">
      <c r="A7677" t="s">
        <v>7483</v>
      </c>
      <c r="B7677">
        <v>10235</v>
      </c>
    </row>
    <row r="7678" spans="1:2" x14ac:dyDescent="0.25">
      <c r="A7678" t="s">
        <v>7484</v>
      </c>
      <c r="B7678">
        <v>657</v>
      </c>
    </row>
    <row r="7679" spans="1:2" x14ac:dyDescent="0.25">
      <c r="A7679" t="s">
        <v>7485</v>
      </c>
      <c r="B7679">
        <v>13515</v>
      </c>
    </row>
    <row r="7680" spans="1:2" x14ac:dyDescent="0.25">
      <c r="A7680" t="s">
        <v>7486</v>
      </c>
      <c r="B7680">
        <v>8253</v>
      </c>
    </row>
    <row r="7681" spans="1:2" x14ac:dyDescent="0.25">
      <c r="A7681" t="s">
        <v>7487</v>
      </c>
      <c r="B7681">
        <v>13523</v>
      </c>
    </row>
    <row r="7682" spans="1:2" x14ac:dyDescent="0.25">
      <c r="A7682" t="s">
        <v>7488</v>
      </c>
      <c r="B7682">
        <v>10144</v>
      </c>
    </row>
    <row r="7683" spans="1:2" x14ac:dyDescent="0.25">
      <c r="A7683" t="s">
        <v>6192</v>
      </c>
      <c r="B7683">
        <v>688</v>
      </c>
    </row>
    <row r="7684" spans="1:2" x14ac:dyDescent="0.25">
      <c r="A7684" t="s">
        <v>5744</v>
      </c>
      <c r="B7684">
        <v>12974</v>
      </c>
    </row>
    <row r="7685" spans="1:2" x14ac:dyDescent="0.25">
      <c r="A7685" t="s">
        <v>7489</v>
      </c>
      <c r="B7685">
        <v>689</v>
      </c>
    </row>
    <row r="7686" spans="1:2" x14ac:dyDescent="0.25">
      <c r="A7686" t="s">
        <v>7490</v>
      </c>
      <c r="B7686">
        <v>714</v>
      </c>
    </row>
    <row r="7687" spans="1:2" x14ac:dyDescent="0.25">
      <c r="A7687" t="s">
        <v>7491</v>
      </c>
      <c r="B7687">
        <v>15981</v>
      </c>
    </row>
    <row r="7688" spans="1:2" x14ac:dyDescent="0.25">
      <c r="A7688" t="s">
        <v>7492</v>
      </c>
      <c r="B7688">
        <v>10145</v>
      </c>
    </row>
    <row r="7689" spans="1:2" x14ac:dyDescent="0.25">
      <c r="A7689" t="s">
        <v>7493</v>
      </c>
      <c r="B7689">
        <v>809</v>
      </c>
    </row>
    <row r="7690" spans="1:2" x14ac:dyDescent="0.25">
      <c r="B7690">
        <v>13525</v>
      </c>
    </row>
    <row r="7691" spans="1:2" x14ac:dyDescent="0.25">
      <c r="A7691" t="s">
        <v>7494</v>
      </c>
      <c r="B7691">
        <v>8964</v>
      </c>
    </row>
    <row r="7692" spans="1:2" x14ac:dyDescent="0.25">
      <c r="A7692" t="s">
        <v>7495</v>
      </c>
      <c r="B7692">
        <v>12442</v>
      </c>
    </row>
    <row r="7693" spans="1:2" x14ac:dyDescent="0.25">
      <c r="A7693" t="s">
        <v>7496</v>
      </c>
      <c r="B7693">
        <v>7927</v>
      </c>
    </row>
    <row r="7694" spans="1:2" x14ac:dyDescent="0.25">
      <c r="A7694" t="s">
        <v>7497</v>
      </c>
      <c r="B7694">
        <v>12445</v>
      </c>
    </row>
    <row r="7695" spans="1:2" x14ac:dyDescent="0.25">
      <c r="A7695" t="s">
        <v>7498</v>
      </c>
      <c r="B7695">
        <v>15783</v>
      </c>
    </row>
    <row r="7696" spans="1:2" x14ac:dyDescent="0.25">
      <c r="A7696" t="s">
        <v>7499</v>
      </c>
      <c r="B7696">
        <v>10168</v>
      </c>
    </row>
    <row r="7697" spans="1:2" x14ac:dyDescent="0.25">
      <c r="A7697" t="s">
        <v>7500</v>
      </c>
      <c r="B7697">
        <v>869</v>
      </c>
    </row>
    <row r="7698" spans="1:2" x14ac:dyDescent="0.25">
      <c r="A7698" t="s">
        <v>7501</v>
      </c>
      <c r="B7698">
        <v>13526</v>
      </c>
    </row>
    <row r="7699" spans="1:2" x14ac:dyDescent="0.25">
      <c r="A7699" t="s">
        <v>7502</v>
      </c>
      <c r="B7699">
        <v>9311</v>
      </c>
    </row>
    <row r="7700" spans="1:2" x14ac:dyDescent="0.25">
      <c r="A7700" t="s">
        <v>7503</v>
      </c>
      <c r="B7700">
        <v>15999</v>
      </c>
    </row>
    <row r="7701" spans="1:2" x14ac:dyDescent="0.25">
      <c r="A7701" t="s">
        <v>7504</v>
      </c>
      <c r="B7701">
        <v>855</v>
      </c>
    </row>
    <row r="7702" spans="1:2" x14ac:dyDescent="0.25">
      <c r="A7702" t="s">
        <v>7505</v>
      </c>
      <c r="B7702">
        <v>10169</v>
      </c>
    </row>
    <row r="7703" spans="1:2" x14ac:dyDescent="0.25">
      <c r="A7703" t="s">
        <v>7506</v>
      </c>
      <c r="B7703">
        <v>866</v>
      </c>
    </row>
    <row r="7704" spans="1:2" x14ac:dyDescent="0.25">
      <c r="A7704" t="s">
        <v>7507</v>
      </c>
      <c r="B7704">
        <v>15787</v>
      </c>
    </row>
    <row r="7705" spans="1:2" x14ac:dyDescent="0.25">
      <c r="A7705" t="s">
        <v>7508</v>
      </c>
      <c r="B7705">
        <v>9314</v>
      </c>
    </row>
    <row r="7706" spans="1:2" x14ac:dyDescent="0.25">
      <c r="A7706" t="s">
        <v>7509</v>
      </c>
      <c r="B7706">
        <v>15785</v>
      </c>
    </row>
    <row r="7707" spans="1:2" x14ac:dyDescent="0.25">
      <c r="A7707" t="s">
        <v>7510</v>
      </c>
      <c r="B7707">
        <v>875</v>
      </c>
    </row>
    <row r="7708" spans="1:2" x14ac:dyDescent="0.25">
      <c r="A7708" t="s">
        <v>7511</v>
      </c>
      <c r="B7708">
        <v>13527</v>
      </c>
    </row>
    <row r="7709" spans="1:2" x14ac:dyDescent="0.25">
      <c r="A7709" t="s">
        <v>7512</v>
      </c>
      <c r="B7709">
        <v>13543</v>
      </c>
    </row>
    <row r="7710" spans="1:2" x14ac:dyDescent="0.25">
      <c r="A7710" t="s">
        <v>7513</v>
      </c>
      <c r="B7710">
        <v>874</v>
      </c>
    </row>
    <row r="7711" spans="1:2" x14ac:dyDescent="0.25">
      <c r="A7711" t="s">
        <v>7514</v>
      </c>
      <c r="B7711">
        <v>15791</v>
      </c>
    </row>
    <row r="7712" spans="1:2" x14ac:dyDescent="0.25">
      <c r="A7712" t="s">
        <v>7515</v>
      </c>
      <c r="B7712">
        <v>13533</v>
      </c>
    </row>
    <row r="7713" spans="1:2" x14ac:dyDescent="0.25">
      <c r="A7713" t="s">
        <v>7516</v>
      </c>
      <c r="B7713">
        <v>9318</v>
      </c>
    </row>
    <row r="7714" spans="1:2" x14ac:dyDescent="0.25">
      <c r="A7714" t="s">
        <v>7517</v>
      </c>
      <c r="B7714">
        <v>918</v>
      </c>
    </row>
    <row r="7715" spans="1:2" x14ac:dyDescent="0.25">
      <c r="A7715" t="s">
        <v>7518</v>
      </c>
      <c r="B7715">
        <v>13528</v>
      </c>
    </row>
    <row r="7716" spans="1:2" x14ac:dyDescent="0.25">
      <c r="A7716" t="s">
        <v>7519</v>
      </c>
      <c r="B7716">
        <v>10187</v>
      </c>
    </row>
    <row r="7717" spans="1:2" x14ac:dyDescent="0.25">
      <c r="A7717" t="s">
        <v>7520</v>
      </c>
      <c r="B7717">
        <v>1307</v>
      </c>
    </row>
    <row r="7718" spans="1:2" x14ac:dyDescent="0.25">
      <c r="A7718" t="s">
        <v>7521</v>
      </c>
      <c r="B7718">
        <v>922</v>
      </c>
    </row>
    <row r="7719" spans="1:2" x14ac:dyDescent="0.25">
      <c r="A7719" t="s">
        <v>7522</v>
      </c>
      <c r="B7719">
        <v>15793</v>
      </c>
    </row>
    <row r="7720" spans="1:2" x14ac:dyDescent="0.25">
      <c r="A7720" t="s">
        <v>7523</v>
      </c>
      <c r="B7720">
        <v>15792</v>
      </c>
    </row>
    <row r="7721" spans="1:2" x14ac:dyDescent="0.25">
      <c r="A7721" t="s">
        <v>7524</v>
      </c>
      <c r="B7721">
        <v>8968</v>
      </c>
    </row>
    <row r="7722" spans="1:2" x14ac:dyDescent="0.25">
      <c r="A7722" t="s">
        <v>7525</v>
      </c>
      <c r="B7722">
        <v>10192</v>
      </c>
    </row>
    <row r="7723" spans="1:2" x14ac:dyDescent="0.25">
      <c r="A7723" t="s">
        <v>7526</v>
      </c>
      <c r="B7723">
        <v>13535</v>
      </c>
    </row>
    <row r="7724" spans="1:2" x14ac:dyDescent="0.25">
      <c r="A7724" t="s">
        <v>7527</v>
      </c>
      <c r="B7724">
        <v>932</v>
      </c>
    </row>
    <row r="7725" spans="1:2" x14ac:dyDescent="0.25">
      <c r="A7725" t="s">
        <v>7528</v>
      </c>
      <c r="B7725">
        <v>10198</v>
      </c>
    </row>
    <row r="7726" spans="1:2" x14ac:dyDescent="0.25">
      <c r="A7726" t="s">
        <v>7529</v>
      </c>
      <c r="B7726">
        <v>939</v>
      </c>
    </row>
    <row r="7727" spans="1:2" x14ac:dyDescent="0.25">
      <c r="A7727" t="s">
        <v>7530</v>
      </c>
      <c r="B7727">
        <v>15794</v>
      </c>
    </row>
    <row r="7728" spans="1:2" x14ac:dyDescent="0.25">
      <c r="A7728" t="s">
        <v>7531</v>
      </c>
      <c r="B7728">
        <v>13537</v>
      </c>
    </row>
    <row r="7729" spans="1:2" x14ac:dyDescent="0.25">
      <c r="A7729" t="s">
        <v>7532</v>
      </c>
      <c r="B7729">
        <v>937</v>
      </c>
    </row>
    <row r="7730" spans="1:2" x14ac:dyDescent="0.25">
      <c r="A7730" t="s">
        <v>7533</v>
      </c>
      <c r="B7730">
        <v>12976</v>
      </c>
    </row>
    <row r="7731" spans="1:2" x14ac:dyDescent="0.25">
      <c r="A7731" t="s">
        <v>7534</v>
      </c>
      <c r="B7731">
        <v>949</v>
      </c>
    </row>
    <row r="7732" spans="1:2" x14ac:dyDescent="0.25">
      <c r="A7732" t="s">
        <v>7535</v>
      </c>
      <c r="B7732">
        <v>10246</v>
      </c>
    </row>
    <row r="7733" spans="1:2" x14ac:dyDescent="0.25">
      <c r="A7733" t="s">
        <v>7536</v>
      </c>
      <c r="B7733">
        <v>13536</v>
      </c>
    </row>
    <row r="7734" spans="1:2" x14ac:dyDescent="0.25">
      <c r="A7734" t="s">
        <v>7537</v>
      </c>
      <c r="B7734">
        <v>8017</v>
      </c>
    </row>
    <row r="7735" spans="1:2" x14ac:dyDescent="0.25">
      <c r="A7735" t="s">
        <v>7538</v>
      </c>
      <c r="B7735">
        <v>969</v>
      </c>
    </row>
    <row r="7736" spans="1:2" x14ac:dyDescent="0.25">
      <c r="A7736" t="s">
        <v>5063</v>
      </c>
      <c r="B7736">
        <v>12977</v>
      </c>
    </row>
    <row r="7737" spans="1:2" x14ac:dyDescent="0.25">
      <c r="A7737" t="s">
        <v>7539</v>
      </c>
      <c r="B7737">
        <v>8973</v>
      </c>
    </row>
    <row r="7738" spans="1:2" x14ac:dyDescent="0.25">
      <c r="A7738" t="s">
        <v>7540</v>
      </c>
      <c r="B7738">
        <v>972</v>
      </c>
    </row>
    <row r="7739" spans="1:2" x14ac:dyDescent="0.25">
      <c r="A7739" t="s">
        <v>7541</v>
      </c>
      <c r="B7739">
        <v>10205</v>
      </c>
    </row>
    <row r="7740" spans="1:2" x14ac:dyDescent="0.25">
      <c r="A7740" t="s">
        <v>7542</v>
      </c>
      <c r="B7740">
        <v>15798</v>
      </c>
    </row>
    <row r="7741" spans="1:2" x14ac:dyDescent="0.25">
      <c r="A7741" t="s">
        <v>7543</v>
      </c>
      <c r="B7741">
        <v>1494</v>
      </c>
    </row>
    <row r="7742" spans="1:2" x14ac:dyDescent="0.25">
      <c r="A7742" t="s">
        <v>7544</v>
      </c>
      <c r="B7742">
        <v>984</v>
      </c>
    </row>
    <row r="7743" spans="1:2" x14ac:dyDescent="0.25">
      <c r="A7743" t="s">
        <v>7545</v>
      </c>
      <c r="B7743">
        <v>12991</v>
      </c>
    </row>
    <row r="7744" spans="1:2" x14ac:dyDescent="0.25">
      <c r="A7744" t="s">
        <v>7546</v>
      </c>
      <c r="B7744">
        <v>974</v>
      </c>
    </row>
    <row r="7745" spans="1:2" x14ac:dyDescent="0.25">
      <c r="A7745" t="s">
        <v>7547</v>
      </c>
      <c r="B7745">
        <v>16012</v>
      </c>
    </row>
    <row r="7746" spans="1:2" x14ac:dyDescent="0.25">
      <c r="A7746" t="s">
        <v>7548</v>
      </c>
      <c r="B7746">
        <v>8026</v>
      </c>
    </row>
    <row r="7747" spans="1:2" x14ac:dyDescent="0.25">
      <c r="A7747" t="s">
        <v>7549</v>
      </c>
      <c r="B7747">
        <v>16015</v>
      </c>
    </row>
    <row r="7748" spans="1:2" x14ac:dyDescent="0.25">
      <c r="A7748" t="s">
        <v>7550</v>
      </c>
      <c r="B7748">
        <v>1010</v>
      </c>
    </row>
    <row r="7749" spans="1:2" x14ac:dyDescent="0.25">
      <c r="A7749" t="s">
        <v>7551</v>
      </c>
      <c r="B7749">
        <v>1012</v>
      </c>
    </row>
    <row r="7750" spans="1:2" x14ac:dyDescent="0.25">
      <c r="A7750" t="s">
        <v>7552</v>
      </c>
      <c r="B7750">
        <v>16017</v>
      </c>
    </row>
    <row r="7751" spans="1:2" x14ac:dyDescent="0.25">
      <c r="A7751" t="s">
        <v>7553</v>
      </c>
      <c r="B7751">
        <v>10238</v>
      </c>
    </row>
    <row r="7752" spans="1:2" x14ac:dyDescent="0.25">
      <c r="A7752" t="s">
        <v>7554</v>
      </c>
      <c r="B7752">
        <v>10239</v>
      </c>
    </row>
    <row r="7753" spans="1:2" x14ac:dyDescent="0.25">
      <c r="B7753">
        <v>1348</v>
      </c>
    </row>
    <row r="7754" spans="1:2" x14ac:dyDescent="0.25">
      <c r="A7754" t="s">
        <v>7555</v>
      </c>
      <c r="B7754">
        <v>8984</v>
      </c>
    </row>
    <row r="7755" spans="1:2" x14ac:dyDescent="0.25">
      <c r="A7755" t="s">
        <v>7556</v>
      </c>
      <c r="B7755">
        <v>12458</v>
      </c>
    </row>
    <row r="7756" spans="1:2" x14ac:dyDescent="0.25">
      <c r="A7756" t="s">
        <v>7557</v>
      </c>
      <c r="B7756">
        <v>1495</v>
      </c>
    </row>
    <row r="7757" spans="1:2" x14ac:dyDescent="0.25">
      <c r="A7757" t="s">
        <v>7558</v>
      </c>
      <c r="B7757">
        <v>8029</v>
      </c>
    </row>
    <row r="7758" spans="1:2" x14ac:dyDescent="0.25">
      <c r="A7758" t="s">
        <v>7559</v>
      </c>
      <c r="B7758">
        <v>16019</v>
      </c>
    </row>
    <row r="7759" spans="1:2" x14ac:dyDescent="0.25">
      <c r="A7759" t="s">
        <v>7560</v>
      </c>
      <c r="B7759">
        <v>10240</v>
      </c>
    </row>
    <row r="7760" spans="1:2" x14ac:dyDescent="0.25">
      <c r="A7760" t="s">
        <v>7561</v>
      </c>
      <c r="B7760">
        <v>10251</v>
      </c>
    </row>
    <row r="7761" spans="1:2" x14ac:dyDescent="0.25">
      <c r="A7761" t="s">
        <v>7562</v>
      </c>
      <c r="B7761">
        <v>16029</v>
      </c>
    </row>
    <row r="7762" spans="1:2" x14ac:dyDescent="0.25">
      <c r="B7762">
        <v>16027</v>
      </c>
    </row>
    <row r="7763" spans="1:2" x14ac:dyDescent="0.25">
      <c r="A7763" t="s">
        <v>7563</v>
      </c>
      <c r="B7763">
        <v>10245</v>
      </c>
    </row>
    <row r="7764" spans="1:2" x14ac:dyDescent="0.25">
      <c r="A7764" t="s">
        <v>7564</v>
      </c>
      <c r="B7764">
        <v>1147</v>
      </c>
    </row>
    <row r="7765" spans="1:2" x14ac:dyDescent="0.25">
      <c r="A7765" t="s">
        <v>7565</v>
      </c>
      <c r="B7765">
        <v>1284</v>
      </c>
    </row>
    <row r="7766" spans="1:2" x14ac:dyDescent="0.25">
      <c r="A7766" t="s">
        <v>7566</v>
      </c>
      <c r="B7766">
        <v>8024</v>
      </c>
    </row>
    <row r="7767" spans="1:2" x14ac:dyDescent="0.25">
      <c r="A7767" t="s">
        <v>143</v>
      </c>
      <c r="B7767">
        <v>15801</v>
      </c>
    </row>
    <row r="7768" spans="1:2" x14ac:dyDescent="0.25">
      <c r="A7768" t="s">
        <v>1553</v>
      </c>
      <c r="B7768">
        <v>13555</v>
      </c>
    </row>
    <row r="7769" spans="1:2" x14ac:dyDescent="0.25">
      <c r="A7769" t="s">
        <v>7567</v>
      </c>
      <c r="B7769">
        <v>13582</v>
      </c>
    </row>
    <row r="7770" spans="1:2" x14ac:dyDescent="0.25">
      <c r="A7770" t="s">
        <v>7568</v>
      </c>
      <c r="B7770">
        <v>1150</v>
      </c>
    </row>
    <row r="7771" spans="1:2" x14ac:dyDescent="0.25">
      <c r="A7771" t="s">
        <v>7569</v>
      </c>
      <c r="B7771">
        <v>8047</v>
      </c>
    </row>
    <row r="7772" spans="1:2" x14ac:dyDescent="0.25">
      <c r="A7772" t="s">
        <v>7570</v>
      </c>
      <c r="B7772">
        <v>1286</v>
      </c>
    </row>
    <row r="7773" spans="1:2" x14ac:dyDescent="0.25">
      <c r="A7773" t="s">
        <v>7571</v>
      </c>
      <c r="B7773">
        <v>10247</v>
      </c>
    </row>
    <row r="7774" spans="1:2" x14ac:dyDescent="0.25">
      <c r="A7774" t="s">
        <v>7572</v>
      </c>
      <c r="B7774">
        <v>1315</v>
      </c>
    </row>
    <row r="7775" spans="1:2" x14ac:dyDescent="0.25">
      <c r="A7775" t="s">
        <v>7573</v>
      </c>
      <c r="B7775">
        <v>1312</v>
      </c>
    </row>
    <row r="7776" spans="1:2" x14ac:dyDescent="0.25">
      <c r="A7776" t="s">
        <v>7574</v>
      </c>
      <c r="B7776">
        <v>1295</v>
      </c>
    </row>
    <row r="7777" spans="1:2" x14ac:dyDescent="0.25">
      <c r="A7777" t="s">
        <v>7575</v>
      </c>
      <c r="B7777">
        <v>16881</v>
      </c>
    </row>
    <row r="7778" spans="1:2" x14ac:dyDescent="0.25">
      <c r="A7778" t="s">
        <v>7576</v>
      </c>
      <c r="B7778">
        <v>10267</v>
      </c>
    </row>
    <row r="7779" spans="1:2" x14ac:dyDescent="0.25">
      <c r="A7779" t="s">
        <v>7577</v>
      </c>
      <c r="B7779">
        <v>8987</v>
      </c>
    </row>
    <row r="7780" spans="1:2" x14ac:dyDescent="0.25">
      <c r="A7780" t="s">
        <v>7578</v>
      </c>
      <c r="B7780">
        <v>1346</v>
      </c>
    </row>
    <row r="7781" spans="1:2" x14ac:dyDescent="0.25">
      <c r="A7781" t="s">
        <v>7579</v>
      </c>
      <c r="B7781">
        <v>1349</v>
      </c>
    </row>
    <row r="7782" spans="1:2" x14ac:dyDescent="0.25">
      <c r="A7782" t="s">
        <v>7580</v>
      </c>
      <c r="B7782">
        <v>1353</v>
      </c>
    </row>
    <row r="7783" spans="1:2" x14ac:dyDescent="0.25">
      <c r="A7783" t="s">
        <v>7581</v>
      </c>
      <c r="B7783">
        <v>13588</v>
      </c>
    </row>
    <row r="7784" spans="1:2" x14ac:dyDescent="0.25">
      <c r="A7784" t="s">
        <v>7582</v>
      </c>
      <c r="B7784">
        <v>10271</v>
      </c>
    </row>
    <row r="7785" spans="1:2" x14ac:dyDescent="0.25">
      <c r="A7785" t="s">
        <v>7583</v>
      </c>
      <c r="B7785">
        <v>9007</v>
      </c>
    </row>
    <row r="7786" spans="1:2" x14ac:dyDescent="0.25">
      <c r="A7786" t="s">
        <v>7584</v>
      </c>
      <c r="B7786">
        <v>1359</v>
      </c>
    </row>
    <row r="7787" spans="1:2" x14ac:dyDescent="0.25">
      <c r="A7787" t="s">
        <v>7585</v>
      </c>
      <c r="B7787">
        <v>12995</v>
      </c>
    </row>
    <row r="7788" spans="1:2" x14ac:dyDescent="0.25">
      <c r="A7788" t="s">
        <v>7586</v>
      </c>
      <c r="B7788">
        <v>13625</v>
      </c>
    </row>
    <row r="7789" spans="1:2" x14ac:dyDescent="0.25">
      <c r="A7789" t="s">
        <v>7587</v>
      </c>
      <c r="B7789">
        <v>1363</v>
      </c>
    </row>
    <row r="7790" spans="1:2" x14ac:dyDescent="0.25">
      <c r="A7790" t="s">
        <v>7588</v>
      </c>
      <c r="B7790">
        <v>1371</v>
      </c>
    </row>
    <row r="7791" spans="1:2" x14ac:dyDescent="0.25">
      <c r="A7791" t="s">
        <v>7589</v>
      </c>
      <c r="B7791">
        <v>9008</v>
      </c>
    </row>
    <row r="7792" spans="1:2" x14ac:dyDescent="0.25">
      <c r="A7792" t="s">
        <v>7590</v>
      </c>
      <c r="B7792">
        <v>13007</v>
      </c>
    </row>
    <row r="7793" spans="1:2" x14ac:dyDescent="0.25">
      <c r="A7793" t="s">
        <v>7591</v>
      </c>
      <c r="B7793">
        <v>12474</v>
      </c>
    </row>
    <row r="7794" spans="1:2" x14ac:dyDescent="0.25">
      <c r="A7794" t="s">
        <v>7592</v>
      </c>
      <c r="B7794">
        <v>1499</v>
      </c>
    </row>
    <row r="7795" spans="1:2" x14ac:dyDescent="0.25">
      <c r="A7795" t="s">
        <v>7593</v>
      </c>
      <c r="B7795">
        <v>1373</v>
      </c>
    </row>
    <row r="7796" spans="1:2" x14ac:dyDescent="0.25">
      <c r="A7796" t="s">
        <v>7594</v>
      </c>
      <c r="B7796">
        <v>16062</v>
      </c>
    </row>
    <row r="7797" spans="1:2" x14ac:dyDescent="0.25">
      <c r="A7797" t="s">
        <v>7595</v>
      </c>
      <c r="B7797">
        <v>16064</v>
      </c>
    </row>
    <row r="7798" spans="1:2" x14ac:dyDescent="0.25">
      <c r="A7798" t="s">
        <v>7596</v>
      </c>
      <c r="B7798">
        <v>16081</v>
      </c>
    </row>
    <row r="7799" spans="1:2" x14ac:dyDescent="0.25">
      <c r="A7799" t="s">
        <v>7597</v>
      </c>
      <c r="B7799">
        <v>10309</v>
      </c>
    </row>
    <row r="7800" spans="1:2" x14ac:dyDescent="0.25">
      <c r="A7800" t="s">
        <v>7598</v>
      </c>
      <c r="B7800">
        <v>15808</v>
      </c>
    </row>
    <row r="7801" spans="1:2" x14ac:dyDescent="0.25">
      <c r="A7801" t="s">
        <v>7599</v>
      </c>
      <c r="B7801">
        <v>13637</v>
      </c>
    </row>
    <row r="7802" spans="1:2" x14ac:dyDescent="0.25">
      <c r="A7802" t="s">
        <v>7600</v>
      </c>
      <c r="B7802">
        <v>10280</v>
      </c>
    </row>
    <row r="7803" spans="1:2" x14ac:dyDescent="0.25">
      <c r="A7803" t="s">
        <v>7601</v>
      </c>
      <c r="B7803">
        <v>15806</v>
      </c>
    </row>
    <row r="7804" spans="1:2" x14ac:dyDescent="0.25">
      <c r="A7804" t="s">
        <v>7602</v>
      </c>
      <c r="B7804">
        <v>12486</v>
      </c>
    </row>
    <row r="7805" spans="1:2" x14ac:dyDescent="0.25">
      <c r="A7805" t="s">
        <v>7603</v>
      </c>
      <c r="B7805">
        <v>1457</v>
      </c>
    </row>
    <row r="7806" spans="1:2" x14ac:dyDescent="0.25">
      <c r="A7806" t="s">
        <v>7604</v>
      </c>
      <c r="B7806">
        <v>15813</v>
      </c>
    </row>
    <row r="7807" spans="1:2" x14ac:dyDescent="0.25">
      <c r="A7807" t="s">
        <v>7605</v>
      </c>
      <c r="B7807">
        <v>1453</v>
      </c>
    </row>
    <row r="7808" spans="1:2" x14ac:dyDescent="0.25">
      <c r="A7808" t="s">
        <v>7606</v>
      </c>
      <c r="B7808">
        <v>10321</v>
      </c>
    </row>
    <row r="7809" spans="1:2" x14ac:dyDescent="0.25">
      <c r="A7809" t="s">
        <v>7607</v>
      </c>
      <c r="B7809">
        <v>13008</v>
      </c>
    </row>
    <row r="7810" spans="1:2" x14ac:dyDescent="0.25">
      <c r="A7810" t="s">
        <v>7608</v>
      </c>
      <c r="B7810">
        <v>10350</v>
      </c>
    </row>
    <row r="7811" spans="1:2" x14ac:dyDescent="0.25">
      <c r="A7811" t="s">
        <v>7609</v>
      </c>
      <c r="B7811">
        <v>13639</v>
      </c>
    </row>
    <row r="7812" spans="1:2" x14ac:dyDescent="0.25">
      <c r="A7812" t="s">
        <v>7610</v>
      </c>
      <c r="B7812">
        <v>1758</v>
      </c>
    </row>
    <row r="7813" spans="1:2" x14ac:dyDescent="0.25">
      <c r="A7813" t="s">
        <v>7611</v>
      </c>
      <c r="B7813">
        <v>13663</v>
      </c>
    </row>
    <row r="7814" spans="1:2" x14ac:dyDescent="0.25">
      <c r="A7814" t="s">
        <v>7612</v>
      </c>
      <c r="B7814">
        <v>1570</v>
      </c>
    </row>
    <row r="7815" spans="1:2" x14ac:dyDescent="0.25">
      <c r="A7815" t="s">
        <v>7613</v>
      </c>
      <c r="B7815">
        <v>9029</v>
      </c>
    </row>
    <row r="7816" spans="1:2" x14ac:dyDescent="0.25">
      <c r="A7816" t="s">
        <v>7614</v>
      </c>
      <c r="B7816">
        <v>16096</v>
      </c>
    </row>
    <row r="7817" spans="1:2" x14ac:dyDescent="0.25">
      <c r="A7817" t="s">
        <v>850</v>
      </c>
      <c r="B7817">
        <v>1757</v>
      </c>
    </row>
    <row r="7818" spans="1:2" x14ac:dyDescent="0.25">
      <c r="A7818" t="s">
        <v>7615</v>
      </c>
      <c r="B7818">
        <v>13657</v>
      </c>
    </row>
    <row r="7819" spans="1:2" x14ac:dyDescent="0.25">
      <c r="A7819" t="s">
        <v>7616</v>
      </c>
      <c r="B7819">
        <v>16100</v>
      </c>
    </row>
    <row r="7820" spans="1:2" x14ac:dyDescent="0.25">
      <c r="A7820" t="s">
        <v>7617</v>
      </c>
      <c r="B7820">
        <v>12564</v>
      </c>
    </row>
    <row r="7821" spans="1:2" x14ac:dyDescent="0.25">
      <c r="A7821" t="s">
        <v>7618</v>
      </c>
      <c r="B7821">
        <v>1786</v>
      </c>
    </row>
    <row r="7822" spans="1:2" x14ac:dyDescent="0.25">
      <c r="A7822" t="s">
        <v>7619</v>
      </c>
      <c r="B7822">
        <v>9034</v>
      </c>
    </row>
    <row r="7823" spans="1:2" x14ac:dyDescent="0.25">
      <c r="A7823" t="s">
        <v>7620</v>
      </c>
      <c r="B7823">
        <v>13667</v>
      </c>
    </row>
    <row r="7824" spans="1:2" x14ac:dyDescent="0.25">
      <c r="A7824" t="s">
        <v>7621</v>
      </c>
      <c r="B7824">
        <v>16114</v>
      </c>
    </row>
    <row r="7825" spans="1:2" x14ac:dyDescent="0.25">
      <c r="A7825" t="s">
        <v>7622</v>
      </c>
      <c r="B7825">
        <v>1824</v>
      </c>
    </row>
    <row r="7826" spans="1:2" x14ac:dyDescent="0.25">
      <c r="A7826" t="s">
        <v>7623</v>
      </c>
      <c r="B7826">
        <v>2690</v>
      </c>
    </row>
    <row r="7827" spans="1:2" x14ac:dyDescent="0.25">
      <c r="A7827" t="s">
        <v>7624</v>
      </c>
      <c r="B7827">
        <v>1787</v>
      </c>
    </row>
    <row r="7828" spans="1:2" x14ac:dyDescent="0.25">
      <c r="B7828">
        <v>13673</v>
      </c>
    </row>
    <row r="7829" spans="1:2" x14ac:dyDescent="0.25">
      <c r="A7829" t="s">
        <v>7625</v>
      </c>
      <c r="B7829">
        <v>3798</v>
      </c>
    </row>
    <row r="7830" spans="1:2" x14ac:dyDescent="0.25">
      <c r="A7830" t="s">
        <v>7626</v>
      </c>
      <c r="B7830">
        <v>7398</v>
      </c>
    </row>
    <row r="7831" spans="1:2" x14ac:dyDescent="0.25">
      <c r="A7831" t="s">
        <v>7627</v>
      </c>
      <c r="B7831">
        <v>16152</v>
      </c>
    </row>
    <row r="7832" spans="1:2" x14ac:dyDescent="0.25">
      <c r="A7832" t="s">
        <v>7628</v>
      </c>
      <c r="B7832">
        <v>16201</v>
      </c>
    </row>
    <row r="7833" spans="1:2" x14ac:dyDescent="0.25">
      <c r="A7833" t="s">
        <v>7629</v>
      </c>
      <c r="B7833">
        <v>7401</v>
      </c>
    </row>
    <row r="7834" spans="1:2" x14ac:dyDescent="0.25">
      <c r="A7834" t="s">
        <v>7630</v>
      </c>
      <c r="B7834">
        <v>7406</v>
      </c>
    </row>
    <row r="7835" spans="1:2" x14ac:dyDescent="0.25">
      <c r="A7835" t="s">
        <v>7631</v>
      </c>
      <c r="B7835">
        <v>13670</v>
      </c>
    </row>
    <row r="7836" spans="1:2" x14ac:dyDescent="0.25">
      <c r="A7836" t="s">
        <v>7632</v>
      </c>
      <c r="B7836">
        <v>3868</v>
      </c>
    </row>
    <row r="7837" spans="1:2" x14ac:dyDescent="0.25">
      <c r="A7837" t="s">
        <v>7633</v>
      </c>
      <c r="B7837">
        <v>13675</v>
      </c>
    </row>
    <row r="7838" spans="1:2" x14ac:dyDescent="0.25">
      <c r="A7838" t="s">
        <v>7634</v>
      </c>
      <c r="B7838">
        <v>7413</v>
      </c>
    </row>
    <row r="7839" spans="1:2" x14ac:dyDescent="0.25">
      <c r="A7839" t="s">
        <v>7635</v>
      </c>
      <c r="B7839">
        <v>13009</v>
      </c>
    </row>
    <row r="7840" spans="1:2" x14ac:dyDescent="0.25">
      <c r="A7840" t="s">
        <v>7636</v>
      </c>
      <c r="B7840">
        <v>10287</v>
      </c>
    </row>
    <row r="7841" spans="1:2" x14ac:dyDescent="0.25">
      <c r="A7841" t="s">
        <v>7637</v>
      </c>
      <c r="B7841">
        <v>7420</v>
      </c>
    </row>
    <row r="7842" spans="1:2" x14ac:dyDescent="0.25">
      <c r="A7842" t="s">
        <v>7638</v>
      </c>
      <c r="B7842">
        <v>7480</v>
      </c>
    </row>
    <row r="7843" spans="1:2" x14ac:dyDescent="0.25">
      <c r="A7843" t="s">
        <v>7639</v>
      </c>
      <c r="B7843">
        <v>12567</v>
      </c>
    </row>
    <row r="7844" spans="1:2" x14ac:dyDescent="0.25">
      <c r="A7844" t="s">
        <v>7640</v>
      </c>
      <c r="B7844">
        <v>13674</v>
      </c>
    </row>
    <row r="7845" spans="1:2" x14ac:dyDescent="0.25">
      <c r="A7845" t="s">
        <v>7641</v>
      </c>
      <c r="B7845">
        <v>13010</v>
      </c>
    </row>
    <row r="7846" spans="1:2" x14ac:dyDescent="0.25">
      <c r="A7846" t="s">
        <v>7642</v>
      </c>
      <c r="B7846">
        <v>12571</v>
      </c>
    </row>
    <row r="7847" spans="1:2" x14ac:dyDescent="0.25">
      <c r="A7847" t="s">
        <v>7643</v>
      </c>
      <c r="B7847">
        <v>7426</v>
      </c>
    </row>
    <row r="7848" spans="1:2" x14ac:dyDescent="0.25">
      <c r="A7848" t="s">
        <v>7644</v>
      </c>
      <c r="B7848">
        <v>7428</v>
      </c>
    </row>
    <row r="7849" spans="1:2" x14ac:dyDescent="0.25">
      <c r="A7849" t="s">
        <v>7645</v>
      </c>
      <c r="B7849">
        <v>13678</v>
      </c>
    </row>
    <row r="7850" spans="1:2" x14ac:dyDescent="0.25">
      <c r="A7850" t="s">
        <v>7646</v>
      </c>
      <c r="B7850">
        <v>10357</v>
      </c>
    </row>
    <row r="7851" spans="1:2" x14ac:dyDescent="0.25">
      <c r="A7851" t="s">
        <v>7647</v>
      </c>
      <c r="B7851">
        <v>7432</v>
      </c>
    </row>
    <row r="7852" spans="1:2" x14ac:dyDescent="0.25">
      <c r="A7852" t="s">
        <v>7648</v>
      </c>
      <c r="B7852">
        <v>9046</v>
      </c>
    </row>
    <row r="7853" spans="1:2" x14ac:dyDescent="0.25">
      <c r="A7853" t="s">
        <v>7649</v>
      </c>
      <c r="B7853">
        <v>15816</v>
      </c>
    </row>
    <row r="7854" spans="1:2" x14ac:dyDescent="0.25">
      <c r="A7854" t="s">
        <v>7650</v>
      </c>
      <c r="B7854">
        <v>10299</v>
      </c>
    </row>
    <row r="7855" spans="1:2" x14ac:dyDescent="0.25">
      <c r="A7855" t="s">
        <v>7651</v>
      </c>
      <c r="B7855">
        <v>7447</v>
      </c>
    </row>
    <row r="7856" spans="1:2" x14ac:dyDescent="0.25">
      <c r="A7856" t="s">
        <v>7652</v>
      </c>
      <c r="B7856">
        <v>12578</v>
      </c>
    </row>
    <row r="7857" spans="1:2" x14ac:dyDescent="0.25">
      <c r="A7857" t="s">
        <v>7653</v>
      </c>
      <c r="B7857">
        <v>13012</v>
      </c>
    </row>
    <row r="7858" spans="1:2" x14ac:dyDescent="0.25">
      <c r="A7858" t="s">
        <v>7654</v>
      </c>
      <c r="B7858">
        <v>12583</v>
      </c>
    </row>
    <row r="7859" spans="1:2" x14ac:dyDescent="0.25">
      <c r="A7859" t="s">
        <v>7655</v>
      </c>
      <c r="B7859">
        <v>15817</v>
      </c>
    </row>
    <row r="7860" spans="1:2" x14ac:dyDescent="0.25">
      <c r="A7860" t="s">
        <v>7656</v>
      </c>
      <c r="B7860">
        <v>7450</v>
      </c>
    </row>
    <row r="7861" spans="1:2" x14ac:dyDescent="0.25">
      <c r="A7861" t="s">
        <v>7657</v>
      </c>
      <c r="B7861">
        <v>13683</v>
      </c>
    </row>
    <row r="7862" spans="1:2" x14ac:dyDescent="0.25">
      <c r="A7862" t="s">
        <v>7658</v>
      </c>
      <c r="B7862">
        <v>7442</v>
      </c>
    </row>
    <row r="7863" spans="1:2" x14ac:dyDescent="0.25">
      <c r="A7863" t="s">
        <v>7659</v>
      </c>
      <c r="B7863">
        <v>13017</v>
      </c>
    </row>
    <row r="7864" spans="1:2" x14ac:dyDescent="0.25">
      <c r="A7864" t="s">
        <v>7660</v>
      </c>
      <c r="B7864">
        <v>11949</v>
      </c>
    </row>
    <row r="7865" spans="1:2" x14ac:dyDescent="0.25">
      <c r="A7865" t="s">
        <v>7661</v>
      </c>
      <c r="B7865">
        <v>13686</v>
      </c>
    </row>
    <row r="7866" spans="1:2" x14ac:dyDescent="0.25">
      <c r="A7866" t="s">
        <v>7662</v>
      </c>
      <c r="B7866">
        <v>9052</v>
      </c>
    </row>
    <row r="7867" spans="1:2" x14ac:dyDescent="0.25">
      <c r="A7867" t="s">
        <v>7663</v>
      </c>
      <c r="B7867">
        <v>7461</v>
      </c>
    </row>
    <row r="7868" spans="1:2" x14ac:dyDescent="0.25">
      <c r="A7868" t="s">
        <v>7664</v>
      </c>
      <c r="B7868">
        <v>7481</v>
      </c>
    </row>
    <row r="7869" spans="1:2" x14ac:dyDescent="0.25">
      <c r="A7869" t="s">
        <v>7665</v>
      </c>
      <c r="B7869">
        <v>13018</v>
      </c>
    </row>
    <row r="7870" spans="1:2" x14ac:dyDescent="0.25">
      <c r="A7870" t="s">
        <v>7666</v>
      </c>
      <c r="B7870">
        <v>15821</v>
      </c>
    </row>
    <row r="7871" spans="1:2" x14ac:dyDescent="0.25">
      <c r="A7871" t="s">
        <v>7667</v>
      </c>
      <c r="B7871">
        <v>7485</v>
      </c>
    </row>
    <row r="7872" spans="1:2" x14ac:dyDescent="0.25">
      <c r="A7872" t="s">
        <v>7668</v>
      </c>
      <c r="B7872">
        <v>7469</v>
      </c>
    </row>
    <row r="7873" spans="1:2" x14ac:dyDescent="0.25">
      <c r="A7873" t="s">
        <v>7669</v>
      </c>
      <c r="B7873">
        <v>10300</v>
      </c>
    </row>
    <row r="7874" spans="1:2" x14ac:dyDescent="0.25">
      <c r="A7874" t="s">
        <v>7670</v>
      </c>
      <c r="B7874">
        <v>13690</v>
      </c>
    </row>
    <row r="7875" spans="1:2" x14ac:dyDescent="0.25">
      <c r="A7875" t="s">
        <v>7671</v>
      </c>
      <c r="B7875">
        <v>13693</v>
      </c>
    </row>
    <row r="7876" spans="1:2" x14ac:dyDescent="0.25">
      <c r="A7876" t="s">
        <v>7672</v>
      </c>
      <c r="B7876">
        <v>13025</v>
      </c>
    </row>
    <row r="7877" spans="1:2" x14ac:dyDescent="0.25">
      <c r="A7877" t="s">
        <v>4218</v>
      </c>
      <c r="B7877">
        <v>14074</v>
      </c>
    </row>
    <row r="7878" spans="1:2" x14ac:dyDescent="0.25">
      <c r="A7878" t="s">
        <v>7673</v>
      </c>
      <c r="B7878">
        <v>15823</v>
      </c>
    </row>
    <row r="7879" spans="1:2" x14ac:dyDescent="0.25">
      <c r="A7879" t="s">
        <v>7674</v>
      </c>
      <c r="B7879">
        <v>15822</v>
      </c>
    </row>
    <row r="7880" spans="1:2" x14ac:dyDescent="0.25">
      <c r="A7880" t="s">
        <v>7675</v>
      </c>
      <c r="B7880">
        <v>10303</v>
      </c>
    </row>
    <row r="7881" spans="1:2" x14ac:dyDescent="0.25">
      <c r="A7881" t="s">
        <v>7676</v>
      </c>
      <c r="B7881">
        <v>7493</v>
      </c>
    </row>
    <row r="7882" spans="1:2" x14ac:dyDescent="0.25">
      <c r="A7882" t="s">
        <v>7677</v>
      </c>
      <c r="B7882">
        <v>13708</v>
      </c>
    </row>
    <row r="7883" spans="1:2" x14ac:dyDescent="0.25">
      <c r="A7883" t="s">
        <v>7678</v>
      </c>
      <c r="B7883">
        <v>7498</v>
      </c>
    </row>
    <row r="7884" spans="1:2" x14ac:dyDescent="0.25">
      <c r="A7884" t="s">
        <v>7679</v>
      </c>
      <c r="B7884">
        <v>13709</v>
      </c>
    </row>
    <row r="7885" spans="1:2" x14ac:dyDescent="0.25">
      <c r="A7885" t="s">
        <v>7680</v>
      </c>
      <c r="B7885">
        <v>15829</v>
      </c>
    </row>
    <row r="7886" spans="1:2" x14ac:dyDescent="0.25">
      <c r="A7886" t="s">
        <v>7681</v>
      </c>
      <c r="B7886">
        <v>7891</v>
      </c>
    </row>
    <row r="7887" spans="1:2" x14ac:dyDescent="0.25">
      <c r="A7887" t="s">
        <v>7682</v>
      </c>
      <c r="B7887">
        <v>15831</v>
      </c>
    </row>
    <row r="7888" spans="1:2" x14ac:dyDescent="0.25">
      <c r="A7888" t="s">
        <v>7683</v>
      </c>
      <c r="B7888">
        <v>13714</v>
      </c>
    </row>
    <row r="7889" spans="1:2" x14ac:dyDescent="0.25">
      <c r="A7889" t="s">
        <v>7684</v>
      </c>
      <c r="B7889">
        <v>9079</v>
      </c>
    </row>
    <row r="7890" spans="1:2" x14ac:dyDescent="0.25">
      <c r="B7890">
        <v>7515</v>
      </c>
    </row>
    <row r="7891" spans="1:2" x14ac:dyDescent="0.25">
      <c r="A7891" t="s">
        <v>5574</v>
      </c>
      <c r="B7891">
        <v>13047</v>
      </c>
    </row>
    <row r="7892" spans="1:2" x14ac:dyDescent="0.25">
      <c r="A7892" t="s">
        <v>7685</v>
      </c>
      <c r="B7892">
        <v>9080</v>
      </c>
    </row>
    <row r="7893" spans="1:2" x14ac:dyDescent="0.25">
      <c r="A7893" t="s">
        <v>7686</v>
      </c>
      <c r="B7893">
        <v>10306</v>
      </c>
    </row>
    <row r="7894" spans="1:2" x14ac:dyDescent="0.25">
      <c r="A7894" t="s">
        <v>1051</v>
      </c>
      <c r="B7894">
        <v>15838</v>
      </c>
    </row>
    <row r="7895" spans="1:2" x14ac:dyDescent="0.25">
      <c r="A7895" t="s">
        <v>7687</v>
      </c>
      <c r="B7895">
        <v>14168</v>
      </c>
    </row>
    <row r="7896" spans="1:2" x14ac:dyDescent="0.25">
      <c r="A7896" t="s">
        <v>7688</v>
      </c>
      <c r="B7896">
        <v>13052</v>
      </c>
    </row>
    <row r="7897" spans="1:2" x14ac:dyDescent="0.25">
      <c r="A7897" t="s">
        <v>7689</v>
      </c>
      <c r="B7897">
        <v>9094</v>
      </c>
    </row>
    <row r="7898" spans="1:2" x14ac:dyDescent="0.25">
      <c r="A7898" t="s">
        <v>7690</v>
      </c>
      <c r="B7898">
        <v>7534</v>
      </c>
    </row>
    <row r="7899" spans="1:2" x14ac:dyDescent="0.25">
      <c r="A7899" t="s">
        <v>7691</v>
      </c>
      <c r="B7899">
        <v>9095</v>
      </c>
    </row>
    <row r="7900" spans="1:2" x14ac:dyDescent="0.25">
      <c r="A7900" t="s">
        <v>253</v>
      </c>
      <c r="B7900">
        <v>15841</v>
      </c>
    </row>
    <row r="7901" spans="1:2" x14ac:dyDescent="0.25">
      <c r="A7901" t="s">
        <v>7692</v>
      </c>
      <c r="B7901">
        <v>13053</v>
      </c>
    </row>
    <row r="7902" spans="1:2" x14ac:dyDescent="0.25">
      <c r="A7902" t="s">
        <v>7693</v>
      </c>
      <c r="B7902">
        <v>7567</v>
      </c>
    </row>
    <row r="7903" spans="1:2" x14ac:dyDescent="0.25">
      <c r="A7903" t="s">
        <v>7694</v>
      </c>
      <c r="B7903">
        <v>7581</v>
      </c>
    </row>
    <row r="7904" spans="1:2" x14ac:dyDescent="0.25">
      <c r="A7904" t="s">
        <v>7695</v>
      </c>
      <c r="B7904">
        <v>9354</v>
      </c>
    </row>
    <row r="7905" spans="1:2" x14ac:dyDescent="0.25">
      <c r="A7905" t="s">
        <v>7696</v>
      </c>
      <c r="B7905">
        <v>7583</v>
      </c>
    </row>
    <row r="7906" spans="1:2" x14ac:dyDescent="0.25">
      <c r="A7906" t="s">
        <v>7697</v>
      </c>
      <c r="B7906">
        <v>13760</v>
      </c>
    </row>
    <row r="7907" spans="1:2" x14ac:dyDescent="0.25">
      <c r="A7907" t="s">
        <v>7698</v>
      </c>
      <c r="B7907">
        <v>7707</v>
      </c>
    </row>
    <row r="7908" spans="1:2" x14ac:dyDescent="0.25">
      <c r="A7908" t="s">
        <v>7699</v>
      </c>
      <c r="B7908">
        <v>7584</v>
      </c>
    </row>
    <row r="7909" spans="1:2" x14ac:dyDescent="0.25">
      <c r="A7909" t="s">
        <v>7700</v>
      </c>
      <c r="B7909">
        <v>13060</v>
      </c>
    </row>
    <row r="7910" spans="1:2" x14ac:dyDescent="0.25">
      <c r="A7910" t="s">
        <v>7701</v>
      </c>
      <c r="B7910">
        <v>15843</v>
      </c>
    </row>
    <row r="7911" spans="1:2" x14ac:dyDescent="0.25">
      <c r="A7911" t="s">
        <v>7702</v>
      </c>
      <c r="B7911">
        <v>7588</v>
      </c>
    </row>
    <row r="7912" spans="1:2" x14ac:dyDescent="0.25">
      <c r="A7912" t="s">
        <v>7703</v>
      </c>
      <c r="B7912">
        <v>7715</v>
      </c>
    </row>
    <row r="7913" spans="1:2" x14ac:dyDescent="0.25">
      <c r="A7913" t="s">
        <v>7704</v>
      </c>
      <c r="B7913">
        <v>7585</v>
      </c>
    </row>
    <row r="7914" spans="1:2" x14ac:dyDescent="0.25">
      <c r="A7914" t="s">
        <v>7705</v>
      </c>
      <c r="B7914">
        <v>13064</v>
      </c>
    </row>
    <row r="7915" spans="1:2" x14ac:dyDescent="0.25">
      <c r="A7915" t="s">
        <v>7706</v>
      </c>
      <c r="B7915">
        <v>7586</v>
      </c>
    </row>
    <row r="7916" spans="1:2" x14ac:dyDescent="0.25">
      <c r="A7916" t="s">
        <v>1143</v>
      </c>
      <c r="B7916">
        <v>9105</v>
      </c>
    </row>
    <row r="7917" spans="1:2" x14ac:dyDescent="0.25">
      <c r="A7917" t="s">
        <v>7707</v>
      </c>
      <c r="B7917">
        <v>7611</v>
      </c>
    </row>
    <row r="7918" spans="1:2" x14ac:dyDescent="0.25">
      <c r="A7918" t="s">
        <v>7708</v>
      </c>
      <c r="B7918">
        <v>7716</v>
      </c>
    </row>
    <row r="7919" spans="1:2" x14ac:dyDescent="0.25">
      <c r="A7919" t="s">
        <v>7709</v>
      </c>
      <c r="B7919">
        <v>10416</v>
      </c>
    </row>
    <row r="7920" spans="1:2" x14ac:dyDescent="0.25">
      <c r="A7920" t="s">
        <v>7710</v>
      </c>
      <c r="B7920">
        <v>9101</v>
      </c>
    </row>
    <row r="7921" spans="1:2" x14ac:dyDescent="0.25">
      <c r="A7921" t="s">
        <v>258</v>
      </c>
      <c r="B7921">
        <v>10433</v>
      </c>
    </row>
    <row r="7922" spans="1:2" x14ac:dyDescent="0.25">
      <c r="A7922" t="s">
        <v>7711</v>
      </c>
      <c r="B7922">
        <v>10345</v>
      </c>
    </row>
    <row r="7923" spans="1:2" x14ac:dyDescent="0.25">
      <c r="A7923" t="s">
        <v>7712</v>
      </c>
      <c r="B7923">
        <v>7623</v>
      </c>
    </row>
    <row r="7924" spans="1:2" x14ac:dyDescent="0.25">
      <c r="A7924" t="s">
        <v>7713</v>
      </c>
      <c r="B7924">
        <v>10465</v>
      </c>
    </row>
    <row r="7925" spans="1:2" x14ac:dyDescent="0.25">
      <c r="A7925" t="s">
        <v>7714</v>
      </c>
      <c r="B7925">
        <v>7644</v>
      </c>
    </row>
    <row r="7926" spans="1:2" x14ac:dyDescent="0.25">
      <c r="A7926" t="s">
        <v>7715</v>
      </c>
      <c r="B7926">
        <v>7628</v>
      </c>
    </row>
    <row r="7927" spans="1:2" x14ac:dyDescent="0.25">
      <c r="A7927" t="s">
        <v>7716</v>
      </c>
      <c r="B7927">
        <v>9109</v>
      </c>
    </row>
    <row r="7928" spans="1:2" x14ac:dyDescent="0.25">
      <c r="A7928" t="s">
        <v>7717</v>
      </c>
      <c r="B7928">
        <v>13843</v>
      </c>
    </row>
    <row r="7929" spans="1:2" x14ac:dyDescent="0.25">
      <c r="A7929" t="s">
        <v>7718</v>
      </c>
      <c r="B7929">
        <v>15732</v>
      </c>
    </row>
    <row r="7930" spans="1:2" x14ac:dyDescent="0.25">
      <c r="A7930" t="s">
        <v>7719</v>
      </c>
      <c r="B7930">
        <v>7637</v>
      </c>
    </row>
    <row r="7931" spans="1:2" x14ac:dyDescent="0.25">
      <c r="A7931" t="s">
        <v>4913</v>
      </c>
      <c r="B7931">
        <v>7910</v>
      </c>
    </row>
    <row r="7932" spans="1:2" x14ac:dyDescent="0.25">
      <c r="A7932" t="s">
        <v>7720</v>
      </c>
      <c r="B7932">
        <v>9115</v>
      </c>
    </row>
    <row r="7933" spans="1:2" x14ac:dyDescent="0.25">
      <c r="A7933" t="s">
        <v>7721</v>
      </c>
      <c r="B7933">
        <v>13866</v>
      </c>
    </row>
    <row r="7934" spans="1:2" x14ac:dyDescent="0.25">
      <c r="A7934" t="s">
        <v>7722</v>
      </c>
      <c r="B7934">
        <v>9371</v>
      </c>
    </row>
    <row r="7935" spans="1:2" x14ac:dyDescent="0.25">
      <c r="A7935" t="s">
        <v>7723</v>
      </c>
      <c r="B7935">
        <v>7664</v>
      </c>
    </row>
    <row r="7936" spans="1:2" x14ac:dyDescent="0.25">
      <c r="A7936" t="s">
        <v>7724</v>
      </c>
      <c r="B7936">
        <v>7775</v>
      </c>
    </row>
    <row r="7937" spans="1:2" x14ac:dyDescent="0.25">
      <c r="A7937" t="s">
        <v>7725</v>
      </c>
      <c r="B7937">
        <v>13867</v>
      </c>
    </row>
    <row r="7938" spans="1:2" x14ac:dyDescent="0.25">
      <c r="A7938" t="s">
        <v>7726</v>
      </c>
      <c r="B7938">
        <v>15737</v>
      </c>
    </row>
    <row r="7939" spans="1:2" x14ac:dyDescent="0.25">
      <c r="A7939" t="s">
        <v>7727</v>
      </c>
      <c r="B7939">
        <v>10313</v>
      </c>
    </row>
    <row r="7940" spans="1:2" x14ac:dyDescent="0.25">
      <c r="A7940" t="s">
        <v>7728</v>
      </c>
      <c r="B7940">
        <v>7722</v>
      </c>
    </row>
    <row r="7941" spans="1:2" x14ac:dyDescent="0.25">
      <c r="A7941" t="s">
        <v>7729</v>
      </c>
      <c r="B7941">
        <v>7690</v>
      </c>
    </row>
    <row r="7942" spans="1:2" x14ac:dyDescent="0.25">
      <c r="A7942" t="s">
        <v>7730</v>
      </c>
      <c r="B7942">
        <v>7671</v>
      </c>
    </row>
    <row r="7943" spans="1:2" x14ac:dyDescent="0.25">
      <c r="A7943" t="s">
        <v>7731</v>
      </c>
      <c r="B7943">
        <v>13068</v>
      </c>
    </row>
    <row r="7944" spans="1:2" x14ac:dyDescent="0.25">
      <c r="A7944" t="s">
        <v>450</v>
      </c>
      <c r="B7944">
        <v>10316</v>
      </c>
    </row>
    <row r="7945" spans="1:2" x14ac:dyDescent="0.25">
      <c r="A7945" t="s">
        <v>7732</v>
      </c>
      <c r="B7945">
        <v>7694</v>
      </c>
    </row>
    <row r="7946" spans="1:2" x14ac:dyDescent="0.25">
      <c r="A7946" t="s">
        <v>7733</v>
      </c>
      <c r="B7946">
        <v>13869</v>
      </c>
    </row>
    <row r="7947" spans="1:2" x14ac:dyDescent="0.25">
      <c r="A7947" t="s">
        <v>7734</v>
      </c>
      <c r="B7947">
        <v>7720</v>
      </c>
    </row>
    <row r="7948" spans="1:2" x14ac:dyDescent="0.25">
      <c r="A7948" t="s">
        <v>7735</v>
      </c>
      <c r="B7948">
        <v>9117</v>
      </c>
    </row>
    <row r="7949" spans="1:2" x14ac:dyDescent="0.25">
      <c r="A7949" t="s">
        <v>7736</v>
      </c>
      <c r="B7949">
        <v>10476</v>
      </c>
    </row>
    <row r="7950" spans="1:2" x14ac:dyDescent="0.25">
      <c r="A7950" t="s">
        <v>7737</v>
      </c>
      <c r="B7950">
        <v>7700</v>
      </c>
    </row>
    <row r="7951" spans="1:2" x14ac:dyDescent="0.25">
      <c r="A7951" t="s">
        <v>7738</v>
      </c>
      <c r="B7951">
        <v>7736</v>
      </c>
    </row>
    <row r="7952" spans="1:2" x14ac:dyDescent="0.25">
      <c r="A7952" t="s">
        <v>7739</v>
      </c>
      <c r="B7952">
        <v>13872</v>
      </c>
    </row>
    <row r="7953" spans="1:2" x14ac:dyDescent="0.25">
      <c r="A7953" t="s">
        <v>7740</v>
      </c>
      <c r="B7953">
        <v>7730</v>
      </c>
    </row>
    <row r="7954" spans="1:2" x14ac:dyDescent="0.25">
      <c r="A7954" t="s">
        <v>7741</v>
      </c>
      <c r="B7954">
        <v>9119</v>
      </c>
    </row>
    <row r="7955" spans="1:2" x14ac:dyDescent="0.25">
      <c r="A7955" t="s">
        <v>7742</v>
      </c>
      <c r="B7955">
        <v>13875</v>
      </c>
    </row>
    <row r="7956" spans="1:2" x14ac:dyDescent="0.25">
      <c r="A7956" t="s">
        <v>7743</v>
      </c>
      <c r="B7956">
        <v>7737</v>
      </c>
    </row>
    <row r="7957" spans="1:2" x14ac:dyDescent="0.25">
      <c r="A7957" t="s">
        <v>7744</v>
      </c>
      <c r="B7957">
        <v>13076</v>
      </c>
    </row>
    <row r="7958" spans="1:2" x14ac:dyDescent="0.25">
      <c r="A7958" t="s">
        <v>7745</v>
      </c>
      <c r="B7958">
        <v>7741</v>
      </c>
    </row>
    <row r="7959" spans="1:2" x14ac:dyDescent="0.25">
      <c r="A7959" t="s">
        <v>7746</v>
      </c>
      <c r="B7959">
        <v>7764</v>
      </c>
    </row>
    <row r="7960" spans="1:2" x14ac:dyDescent="0.25">
      <c r="A7960" t="s">
        <v>7747</v>
      </c>
      <c r="B7960">
        <v>10490</v>
      </c>
    </row>
    <row r="7961" spans="1:2" x14ac:dyDescent="0.25">
      <c r="A7961" t="s">
        <v>7748</v>
      </c>
      <c r="B7961">
        <v>9126</v>
      </c>
    </row>
    <row r="7962" spans="1:2" x14ac:dyDescent="0.25">
      <c r="A7962" t="s">
        <v>7749</v>
      </c>
      <c r="B7962">
        <v>13884</v>
      </c>
    </row>
    <row r="7963" spans="1:2" x14ac:dyDescent="0.25">
      <c r="A7963" t="s">
        <v>7750</v>
      </c>
      <c r="B7963">
        <v>7746</v>
      </c>
    </row>
    <row r="7964" spans="1:2" x14ac:dyDescent="0.25">
      <c r="A7964" t="s">
        <v>7751</v>
      </c>
      <c r="B7964">
        <v>13886</v>
      </c>
    </row>
    <row r="7965" spans="1:2" x14ac:dyDescent="0.25">
      <c r="A7965" t="s">
        <v>7752</v>
      </c>
      <c r="B7965">
        <v>7750</v>
      </c>
    </row>
    <row r="7966" spans="1:2" x14ac:dyDescent="0.25">
      <c r="A7966" t="s">
        <v>7753</v>
      </c>
      <c r="B7966">
        <v>7760</v>
      </c>
    </row>
    <row r="7967" spans="1:2" x14ac:dyDescent="0.25">
      <c r="A7967" t="s">
        <v>7754</v>
      </c>
      <c r="B7967">
        <v>15865</v>
      </c>
    </row>
    <row r="7968" spans="1:2" x14ac:dyDescent="0.25">
      <c r="A7968" t="s">
        <v>7755</v>
      </c>
      <c r="B7968">
        <v>9147</v>
      </c>
    </row>
    <row r="7969" spans="1:2" x14ac:dyDescent="0.25">
      <c r="B7969">
        <v>7885</v>
      </c>
    </row>
    <row r="7970" spans="1:2" x14ac:dyDescent="0.25">
      <c r="A7970" t="s">
        <v>7756</v>
      </c>
      <c r="B7970">
        <v>13079</v>
      </c>
    </row>
    <row r="7971" spans="1:2" x14ac:dyDescent="0.25">
      <c r="A7971" t="s">
        <v>7757</v>
      </c>
      <c r="B7971">
        <v>7774</v>
      </c>
    </row>
    <row r="7972" spans="1:2" x14ac:dyDescent="0.25">
      <c r="A7972" t="s">
        <v>7758</v>
      </c>
      <c r="B7972">
        <v>13080</v>
      </c>
    </row>
    <row r="7973" spans="1:2" x14ac:dyDescent="0.25">
      <c r="A7973" t="s">
        <v>7759</v>
      </c>
      <c r="B7973">
        <v>9155</v>
      </c>
    </row>
    <row r="7974" spans="1:2" x14ac:dyDescent="0.25">
      <c r="A7974" t="s">
        <v>7760</v>
      </c>
      <c r="B7974">
        <v>7790</v>
      </c>
    </row>
    <row r="7975" spans="1:2" x14ac:dyDescent="0.25">
      <c r="A7975" t="s">
        <v>7761</v>
      </c>
      <c r="B7975">
        <v>15755</v>
      </c>
    </row>
    <row r="7976" spans="1:2" x14ac:dyDescent="0.25">
      <c r="A7976" t="s">
        <v>7762</v>
      </c>
      <c r="B7976">
        <v>7785</v>
      </c>
    </row>
    <row r="7977" spans="1:2" x14ac:dyDescent="0.25">
      <c r="A7977" t="s">
        <v>7763</v>
      </c>
      <c r="B7977">
        <v>10546</v>
      </c>
    </row>
    <row r="7978" spans="1:2" x14ac:dyDescent="0.25">
      <c r="A7978" t="s">
        <v>7764</v>
      </c>
      <c r="B7978">
        <v>7797</v>
      </c>
    </row>
    <row r="7979" spans="1:2" x14ac:dyDescent="0.25">
      <c r="A7979" t="s">
        <v>7765</v>
      </c>
      <c r="B7979">
        <v>13081</v>
      </c>
    </row>
    <row r="7980" spans="1:2" x14ac:dyDescent="0.25">
      <c r="A7980" t="s">
        <v>7766</v>
      </c>
      <c r="B7980">
        <v>7816</v>
      </c>
    </row>
    <row r="7981" spans="1:2" x14ac:dyDescent="0.25">
      <c r="A7981" t="s">
        <v>7767</v>
      </c>
      <c r="B7981">
        <v>7818</v>
      </c>
    </row>
    <row r="7982" spans="1:2" x14ac:dyDescent="0.25">
      <c r="A7982" t="s">
        <v>7768</v>
      </c>
      <c r="B7982">
        <v>15866</v>
      </c>
    </row>
    <row r="7983" spans="1:2" x14ac:dyDescent="0.25">
      <c r="A7983" t="s">
        <v>7769</v>
      </c>
      <c r="B7983">
        <v>7806</v>
      </c>
    </row>
    <row r="7984" spans="1:2" x14ac:dyDescent="0.25">
      <c r="A7984" t="s">
        <v>7770</v>
      </c>
      <c r="B7984">
        <v>13901</v>
      </c>
    </row>
    <row r="7985" spans="1:2" x14ac:dyDescent="0.25">
      <c r="A7985" t="s">
        <v>7771</v>
      </c>
      <c r="B7985">
        <v>7812</v>
      </c>
    </row>
    <row r="7986" spans="1:2" x14ac:dyDescent="0.25">
      <c r="A7986" t="s">
        <v>7772</v>
      </c>
      <c r="B7986">
        <v>10326</v>
      </c>
    </row>
    <row r="7987" spans="1:2" x14ac:dyDescent="0.25">
      <c r="A7987" t="s">
        <v>7773</v>
      </c>
      <c r="B7987">
        <v>14027</v>
      </c>
    </row>
    <row r="7988" spans="1:2" x14ac:dyDescent="0.25">
      <c r="A7988" t="s">
        <v>7774</v>
      </c>
      <c r="B7988">
        <v>9169</v>
      </c>
    </row>
    <row r="7989" spans="1:2" x14ac:dyDescent="0.25">
      <c r="A7989" t="s">
        <v>7775</v>
      </c>
      <c r="B7989">
        <v>14028</v>
      </c>
    </row>
    <row r="7990" spans="1:2" x14ac:dyDescent="0.25">
      <c r="A7990" t="s">
        <v>7776</v>
      </c>
      <c r="B7990">
        <v>9378</v>
      </c>
    </row>
    <row r="7991" spans="1:2" x14ac:dyDescent="0.25">
      <c r="A7991" t="s">
        <v>3536</v>
      </c>
      <c r="B7991">
        <v>10572</v>
      </c>
    </row>
    <row r="7992" spans="1:2" x14ac:dyDescent="0.25">
      <c r="A7992" t="s">
        <v>7777</v>
      </c>
      <c r="B7992">
        <v>14055</v>
      </c>
    </row>
    <row r="7993" spans="1:2" x14ac:dyDescent="0.25">
      <c r="A7993" t="s">
        <v>7778</v>
      </c>
      <c r="B7993">
        <v>15869</v>
      </c>
    </row>
    <row r="7994" spans="1:2" x14ac:dyDescent="0.25">
      <c r="A7994" t="s">
        <v>7779</v>
      </c>
      <c r="B7994">
        <v>13083</v>
      </c>
    </row>
    <row r="7995" spans="1:2" x14ac:dyDescent="0.25">
      <c r="A7995" t="s">
        <v>7780</v>
      </c>
      <c r="B7995">
        <v>12581</v>
      </c>
    </row>
    <row r="7996" spans="1:2" x14ac:dyDescent="0.25">
      <c r="A7996" t="s">
        <v>7781</v>
      </c>
      <c r="B7996">
        <v>9170</v>
      </c>
    </row>
    <row r="7997" spans="1:2" x14ac:dyDescent="0.25">
      <c r="A7997" t="s">
        <v>7782</v>
      </c>
      <c r="B7997">
        <v>10331</v>
      </c>
    </row>
    <row r="7998" spans="1:2" x14ac:dyDescent="0.25">
      <c r="A7998" t="s">
        <v>7783</v>
      </c>
      <c r="B7998">
        <v>15870</v>
      </c>
    </row>
    <row r="7999" spans="1:2" x14ac:dyDescent="0.25">
      <c r="A7999" t="s">
        <v>945</v>
      </c>
      <c r="B7999">
        <v>13087</v>
      </c>
    </row>
    <row r="8000" spans="1:2" x14ac:dyDescent="0.25">
      <c r="A8000" t="s">
        <v>7784</v>
      </c>
      <c r="B8000">
        <v>10335</v>
      </c>
    </row>
    <row r="8001" spans="1:2" x14ac:dyDescent="0.25">
      <c r="A8001" t="s">
        <v>7785</v>
      </c>
      <c r="B8001">
        <v>14087</v>
      </c>
    </row>
    <row r="8002" spans="1:2" x14ac:dyDescent="0.25">
      <c r="A8002" t="s">
        <v>7786</v>
      </c>
      <c r="B8002">
        <v>9173</v>
      </c>
    </row>
    <row r="8003" spans="1:2" x14ac:dyDescent="0.25">
      <c r="A8003" t="s">
        <v>7787</v>
      </c>
      <c r="B8003">
        <v>10337</v>
      </c>
    </row>
    <row r="8004" spans="1:2" x14ac:dyDescent="0.25">
      <c r="A8004" t="s">
        <v>7788</v>
      </c>
      <c r="B8004">
        <v>10347</v>
      </c>
    </row>
    <row r="8005" spans="1:2" x14ac:dyDescent="0.25">
      <c r="A8005" t="s">
        <v>7789</v>
      </c>
      <c r="B8005">
        <v>10586</v>
      </c>
    </row>
    <row r="8006" spans="1:2" x14ac:dyDescent="0.25">
      <c r="A8006" t="s">
        <v>7790</v>
      </c>
      <c r="B8006">
        <v>7846</v>
      </c>
    </row>
    <row r="8007" spans="1:2" x14ac:dyDescent="0.25">
      <c r="A8007" t="s">
        <v>7791</v>
      </c>
      <c r="B8007">
        <v>7853</v>
      </c>
    </row>
    <row r="8008" spans="1:2" x14ac:dyDescent="0.25">
      <c r="A8008" t="s">
        <v>7792</v>
      </c>
      <c r="B8008">
        <v>10338</v>
      </c>
    </row>
    <row r="8009" spans="1:2" x14ac:dyDescent="0.25">
      <c r="A8009" t="s">
        <v>7793</v>
      </c>
      <c r="B8009">
        <v>15871</v>
      </c>
    </row>
    <row r="8010" spans="1:2" x14ac:dyDescent="0.25">
      <c r="A8010" t="s">
        <v>7794</v>
      </c>
      <c r="B8010">
        <v>9180</v>
      </c>
    </row>
    <row r="8011" spans="1:2" x14ac:dyDescent="0.25">
      <c r="A8011" t="s">
        <v>7795</v>
      </c>
      <c r="B8011">
        <v>7884</v>
      </c>
    </row>
    <row r="8012" spans="1:2" x14ac:dyDescent="0.25">
      <c r="A8012" t="s">
        <v>861</v>
      </c>
      <c r="B8012">
        <v>10340</v>
      </c>
    </row>
    <row r="8013" spans="1:2" x14ac:dyDescent="0.25">
      <c r="A8013" t="s">
        <v>7796</v>
      </c>
      <c r="B8013">
        <v>15872</v>
      </c>
    </row>
    <row r="8014" spans="1:2" x14ac:dyDescent="0.25">
      <c r="A8014" t="s">
        <v>7797</v>
      </c>
      <c r="B8014">
        <v>14115</v>
      </c>
    </row>
    <row r="8015" spans="1:2" x14ac:dyDescent="0.25">
      <c r="A8015" t="s">
        <v>7798</v>
      </c>
      <c r="B8015">
        <v>12740</v>
      </c>
    </row>
    <row r="8016" spans="1:2" x14ac:dyDescent="0.25">
      <c r="A8016" t="s">
        <v>7799</v>
      </c>
      <c r="B8016">
        <v>10341</v>
      </c>
    </row>
    <row r="8017" spans="1:2" x14ac:dyDescent="0.25">
      <c r="A8017" t="s">
        <v>7800</v>
      </c>
      <c r="B8017">
        <v>8075</v>
      </c>
    </row>
    <row r="8018" spans="1:2" x14ac:dyDescent="0.25">
      <c r="A8018" t="s">
        <v>7801</v>
      </c>
      <c r="B8018">
        <v>10342</v>
      </c>
    </row>
    <row r="8019" spans="1:2" x14ac:dyDescent="0.25">
      <c r="A8019" t="s">
        <v>7802</v>
      </c>
      <c r="B8019">
        <v>14164</v>
      </c>
    </row>
    <row r="8020" spans="1:2" x14ac:dyDescent="0.25">
      <c r="A8020" t="s">
        <v>7803</v>
      </c>
      <c r="B8020">
        <v>7890</v>
      </c>
    </row>
    <row r="8021" spans="1:2" x14ac:dyDescent="0.25">
      <c r="A8021" t="s">
        <v>7804</v>
      </c>
      <c r="B8021">
        <v>9182</v>
      </c>
    </row>
    <row r="8022" spans="1:2" x14ac:dyDescent="0.25">
      <c r="A8022" t="s">
        <v>7805</v>
      </c>
      <c r="B8022">
        <v>7911</v>
      </c>
    </row>
    <row r="8023" spans="1:2" x14ac:dyDescent="0.25">
      <c r="A8023" t="s">
        <v>7806</v>
      </c>
      <c r="B8023">
        <v>10603</v>
      </c>
    </row>
    <row r="8024" spans="1:2" x14ac:dyDescent="0.25">
      <c r="A8024" t="s">
        <v>7807</v>
      </c>
      <c r="B8024">
        <v>8262</v>
      </c>
    </row>
    <row r="8025" spans="1:2" x14ac:dyDescent="0.25">
      <c r="A8025" t="s">
        <v>7808</v>
      </c>
      <c r="B8025">
        <v>10346</v>
      </c>
    </row>
    <row r="8026" spans="1:2" x14ac:dyDescent="0.25">
      <c r="A8026" t="s">
        <v>7809</v>
      </c>
      <c r="B8026">
        <v>14196</v>
      </c>
    </row>
    <row r="8027" spans="1:2" x14ac:dyDescent="0.25">
      <c r="A8027" t="s">
        <v>7810</v>
      </c>
      <c r="B8027">
        <v>13095</v>
      </c>
    </row>
    <row r="8028" spans="1:2" x14ac:dyDescent="0.25">
      <c r="A8028" t="s">
        <v>7811</v>
      </c>
      <c r="B8028">
        <v>7943</v>
      </c>
    </row>
    <row r="8029" spans="1:2" x14ac:dyDescent="0.25">
      <c r="A8029" t="s">
        <v>7812</v>
      </c>
      <c r="B8029">
        <v>13100</v>
      </c>
    </row>
    <row r="8030" spans="1:2" x14ac:dyDescent="0.25">
      <c r="A8030" t="s">
        <v>7813</v>
      </c>
      <c r="B8030">
        <v>10348</v>
      </c>
    </row>
    <row r="8031" spans="1:2" x14ac:dyDescent="0.25">
      <c r="A8031" t="s">
        <v>7814</v>
      </c>
      <c r="B8031">
        <v>10351</v>
      </c>
    </row>
    <row r="8032" spans="1:2" x14ac:dyDescent="0.25">
      <c r="A8032" t="s">
        <v>7815</v>
      </c>
      <c r="B8032">
        <v>10697</v>
      </c>
    </row>
    <row r="8033" spans="1:2" x14ac:dyDescent="0.25">
      <c r="A8033" t="s">
        <v>7816</v>
      </c>
      <c r="B8033">
        <v>15874</v>
      </c>
    </row>
    <row r="8034" spans="1:2" x14ac:dyDescent="0.25">
      <c r="A8034" t="s">
        <v>7817</v>
      </c>
      <c r="B8034">
        <v>10356</v>
      </c>
    </row>
    <row r="8035" spans="1:2" x14ac:dyDescent="0.25">
      <c r="A8035" t="s">
        <v>1722</v>
      </c>
      <c r="B8035">
        <v>15876</v>
      </c>
    </row>
    <row r="8036" spans="1:2" x14ac:dyDescent="0.25">
      <c r="A8036" t="s">
        <v>7818</v>
      </c>
      <c r="B8036">
        <v>10703</v>
      </c>
    </row>
    <row r="8037" spans="1:2" x14ac:dyDescent="0.25">
      <c r="A8037" t="s">
        <v>7819</v>
      </c>
      <c r="B8037">
        <v>10704</v>
      </c>
    </row>
    <row r="8038" spans="1:2" x14ac:dyDescent="0.25">
      <c r="A8038" t="s">
        <v>7820</v>
      </c>
      <c r="B8038">
        <v>9219</v>
      </c>
    </row>
    <row r="8039" spans="1:2" x14ac:dyDescent="0.25">
      <c r="A8039" t="s">
        <v>7821</v>
      </c>
      <c r="B8039">
        <v>15774</v>
      </c>
    </row>
    <row r="8040" spans="1:2" x14ac:dyDescent="0.25">
      <c r="A8040" t="s">
        <v>7822</v>
      </c>
      <c r="B8040">
        <v>7964</v>
      </c>
    </row>
    <row r="8041" spans="1:2" x14ac:dyDescent="0.25">
      <c r="A8041" t="s">
        <v>7823</v>
      </c>
      <c r="B8041">
        <v>10362</v>
      </c>
    </row>
    <row r="8042" spans="1:2" x14ac:dyDescent="0.25">
      <c r="A8042" t="s">
        <v>7824</v>
      </c>
      <c r="B8042">
        <v>10371</v>
      </c>
    </row>
    <row r="8043" spans="1:2" x14ac:dyDescent="0.25">
      <c r="A8043" t="s">
        <v>7825</v>
      </c>
      <c r="B8043">
        <v>10360</v>
      </c>
    </row>
    <row r="8044" spans="1:2" x14ac:dyDescent="0.25">
      <c r="A8044" t="s">
        <v>7826</v>
      </c>
      <c r="B8044">
        <v>10375</v>
      </c>
    </row>
    <row r="8045" spans="1:2" x14ac:dyDescent="0.25">
      <c r="A8045" t="s">
        <v>7827</v>
      </c>
      <c r="B8045">
        <v>10372</v>
      </c>
    </row>
    <row r="8046" spans="1:2" x14ac:dyDescent="0.25">
      <c r="B8046">
        <v>14370</v>
      </c>
    </row>
    <row r="8047" spans="1:2" x14ac:dyDescent="0.25">
      <c r="A8047" t="s">
        <v>7828</v>
      </c>
      <c r="B8047">
        <v>13113</v>
      </c>
    </row>
    <row r="8048" spans="1:2" x14ac:dyDescent="0.25">
      <c r="A8048" t="s">
        <v>7829</v>
      </c>
      <c r="B8048">
        <v>7990</v>
      </c>
    </row>
    <row r="8049" spans="1:2" x14ac:dyDescent="0.25">
      <c r="A8049" t="s">
        <v>7830</v>
      </c>
      <c r="B8049">
        <v>7995</v>
      </c>
    </row>
    <row r="8050" spans="1:2" x14ac:dyDescent="0.25">
      <c r="A8050" t="s">
        <v>7831</v>
      </c>
      <c r="B8050">
        <v>8018</v>
      </c>
    </row>
    <row r="8051" spans="1:2" x14ac:dyDescent="0.25">
      <c r="A8051" t="s">
        <v>7832</v>
      </c>
      <c r="B8051">
        <v>8015</v>
      </c>
    </row>
    <row r="8052" spans="1:2" x14ac:dyDescent="0.25">
      <c r="A8052" t="s">
        <v>7833</v>
      </c>
      <c r="B8052">
        <v>10722</v>
      </c>
    </row>
    <row r="8053" spans="1:2" x14ac:dyDescent="0.25">
      <c r="A8053" t="s">
        <v>7834</v>
      </c>
      <c r="B8053">
        <v>8020</v>
      </c>
    </row>
    <row r="8054" spans="1:2" x14ac:dyDescent="0.25">
      <c r="A8054" t="s">
        <v>7835</v>
      </c>
      <c r="B8054">
        <v>9213</v>
      </c>
    </row>
    <row r="8055" spans="1:2" x14ac:dyDescent="0.25">
      <c r="A8055" t="s">
        <v>7836</v>
      </c>
      <c r="B8055">
        <v>15878</v>
      </c>
    </row>
    <row r="8056" spans="1:2" x14ac:dyDescent="0.25">
      <c r="A8056" t="s">
        <v>7837</v>
      </c>
      <c r="B8056">
        <v>10746</v>
      </c>
    </row>
    <row r="8057" spans="1:2" x14ac:dyDescent="0.25">
      <c r="A8057" t="s">
        <v>4641</v>
      </c>
      <c r="B8057">
        <v>9214</v>
      </c>
    </row>
    <row r="8058" spans="1:2" x14ac:dyDescent="0.25">
      <c r="A8058" t="s">
        <v>416</v>
      </c>
      <c r="B8058">
        <v>8032</v>
      </c>
    </row>
    <row r="8059" spans="1:2" x14ac:dyDescent="0.25">
      <c r="A8059" t="s">
        <v>7838</v>
      </c>
      <c r="B8059">
        <v>10743</v>
      </c>
    </row>
    <row r="8060" spans="1:2" x14ac:dyDescent="0.25">
      <c r="A8060" t="s">
        <v>7839</v>
      </c>
      <c r="B8060">
        <v>8034</v>
      </c>
    </row>
    <row r="8061" spans="1:2" x14ac:dyDescent="0.25">
      <c r="A8061" t="s">
        <v>7840</v>
      </c>
      <c r="B8061">
        <v>8033</v>
      </c>
    </row>
    <row r="8062" spans="1:2" x14ac:dyDescent="0.25">
      <c r="A8062" t="s">
        <v>7841</v>
      </c>
      <c r="B8062">
        <v>15784</v>
      </c>
    </row>
    <row r="8063" spans="1:2" x14ac:dyDescent="0.25">
      <c r="A8063" t="s">
        <v>7842</v>
      </c>
      <c r="B8063">
        <v>14310</v>
      </c>
    </row>
    <row r="8064" spans="1:2" x14ac:dyDescent="0.25">
      <c r="A8064" t="s">
        <v>7843</v>
      </c>
      <c r="B8064">
        <v>8218</v>
      </c>
    </row>
    <row r="8065" spans="1:2" x14ac:dyDescent="0.25">
      <c r="A8065" t="s">
        <v>7844</v>
      </c>
      <c r="B8065">
        <v>8042</v>
      </c>
    </row>
    <row r="8066" spans="1:2" x14ac:dyDescent="0.25">
      <c r="A8066" t="s">
        <v>7845</v>
      </c>
      <c r="B8066">
        <v>14322</v>
      </c>
    </row>
    <row r="8067" spans="1:2" x14ac:dyDescent="0.25">
      <c r="A8067" t="s">
        <v>7846</v>
      </c>
      <c r="B8067">
        <v>13122</v>
      </c>
    </row>
    <row r="8068" spans="1:2" x14ac:dyDescent="0.25">
      <c r="A8068" t="s">
        <v>7847</v>
      </c>
      <c r="B8068">
        <v>8043</v>
      </c>
    </row>
    <row r="8069" spans="1:2" x14ac:dyDescent="0.25">
      <c r="A8069" t="s">
        <v>7848</v>
      </c>
      <c r="B8069">
        <v>8057</v>
      </c>
    </row>
    <row r="8070" spans="1:2" x14ac:dyDescent="0.25">
      <c r="A8070" t="s">
        <v>7849</v>
      </c>
      <c r="B8070">
        <v>9218</v>
      </c>
    </row>
    <row r="8071" spans="1:2" x14ac:dyDescent="0.25">
      <c r="A8071" t="s">
        <v>7850</v>
      </c>
      <c r="B8071">
        <v>13161</v>
      </c>
    </row>
    <row r="8072" spans="1:2" x14ac:dyDescent="0.25">
      <c r="A8072" t="s">
        <v>1042</v>
      </c>
      <c r="B8072">
        <v>10775</v>
      </c>
    </row>
    <row r="8073" spans="1:2" x14ac:dyDescent="0.25">
      <c r="A8073" t="s">
        <v>7851</v>
      </c>
      <c r="B8073">
        <v>8136</v>
      </c>
    </row>
    <row r="8074" spans="1:2" x14ac:dyDescent="0.25">
      <c r="A8074" t="s">
        <v>7852</v>
      </c>
      <c r="B8074">
        <v>8067</v>
      </c>
    </row>
    <row r="8075" spans="1:2" x14ac:dyDescent="0.25">
      <c r="A8075" t="s">
        <v>7853</v>
      </c>
      <c r="B8075">
        <v>13185</v>
      </c>
    </row>
    <row r="8076" spans="1:2" x14ac:dyDescent="0.25">
      <c r="A8076" t="s">
        <v>7854</v>
      </c>
      <c r="B8076">
        <v>14337</v>
      </c>
    </row>
    <row r="8077" spans="1:2" x14ac:dyDescent="0.25">
      <c r="B8077">
        <v>14359</v>
      </c>
    </row>
    <row r="8078" spans="1:2" x14ac:dyDescent="0.25">
      <c r="A8078" t="s">
        <v>7855</v>
      </c>
      <c r="B8078">
        <v>14383</v>
      </c>
    </row>
    <row r="8079" spans="1:2" x14ac:dyDescent="0.25">
      <c r="A8079" t="s">
        <v>5127</v>
      </c>
      <c r="B8079">
        <v>8499</v>
      </c>
    </row>
    <row r="8080" spans="1:2" x14ac:dyDescent="0.25">
      <c r="A8080" t="s">
        <v>7856</v>
      </c>
      <c r="B8080">
        <v>9222</v>
      </c>
    </row>
    <row r="8081" spans="1:2" x14ac:dyDescent="0.25">
      <c r="A8081" t="s">
        <v>7857</v>
      </c>
      <c r="B8081">
        <v>15883</v>
      </c>
    </row>
    <row r="8082" spans="1:2" x14ac:dyDescent="0.25">
      <c r="A8082" t="s">
        <v>7858</v>
      </c>
      <c r="B8082">
        <v>10377</v>
      </c>
    </row>
    <row r="8083" spans="1:2" x14ac:dyDescent="0.25">
      <c r="A8083" t="s">
        <v>7859</v>
      </c>
      <c r="B8083">
        <v>13202</v>
      </c>
    </row>
    <row r="8084" spans="1:2" x14ac:dyDescent="0.25">
      <c r="A8084" t="s">
        <v>7860</v>
      </c>
      <c r="B8084">
        <v>9232</v>
      </c>
    </row>
    <row r="8085" spans="1:2" x14ac:dyDescent="0.25">
      <c r="A8085" t="s">
        <v>7861</v>
      </c>
      <c r="B8085">
        <v>9236</v>
      </c>
    </row>
    <row r="8086" spans="1:2" x14ac:dyDescent="0.25">
      <c r="A8086" t="s">
        <v>7862</v>
      </c>
      <c r="B8086">
        <v>15884</v>
      </c>
    </row>
    <row r="8087" spans="1:2" x14ac:dyDescent="0.25">
      <c r="A8087" t="s">
        <v>7863</v>
      </c>
      <c r="B8087">
        <v>8113</v>
      </c>
    </row>
    <row r="8088" spans="1:2" x14ac:dyDescent="0.25">
      <c r="A8088" t="s">
        <v>7864</v>
      </c>
      <c r="B8088">
        <v>8110</v>
      </c>
    </row>
    <row r="8089" spans="1:2" x14ac:dyDescent="0.25">
      <c r="A8089" t="s">
        <v>7865</v>
      </c>
      <c r="B8089">
        <v>14396</v>
      </c>
    </row>
    <row r="8090" spans="1:2" x14ac:dyDescent="0.25">
      <c r="A8090" t="s">
        <v>7866</v>
      </c>
      <c r="B8090">
        <v>10400</v>
      </c>
    </row>
    <row r="8091" spans="1:2" x14ac:dyDescent="0.25">
      <c r="A8091" t="s">
        <v>7867</v>
      </c>
      <c r="B8091">
        <v>10424</v>
      </c>
    </row>
    <row r="8092" spans="1:2" x14ac:dyDescent="0.25">
      <c r="A8092" t="s">
        <v>7868</v>
      </c>
      <c r="B8092">
        <v>8130</v>
      </c>
    </row>
    <row r="8093" spans="1:2" x14ac:dyDescent="0.25">
      <c r="A8093" t="s">
        <v>7869</v>
      </c>
      <c r="B8093">
        <v>8086</v>
      </c>
    </row>
    <row r="8094" spans="1:2" x14ac:dyDescent="0.25">
      <c r="A8094" t="s">
        <v>7870</v>
      </c>
      <c r="B8094">
        <v>10426</v>
      </c>
    </row>
    <row r="8095" spans="1:2" x14ac:dyDescent="0.25">
      <c r="A8095" t="s">
        <v>6019</v>
      </c>
      <c r="B8095">
        <v>10407</v>
      </c>
    </row>
    <row r="8096" spans="1:2" x14ac:dyDescent="0.25">
      <c r="A8096" t="s">
        <v>7871</v>
      </c>
      <c r="B8096">
        <v>10410</v>
      </c>
    </row>
    <row r="8097" spans="1:2" x14ac:dyDescent="0.25">
      <c r="A8097" t="s">
        <v>6897</v>
      </c>
      <c r="B8097">
        <v>10420</v>
      </c>
    </row>
    <row r="8098" spans="1:2" x14ac:dyDescent="0.25">
      <c r="A8098" t="s">
        <v>7872</v>
      </c>
      <c r="B8098">
        <v>10422</v>
      </c>
    </row>
    <row r="8099" spans="1:2" x14ac:dyDescent="0.25">
      <c r="A8099" t="s">
        <v>7873</v>
      </c>
      <c r="B8099">
        <v>13207</v>
      </c>
    </row>
    <row r="8100" spans="1:2" x14ac:dyDescent="0.25">
      <c r="A8100" t="s">
        <v>7874</v>
      </c>
      <c r="B8100">
        <v>9264</v>
      </c>
    </row>
    <row r="8101" spans="1:2" x14ac:dyDescent="0.25">
      <c r="A8101" t="s">
        <v>7875</v>
      </c>
      <c r="B8101">
        <v>10427</v>
      </c>
    </row>
    <row r="8102" spans="1:2" x14ac:dyDescent="0.25">
      <c r="A8102" t="s">
        <v>7876</v>
      </c>
      <c r="B8102">
        <v>9245</v>
      </c>
    </row>
    <row r="8103" spans="1:2" x14ac:dyDescent="0.25">
      <c r="A8103" t="s">
        <v>7877</v>
      </c>
      <c r="B8103">
        <v>10793</v>
      </c>
    </row>
    <row r="8104" spans="1:2" x14ac:dyDescent="0.25">
      <c r="A8104" t="s">
        <v>7878</v>
      </c>
      <c r="B8104">
        <v>9262</v>
      </c>
    </row>
    <row r="8105" spans="1:2" x14ac:dyDescent="0.25">
      <c r="A8105" t="s">
        <v>7879</v>
      </c>
      <c r="B8105">
        <v>16605</v>
      </c>
    </row>
    <row r="8106" spans="1:2" x14ac:dyDescent="0.25">
      <c r="A8106" t="s">
        <v>7880</v>
      </c>
      <c r="B8106">
        <v>14429</v>
      </c>
    </row>
    <row r="8107" spans="1:2" x14ac:dyDescent="0.25">
      <c r="A8107" t="s">
        <v>4061</v>
      </c>
      <c r="B8107">
        <v>8550</v>
      </c>
    </row>
    <row r="8108" spans="1:2" x14ac:dyDescent="0.25">
      <c r="A8108" t="s">
        <v>7881</v>
      </c>
      <c r="B8108">
        <v>10435</v>
      </c>
    </row>
    <row r="8109" spans="1:2" x14ac:dyDescent="0.25">
      <c r="A8109" t="s">
        <v>7875</v>
      </c>
      <c r="B8109">
        <v>10428</v>
      </c>
    </row>
    <row r="8110" spans="1:2" x14ac:dyDescent="0.25">
      <c r="A8110" t="s">
        <v>7882</v>
      </c>
      <c r="B8110">
        <v>8153</v>
      </c>
    </row>
    <row r="8111" spans="1:2" x14ac:dyDescent="0.25">
      <c r="A8111" t="s">
        <v>7883</v>
      </c>
      <c r="B8111">
        <v>13211</v>
      </c>
    </row>
    <row r="8112" spans="1:2" x14ac:dyDescent="0.25">
      <c r="A8112" t="s">
        <v>7884</v>
      </c>
      <c r="B8112">
        <v>9268</v>
      </c>
    </row>
    <row r="8113" spans="1:2" x14ac:dyDescent="0.25">
      <c r="A8113" t="s">
        <v>7885</v>
      </c>
      <c r="B8113">
        <v>10437</v>
      </c>
    </row>
    <row r="8114" spans="1:2" x14ac:dyDescent="0.25">
      <c r="A8114" t="s">
        <v>7151</v>
      </c>
      <c r="B8114">
        <v>13216</v>
      </c>
    </row>
    <row r="8115" spans="1:2" x14ac:dyDescent="0.25">
      <c r="A8115" t="s">
        <v>7886</v>
      </c>
      <c r="B8115">
        <v>9632</v>
      </c>
    </row>
    <row r="8116" spans="1:2" x14ac:dyDescent="0.25">
      <c r="A8116" t="s">
        <v>7887</v>
      </c>
      <c r="B8116">
        <v>10441</v>
      </c>
    </row>
    <row r="8117" spans="1:2" x14ac:dyDescent="0.25">
      <c r="A8117" t="s">
        <v>7888</v>
      </c>
      <c r="B8117">
        <v>8238</v>
      </c>
    </row>
    <row r="8118" spans="1:2" x14ac:dyDescent="0.25">
      <c r="A8118" t="s">
        <v>7889</v>
      </c>
      <c r="B8118">
        <v>14458</v>
      </c>
    </row>
    <row r="8119" spans="1:2" x14ac:dyDescent="0.25">
      <c r="A8119" t="s">
        <v>613</v>
      </c>
      <c r="B8119">
        <v>13330</v>
      </c>
    </row>
    <row r="8120" spans="1:2" x14ac:dyDescent="0.25">
      <c r="A8120" t="s">
        <v>3715</v>
      </c>
      <c r="B8120">
        <v>13338</v>
      </c>
    </row>
    <row r="8121" spans="1:2" x14ac:dyDescent="0.25">
      <c r="A8121" t="s">
        <v>7890</v>
      </c>
      <c r="B8121">
        <v>8095</v>
      </c>
    </row>
    <row r="8122" spans="1:2" x14ac:dyDescent="0.25">
      <c r="A8122" t="s">
        <v>184</v>
      </c>
      <c r="B8122">
        <v>15891</v>
      </c>
    </row>
    <row r="8123" spans="1:2" x14ac:dyDescent="0.25">
      <c r="A8123" t="s">
        <v>7891</v>
      </c>
      <c r="B8123">
        <v>13353</v>
      </c>
    </row>
    <row r="8124" spans="1:2" x14ac:dyDescent="0.25">
      <c r="A8124" t="s">
        <v>7892</v>
      </c>
      <c r="B8124">
        <v>9271</v>
      </c>
    </row>
    <row r="8125" spans="1:2" x14ac:dyDescent="0.25">
      <c r="A8125" t="s">
        <v>7893</v>
      </c>
      <c r="B8125">
        <v>8247</v>
      </c>
    </row>
    <row r="8126" spans="1:2" x14ac:dyDescent="0.25">
      <c r="A8126" t="s">
        <v>7894</v>
      </c>
      <c r="B8126">
        <v>8249</v>
      </c>
    </row>
    <row r="8127" spans="1:2" x14ac:dyDescent="0.25">
      <c r="A8127" t="s">
        <v>7895</v>
      </c>
      <c r="B8127">
        <v>10446</v>
      </c>
    </row>
    <row r="8128" spans="1:2" x14ac:dyDescent="0.25">
      <c r="A8128" t="s">
        <v>7896</v>
      </c>
      <c r="B8128">
        <v>8267</v>
      </c>
    </row>
    <row r="8129" spans="1:2" x14ac:dyDescent="0.25">
      <c r="A8129" t="s">
        <v>7897</v>
      </c>
      <c r="B8129">
        <v>10447</v>
      </c>
    </row>
    <row r="8130" spans="1:2" x14ac:dyDescent="0.25">
      <c r="A8130" t="s">
        <v>7898</v>
      </c>
      <c r="B8130">
        <v>8271</v>
      </c>
    </row>
    <row r="8131" spans="1:2" x14ac:dyDescent="0.25">
      <c r="A8131" t="s">
        <v>3659</v>
      </c>
      <c r="B8131">
        <v>13359</v>
      </c>
    </row>
    <row r="8132" spans="1:2" x14ac:dyDescent="0.25">
      <c r="A8132" t="s">
        <v>7899</v>
      </c>
      <c r="B8132">
        <v>8273</v>
      </c>
    </row>
    <row r="8133" spans="1:2" x14ac:dyDescent="0.25">
      <c r="A8133" t="s">
        <v>7900</v>
      </c>
      <c r="B8133">
        <v>14540</v>
      </c>
    </row>
    <row r="8134" spans="1:2" x14ac:dyDescent="0.25">
      <c r="A8134" t="s">
        <v>7901</v>
      </c>
      <c r="B8134">
        <v>9279</v>
      </c>
    </row>
    <row r="8135" spans="1:2" x14ac:dyDescent="0.25">
      <c r="A8135" t="s">
        <v>2506</v>
      </c>
      <c r="B8135">
        <v>10451</v>
      </c>
    </row>
    <row r="8136" spans="1:2" x14ac:dyDescent="0.25">
      <c r="A8136" t="s">
        <v>7902</v>
      </c>
      <c r="B8136">
        <v>14521</v>
      </c>
    </row>
    <row r="8137" spans="1:2" x14ac:dyDescent="0.25">
      <c r="A8137" t="s">
        <v>7903</v>
      </c>
      <c r="B8137">
        <v>8292</v>
      </c>
    </row>
    <row r="8138" spans="1:2" x14ac:dyDescent="0.25">
      <c r="A8138" t="s">
        <v>7904</v>
      </c>
      <c r="B8138">
        <v>13364</v>
      </c>
    </row>
    <row r="8139" spans="1:2" x14ac:dyDescent="0.25">
      <c r="A8139" t="s">
        <v>7905</v>
      </c>
      <c r="B8139">
        <v>10454</v>
      </c>
    </row>
    <row r="8140" spans="1:2" x14ac:dyDescent="0.25">
      <c r="A8140" t="s">
        <v>7906</v>
      </c>
      <c r="B8140">
        <v>8279</v>
      </c>
    </row>
    <row r="8141" spans="1:2" x14ac:dyDescent="0.25">
      <c r="A8141" t="s">
        <v>7907</v>
      </c>
      <c r="B8141">
        <v>14551</v>
      </c>
    </row>
    <row r="8142" spans="1:2" x14ac:dyDescent="0.25">
      <c r="A8142" t="s">
        <v>7908</v>
      </c>
      <c r="B8142">
        <v>8283</v>
      </c>
    </row>
    <row r="8143" spans="1:2" x14ac:dyDescent="0.25">
      <c r="A8143" t="s">
        <v>7909</v>
      </c>
      <c r="B8143">
        <v>8294</v>
      </c>
    </row>
    <row r="8144" spans="1:2" x14ac:dyDescent="0.25">
      <c r="A8144" t="s">
        <v>3499</v>
      </c>
      <c r="B8144">
        <v>8340</v>
      </c>
    </row>
    <row r="8145" spans="1:2" x14ac:dyDescent="0.25">
      <c r="A8145" t="s">
        <v>7910</v>
      </c>
      <c r="B8145">
        <v>13369</v>
      </c>
    </row>
    <row r="8146" spans="1:2" x14ac:dyDescent="0.25">
      <c r="A8146" t="s">
        <v>7911</v>
      </c>
      <c r="B8146">
        <v>8313</v>
      </c>
    </row>
    <row r="8147" spans="1:2" x14ac:dyDescent="0.25">
      <c r="A8147" t="s">
        <v>7912</v>
      </c>
      <c r="B8147">
        <v>8319</v>
      </c>
    </row>
    <row r="8148" spans="1:2" x14ac:dyDescent="0.25">
      <c r="A8148" t="s">
        <v>7913</v>
      </c>
      <c r="B8148">
        <v>10459</v>
      </c>
    </row>
    <row r="8149" spans="1:2" x14ac:dyDescent="0.25">
      <c r="A8149" t="s">
        <v>7914</v>
      </c>
      <c r="B8149">
        <v>8304</v>
      </c>
    </row>
    <row r="8150" spans="1:2" x14ac:dyDescent="0.25">
      <c r="A8150" t="s">
        <v>7915</v>
      </c>
      <c r="B8150">
        <v>8311</v>
      </c>
    </row>
    <row r="8151" spans="1:2" x14ac:dyDescent="0.25">
      <c r="A8151" t="s">
        <v>7916</v>
      </c>
      <c r="B8151">
        <v>8303</v>
      </c>
    </row>
    <row r="8152" spans="1:2" x14ac:dyDescent="0.25">
      <c r="A8152" t="s">
        <v>7917</v>
      </c>
      <c r="B8152">
        <v>13380</v>
      </c>
    </row>
    <row r="8153" spans="1:2" x14ac:dyDescent="0.25">
      <c r="A8153" t="s">
        <v>7918</v>
      </c>
      <c r="B8153">
        <v>8339</v>
      </c>
    </row>
    <row r="8154" spans="1:2" x14ac:dyDescent="0.25">
      <c r="A8154" t="s">
        <v>7919</v>
      </c>
      <c r="B8154">
        <v>9282</v>
      </c>
    </row>
    <row r="8155" spans="1:2" x14ac:dyDescent="0.25">
      <c r="A8155" t="s">
        <v>7920</v>
      </c>
      <c r="B8155">
        <v>10809</v>
      </c>
    </row>
    <row r="8156" spans="1:2" x14ac:dyDescent="0.25">
      <c r="A8156" t="s">
        <v>7921</v>
      </c>
      <c r="B8156">
        <v>15895</v>
      </c>
    </row>
    <row r="8157" spans="1:2" x14ac:dyDescent="0.25">
      <c r="A8157" t="s">
        <v>7922</v>
      </c>
      <c r="B8157">
        <v>14614</v>
      </c>
    </row>
    <row r="8158" spans="1:2" x14ac:dyDescent="0.25">
      <c r="A8158" t="s">
        <v>7923</v>
      </c>
      <c r="B8158">
        <v>8364</v>
      </c>
    </row>
    <row r="8159" spans="1:2" x14ac:dyDescent="0.25">
      <c r="A8159" t="s">
        <v>7924</v>
      </c>
      <c r="B8159">
        <v>8357</v>
      </c>
    </row>
    <row r="8160" spans="1:2" x14ac:dyDescent="0.25">
      <c r="A8160" t="s">
        <v>7273</v>
      </c>
      <c r="B8160">
        <v>10460</v>
      </c>
    </row>
    <row r="8161" spans="1:2" x14ac:dyDescent="0.25">
      <c r="A8161" t="s">
        <v>7925</v>
      </c>
      <c r="B8161">
        <v>10825</v>
      </c>
    </row>
    <row r="8162" spans="1:2" x14ac:dyDescent="0.25">
      <c r="A8162" t="s">
        <v>7926</v>
      </c>
      <c r="B8162">
        <v>10467</v>
      </c>
    </row>
    <row r="8163" spans="1:2" x14ac:dyDescent="0.25">
      <c r="A8163" t="s">
        <v>1588</v>
      </c>
      <c r="B8163">
        <v>10461</v>
      </c>
    </row>
    <row r="8164" spans="1:2" x14ac:dyDescent="0.25">
      <c r="A8164" t="s">
        <v>7927</v>
      </c>
      <c r="B8164">
        <v>10466</v>
      </c>
    </row>
    <row r="8165" spans="1:2" x14ac:dyDescent="0.25">
      <c r="A8165" t="s">
        <v>7928</v>
      </c>
      <c r="B8165">
        <v>10463</v>
      </c>
    </row>
    <row r="8166" spans="1:2" x14ac:dyDescent="0.25">
      <c r="A8166" t="s">
        <v>7929</v>
      </c>
      <c r="B8166">
        <v>13396</v>
      </c>
    </row>
    <row r="8167" spans="1:2" x14ac:dyDescent="0.25">
      <c r="A8167" t="s">
        <v>7930</v>
      </c>
      <c r="B8167">
        <v>8161</v>
      </c>
    </row>
    <row r="8168" spans="1:2" x14ac:dyDescent="0.25">
      <c r="A8168" t="s">
        <v>7931</v>
      </c>
      <c r="B8168">
        <v>8373</v>
      </c>
    </row>
    <row r="8169" spans="1:2" x14ac:dyDescent="0.25">
      <c r="A8169" t="s">
        <v>7932</v>
      </c>
      <c r="B8169">
        <v>8714</v>
      </c>
    </row>
    <row r="8170" spans="1:2" x14ac:dyDescent="0.25">
      <c r="A8170" t="s">
        <v>7933</v>
      </c>
      <c r="B8170">
        <v>10470</v>
      </c>
    </row>
    <row r="8171" spans="1:2" x14ac:dyDescent="0.25">
      <c r="A8171" t="s">
        <v>7934</v>
      </c>
      <c r="B8171">
        <v>13417</v>
      </c>
    </row>
    <row r="8172" spans="1:2" x14ac:dyDescent="0.25">
      <c r="A8172" t="s">
        <v>7935</v>
      </c>
      <c r="B8172">
        <v>15976</v>
      </c>
    </row>
    <row r="8173" spans="1:2" x14ac:dyDescent="0.25">
      <c r="A8173" t="s">
        <v>7936</v>
      </c>
      <c r="B8173">
        <v>10828</v>
      </c>
    </row>
    <row r="8174" spans="1:2" x14ac:dyDescent="0.25">
      <c r="A8174" t="s">
        <v>7937</v>
      </c>
      <c r="B8174">
        <v>10481</v>
      </c>
    </row>
    <row r="8175" spans="1:2" x14ac:dyDescent="0.25">
      <c r="A8175" t="s">
        <v>7938</v>
      </c>
      <c r="B8175">
        <v>13494</v>
      </c>
    </row>
    <row r="8176" spans="1:2" x14ac:dyDescent="0.25">
      <c r="A8176" t="s">
        <v>7939</v>
      </c>
      <c r="B8176">
        <v>13498</v>
      </c>
    </row>
    <row r="8177" spans="1:2" x14ac:dyDescent="0.25">
      <c r="A8177" t="s">
        <v>7940</v>
      </c>
      <c r="B8177">
        <v>8165</v>
      </c>
    </row>
    <row r="8178" spans="1:2" x14ac:dyDescent="0.25">
      <c r="A8178" t="s">
        <v>7941</v>
      </c>
      <c r="B8178">
        <v>8167</v>
      </c>
    </row>
    <row r="8179" spans="1:2" x14ac:dyDescent="0.25">
      <c r="A8179" t="s">
        <v>7942</v>
      </c>
      <c r="B8179">
        <v>13522</v>
      </c>
    </row>
    <row r="8180" spans="1:2" x14ac:dyDescent="0.25">
      <c r="A8180" t="s">
        <v>7943</v>
      </c>
      <c r="B8180">
        <v>8173</v>
      </c>
    </row>
    <row r="8181" spans="1:2" x14ac:dyDescent="0.25">
      <c r="A8181" t="s">
        <v>7944</v>
      </c>
      <c r="B8181">
        <v>13524</v>
      </c>
    </row>
    <row r="8182" spans="1:2" x14ac:dyDescent="0.25">
      <c r="A8182" t="s">
        <v>7945</v>
      </c>
      <c r="B8182">
        <v>13540</v>
      </c>
    </row>
    <row r="8183" spans="1:2" x14ac:dyDescent="0.25">
      <c r="A8183" t="s">
        <v>6043</v>
      </c>
      <c r="B8183">
        <v>10483</v>
      </c>
    </row>
    <row r="8184" spans="1:2" x14ac:dyDescent="0.25">
      <c r="A8184" t="s">
        <v>7946</v>
      </c>
      <c r="B8184">
        <v>8438</v>
      </c>
    </row>
    <row r="8185" spans="1:2" x14ac:dyDescent="0.25">
      <c r="A8185" t="s">
        <v>7947</v>
      </c>
      <c r="B8185">
        <v>13541</v>
      </c>
    </row>
    <row r="8186" spans="1:2" x14ac:dyDescent="0.25">
      <c r="A8186" t="s">
        <v>7948</v>
      </c>
      <c r="B8186">
        <v>10491</v>
      </c>
    </row>
    <row r="8187" spans="1:2" x14ac:dyDescent="0.25">
      <c r="A8187" t="s">
        <v>7949</v>
      </c>
      <c r="B8187">
        <v>10493</v>
      </c>
    </row>
    <row r="8188" spans="1:2" x14ac:dyDescent="0.25">
      <c r="A8188" t="s">
        <v>7950</v>
      </c>
      <c r="B8188">
        <v>10864</v>
      </c>
    </row>
    <row r="8189" spans="1:2" x14ac:dyDescent="0.25">
      <c r="A8189" t="s">
        <v>7951</v>
      </c>
      <c r="B8189">
        <v>8177</v>
      </c>
    </row>
    <row r="8190" spans="1:2" x14ac:dyDescent="0.25">
      <c r="A8190" t="s">
        <v>7016</v>
      </c>
      <c r="B8190">
        <v>10499</v>
      </c>
    </row>
    <row r="8191" spans="1:2" x14ac:dyDescent="0.25">
      <c r="A8191" t="s">
        <v>1649</v>
      </c>
      <c r="B8191">
        <v>10500</v>
      </c>
    </row>
    <row r="8192" spans="1:2" x14ac:dyDescent="0.25">
      <c r="A8192" t="s">
        <v>7952</v>
      </c>
      <c r="B8192">
        <v>13562</v>
      </c>
    </row>
    <row r="8193" spans="1:2" x14ac:dyDescent="0.25">
      <c r="A8193" t="s">
        <v>7953</v>
      </c>
      <c r="B8193">
        <v>8465</v>
      </c>
    </row>
    <row r="8194" spans="1:2" x14ac:dyDescent="0.25">
      <c r="A8194" t="s">
        <v>7954</v>
      </c>
      <c r="B8194">
        <v>10512</v>
      </c>
    </row>
    <row r="8195" spans="1:2" x14ac:dyDescent="0.25">
      <c r="A8195" t="s">
        <v>7955</v>
      </c>
      <c r="B8195">
        <v>13651</v>
      </c>
    </row>
    <row r="8196" spans="1:2" x14ac:dyDescent="0.25">
      <c r="A8196" t="s">
        <v>1833</v>
      </c>
      <c r="B8196">
        <v>10509</v>
      </c>
    </row>
    <row r="8197" spans="1:2" x14ac:dyDescent="0.25">
      <c r="A8197" t="s">
        <v>7956</v>
      </c>
      <c r="B8197">
        <v>10891</v>
      </c>
    </row>
    <row r="8198" spans="1:2" x14ac:dyDescent="0.25">
      <c r="A8198" t="s">
        <v>7957</v>
      </c>
      <c r="B8198">
        <v>9063</v>
      </c>
    </row>
    <row r="8199" spans="1:2" x14ac:dyDescent="0.25">
      <c r="A8199" t="s">
        <v>7958</v>
      </c>
      <c r="B8199">
        <v>13687</v>
      </c>
    </row>
    <row r="8200" spans="1:2" x14ac:dyDescent="0.25">
      <c r="A8200" t="s">
        <v>7959</v>
      </c>
      <c r="B8200">
        <v>8498</v>
      </c>
    </row>
    <row r="8201" spans="1:2" x14ac:dyDescent="0.25">
      <c r="A8201" t="s">
        <v>7960</v>
      </c>
      <c r="B8201">
        <v>13689</v>
      </c>
    </row>
    <row r="8202" spans="1:2" x14ac:dyDescent="0.25">
      <c r="A8202" t="s">
        <v>7961</v>
      </c>
      <c r="B8202">
        <v>8183</v>
      </c>
    </row>
    <row r="8203" spans="1:2" x14ac:dyDescent="0.25">
      <c r="A8203" t="s">
        <v>7962</v>
      </c>
      <c r="B8203">
        <v>8482</v>
      </c>
    </row>
    <row r="8204" spans="1:2" x14ac:dyDescent="0.25">
      <c r="A8204" t="s">
        <v>7963</v>
      </c>
      <c r="B8204">
        <v>8489</v>
      </c>
    </row>
    <row r="8205" spans="1:2" x14ac:dyDescent="0.25">
      <c r="A8205" t="s">
        <v>7964</v>
      </c>
      <c r="B8205">
        <v>10517</v>
      </c>
    </row>
    <row r="8206" spans="1:2" x14ac:dyDescent="0.25">
      <c r="A8206" t="s">
        <v>7965</v>
      </c>
      <c r="B8206">
        <v>10518</v>
      </c>
    </row>
    <row r="8207" spans="1:2" x14ac:dyDescent="0.25">
      <c r="A8207" t="s">
        <v>7966</v>
      </c>
      <c r="B8207">
        <v>8511</v>
      </c>
    </row>
    <row r="8208" spans="1:2" x14ac:dyDescent="0.25">
      <c r="A8208" t="s">
        <v>7967</v>
      </c>
      <c r="B8208">
        <v>10901</v>
      </c>
    </row>
    <row r="8209" spans="1:2" x14ac:dyDescent="0.25">
      <c r="A8209" t="s">
        <v>7968</v>
      </c>
      <c r="B8209">
        <v>8501</v>
      </c>
    </row>
    <row r="8210" spans="1:2" x14ac:dyDescent="0.25">
      <c r="A8210" t="s">
        <v>7969</v>
      </c>
      <c r="B8210">
        <v>10523</v>
      </c>
    </row>
    <row r="8211" spans="1:2" x14ac:dyDescent="0.25">
      <c r="A8211" t="s">
        <v>7970</v>
      </c>
      <c r="B8211">
        <v>10524</v>
      </c>
    </row>
    <row r="8212" spans="1:2" x14ac:dyDescent="0.25">
      <c r="A8212" t="s">
        <v>7971</v>
      </c>
      <c r="B8212">
        <v>8505</v>
      </c>
    </row>
    <row r="8213" spans="1:2" x14ac:dyDescent="0.25">
      <c r="A8213" t="s">
        <v>4877</v>
      </c>
      <c r="B8213">
        <v>10526</v>
      </c>
    </row>
    <row r="8214" spans="1:2" x14ac:dyDescent="0.25">
      <c r="A8214" t="s">
        <v>7972</v>
      </c>
      <c r="B8214">
        <v>13713</v>
      </c>
    </row>
    <row r="8215" spans="1:2" x14ac:dyDescent="0.25">
      <c r="A8215" t="s">
        <v>7973</v>
      </c>
      <c r="B8215">
        <v>10525</v>
      </c>
    </row>
    <row r="8216" spans="1:2" x14ac:dyDescent="0.25">
      <c r="A8216" t="s">
        <v>7974</v>
      </c>
      <c r="B8216">
        <v>13717</v>
      </c>
    </row>
    <row r="8217" spans="1:2" x14ac:dyDescent="0.25">
      <c r="A8217" t="s">
        <v>7975</v>
      </c>
      <c r="B8217">
        <v>8526</v>
      </c>
    </row>
    <row r="8218" spans="1:2" x14ac:dyDescent="0.25">
      <c r="A8218" t="s">
        <v>7976</v>
      </c>
      <c r="B8218">
        <v>8533</v>
      </c>
    </row>
    <row r="8219" spans="1:2" x14ac:dyDescent="0.25">
      <c r="A8219" t="s">
        <v>3318</v>
      </c>
      <c r="B8219">
        <v>10536</v>
      </c>
    </row>
    <row r="8220" spans="1:2" x14ac:dyDescent="0.25">
      <c r="A8220" t="s">
        <v>4348</v>
      </c>
      <c r="B8220">
        <v>10541</v>
      </c>
    </row>
    <row r="8221" spans="1:2" x14ac:dyDescent="0.25">
      <c r="A8221" t="s">
        <v>7977</v>
      </c>
      <c r="B8221">
        <v>10918</v>
      </c>
    </row>
    <row r="8222" spans="1:2" x14ac:dyDescent="0.25">
      <c r="A8222" t="s">
        <v>7978</v>
      </c>
      <c r="B8222">
        <v>8184</v>
      </c>
    </row>
    <row r="8223" spans="1:2" x14ac:dyDescent="0.25">
      <c r="A8223" t="s">
        <v>7979</v>
      </c>
      <c r="B8223">
        <v>8531</v>
      </c>
    </row>
    <row r="8224" spans="1:2" x14ac:dyDescent="0.25">
      <c r="A8224" t="s">
        <v>7980</v>
      </c>
      <c r="B8224">
        <v>10545</v>
      </c>
    </row>
    <row r="8225" spans="1:2" x14ac:dyDescent="0.25">
      <c r="A8225" t="s">
        <v>7981</v>
      </c>
      <c r="B8225">
        <v>8565</v>
      </c>
    </row>
    <row r="8226" spans="1:2" x14ac:dyDescent="0.25">
      <c r="A8226" t="s">
        <v>7982</v>
      </c>
      <c r="B8226">
        <v>8567</v>
      </c>
    </row>
    <row r="8227" spans="1:2" x14ac:dyDescent="0.25">
      <c r="A8227" t="s">
        <v>7983</v>
      </c>
      <c r="B8227">
        <v>13740</v>
      </c>
    </row>
    <row r="8228" spans="1:2" x14ac:dyDescent="0.25">
      <c r="B8228">
        <v>8202</v>
      </c>
    </row>
    <row r="8229" spans="1:2" x14ac:dyDescent="0.25">
      <c r="A8229" t="s">
        <v>7984</v>
      </c>
      <c r="B8229">
        <v>8563</v>
      </c>
    </row>
    <row r="8230" spans="1:2" x14ac:dyDescent="0.25">
      <c r="A8230" t="s">
        <v>7985</v>
      </c>
      <c r="B8230">
        <v>8564</v>
      </c>
    </row>
    <row r="8231" spans="1:2" x14ac:dyDescent="0.25">
      <c r="A8231" t="s">
        <v>7986</v>
      </c>
      <c r="B8231">
        <v>8582</v>
      </c>
    </row>
    <row r="8232" spans="1:2" x14ac:dyDescent="0.25">
      <c r="A8232" t="s">
        <v>7987</v>
      </c>
      <c r="B8232">
        <v>16049</v>
      </c>
    </row>
    <row r="8233" spans="1:2" x14ac:dyDescent="0.25">
      <c r="A8233" t="s">
        <v>7988</v>
      </c>
      <c r="B8233">
        <v>10548</v>
      </c>
    </row>
    <row r="8234" spans="1:2" x14ac:dyDescent="0.25">
      <c r="A8234" t="s">
        <v>7989</v>
      </c>
      <c r="B8234">
        <v>8591</v>
      </c>
    </row>
    <row r="8235" spans="1:2" x14ac:dyDescent="0.25">
      <c r="A8235" t="s">
        <v>7990</v>
      </c>
      <c r="B8235">
        <v>8882</v>
      </c>
    </row>
    <row r="8236" spans="1:2" x14ac:dyDescent="0.25">
      <c r="A8236" t="s">
        <v>7991</v>
      </c>
      <c r="B8236">
        <v>13744</v>
      </c>
    </row>
    <row r="8237" spans="1:2" x14ac:dyDescent="0.25">
      <c r="A8237" t="s">
        <v>7992</v>
      </c>
      <c r="B8237">
        <v>8216</v>
      </c>
    </row>
    <row r="8238" spans="1:2" x14ac:dyDescent="0.25">
      <c r="A8238" t="s">
        <v>7993</v>
      </c>
      <c r="B8238">
        <v>8223</v>
      </c>
    </row>
    <row r="8239" spans="1:2" x14ac:dyDescent="0.25">
      <c r="A8239" t="s">
        <v>7994</v>
      </c>
      <c r="B8239">
        <v>15824</v>
      </c>
    </row>
    <row r="8240" spans="1:2" x14ac:dyDescent="0.25">
      <c r="A8240" t="s">
        <v>7995</v>
      </c>
      <c r="B8240">
        <v>8609</v>
      </c>
    </row>
    <row r="8241" spans="1:2" x14ac:dyDescent="0.25">
      <c r="A8241" t="s">
        <v>7996</v>
      </c>
      <c r="B8241">
        <v>8603</v>
      </c>
    </row>
    <row r="8242" spans="1:2" x14ac:dyDescent="0.25">
      <c r="A8242" t="s">
        <v>7997</v>
      </c>
      <c r="B8242">
        <v>10513</v>
      </c>
    </row>
    <row r="8243" spans="1:2" x14ac:dyDescent="0.25">
      <c r="A8243" t="s">
        <v>7998</v>
      </c>
      <c r="B8243">
        <v>8605</v>
      </c>
    </row>
    <row r="8244" spans="1:2" x14ac:dyDescent="0.25">
      <c r="A8244" t="s">
        <v>7999</v>
      </c>
      <c r="B8244">
        <v>10628</v>
      </c>
    </row>
    <row r="8245" spans="1:2" x14ac:dyDescent="0.25">
      <c r="A8245" t="s">
        <v>3274</v>
      </c>
      <c r="B8245">
        <v>10508</v>
      </c>
    </row>
    <row r="8246" spans="1:2" x14ac:dyDescent="0.25">
      <c r="A8246" t="s">
        <v>1078</v>
      </c>
      <c r="B8246">
        <v>8608</v>
      </c>
    </row>
    <row r="8247" spans="1:2" x14ac:dyDescent="0.25">
      <c r="A8247" t="s">
        <v>8000</v>
      </c>
      <c r="B8247">
        <v>13745</v>
      </c>
    </row>
    <row r="8248" spans="1:2" x14ac:dyDescent="0.25">
      <c r="A8248" t="s">
        <v>8001</v>
      </c>
      <c r="B8248">
        <v>16606</v>
      </c>
    </row>
    <row r="8249" spans="1:2" x14ac:dyDescent="0.25">
      <c r="A8249" t="s">
        <v>8002</v>
      </c>
      <c r="B8249">
        <v>10966</v>
      </c>
    </row>
    <row r="8250" spans="1:2" x14ac:dyDescent="0.25">
      <c r="A8250" t="s">
        <v>8003</v>
      </c>
      <c r="B8250">
        <v>13753</v>
      </c>
    </row>
    <row r="8251" spans="1:2" x14ac:dyDescent="0.25">
      <c r="A8251" t="s">
        <v>8004</v>
      </c>
      <c r="B8251">
        <v>8231</v>
      </c>
    </row>
    <row r="8252" spans="1:2" x14ac:dyDescent="0.25">
      <c r="A8252" t="s">
        <v>8005</v>
      </c>
      <c r="B8252">
        <v>8656</v>
      </c>
    </row>
    <row r="8253" spans="1:2" x14ac:dyDescent="0.25">
      <c r="A8253" t="s">
        <v>8006</v>
      </c>
      <c r="B8253">
        <v>10550</v>
      </c>
    </row>
    <row r="8254" spans="1:2" x14ac:dyDescent="0.25">
      <c r="A8254" t="s">
        <v>8007</v>
      </c>
      <c r="B8254">
        <v>10551</v>
      </c>
    </row>
    <row r="8255" spans="1:2" x14ac:dyDescent="0.25">
      <c r="A8255" t="s">
        <v>8008</v>
      </c>
      <c r="B8255">
        <v>10553</v>
      </c>
    </row>
    <row r="8256" spans="1:2" x14ac:dyDescent="0.25">
      <c r="A8256" t="s">
        <v>8009</v>
      </c>
      <c r="B8256">
        <v>10554</v>
      </c>
    </row>
    <row r="8257" spans="1:2" x14ac:dyDescent="0.25">
      <c r="A8257" t="s">
        <v>8010</v>
      </c>
      <c r="B8257">
        <v>8666</v>
      </c>
    </row>
    <row r="8258" spans="1:2" x14ac:dyDescent="0.25">
      <c r="B8258">
        <v>10555</v>
      </c>
    </row>
    <row r="8259" spans="1:2" x14ac:dyDescent="0.25">
      <c r="A8259" t="s">
        <v>8011</v>
      </c>
      <c r="B8259">
        <v>10974</v>
      </c>
    </row>
    <row r="8260" spans="1:2" x14ac:dyDescent="0.25">
      <c r="A8260" t="s">
        <v>8012</v>
      </c>
      <c r="B8260">
        <v>13755</v>
      </c>
    </row>
    <row r="8261" spans="1:2" x14ac:dyDescent="0.25">
      <c r="A8261" t="s">
        <v>8013</v>
      </c>
      <c r="B8261">
        <v>13772</v>
      </c>
    </row>
    <row r="8262" spans="1:2" x14ac:dyDescent="0.25">
      <c r="A8262" t="s">
        <v>8014</v>
      </c>
      <c r="B8262">
        <v>13805</v>
      </c>
    </row>
    <row r="8263" spans="1:2" x14ac:dyDescent="0.25">
      <c r="A8263" t="s">
        <v>6030</v>
      </c>
      <c r="B8263">
        <v>13840</v>
      </c>
    </row>
    <row r="8264" spans="1:2" x14ac:dyDescent="0.25">
      <c r="A8264" t="s">
        <v>8015</v>
      </c>
      <c r="B8264">
        <v>13894</v>
      </c>
    </row>
    <row r="8265" spans="1:2" x14ac:dyDescent="0.25">
      <c r="A8265" t="s">
        <v>8016</v>
      </c>
      <c r="B8265">
        <v>10558</v>
      </c>
    </row>
    <row r="8266" spans="1:2" x14ac:dyDescent="0.25">
      <c r="A8266" t="s">
        <v>8017</v>
      </c>
      <c r="B8266">
        <v>8244</v>
      </c>
    </row>
    <row r="8267" spans="1:2" x14ac:dyDescent="0.25">
      <c r="A8267" t="s">
        <v>8018</v>
      </c>
      <c r="B8267">
        <v>8243</v>
      </c>
    </row>
    <row r="8268" spans="1:2" x14ac:dyDescent="0.25">
      <c r="A8268" t="s">
        <v>8019</v>
      </c>
      <c r="B8268">
        <v>8681</v>
      </c>
    </row>
    <row r="8269" spans="1:2" x14ac:dyDescent="0.25">
      <c r="A8269" t="s">
        <v>8020</v>
      </c>
      <c r="B8269">
        <v>8683</v>
      </c>
    </row>
    <row r="8270" spans="1:2" x14ac:dyDescent="0.25">
      <c r="A8270" t="s">
        <v>8021</v>
      </c>
      <c r="B8270">
        <v>8682</v>
      </c>
    </row>
    <row r="8271" spans="1:2" x14ac:dyDescent="0.25">
      <c r="A8271" t="s">
        <v>8022</v>
      </c>
      <c r="B8271">
        <v>8689</v>
      </c>
    </row>
    <row r="8272" spans="1:2" x14ac:dyDescent="0.25">
      <c r="A8272" t="s">
        <v>8023</v>
      </c>
      <c r="B8272">
        <v>10557</v>
      </c>
    </row>
    <row r="8273" spans="1:2" x14ac:dyDescent="0.25">
      <c r="A8273" t="s">
        <v>8024</v>
      </c>
      <c r="B8273">
        <v>10559</v>
      </c>
    </row>
    <row r="8274" spans="1:2" x14ac:dyDescent="0.25">
      <c r="A8274" t="s">
        <v>8025</v>
      </c>
      <c r="B8274">
        <v>8708</v>
      </c>
    </row>
    <row r="8275" spans="1:2" x14ac:dyDescent="0.25">
      <c r="A8275" t="s">
        <v>8026</v>
      </c>
      <c r="B8275">
        <v>8710</v>
      </c>
    </row>
    <row r="8276" spans="1:2" x14ac:dyDescent="0.25">
      <c r="A8276" t="s">
        <v>8027</v>
      </c>
      <c r="B8276">
        <v>8268</v>
      </c>
    </row>
    <row r="8277" spans="1:2" x14ac:dyDescent="0.25">
      <c r="A8277" t="s">
        <v>8028</v>
      </c>
      <c r="B8277">
        <v>13924</v>
      </c>
    </row>
    <row r="8278" spans="1:2" x14ac:dyDescent="0.25">
      <c r="A8278" t="s">
        <v>8029</v>
      </c>
      <c r="B8278">
        <v>8709</v>
      </c>
    </row>
    <row r="8279" spans="1:2" x14ac:dyDescent="0.25">
      <c r="A8279" t="s">
        <v>8030</v>
      </c>
      <c r="B8279">
        <v>8916</v>
      </c>
    </row>
    <row r="8280" spans="1:2" x14ac:dyDescent="0.25">
      <c r="A8280" t="s">
        <v>8031</v>
      </c>
      <c r="B8280">
        <v>10567</v>
      </c>
    </row>
    <row r="8281" spans="1:2" x14ac:dyDescent="0.25">
      <c r="A8281" t="s">
        <v>8032</v>
      </c>
      <c r="B8281">
        <v>8275</v>
      </c>
    </row>
    <row r="8282" spans="1:2" x14ac:dyDescent="0.25">
      <c r="A8282" t="s">
        <v>8033</v>
      </c>
      <c r="B8282">
        <v>8291</v>
      </c>
    </row>
    <row r="8283" spans="1:2" x14ac:dyDescent="0.25">
      <c r="A8283" t="s">
        <v>8034</v>
      </c>
      <c r="B8283">
        <v>8733</v>
      </c>
    </row>
    <row r="8284" spans="1:2" x14ac:dyDescent="0.25">
      <c r="A8284" t="s">
        <v>8035</v>
      </c>
      <c r="B8284">
        <v>10566</v>
      </c>
    </row>
    <row r="8285" spans="1:2" x14ac:dyDescent="0.25">
      <c r="A8285" t="s">
        <v>8036</v>
      </c>
      <c r="B8285">
        <v>13934</v>
      </c>
    </row>
    <row r="8286" spans="1:2" x14ac:dyDescent="0.25">
      <c r="A8286" t="s">
        <v>8037</v>
      </c>
      <c r="B8286">
        <v>8269</v>
      </c>
    </row>
    <row r="8287" spans="1:2" x14ac:dyDescent="0.25">
      <c r="A8287" t="s">
        <v>8038</v>
      </c>
      <c r="B8287">
        <v>10569</v>
      </c>
    </row>
    <row r="8288" spans="1:2" x14ac:dyDescent="0.25">
      <c r="A8288" t="s">
        <v>8039</v>
      </c>
      <c r="B8288">
        <v>8302</v>
      </c>
    </row>
    <row r="8289" spans="1:2" x14ac:dyDescent="0.25">
      <c r="A8289" t="s">
        <v>8040</v>
      </c>
      <c r="B8289">
        <v>8763</v>
      </c>
    </row>
    <row r="8290" spans="1:2" x14ac:dyDescent="0.25">
      <c r="A8290" t="s">
        <v>8041</v>
      </c>
      <c r="B8290">
        <v>8780</v>
      </c>
    </row>
    <row r="8291" spans="1:2" x14ac:dyDescent="0.25">
      <c r="B8291">
        <v>10570</v>
      </c>
    </row>
    <row r="8292" spans="1:2" x14ac:dyDescent="0.25">
      <c r="A8292" t="s">
        <v>8042</v>
      </c>
      <c r="B8292">
        <v>10575</v>
      </c>
    </row>
    <row r="8293" spans="1:2" x14ac:dyDescent="0.25">
      <c r="A8293" t="s">
        <v>8043</v>
      </c>
      <c r="B8293">
        <v>10576</v>
      </c>
    </row>
    <row r="8294" spans="1:2" x14ac:dyDescent="0.25">
      <c r="A8294" t="s">
        <v>8044</v>
      </c>
      <c r="B8294">
        <v>11008</v>
      </c>
    </row>
    <row r="8295" spans="1:2" x14ac:dyDescent="0.25">
      <c r="A8295" t="s">
        <v>4308</v>
      </c>
      <c r="B8295">
        <v>16709</v>
      </c>
    </row>
    <row r="8296" spans="1:2" x14ac:dyDescent="0.25">
      <c r="A8296" t="s">
        <v>8045</v>
      </c>
      <c r="B8296">
        <v>14056</v>
      </c>
    </row>
    <row r="8297" spans="1:2" x14ac:dyDescent="0.25">
      <c r="A8297" t="s">
        <v>8046</v>
      </c>
      <c r="B8297">
        <v>8791</v>
      </c>
    </row>
    <row r="8298" spans="1:2" x14ac:dyDescent="0.25">
      <c r="A8298" t="s">
        <v>8047</v>
      </c>
      <c r="B8298">
        <v>8802</v>
      </c>
    </row>
    <row r="8299" spans="1:2" x14ac:dyDescent="0.25">
      <c r="A8299" t="s">
        <v>8048</v>
      </c>
      <c r="B8299">
        <v>14145</v>
      </c>
    </row>
    <row r="8300" spans="1:2" x14ac:dyDescent="0.25">
      <c r="A8300" t="s">
        <v>8049</v>
      </c>
      <c r="B8300">
        <v>15897</v>
      </c>
    </row>
    <row r="8301" spans="1:2" x14ac:dyDescent="0.25">
      <c r="A8301" t="s">
        <v>8050</v>
      </c>
      <c r="B8301">
        <v>11026</v>
      </c>
    </row>
    <row r="8302" spans="1:2" x14ac:dyDescent="0.25">
      <c r="A8302" t="s">
        <v>8051</v>
      </c>
      <c r="B8302">
        <v>14079</v>
      </c>
    </row>
    <row r="8303" spans="1:2" x14ac:dyDescent="0.25">
      <c r="A8303" t="s">
        <v>8052</v>
      </c>
      <c r="B8303">
        <v>15899</v>
      </c>
    </row>
    <row r="8304" spans="1:2" x14ac:dyDescent="0.25">
      <c r="A8304" t="s">
        <v>8053</v>
      </c>
      <c r="B8304">
        <v>14092</v>
      </c>
    </row>
    <row r="8305" spans="1:2" x14ac:dyDescent="0.25">
      <c r="A8305" t="s">
        <v>7018</v>
      </c>
      <c r="B8305">
        <v>8320</v>
      </c>
    </row>
    <row r="8306" spans="1:2" x14ac:dyDescent="0.25">
      <c r="A8306" t="s">
        <v>8054</v>
      </c>
      <c r="B8306">
        <v>11076</v>
      </c>
    </row>
    <row r="8307" spans="1:2" x14ac:dyDescent="0.25">
      <c r="A8307" t="s">
        <v>8055</v>
      </c>
      <c r="B8307">
        <v>8843</v>
      </c>
    </row>
    <row r="8308" spans="1:2" x14ac:dyDescent="0.25">
      <c r="A8308" t="s">
        <v>8056</v>
      </c>
      <c r="B8308">
        <v>8876</v>
      </c>
    </row>
    <row r="8309" spans="1:2" x14ac:dyDescent="0.25">
      <c r="A8309" t="s">
        <v>8057</v>
      </c>
      <c r="B8309">
        <v>14148</v>
      </c>
    </row>
    <row r="8310" spans="1:2" x14ac:dyDescent="0.25">
      <c r="A8310" t="s">
        <v>8058</v>
      </c>
      <c r="B8310">
        <v>8846</v>
      </c>
    </row>
    <row r="8311" spans="1:2" x14ac:dyDescent="0.25">
      <c r="A8311" t="s">
        <v>8059</v>
      </c>
      <c r="B8311">
        <v>8849</v>
      </c>
    </row>
    <row r="8312" spans="1:2" x14ac:dyDescent="0.25">
      <c r="A8312" t="s">
        <v>8060</v>
      </c>
      <c r="B8312">
        <v>8325</v>
      </c>
    </row>
    <row r="8313" spans="1:2" x14ac:dyDescent="0.25">
      <c r="A8313" t="s">
        <v>8061</v>
      </c>
      <c r="B8313">
        <v>15851</v>
      </c>
    </row>
    <row r="8314" spans="1:2" x14ac:dyDescent="0.25">
      <c r="A8314" t="s">
        <v>8062</v>
      </c>
      <c r="B8314">
        <v>11107</v>
      </c>
    </row>
    <row r="8315" spans="1:2" x14ac:dyDescent="0.25">
      <c r="A8315" t="s">
        <v>8063</v>
      </c>
      <c r="B8315">
        <v>15906</v>
      </c>
    </row>
    <row r="8316" spans="1:2" x14ac:dyDescent="0.25">
      <c r="A8316" t="s">
        <v>8064</v>
      </c>
      <c r="B8316">
        <v>8855</v>
      </c>
    </row>
    <row r="8317" spans="1:2" x14ac:dyDescent="0.25">
      <c r="A8317" t="s">
        <v>8065</v>
      </c>
      <c r="B8317">
        <v>14212</v>
      </c>
    </row>
    <row r="8318" spans="1:2" x14ac:dyDescent="0.25">
      <c r="A8318" t="s">
        <v>8066</v>
      </c>
      <c r="B8318">
        <v>15908</v>
      </c>
    </row>
    <row r="8319" spans="1:2" x14ac:dyDescent="0.25">
      <c r="A8319" t="s">
        <v>1115</v>
      </c>
      <c r="B8319">
        <v>8899</v>
      </c>
    </row>
    <row r="8320" spans="1:2" x14ac:dyDescent="0.25">
      <c r="A8320" t="s">
        <v>8067</v>
      </c>
      <c r="B8320">
        <v>8896</v>
      </c>
    </row>
    <row r="8321" spans="1:2" x14ac:dyDescent="0.25">
      <c r="A8321" t="s">
        <v>8068</v>
      </c>
      <c r="B8321">
        <v>15858</v>
      </c>
    </row>
    <row r="8322" spans="1:2" x14ac:dyDescent="0.25">
      <c r="A8322" t="s">
        <v>8069</v>
      </c>
      <c r="B8322">
        <v>10578</v>
      </c>
    </row>
    <row r="8323" spans="1:2" x14ac:dyDescent="0.25">
      <c r="A8323" t="s">
        <v>8070</v>
      </c>
      <c r="B8323">
        <v>11157</v>
      </c>
    </row>
    <row r="8324" spans="1:2" x14ac:dyDescent="0.25">
      <c r="A8324" t="s">
        <v>288</v>
      </c>
      <c r="B8324">
        <v>14213</v>
      </c>
    </row>
    <row r="8325" spans="1:2" x14ac:dyDescent="0.25">
      <c r="A8325" t="s">
        <v>8071</v>
      </c>
      <c r="B8325">
        <v>8333</v>
      </c>
    </row>
    <row r="8326" spans="1:2" x14ac:dyDescent="0.25">
      <c r="A8326" t="s">
        <v>8072</v>
      </c>
      <c r="B8326">
        <v>11114</v>
      </c>
    </row>
    <row r="8327" spans="1:2" x14ac:dyDescent="0.25">
      <c r="A8327" t="s">
        <v>8073</v>
      </c>
      <c r="B8327">
        <v>15859</v>
      </c>
    </row>
    <row r="8328" spans="1:2" x14ac:dyDescent="0.25">
      <c r="A8328" t="s">
        <v>8074</v>
      </c>
      <c r="B8328">
        <v>8960</v>
      </c>
    </row>
    <row r="8329" spans="1:2" x14ac:dyDescent="0.25">
      <c r="A8329" t="s">
        <v>8075</v>
      </c>
      <c r="B8329">
        <v>8336</v>
      </c>
    </row>
    <row r="8330" spans="1:2" x14ac:dyDescent="0.25">
      <c r="A8330" t="s">
        <v>8076</v>
      </c>
      <c r="B8330">
        <v>8949</v>
      </c>
    </row>
    <row r="8331" spans="1:2" x14ac:dyDescent="0.25">
      <c r="A8331" t="s">
        <v>8077</v>
      </c>
      <c r="B8331">
        <v>11171</v>
      </c>
    </row>
    <row r="8332" spans="1:2" x14ac:dyDescent="0.25">
      <c r="A8332" t="s">
        <v>8078</v>
      </c>
      <c r="B8332">
        <v>8959</v>
      </c>
    </row>
    <row r="8333" spans="1:2" x14ac:dyDescent="0.25">
      <c r="A8333" t="s">
        <v>8079</v>
      </c>
      <c r="B8333">
        <v>14219</v>
      </c>
    </row>
    <row r="8334" spans="1:2" x14ac:dyDescent="0.25">
      <c r="A8334" t="s">
        <v>8080</v>
      </c>
      <c r="B8334">
        <v>11218</v>
      </c>
    </row>
    <row r="8335" spans="1:2" x14ac:dyDescent="0.25">
      <c r="A8335" t="s">
        <v>6911</v>
      </c>
      <c r="B8335">
        <v>8952</v>
      </c>
    </row>
    <row r="8336" spans="1:2" x14ac:dyDescent="0.25">
      <c r="A8336" t="s">
        <v>8081</v>
      </c>
      <c r="B8336">
        <v>7516</v>
      </c>
    </row>
    <row r="8337" spans="1:2" x14ac:dyDescent="0.25">
      <c r="A8337" t="s">
        <v>8082</v>
      </c>
      <c r="B8337">
        <v>8966</v>
      </c>
    </row>
    <row r="8338" spans="1:2" x14ac:dyDescent="0.25">
      <c r="A8338" t="s">
        <v>8083</v>
      </c>
      <c r="B8338">
        <v>15861</v>
      </c>
    </row>
    <row r="8339" spans="1:2" x14ac:dyDescent="0.25">
      <c r="A8339" t="s">
        <v>8084</v>
      </c>
      <c r="B8339">
        <v>14223</v>
      </c>
    </row>
    <row r="8340" spans="1:2" x14ac:dyDescent="0.25">
      <c r="A8340" t="s">
        <v>8085</v>
      </c>
      <c r="B8340">
        <v>15915</v>
      </c>
    </row>
    <row r="8341" spans="1:2" x14ac:dyDescent="0.25">
      <c r="A8341" t="s">
        <v>8086</v>
      </c>
      <c r="B8341">
        <v>14230</v>
      </c>
    </row>
    <row r="8342" spans="1:2" x14ac:dyDescent="0.25">
      <c r="A8342" t="s">
        <v>8087</v>
      </c>
      <c r="B8342">
        <v>14234</v>
      </c>
    </row>
    <row r="8343" spans="1:2" x14ac:dyDescent="0.25">
      <c r="A8343" t="s">
        <v>8088</v>
      </c>
      <c r="B8343">
        <v>8342</v>
      </c>
    </row>
    <row r="8344" spans="1:2" x14ac:dyDescent="0.25">
      <c r="A8344" t="s">
        <v>8089</v>
      </c>
      <c r="B8344">
        <v>9005</v>
      </c>
    </row>
    <row r="8345" spans="1:2" x14ac:dyDescent="0.25">
      <c r="A8345" t="s">
        <v>8090</v>
      </c>
      <c r="B8345">
        <v>9011</v>
      </c>
    </row>
    <row r="8346" spans="1:2" x14ac:dyDescent="0.25">
      <c r="A8346" t="s">
        <v>8091</v>
      </c>
      <c r="B8346">
        <v>14244</v>
      </c>
    </row>
    <row r="8347" spans="1:2" x14ac:dyDescent="0.25">
      <c r="A8347" t="s">
        <v>8092</v>
      </c>
      <c r="B8347">
        <v>11228</v>
      </c>
    </row>
    <row r="8348" spans="1:2" x14ac:dyDescent="0.25">
      <c r="A8348" t="s">
        <v>8093</v>
      </c>
      <c r="B8348">
        <v>14257</v>
      </c>
    </row>
    <row r="8349" spans="1:2" x14ac:dyDescent="0.25">
      <c r="A8349" t="s">
        <v>8094</v>
      </c>
      <c r="B8349">
        <v>15916</v>
      </c>
    </row>
    <row r="8350" spans="1:2" x14ac:dyDescent="0.25">
      <c r="A8350" t="s">
        <v>8095</v>
      </c>
      <c r="B8350">
        <v>14296</v>
      </c>
    </row>
    <row r="8351" spans="1:2" x14ac:dyDescent="0.25">
      <c r="A8351" t="s">
        <v>8096</v>
      </c>
      <c r="B8351">
        <v>8344</v>
      </c>
    </row>
    <row r="8352" spans="1:2" x14ac:dyDescent="0.25">
      <c r="A8352" t="s">
        <v>8097</v>
      </c>
      <c r="B8352">
        <v>9047</v>
      </c>
    </row>
    <row r="8353" spans="1:2" x14ac:dyDescent="0.25">
      <c r="A8353" t="s">
        <v>8098</v>
      </c>
      <c r="B8353">
        <v>10583</v>
      </c>
    </row>
    <row r="8354" spans="1:2" x14ac:dyDescent="0.25">
      <c r="A8354" t="s">
        <v>8099</v>
      </c>
      <c r="B8354">
        <v>11260</v>
      </c>
    </row>
    <row r="8355" spans="1:2" x14ac:dyDescent="0.25">
      <c r="A8355" t="s">
        <v>8100</v>
      </c>
      <c r="B8355">
        <v>14339</v>
      </c>
    </row>
    <row r="8356" spans="1:2" x14ac:dyDescent="0.25">
      <c r="A8356" t="s">
        <v>8101</v>
      </c>
      <c r="B8356">
        <v>9059</v>
      </c>
    </row>
    <row r="8357" spans="1:2" x14ac:dyDescent="0.25">
      <c r="A8357" t="s">
        <v>8102</v>
      </c>
      <c r="B8357">
        <v>15868</v>
      </c>
    </row>
    <row r="8358" spans="1:2" x14ac:dyDescent="0.25">
      <c r="A8358" t="s">
        <v>8103</v>
      </c>
      <c r="B8358">
        <v>10897</v>
      </c>
    </row>
    <row r="8359" spans="1:2" x14ac:dyDescent="0.25">
      <c r="A8359" t="s">
        <v>8104</v>
      </c>
      <c r="B8359">
        <v>14386</v>
      </c>
    </row>
    <row r="8360" spans="1:2" x14ac:dyDescent="0.25">
      <c r="A8360" t="s">
        <v>1149</v>
      </c>
      <c r="B8360">
        <v>10585</v>
      </c>
    </row>
    <row r="8361" spans="1:2" x14ac:dyDescent="0.25">
      <c r="A8361" t="s">
        <v>8105</v>
      </c>
      <c r="B8361">
        <v>8378</v>
      </c>
    </row>
    <row r="8362" spans="1:2" x14ac:dyDescent="0.25">
      <c r="A8362" t="s">
        <v>8106</v>
      </c>
      <c r="B8362">
        <v>10584</v>
      </c>
    </row>
    <row r="8363" spans="1:2" x14ac:dyDescent="0.25">
      <c r="A8363" t="s">
        <v>8107</v>
      </c>
      <c r="B8363">
        <v>9068</v>
      </c>
    </row>
    <row r="8364" spans="1:2" x14ac:dyDescent="0.25">
      <c r="A8364" t="s">
        <v>8108</v>
      </c>
      <c r="B8364">
        <v>9069</v>
      </c>
    </row>
    <row r="8365" spans="1:2" x14ac:dyDescent="0.25">
      <c r="A8365" t="s">
        <v>8109</v>
      </c>
      <c r="B8365">
        <v>9192</v>
      </c>
    </row>
    <row r="8366" spans="1:2" x14ac:dyDescent="0.25">
      <c r="A8366" t="s">
        <v>8110</v>
      </c>
      <c r="B8366">
        <v>9237</v>
      </c>
    </row>
    <row r="8367" spans="1:2" x14ac:dyDescent="0.25">
      <c r="A8367" t="s">
        <v>8111</v>
      </c>
      <c r="B8367">
        <v>10596</v>
      </c>
    </row>
    <row r="8368" spans="1:2" x14ac:dyDescent="0.25">
      <c r="A8368" t="s">
        <v>3470</v>
      </c>
      <c r="B8368">
        <v>10594</v>
      </c>
    </row>
    <row r="8369" spans="1:2" x14ac:dyDescent="0.25">
      <c r="A8369" t="s">
        <v>8112</v>
      </c>
      <c r="B8369">
        <v>8382</v>
      </c>
    </row>
    <row r="8370" spans="1:2" x14ac:dyDescent="0.25">
      <c r="A8370" t="s">
        <v>8113</v>
      </c>
      <c r="B8370">
        <v>9092</v>
      </c>
    </row>
    <row r="8371" spans="1:2" x14ac:dyDescent="0.25">
      <c r="A8371" t="s">
        <v>8114</v>
      </c>
      <c r="B8371">
        <v>14387</v>
      </c>
    </row>
    <row r="8372" spans="1:2" x14ac:dyDescent="0.25">
      <c r="A8372" t="s">
        <v>8115</v>
      </c>
      <c r="B8372">
        <v>14388</v>
      </c>
    </row>
    <row r="8373" spans="1:2" x14ac:dyDescent="0.25">
      <c r="A8373" t="s">
        <v>8116</v>
      </c>
      <c r="B8373">
        <v>11306</v>
      </c>
    </row>
    <row r="8374" spans="1:2" x14ac:dyDescent="0.25">
      <c r="A8374" t="s">
        <v>8117</v>
      </c>
      <c r="B8374">
        <v>10597</v>
      </c>
    </row>
    <row r="8375" spans="1:2" x14ac:dyDescent="0.25">
      <c r="A8375" t="s">
        <v>8118</v>
      </c>
      <c r="B8375">
        <v>8415</v>
      </c>
    </row>
    <row r="8376" spans="1:2" x14ac:dyDescent="0.25">
      <c r="A8376" t="s">
        <v>8119</v>
      </c>
      <c r="B8376">
        <v>14414</v>
      </c>
    </row>
    <row r="8377" spans="1:2" x14ac:dyDescent="0.25">
      <c r="A8377" t="s">
        <v>8120</v>
      </c>
      <c r="B8377">
        <v>9375</v>
      </c>
    </row>
    <row r="8378" spans="1:2" x14ac:dyDescent="0.25">
      <c r="A8378" t="s">
        <v>8121</v>
      </c>
      <c r="B8378">
        <v>9124</v>
      </c>
    </row>
    <row r="8379" spans="1:2" x14ac:dyDescent="0.25">
      <c r="A8379" t="s">
        <v>8122</v>
      </c>
      <c r="B8379">
        <v>15877</v>
      </c>
    </row>
    <row r="8380" spans="1:2" x14ac:dyDescent="0.25">
      <c r="A8380" t="s">
        <v>8123</v>
      </c>
      <c r="B8380">
        <v>10604</v>
      </c>
    </row>
    <row r="8381" spans="1:2" x14ac:dyDescent="0.25">
      <c r="A8381" t="s">
        <v>8124</v>
      </c>
      <c r="B8381">
        <v>14454</v>
      </c>
    </row>
    <row r="8382" spans="1:2" x14ac:dyDescent="0.25">
      <c r="A8382" t="s">
        <v>8125</v>
      </c>
      <c r="B8382">
        <v>10611</v>
      </c>
    </row>
    <row r="8383" spans="1:2" x14ac:dyDescent="0.25">
      <c r="A8383" t="s">
        <v>8126</v>
      </c>
      <c r="B8383">
        <v>14462</v>
      </c>
    </row>
    <row r="8384" spans="1:2" x14ac:dyDescent="0.25">
      <c r="A8384" t="s">
        <v>8127</v>
      </c>
      <c r="B8384">
        <v>8422</v>
      </c>
    </row>
    <row r="8385" spans="1:2" x14ac:dyDescent="0.25">
      <c r="A8385" t="s">
        <v>8128</v>
      </c>
      <c r="B8385">
        <v>14482</v>
      </c>
    </row>
    <row r="8386" spans="1:2" x14ac:dyDescent="0.25">
      <c r="A8386" t="s">
        <v>8129</v>
      </c>
      <c r="B8386">
        <v>10613</v>
      </c>
    </row>
    <row r="8387" spans="1:2" x14ac:dyDescent="0.25">
      <c r="A8387" t="s">
        <v>8130</v>
      </c>
      <c r="B8387">
        <v>11309</v>
      </c>
    </row>
    <row r="8388" spans="1:2" x14ac:dyDescent="0.25">
      <c r="A8388" t="s">
        <v>8131</v>
      </c>
      <c r="B8388">
        <v>9136</v>
      </c>
    </row>
    <row r="8389" spans="1:2" x14ac:dyDescent="0.25">
      <c r="A8389" t="s">
        <v>8132</v>
      </c>
      <c r="B8389">
        <v>15881</v>
      </c>
    </row>
    <row r="8390" spans="1:2" x14ac:dyDescent="0.25">
      <c r="A8390" t="s">
        <v>8133</v>
      </c>
      <c r="B8390">
        <v>11310</v>
      </c>
    </row>
    <row r="8391" spans="1:2" x14ac:dyDescent="0.25">
      <c r="A8391" t="s">
        <v>8134</v>
      </c>
      <c r="B8391">
        <v>14516</v>
      </c>
    </row>
    <row r="8392" spans="1:2" x14ac:dyDescent="0.25">
      <c r="A8392" t="s">
        <v>8135</v>
      </c>
      <c r="B8392">
        <v>9165</v>
      </c>
    </row>
    <row r="8393" spans="1:2" x14ac:dyDescent="0.25">
      <c r="A8393" t="s">
        <v>8136</v>
      </c>
      <c r="B8393">
        <v>15885</v>
      </c>
    </row>
    <row r="8394" spans="1:2" x14ac:dyDescent="0.25">
      <c r="A8394" t="s">
        <v>8137</v>
      </c>
      <c r="B8394">
        <v>9191</v>
      </c>
    </row>
    <row r="8395" spans="1:2" x14ac:dyDescent="0.25">
      <c r="A8395" t="s">
        <v>8138</v>
      </c>
      <c r="B8395">
        <v>14565</v>
      </c>
    </row>
    <row r="8396" spans="1:2" x14ac:dyDescent="0.25">
      <c r="A8396" t="s">
        <v>8139</v>
      </c>
      <c r="B8396">
        <v>7521</v>
      </c>
    </row>
    <row r="8397" spans="1:2" x14ac:dyDescent="0.25">
      <c r="A8397" t="s">
        <v>8140</v>
      </c>
      <c r="B8397">
        <v>9186</v>
      </c>
    </row>
    <row r="8398" spans="1:2" x14ac:dyDescent="0.25">
      <c r="A8398" t="s">
        <v>8141</v>
      </c>
      <c r="B8398">
        <v>9187</v>
      </c>
    </row>
    <row r="8399" spans="1:2" x14ac:dyDescent="0.25">
      <c r="A8399" t="s">
        <v>8142</v>
      </c>
      <c r="B8399">
        <v>14620</v>
      </c>
    </row>
    <row r="8400" spans="1:2" x14ac:dyDescent="0.25">
      <c r="A8400" t="s">
        <v>8143</v>
      </c>
      <c r="B8400">
        <v>10616</v>
      </c>
    </row>
    <row r="8401" spans="1:2" x14ac:dyDescent="0.25">
      <c r="A8401" t="s">
        <v>8144</v>
      </c>
      <c r="B8401">
        <v>8432</v>
      </c>
    </row>
    <row r="8402" spans="1:2" x14ac:dyDescent="0.25">
      <c r="A8402" t="s">
        <v>8145</v>
      </c>
      <c r="B8402">
        <v>11311</v>
      </c>
    </row>
    <row r="8403" spans="1:2" x14ac:dyDescent="0.25">
      <c r="A8403" t="s">
        <v>8146</v>
      </c>
      <c r="B8403">
        <v>10629</v>
      </c>
    </row>
    <row r="8404" spans="1:2" x14ac:dyDescent="0.25">
      <c r="A8404" t="s">
        <v>8147</v>
      </c>
      <c r="B8404">
        <v>14642</v>
      </c>
    </row>
    <row r="8405" spans="1:2" x14ac:dyDescent="0.25">
      <c r="A8405" t="s">
        <v>8148</v>
      </c>
      <c r="B8405">
        <v>9228</v>
      </c>
    </row>
    <row r="8406" spans="1:2" x14ac:dyDescent="0.25">
      <c r="A8406" t="s">
        <v>8149</v>
      </c>
      <c r="B8406">
        <v>14663</v>
      </c>
    </row>
    <row r="8407" spans="1:2" x14ac:dyDescent="0.25">
      <c r="A8407" t="s">
        <v>8150</v>
      </c>
      <c r="B8407">
        <v>9257</v>
      </c>
    </row>
    <row r="8408" spans="1:2" x14ac:dyDescent="0.25">
      <c r="A8408" t="s">
        <v>8151</v>
      </c>
      <c r="B8408">
        <v>9244</v>
      </c>
    </row>
    <row r="8409" spans="1:2" x14ac:dyDescent="0.25">
      <c r="A8409" t="s">
        <v>8152</v>
      </c>
      <c r="B8409">
        <v>9266</v>
      </c>
    </row>
    <row r="8410" spans="1:2" x14ac:dyDescent="0.25">
      <c r="A8410" t="s">
        <v>8153</v>
      </c>
      <c r="B8410">
        <v>10618</v>
      </c>
    </row>
    <row r="8411" spans="1:2" x14ac:dyDescent="0.25">
      <c r="A8411" t="s">
        <v>8154</v>
      </c>
      <c r="B8411">
        <v>8437</v>
      </c>
    </row>
    <row r="8412" spans="1:2" x14ac:dyDescent="0.25">
      <c r="A8412" t="s">
        <v>8155</v>
      </c>
      <c r="B8412">
        <v>9260</v>
      </c>
    </row>
    <row r="8413" spans="1:2" x14ac:dyDescent="0.25">
      <c r="A8413" t="s">
        <v>8156</v>
      </c>
      <c r="B8413">
        <v>11358</v>
      </c>
    </row>
    <row r="8414" spans="1:2" x14ac:dyDescent="0.25">
      <c r="A8414" t="s">
        <v>8157</v>
      </c>
      <c r="B8414">
        <v>11314</v>
      </c>
    </row>
    <row r="8415" spans="1:2" x14ac:dyDescent="0.25">
      <c r="A8415" t="s">
        <v>8158</v>
      </c>
      <c r="B8415">
        <v>14677</v>
      </c>
    </row>
    <row r="8416" spans="1:2" x14ac:dyDescent="0.25">
      <c r="A8416" t="s">
        <v>8159</v>
      </c>
      <c r="B8416">
        <v>15890</v>
      </c>
    </row>
    <row r="8417" spans="1:2" x14ac:dyDescent="0.25">
      <c r="A8417" t="s">
        <v>8160</v>
      </c>
      <c r="B8417">
        <v>9291</v>
      </c>
    </row>
    <row r="8418" spans="1:2" x14ac:dyDescent="0.25">
      <c r="A8418" t="s">
        <v>8161</v>
      </c>
      <c r="B8418">
        <v>11325</v>
      </c>
    </row>
    <row r="8419" spans="1:2" x14ac:dyDescent="0.25">
      <c r="A8419" t="s">
        <v>8162</v>
      </c>
      <c r="B8419">
        <v>9377</v>
      </c>
    </row>
    <row r="8420" spans="1:2" x14ac:dyDescent="0.25">
      <c r="A8420" t="s">
        <v>8163</v>
      </c>
      <c r="B8420">
        <v>14692</v>
      </c>
    </row>
    <row r="8421" spans="1:2" x14ac:dyDescent="0.25">
      <c r="A8421" t="s">
        <v>844</v>
      </c>
      <c r="B8421">
        <v>11336</v>
      </c>
    </row>
    <row r="8422" spans="1:2" x14ac:dyDescent="0.25">
      <c r="A8422" t="s">
        <v>8164</v>
      </c>
      <c r="B8422">
        <v>9294</v>
      </c>
    </row>
    <row r="8423" spans="1:2" x14ac:dyDescent="0.25">
      <c r="A8423" t="s">
        <v>8165</v>
      </c>
      <c r="B8423">
        <v>10619</v>
      </c>
    </row>
    <row r="8424" spans="1:2" x14ac:dyDescent="0.25">
      <c r="A8424" t="s">
        <v>8166</v>
      </c>
      <c r="B8424">
        <v>9338</v>
      </c>
    </row>
    <row r="8425" spans="1:2" x14ac:dyDescent="0.25">
      <c r="A8425" t="s">
        <v>8167</v>
      </c>
      <c r="B8425">
        <v>10620</v>
      </c>
    </row>
    <row r="8426" spans="1:2" x14ac:dyDescent="0.25">
      <c r="A8426" t="s">
        <v>8168</v>
      </c>
      <c r="B8426">
        <v>9334</v>
      </c>
    </row>
    <row r="8427" spans="1:2" x14ac:dyDescent="0.25">
      <c r="A8427" t="s">
        <v>8169</v>
      </c>
      <c r="B8427">
        <v>9336</v>
      </c>
    </row>
    <row r="8428" spans="1:2" x14ac:dyDescent="0.25">
      <c r="A8428" t="s">
        <v>8170</v>
      </c>
      <c r="B8428">
        <v>10622</v>
      </c>
    </row>
    <row r="8429" spans="1:2" x14ac:dyDescent="0.25">
      <c r="A8429" t="s">
        <v>8171</v>
      </c>
      <c r="B8429">
        <v>8464</v>
      </c>
    </row>
    <row r="8430" spans="1:2" x14ac:dyDescent="0.25">
      <c r="A8430" t="s">
        <v>102</v>
      </c>
      <c r="B8430">
        <v>14701</v>
      </c>
    </row>
    <row r="8431" spans="1:2" x14ac:dyDescent="0.25">
      <c r="A8431">
        <v>1813</v>
      </c>
      <c r="B8431">
        <v>9482</v>
      </c>
    </row>
    <row r="8432" spans="1:2" x14ac:dyDescent="0.25">
      <c r="A8432" t="s">
        <v>8172</v>
      </c>
      <c r="B8432">
        <v>11379</v>
      </c>
    </row>
    <row r="8433" spans="1:2" x14ac:dyDescent="0.25">
      <c r="A8433" t="s">
        <v>8173</v>
      </c>
      <c r="B8433">
        <v>11383</v>
      </c>
    </row>
    <row r="8434" spans="1:2" x14ac:dyDescent="0.25">
      <c r="A8434" t="s">
        <v>8174</v>
      </c>
      <c r="B8434">
        <v>9368</v>
      </c>
    </row>
    <row r="8435" spans="1:2" x14ac:dyDescent="0.25">
      <c r="A8435" t="s">
        <v>8175</v>
      </c>
      <c r="B8435">
        <v>9372</v>
      </c>
    </row>
    <row r="8436" spans="1:2" x14ac:dyDescent="0.25">
      <c r="A8436" t="s">
        <v>8176</v>
      </c>
      <c r="B8436">
        <v>9362</v>
      </c>
    </row>
    <row r="8437" spans="1:2" x14ac:dyDescent="0.25">
      <c r="A8437" t="s">
        <v>8177</v>
      </c>
      <c r="B8437">
        <v>14711</v>
      </c>
    </row>
    <row r="8438" spans="1:2" x14ac:dyDescent="0.25">
      <c r="A8438" t="s">
        <v>8178</v>
      </c>
      <c r="B8438">
        <v>9370</v>
      </c>
    </row>
    <row r="8439" spans="1:2" x14ac:dyDescent="0.25">
      <c r="A8439" t="s">
        <v>8179</v>
      </c>
      <c r="B8439">
        <v>15896</v>
      </c>
    </row>
    <row r="8440" spans="1:2" x14ac:dyDescent="0.25">
      <c r="A8440" t="s">
        <v>8180</v>
      </c>
      <c r="B8440">
        <v>10623</v>
      </c>
    </row>
    <row r="8441" spans="1:2" x14ac:dyDescent="0.25">
      <c r="A8441" t="s">
        <v>8181</v>
      </c>
      <c r="B8441">
        <v>14728</v>
      </c>
    </row>
    <row r="8442" spans="1:2" x14ac:dyDescent="0.25">
      <c r="A8442" t="s">
        <v>8182</v>
      </c>
      <c r="B8442">
        <v>9411</v>
      </c>
    </row>
    <row r="8443" spans="1:2" x14ac:dyDescent="0.25">
      <c r="A8443" t="s">
        <v>8183</v>
      </c>
      <c r="B8443">
        <v>9387</v>
      </c>
    </row>
    <row r="8444" spans="1:2" x14ac:dyDescent="0.25">
      <c r="A8444" t="s">
        <v>8184</v>
      </c>
      <c r="B8444">
        <v>11398</v>
      </c>
    </row>
    <row r="8445" spans="1:2" x14ac:dyDescent="0.25">
      <c r="A8445" t="s">
        <v>8185</v>
      </c>
      <c r="B8445">
        <v>9396</v>
      </c>
    </row>
    <row r="8446" spans="1:2" x14ac:dyDescent="0.25">
      <c r="A8446" t="s">
        <v>8186</v>
      </c>
      <c r="B8446">
        <v>15919</v>
      </c>
    </row>
    <row r="8447" spans="1:2" x14ac:dyDescent="0.25">
      <c r="A8447" t="s">
        <v>8187</v>
      </c>
      <c r="B8447">
        <v>10626</v>
      </c>
    </row>
    <row r="8448" spans="1:2" x14ac:dyDescent="0.25">
      <c r="A8448" t="s">
        <v>8188</v>
      </c>
      <c r="B8448">
        <v>11409</v>
      </c>
    </row>
    <row r="8449" spans="1:2" x14ac:dyDescent="0.25">
      <c r="A8449" t="s">
        <v>8189</v>
      </c>
      <c r="B8449">
        <v>9461</v>
      </c>
    </row>
    <row r="8450" spans="1:2" x14ac:dyDescent="0.25">
      <c r="A8450" t="s">
        <v>8190</v>
      </c>
      <c r="B8450">
        <v>9453</v>
      </c>
    </row>
    <row r="8451" spans="1:2" x14ac:dyDescent="0.25">
      <c r="A8451" t="s">
        <v>8191</v>
      </c>
      <c r="B8451">
        <v>9474</v>
      </c>
    </row>
    <row r="8452" spans="1:2" x14ac:dyDescent="0.25">
      <c r="A8452" t="s">
        <v>8192</v>
      </c>
      <c r="B8452">
        <v>9444</v>
      </c>
    </row>
    <row r="8453" spans="1:2" x14ac:dyDescent="0.25">
      <c r="A8453" t="s">
        <v>8193</v>
      </c>
      <c r="B8453">
        <v>9470</v>
      </c>
    </row>
    <row r="8454" spans="1:2" x14ac:dyDescent="0.25">
      <c r="A8454" t="s">
        <v>8194</v>
      </c>
      <c r="B8454">
        <v>14730</v>
      </c>
    </row>
    <row r="8455" spans="1:2" x14ac:dyDescent="0.25">
      <c r="A8455" t="s">
        <v>8195</v>
      </c>
      <c r="B8455">
        <v>10624</v>
      </c>
    </row>
    <row r="8456" spans="1:2" x14ac:dyDescent="0.25">
      <c r="A8456" t="s">
        <v>8196</v>
      </c>
      <c r="B8456">
        <v>8472</v>
      </c>
    </row>
    <row r="8457" spans="1:2" x14ac:dyDescent="0.25">
      <c r="A8457" t="s">
        <v>8197</v>
      </c>
      <c r="B8457">
        <v>11431</v>
      </c>
    </row>
    <row r="8458" spans="1:2" x14ac:dyDescent="0.25">
      <c r="A8458" t="s">
        <v>8198</v>
      </c>
      <c r="B8458">
        <v>14757</v>
      </c>
    </row>
    <row r="8459" spans="1:2" x14ac:dyDescent="0.25">
      <c r="A8459" t="s">
        <v>8199</v>
      </c>
      <c r="B8459">
        <v>14765</v>
      </c>
    </row>
    <row r="8460" spans="1:2" x14ac:dyDescent="0.25">
      <c r="A8460" t="s">
        <v>8200</v>
      </c>
      <c r="B8460">
        <v>9514</v>
      </c>
    </row>
    <row r="8461" spans="1:2" x14ac:dyDescent="0.25">
      <c r="A8461" t="s">
        <v>8201</v>
      </c>
      <c r="B8461">
        <v>9504</v>
      </c>
    </row>
    <row r="8462" spans="1:2" x14ac:dyDescent="0.25">
      <c r="A8462" t="s">
        <v>751</v>
      </c>
      <c r="B8462">
        <v>9525</v>
      </c>
    </row>
    <row r="8463" spans="1:2" x14ac:dyDescent="0.25">
      <c r="A8463" t="s">
        <v>8202</v>
      </c>
      <c r="B8463">
        <v>8479</v>
      </c>
    </row>
    <row r="8464" spans="1:2" x14ac:dyDescent="0.25">
      <c r="A8464" t="s">
        <v>8203</v>
      </c>
      <c r="B8464">
        <v>10637</v>
      </c>
    </row>
    <row r="8465" spans="1:2" x14ac:dyDescent="0.25">
      <c r="A8465" t="s">
        <v>8204</v>
      </c>
      <c r="B8465">
        <v>10625</v>
      </c>
    </row>
    <row r="8466" spans="1:2" x14ac:dyDescent="0.25">
      <c r="A8466" t="s">
        <v>8205</v>
      </c>
      <c r="B8466">
        <v>11441</v>
      </c>
    </row>
    <row r="8467" spans="1:2" x14ac:dyDescent="0.25">
      <c r="A8467" t="s">
        <v>8206</v>
      </c>
      <c r="B8467">
        <v>14795</v>
      </c>
    </row>
    <row r="8468" spans="1:2" x14ac:dyDescent="0.25">
      <c r="A8468" t="s">
        <v>8207</v>
      </c>
      <c r="B8468">
        <v>11460</v>
      </c>
    </row>
    <row r="8469" spans="1:2" x14ac:dyDescent="0.25">
      <c r="A8469" t="s">
        <v>8208</v>
      </c>
      <c r="B8469">
        <v>10631</v>
      </c>
    </row>
    <row r="8470" spans="1:2" x14ac:dyDescent="0.25">
      <c r="A8470" t="s">
        <v>8209</v>
      </c>
      <c r="B8470">
        <v>9600</v>
      </c>
    </row>
    <row r="8471" spans="1:2" x14ac:dyDescent="0.25">
      <c r="A8471" t="s">
        <v>8210</v>
      </c>
      <c r="B8471">
        <v>11465</v>
      </c>
    </row>
    <row r="8472" spans="1:2" x14ac:dyDescent="0.25">
      <c r="A8472" t="s">
        <v>8211</v>
      </c>
      <c r="B8472">
        <v>10638</v>
      </c>
    </row>
    <row r="8473" spans="1:2" x14ac:dyDescent="0.25">
      <c r="A8473" t="s">
        <v>8212</v>
      </c>
      <c r="B8473">
        <v>10640</v>
      </c>
    </row>
    <row r="8474" spans="1:2" x14ac:dyDescent="0.25">
      <c r="A8474" t="s">
        <v>8213</v>
      </c>
      <c r="B8474">
        <v>10659</v>
      </c>
    </row>
    <row r="8475" spans="1:2" x14ac:dyDescent="0.25">
      <c r="A8475" t="s">
        <v>8214</v>
      </c>
      <c r="B8475">
        <v>8487</v>
      </c>
    </row>
    <row r="8476" spans="1:2" x14ac:dyDescent="0.25">
      <c r="A8476" t="s">
        <v>8215</v>
      </c>
      <c r="B8476">
        <v>10641</v>
      </c>
    </row>
    <row r="8477" spans="1:2" x14ac:dyDescent="0.25">
      <c r="A8477" t="s">
        <v>8216</v>
      </c>
      <c r="B8477">
        <v>10642</v>
      </c>
    </row>
    <row r="8478" spans="1:2" x14ac:dyDescent="0.25">
      <c r="A8478" t="s">
        <v>8217</v>
      </c>
      <c r="B8478">
        <v>14816</v>
      </c>
    </row>
    <row r="8479" spans="1:2" x14ac:dyDescent="0.25">
      <c r="A8479" t="s">
        <v>8218</v>
      </c>
      <c r="B8479">
        <v>11468</v>
      </c>
    </row>
    <row r="8480" spans="1:2" x14ac:dyDescent="0.25">
      <c r="A8480" t="s">
        <v>8219</v>
      </c>
      <c r="B8480">
        <v>15910</v>
      </c>
    </row>
    <row r="8481" spans="1:2" x14ac:dyDescent="0.25">
      <c r="A8481" t="s">
        <v>8220</v>
      </c>
      <c r="B8481">
        <v>10643</v>
      </c>
    </row>
    <row r="8482" spans="1:2" x14ac:dyDescent="0.25">
      <c r="A8482" t="s">
        <v>8221</v>
      </c>
      <c r="B8482">
        <v>12809</v>
      </c>
    </row>
    <row r="8483" spans="1:2" x14ac:dyDescent="0.25">
      <c r="A8483" t="s">
        <v>2950</v>
      </c>
      <c r="B8483">
        <v>10645</v>
      </c>
    </row>
    <row r="8484" spans="1:2" x14ac:dyDescent="0.25">
      <c r="A8484" t="s">
        <v>8222</v>
      </c>
      <c r="B8484">
        <v>10646</v>
      </c>
    </row>
    <row r="8485" spans="1:2" x14ac:dyDescent="0.25">
      <c r="A8485" t="s">
        <v>8223</v>
      </c>
      <c r="B8485">
        <v>14824</v>
      </c>
    </row>
    <row r="8486" spans="1:2" x14ac:dyDescent="0.25">
      <c r="A8486" t="s">
        <v>8224</v>
      </c>
      <c r="B8486">
        <v>12825</v>
      </c>
    </row>
    <row r="8487" spans="1:2" x14ac:dyDescent="0.25">
      <c r="A8487" t="s">
        <v>8225</v>
      </c>
      <c r="B8487">
        <v>8491</v>
      </c>
    </row>
    <row r="8488" spans="1:2" x14ac:dyDescent="0.25">
      <c r="A8488" t="s">
        <v>8226</v>
      </c>
      <c r="B8488">
        <v>12981</v>
      </c>
    </row>
    <row r="8489" spans="1:2" x14ac:dyDescent="0.25">
      <c r="A8489" t="s">
        <v>8227</v>
      </c>
      <c r="B8489">
        <v>12986</v>
      </c>
    </row>
    <row r="8490" spans="1:2" x14ac:dyDescent="0.25">
      <c r="A8490" t="s">
        <v>8228</v>
      </c>
      <c r="B8490">
        <v>10648</v>
      </c>
    </row>
    <row r="8491" spans="1:2" x14ac:dyDescent="0.25">
      <c r="A8491" t="s">
        <v>8229</v>
      </c>
      <c r="B8491">
        <v>10649</v>
      </c>
    </row>
    <row r="8492" spans="1:2" x14ac:dyDescent="0.25">
      <c r="A8492" t="s">
        <v>8230</v>
      </c>
      <c r="B8492">
        <v>12978</v>
      </c>
    </row>
    <row r="8493" spans="1:2" x14ac:dyDescent="0.25">
      <c r="A8493" t="s">
        <v>8231</v>
      </c>
      <c r="B8493">
        <v>14847</v>
      </c>
    </row>
    <row r="8494" spans="1:2" x14ac:dyDescent="0.25">
      <c r="A8494" t="s">
        <v>8232</v>
      </c>
      <c r="B8494">
        <v>10660</v>
      </c>
    </row>
    <row r="8495" spans="1:2" x14ac:dyDescent="0.25">
      <c r="A8495" t="s">
        <v>8233</v>
      </c>
      <c r="B8495">
        <v>10651</v>
      </c>
    </row>
    <row r="8496" spans="1:2" x14ac:dyDescent="0.25">
      <c r="A8496" t="s">
        <v>5066</v>
      </c>
      <c r="B8496">
        <v>15929</v>
      </c>
    </row>
    <row r="8497" spans="1:2" x14ac:dyDescent="0.25">
      <c r="A8497" t="s">
        <v>8234</v>
      </c>
      <c r="B8497">
        <v>10653</v>
      </c>
    </row>
    <row r="8498" spans="1:2" x14ac:dyDescent="0.25">
      <c r="A8498" t="s">
        <v>8235</v>
      </c>
      <c r="B8498">
        <v>10655</v>
      </c>
    </row>
    <row r="8499" spans="1:2" x14ac:dyDescent="0.25">
      <c r="A8499" t="s">
        <v>8236</v>
      </c>
      <c r="B8499">
        <v>10658</v>
      </c>
    </row>
    <row r="8500" spans="1:2" x14ac:dyDescent="0.25">
      <c r="A8500" t="s">
        <v>8237</v>
      </c>
      <c r="B8500">
        <v>14852</v>
      </c>
    </row>
    <row r="8501" spans="1:2" x14ac:dyDescent="0.25">
      <c r="A8501" t="s">
        <v>8238</v>
      </c>
      <c r="B8501">
        <v>13004</v>
      </c>
    </row>
    <row r="8502" spans="1:2" x14ac:dyDescent="0.25">
      <c r="A8502" t="s">
        <v>8239</v>
      </c>
      <c r="B8502">
        <v>11476</v>
      </c>
    </row>
    <row r="8503" spans="1:2" x14ac:dyDescent="0.25">
      <c r="A8503" t="s">
        <v>8240</v>
      </c>
      <c r="B8503">
        <v>14867</v>
      </c>
    </row>
    <row r="8504" spans="1:2" x14ac:dyDescent="0.25">
      <c r="A8504" t="s">
        <v>8241</v>
      </c>
      <c r="B8504">
        <v>11501</v>
      </c>
    </row>
    <row r="8505" spans="1:2" x14ac:dyDescent="0.25">
      <c r="A8505" t="s">
        <v>8242</v>
      </c>
      <c r="B8505">
        <v>10663</v>
      </c>
    </row>
    <row r="8506" spans="1:2" x14ac:dyDescent="0.25">
      <c r="A8506" t="s">
        <v>7964</v>
      </c>
      <c r="B8506">
        <v>10664</v>
      </c>
    </row>
    <row r="8507" spans="1:2" x14ac:dyDescent="0.25">
      <c r="A8507" t="s">
        <v>8243</v>
      </c>
      <c r="B8507">
        <v>13033</v>
      </c>
    </row>
    <row r="8508" spans="1:2" x14ac:dyDescent="0.25">
      <c r="A8508" t="s">
        <v>8244</v>
      </c>
      <c r="B8508">
        <v>13037</v>
      </c>
    </row>
    <row r="8509" spans="1:2" x14ac:dyDescent="0.25">
      <c r="A8509" t="s">
        <v>8245</v>
      </c>
      <c r="B8509">
        <v>10665</v>
      </c>
    </row>
    <row r="8510" spans="1:2" x14ac:dyDescent="0.25">
      <c r="A8510" t="s">
        <v>3627</v>
      </c>
      <c r="B8510">
        <v>8504</v>
      </c>
    </row>
    <row r="8511" spans="1:2" x14ac:dyDescent="0.25">
      <c r="A8511" t="s">
        <v>7668</v>
      </c>
      <c r="B8511">
        <v>13069</v>
      </c>
    </row>
    <row r="8512" spans="1:2" x14ac:dyDescent="0.25">
      <c r="A8512" t="s">
        <v>8246</v>
      </c>
      <c r="B8512">
        <v>11505</v>
      </c>
    </row>
    <row r="8513" spans="1:2" x14ac:dyDescent="0.25">
      <c r="A8513" t="s">
        <v>8247</v>
      </c>
      <c r="B8513">
        <v>10674</v>
      </c>
    </row>
    <row r="8514" spans="1:2" x14ac:dyDescent="0.25">
      <c r="A8514" t="s">
        <v>8248</v>
      </c>
      <c r="B8514">
        <v>13065</v>
      </c>
    </row>
    <row r="8515" spans="1:2" x14ac:dyDescent="0.25">
      <c r="A8515" t="s">
        <v>814</v>
      </c>
      <c r="B8515">
        <v>14873</v>
      </c>
    </row>
    <row r="8516" spans="1:2" x14ac:dyDescent="0.25">
      <c r="A8516" t="s">
        <v>8249</v>
      </c>
      <c r="B8516">
        <v>13070</v>
      </c>
    </row>
    <row r="8517" spans="1:2" x14ac:dyDescent="0.25">
      <c r="A8517" t="s">
        <v>8250</v>
      </c>
      <c r="B8517">
        <v>11536</v>
      </c>
    </row>
    <row r="8518" spans="1:2" x14ac:dyDescent="0.25">
      <c r="A8518" t="s">
        <v>8251</v>
      </c>
      <c r="B8518">
        <v>14882</v>
      </c>
    </row>
    <row r="8519" spans="1:2" x14ac:dyDescent="0.25">
      <c r="A8519" t="s">
        <v>8252</v>
      </c>
      <c r="B8519">
        <v>10682</v>
      </c>
    </row>
    <row r="8520" spans="1:2" x14ac:dyDescent="0.25">
      <c r="A8520" t="s">
        <v>8253</v>
      </c>
      <c r="B8520">
        <v>15935</v>
      </c>
    </row>
    <row r="8521" spans="1:2" x14ac:dyDescent="0.25">
      <c r="A8521" t="s">
        <v>8254</v>
      </c>
      <c r="B8521">
        <v>13089</v>
      </c>
    </row>
    <row r="8522" spans="1:2" x14ac:dyDescent="0.25">
      <c r="A8522" t="s">
        <v>8255</v>
      </c>
      <c r="B8522">
        <v>13090</v>
      </c>
    </row>
    <row r="8523" spans="1:2" x14ac:dyDescent="0.25">
      <c r="A8523" t="s">
        <v>8256</v>
      </c>
      <c r="B8523">
        <v>13093</v>
      </c>
    </row>
    <row r="8524" spans="1:2" x14ac:dyDescent="0.25">
      <c r="A8524" t="s">
        <v>5754</v>
      </c>
      <c r="B8524">
        <v>15938</v>
      </c>
    </row>
    <row r="8525" spans="1:2" x14ac:dyDescent="0.25">
      <c r="A8525" t="s">
        <v>8257</v>
      </c>
      <c r="B8525">
        <v>10683</v>
      </c>
    </row>
    <row r="8526" spans="1:2" x14ac:dyDescent="0.25">
      <c r="A8526" t="s">
        <v>8258</v>
      </c>
      <c r="B8526">
        <v>14884</v>
      </c>
    </row>
    <row r="8527" spans="1:2" x14ac:dyDescent="0.25">
      <c r="A8527" t="s">
        <v>8259</v>
      </c>
      <c r="B8527">
        <v>14886</v>
      </c>
    </row>
    <row r="8528" spans="1:2" x14ac:dyDescent="0.25">
      <c r="A8528" t="s">
        <v>8260</v>
      </c>
      <c r="B8528">
        <v>14911</v>
      </c>
    </row>
    <row r="8529" spans="1:2" x14ac:dyDescent="0.25">
      <c r="A8529" t="s">
        <v>8261</v>
      </c>
      <c r="B8529">
        <v>14913</v>
      </c>
    </row>
    <row r="8530" spans="1:2" x14ac:dyDescent="0.25">
      <c r="A8530" t="s">
        <v>8262</v>
      </c>
      <c r="B8530">
        <v>13111</v>
      </c>
    </row>
    <row r="8531" spans="1:2" x14ac:dyDescent="0.25">
      <c r="A8531" t="s">
        <v>8263</v>
      </c>
      <c r="B8531">
        <v>8525</v>
      </c>
    </row>
    <row r="8532" spans="1:2" x14ac:dyDescent="0.25">
      <c r="A8532" t="s">
        <v>8264</v>
      </c>
      <c r="B8532">
        <v>10684</v>
      </c>
    </row>
    <row r="8533" spans="1:2" x14ac:dyDescent="0.25">
      <c r="A8533" t="s">
        <v>8265</v>
      </c>
      <c r="B8533">
        <v>11541</v>
      </c>
    </row>
    <row r="8534" spans="1:2" x14ac:dyDescent="0.25">
      <c r="A8534" t="s">
        <v>8266</v>
      </c>
      <c r="B8534">
        <v>15939</v>
      </c>
    </row>
    <row r="8535" spans="1:2" x14ac:dyDescent="0.25">
      <c r="A8535" t="s">
        <v>8267</v>
      </c>
      <c r="B8535">
        <v>13199</v>
      </c>
    </row>
    <row r="8536" spans="1:2" x14ac:dyDescent="0.25">
      <c r="A8536" t="s">
        <v>8268</v>
      </c>
      <c r="B8536">
        <v>10689</v>
      </c>
    </row>
    <row r="8537" spans="1:2" x14ac:dyDescent="0.25">
      <c r="A8537" t="s">
        <v>8269</v>
      </c>
      <c r="B8537">
        <v>11005</v>
      </c>
    </row>
    <row r="8538" spans="1:2" x14ac:dyDescent="0.25">
      <c r="A8538" t="s">
        <v>511</v>
      </c>
      <c r="B8538">
        <v>14956</v>
      </c>
    </row>
    <row r="8539" spans="1:2" x14ac:dyDescent="0.25">
      <c r="A8539" t="s">
        <v>8270</v>
      </c>
      <c r="B8539">
        <v>10025</v>
      </c>
    </row>
    <row r="8540" spans="1:2" x14ac:dyDescent="0.25">
      <c r="A8540" t="s">
        <v>8271</v>
      </c>
      <c r="B8540">
        <v>10242</v>
      </c>
    </row>
    <row r="8541" spans="1:2" x14ac:dyDescent="0.25">
      <c r="A8541" t="s">
        <v>8272</v>
      </c>
      <c r="B8541">
        <v>11558</v>
      </c>
    </row>
    <row r="8542" spans="1:2" x14ac:dyDescent="0.25">
      <c r="A8542" t="s">
        <v>990</v>
      </c>
      <c r="B8542">
        <v>14713</v>
      </c>
    </row>
    <row r="8543" spans="1:2" x14ac:dyDescent="0.25">
      <c r="A8543" t="s">
        <v>8273</v>
      </c>
      <c r="B8543">
        <v>15722</v>
      </c>
    </row>
    <row r="8544" spans="1:2" x14ac:dyDescent="0.25">
      <c r="A8544" t="s">
        <v>8274</v>
      </c>
      <c r="B8544">
        <v>8289</v>
      </c>
    </row>
    <row r="8545" spans="1:2" x14ac:dyDescent="0.25">
      <c r="A8545" t="s">
        <v>8275</v>
      </c>
      <c r="B8545">
        <v>7605</v>
      </c>
    </row>
    <row r="8546" spans="1:2" x14ac:dyDescent="0.25">
      <c r="A8546" t="s">
        <v>8276</v>
      </c>
      <c r="B8546">
        <v>16039</v>
      </c>
    </row>
    <row r="8547" spans="1:2" x14ac:dyDescent="0.25">
      <c r="A8547" t="s">
        <v>8277</v>
      </c>
      <c r="B8547">
        <v>15680</v>
      </c>
    </row>
    <row r="8548" spans="1:2" x14ac:dyDescent="0.25">
      <c r="A8548" t="s">
        <v>8278</v>
      </c>
      <c r="B8548">
        <v>10692</v>
      </c>
    </row>
    <row r="8549" spans="1:2" x14ac:dyDescent="0.25">
      <c r="A8549" t="s">
        <v>8279</v>
      </c>
      <c r="B8549">
        <v>14961</v>
      </c>
    </row>
    <row r="8550" spans="1:2" x14ac:dyDescent="0.25">
      <c r="A8550" t="s">
        <v>8280</v>
      </c>
      <c r="B8550">
        <v>15254</v>
      </c>
    </row>
    <row r="8551" spans="1:2" x14ac:dyDescent="0.25">
      <c r="A8551" t="s">
        <v>8281</v>
      </c>
      <c r="B8551">
        <v>7705</v>
      </c>
    </row>
    <row r="8552" spans="1:2" x14ac:dyDescent="0.25">
      <c r="A8552" t="s">
        <v>8282</v>
      </c>
      <c r="B8552">
        <v>7712</v>
      </c>
    </row>
    <row r="8553" spans="1:2" x14ac:dyDescent="0.25">
      <c r="A8553" t="s">
        <v>8283</v>
      </c>
      <c r="B8553">
        <v>14561</v>
      </c>
    </row>
    <row r="8554" spans="1:2" x14ac:dyDescent="0.25">
      <c r="A8554" t="s">
        <v>8284</v>
      </c>
      <c r="B8554">
        <v>14626</v>
      </c>
    </row>
    <row r="8555" spans="1:2" x14ac:dyDescent="0.25">
      <c r="A8555" t="s">
        <v>8285</v>
      </c>
      <c r="B8555">
        <v>14969</v>
      </c>
    </row>
    <row r="8556" spans="1:2" x14ac:dyDescent="0.25">
      <c r="A8556" t="s">
        <v>8286</v>
      </c>
      <c r="B8556">
        <v>14977</v>
      </c>
    </row>
    <row r="8557" spans="1:2" x14ac:dyDescent="0.25">
      <c r="A8557" t="s">
        <v>8287</v>
      </c>
      <c r="B8557">
        <v>14997</v>
      </c>
    </row>
    <row r="8558" spans="1:2" x14ac:dyDescent="0.25">
      <c r="A8558" t="s">
        <v>732</v>
      </c>
      <c r="B8558">
        <v>16877</v>
      </c>
    </row>
    <row r="8559" spans="1:2" x14ac:dyDescent="0.25">
      <c r="A8559" t="s">
        <v>8288</v>
      </c>
      <c r="B8559">
        <v>8538</v>
      </c>
    </row>
    <row r="8560" spans="1:2" x14ac:dyDescent="0.25">
      <c r="A8560" t="s">
        <v>8289</v>
      </c>
      <c r="B8560">
        <v>15779</v>
      </c>
    </row>
    <row r="8561" spans="1:2" x14ac:dyDescent="0.25">
      <c r="A8561" t="s">
        <v>8290</v>
      </c>
      <c r="B8561">
        <v>10698</v>
      </c>
    </row>
    <row r="8562" spans="1:2" x14ac:dyDescent="0.25">
      <c r="A8562" t="s">
        <v>8291</v>
      </c>
      <c r="B8562">
        <v>15023</v>
      </c>
    </row>
    <row r="8563" spans="1:2" x14ac:dyDescent="0.25">
      <c r="A8563" t="s">
        <v>8292</v>
      </c>
      <c r="B8563">
        <v>10701</v>
      </c>
    </row>
    <row r="8564" spans="1:2" x14ac:dyDescent="0.25">
      <c r="A8564" t="s">
        <v>877</v>
      </c>
      <c r="B8564">
        <v>14255</v>
      </c>
    </row>
    <row r="8565" spans="1:2" x14ac:dyDescent="0.25">
      <c r="A8565" t="s">
        <v>8293</v>
      </c>
      <c r="B8565">
        <v>14332</v>
      </c>
    </row>
    <row r="8566" spans="1:2" x14ac:dyDescent="0.25">
      <c r="A8566" t="s">
        <v>8294</v>
      </c>
      <c r="B8566">
        <v>8553</v>
      </c>
    </row>
    <row r="8567" spans="1:2" x14ac:dyDescent="0.25">
      <c r="A8567" t="s">
        <v>8295</v>
      </c>
      <c r="B8567">
        <v>8555</v>
      </c>
    </row>
    <row r="8568" spans="1:2" x14ac:dyDescent="0.25">
      <c r="A8568" t="s">
        <v>8296</v>
      </c>
      <c r="B8568">
        <v>11578</v>
      </c>
    </row>
    <row r="8569" spans="1:2" x14ac:dyDescent="0.25">
      <c r="A8569" t="s">
        <v>8297</v>
      </c>
      <c r="B8569">
        <v>15027</v>
      </c>
    </row>
    <row r="8570" spans="1:2" x14ac:dyDescent="0.25">
      <c r="A8570" t="s">
        <v>8298</v>
      </c>
      <c r="B8570">
        <v>9292</v>
      </c>
    </row>
    <row r="8571" spans="1:2" x14ac:dyDescent="0.25">
      <c r="A8571" t="s">
        <v>8299</v>
      </c>
      <c r="B8571">
        <v>9299</v>
      </c>
    </row>
    <row r="8572" spans="1:2" x14ac:dyDescent="0.25">
      <c r="A8572" t="s">
        <v>8300</v>
      </c>
      <c r="B8572">
        <v>11573</v>
      </c>
    </row>
    <row r="8573" spans="1:2" x14ac:dyDescent="0.25">
      <c r="A8573" t="s">
        <v>8301</v>
      </c>
      <c r="B8573">
        <v>11580</v>
      </c>
    </row>
    <row r="8574" spans="1:2" x14ac:dyDescent="0.25">
      <c r="A8574" t="s">
        <v>8302</v>
      </c>
      <c r="B8574">
        <v>14622</v>
      </c>
    </row>
    <row r="8575" spans="1:2" x14ac:dyDescent="0.25">
      <c r="A8575" t="s">
        <v>8303</v>
      </c>
      <c r="B8575">
        <v>16341</v>
      </c>
    </row>
    <row r="8576" spans="1:2" x14ac:dyDescent="0.25">
      <c r="A8576" t="s">
        <v>8304</v>
      </c>
      <c r="B8576">
        <v>14434</v>
      </c>
    </row>
    <row r="8577" spans="1:2" x14ac:dyDescent="0.25">
      <c r="A8577" t="s">
        <v>8305</v>
      </c>
      <c r="B8577">
        <v>7719</v>
      </c>
    </row>
    <row r="8578" spans="1:2" x14ac:dyDescent="0.25">
      <c r="A8578" t="s">
        <v>8306</v>
      </c>
      <c r="B8578">
        <v>14570</v>
      </c>
    </row>
    <row r="8579" spans="1:2" x14ac:dyDescent="0.25">
      <c r="A8579" t="s">
        <v>8307</v>
      </c>
      <c r="B8579">
        <v>11601</v>
      </c>
    </row>
    <row r="8580" spans="1:2" x14ac:dyDescent="0.25">
      <c r="A8580" t="s">
        <v>8308</v>
      </c>
      <c r="B8580">
        <v>15051</v>
      </c>
    </row>
    <row r="8581" spans="1:2" x14ac:dyDescent="0.25">
      <c r="A8581" t="s">
        <v>8309</v>
      </c>
      <c r="B8581">
        <v>15068</v>
      </c>
    </row>
    <row r="8582" spans="1:2" x14ac:dyDescent="0.25">
      <c r="A8582" t="s">
        <v>8310</v>
      </c>
      <c r="B8582">
        <v>8560</v>
      </c>
    </row>
    <row r="8583" spans="1:2" x14ac:dyDescent="0.25">
      <c r="A8583" t="s">
        <v>8311</v>
      </c>
      <c r="B8583">
        <v>15101</v>
      </c>
    </row>
    <row r="8584" spans="1:2" x14ac:dyDescent="0.25">
      <c r="A8584" t="s">
        <v>8312</v>
      </c>
      <c r="B8584">
        <v>8558</v>
      </c>
    </row>
    <row r="8585" spans="1:2" x14ac:dyDescent="0.25">
      <c r="A8585" t="s">
        <v>8313</v>
      </c>
      <c r="B8585">
        <v>10712</v>
      </c>
    </row>
    <row r="8586" spans="1:2" x14ac:dyDescent="0.25">
      <c r="A8586" t="s">
        <v>8314</v>
      </c>
      <c r="B8586">
        <v>16859</v>
      </c>
    </row>
    <row r="8587" spans="1:2" x14ac:dyDescent="0.25">
      <c r="A8587" t="s">
        <v>8315</v>
      </c>
      <c r="B8587">
        <v>15112</v>
      </c>
    </row>
    <row r="8588" spans="1:2" x14ac:dyDescent="0.25">
      <c r="A8588" t="s">
        <v>8316</v>
      </c>
      <c r="B8588">
        <v>15113</v>
      </c>
    </row>
    <row r="8589" spans="1:2" x14ac:dyDescent="0.25">
      <c r="A8589" t="s">
        <v>5165</v>
      </c>
      <c r="B8589">
        <v>9300</v>
      </c>
    </row>
    <row r="8590" spans="1:2" x14ac:dyDescent="0.25">
      <c r="A8590" t="s">
        <v>8317</v>
      </c>
      <c r="B8590">
        <v>10713</v>
      </c>
    </row>
    <row r="8591" spans="1:2" x14ac:dyDescent="0.25">
      <c r="A8591" t="s">
        <v>8318</v>
      </c>
      <c r="B8591">
        <v>11592</v>
      </c>
    </row>
    <row r="8592" spans="1:2" x14ac:dyDescent="0.25">
      <c r="A8592" t="s">
        <v>8319</v>
      </c>
      <c r="B8592">
        <v>16879</v>
      </c>
    </row>
    <row r="8593" spans="1:2" x14ac:dyDescent="0.25">
      <c r="A8593" t="s">
        <v>8320</v>
      </c>
      <c r="B8593">
        <v>867</v>
      </c>
    </row>
    <row r="8594" spans="1:2" x14ac:dyDescent="0.25">
      <c r="A8594" t="s">
        <v>8321</v>
      </c>
      <c r="B8594">
        <v>775</v>
      </c>
    </row>
    <row r="8595" spans="1:2" x14ac:dyDescent="0.25">
      <c r="A8595" t="s">
        <v>8322</v>
      </c>
      <c r="B8595">
        <v>857</v>
      </c>
    </row>
    <row r="8596" spans="1:2" x14ac:dyDescent="0.25">
      <c r="A8596" t="s">
        <v>8323</v>
      </c>
      <c r="B8596">
        <v>10733</v>
      </c>
    </row>
    <row r="8597" spans="1:2" x14ac:dyDescent="0.25">
      <c r="A8597" t="s">
        <v>8324</v>
      </c>
      <c r="B8597">
        <v>15117</v>
      </c>
    </row>
    <row r="8598" spans="1:2" x14ac:dyDescent="0.25">
      <c r="A8598" t="s">
        <v>8325</v>
      </c>
      <c r="B8598">
        <v>10715</v>
      </c>
    </row>
    <row r="8599" spans="1:2" x14ac:dyDescent="0.25">
      <c r="A8599" t="s">
        <v>8326</v>
      </c>
      <c r="B8599">
        <v>10716</v>
      </c>
    </row>
    <row r="8600" spans="1:2" x14ac:dyDescent="0.25">
      <c r="A8600" t="s">
        <v>8327</v>
      </c>
      <c r="B8600">
        <v>765</v>
      </c>
    </row>
    <row r="8601" spans="1:2" x14ac:dyDescent="0.25">
      <c r="A8601" t="s">
        <v>8328</v>
      </c>
      <c r="B8601">
        <v>934</v>
      </c>
    </row>
    <row r="8602" spans="1:2" x14ac:dyDescent="0.25">
      <c r="A8602" t="s">
        <v>8329</v>
      </c>
      <c r="B8602">
        <v>16618</v>
      </c>
    </row>
    <row r="8603" spans="1:2" x14ac:dyDescent="0.25">
      <c r="A8603" t="s">
        <v>8330</v>
      </c>
      <c r="B8603">
        <v>10730</v>
      </c>
    </row>
    <row r="8604" spans="1:2" x14ac:dyDescent="0.25">
      <c r="A8604" t="s">
        <v>8331</v>
      </c>
      <c r="B8604">
        <v>10719</v>
      </c>
    </row>
    <row r="8605" spans="1:2" x14ac:dyDescent="0.25">
      <c r="A8605" t="s">
        <v>8332</v>
      </c>
      <c r="B8605">
        <v>916</v>
      </c>
    </row>
    <row r="8606" spans="1:2" x14ac:dyDescent="0.25">
      <c r="A8606" t="s">
        <v>8333</v>
      </c>
      <c r="B8606">
        <v>935</v>
      </c>
    </row>
    <row r="8607" spans="1:2" x14ac:dyDescent="0.25">
      <c r="A8607" t="s">
        <v>6932</v>
      </c>
      <c r="B8607">
        <v>10724</v>
      </c>
    </row>
    <row r="8608" spans="1:2" x14ac:dyDescent="0.25">
      <c r="A8608" t="s">
        <v>8334</v>
      </c>
      <c r="B8608">
        <v>10729</v>
      </c>
    </row>
    <row r="8609" spans="1:2" x14ac:dyDescent="0.25">
      <c r="A8609" t="s">
        <v>8335</v>
      </c>
      <c r="B8609">
        <v>15136</v>
      </c>
    </row>
    <row r="8610" spans="1:2" x14ac:dyDescent="0.25">
      <c r="A8610" t="s">
        <v>8336</v>
      </c>
      <c r="B8610">
        <v>973</v>
      </c>
    </row>
    <row r="8611" spans="1:2" x14ac:dyDescent="0.25">
      <c r="A8611" t="s">
        <v>8337</v>
      </c>
      <c r="B8611">
        <v>976</v>
      </c>
    </row>
    <row r="8612" spans="1:2" x14ac:dyDescent="0.25">
      <c r="A8612" t="s">
        <v>8338</v>
      </c>
      <c r="B8612">
        <v>10732</v>
      </c>
    </row>
    <row r="8613" spans="1:2" x14ac:dyDescent="0.25">
      <c r="A8613" t="s">
        <v>8339</v>
      </c>
      <c r="B8613">
        <v>15146</v>
      </c>
    </row>
    <row r="8614" spans="1:2" x14ac:dyDescent="0.25">
      <c r="A8614" t="s">
        <v>8340</v>
      </c>
      <c r="B8614">
        <v>11613</v>
      </c>
    </row>
    <row r="8615" spans="1:2" x14ac:dyDescent="0.25">
      <c r="A8615" t="s">
        <v>8341</v>
      </c>
      <c r="B8615">
        <v>15149</v>
      </c>
    </row>
    <row r="8616" spans="1:2" x14ac:dyDescent="0.25">
      <c r="A8616" t="s">
        <v>8342</v>
      </c>
      <c r="B8616">
        <v>997</v>
      </c>
    </row>
    <row r="8617" spans="1:2" x14ac:dyDescent="0.25">
      <c r="B8617">
        <v>10734</v>
      </c>
    </row>
    <row r="8618" spans="1:2" x14ac:dyDescent="0.25">
      <c r="A8618" t="s">
        <v>436</v>
      </c>
      <c r="B8618">
        <v>1145</v>
      </c>
    </row>
    <row r="8619" spans="1:2" x14ac:dyDescent="0.25">
      <c r="A8619" t="s">
        <v>8343</v>
      </c>
      <c r="B8619">
        <v>12930</v>
      </c>
    </row>
    <row r="8620" spans="1:2" x14ac:dyDescent="0.25">
      <c r="A8620" t="s">
        <v>8344</v>
      </c>
      <c r="B8620">
        <v>1282</v>
      </c>
    </row>
    <row r="8621" spans="1:2" x14ac:dyDescent="0.25">
      <c r="A8621" t="s">
        <v>8345</v>
      </c>
      <c r="B8621">
        <v>10738</v>
      </c>
    </row>
    <row r="8622" spans="1:2" x14ac:dyDescent="0.25">
      <c r="A8622" t="s">
        <v>8346</v>
      </c>
      <c r="B8622">
        <v>16422</v>
      </c>
    </row>
    <row r="8623" spans="1:2" x14ac:dyDescent="0.25">
      <c r="A8623" t="s">
        <v>8347</v>
      </c>
      <c r="B8623">
        <v>10736</v>
      </c>
    </row>
    <row r="8624" spans="1:2" x14ac:dyDescent="0.25">
      <c r="A8624" t="s">
        <v>8348</v>
      </c>
      <c r="B8624">
        <v>15151</v>
      </c>
    </row>
    <row r="8625" spans="1:2" x14ac:dyDescent="0.25">
      <c r="A8625" t="s">
        <v>757</v>
      </c>
      <c r="B8625">
        <v>10742</v>
      </c>
    </row>
    <row r="8626" spans="1:2" x14ac:dyDescent="0.25">
      <c r="A8626" t="s">
        <v>8349</v>
      </c>
      <c r="B8626">
        <v>1314</v>
      </c>
    </row>
    <row r="8627" spans="1:2" x14ac:dyDescent="0.25">
      <c r="A8627" t="s">
        <v>8350</v>
      </c>
      <c r="B8627">
        <v>10744</v>
      </c>
    </row>
    <row r="8628" spans="1:2" x14ac:dyDescent="0.25">
      <c r="A8628" t="s">
        <v>8351</v>
      </c>
      <c r="B8628">
        <v>15162</v>
      </c>
    </row>
    <row r="8629" spans="1:2" x14ac:dyDescent="0.25">
      <c r="A8629" t="s">
        <v>113</v>
      </c>
      <c r="B8629">
        <v>12933</v>
      </c>
    </row>
    <row r="8630" spans="1:2" x14ac:dyDescent="0.25">
      <c r="A8630" t="s">
        <v>8352</v>
      </c>
      <c r="B8630">
        <v>10872</v>
      </c>
    </row>
    <row r="8631" spans="1:2" x14ac:dyDescent="0.25">
      <c r="A8631" t="s">
        <v>8353</v>
      </c>
      <c r="B8631">
        <v>1319</v>
      </c>
    </row>
    <row r="8632" spans="1:2" x14ac:dyDescent="0.25">
      <c r="A8632" t="s">
        <v>7976</v>
      </c>
      <c r="B8632">
        <v>10748</v>
      </c>
    </row>
    <row r="8633" spans="1:2" x14ac:dyDescent="0.25">
      <c r="A8633" t="s">
        <v>8354</v>
      </c>
      <c r="B8633">
        <v>1497</v>
      </c>
    </row>
    <row r="8634" spans="1:2" x14ac:dyDescent="0.25">
      <c r="A8634" t="s">
        <v>8355</v>
      </c>
      <c r="B8634">
        <v>1352</v>
      </c>
    </row>
    <row r="8635" spans="1:2" x14ac:dyDescent="0.25">
      <c r="A8635" t="s">
        <v>8356</v>
      </c>
      <c r="B8635">
        <v>1372</v>
      </c>
    </row>
    <row r="8636" spans="1:2" x14ac:dyDescent="0.25">
      <c r="A8636" t="s">
        <v>8357</v>
      </c>
      <c r="B8636">
        <v>15164</v>
      </c>
    </row>
    <row r="8637" spans="1:2" x14ac:dyDescent="0.25">
      <c r="A8637" t="s">
        <v>8358</v>
      </c>
      <c r="B8637">
        <v>11658</v>
      </c>
    </row>
    <row r="8638" spans="1:2" x14ac:dyDescent="0.25">
      <c r="A8638" t="s">
        <v>8359</v>
      </c>
      <c r="B8638">
        <v>1368</v>
      </c>
    </row>
    <row r="8639" spans="1:2" x14ac:dyDescent="0.25">
      <c r="A8639" t="s">
        <v>8360</v>
      </c>
      <c r="B8639">
        <v>1354</v>
      </c>
    </row>
    <row r="8640" spans="1:2" x14ac:dyDescent="0.25">
      <c r="A8640" t="s">
        <v>8361</v>
      </c>
      <c r="B8640">
        <v>1430</v>
      </c>
    </row>
    <row r="8641" spans="1:2" x14ac:dyDescent="0.25">
      <c r="A8641" t="s">
        <v>8362</v>
      </c>
      <c r="B8641">
        <v>1433</v>
      </c>
    </row>
    <row r="8642" spans="1:2" x14ac:dyDescent="0.25">
      <c r="A8642" t="s">
        <v>8363</v>
      </c>
      <c r="B8642">
        <v>10749</v>
      </c>
    </row>
    <row r="8643" spans="1:2" x14ac:dyDescent="0.25">
      <c r="A8643" t="s">
        <v>8364</v>
      </c>
      <c r="B8643">
        <v>1496</v>
      </c>
    </row>
    <row r="8644" spans="1:2" x14ac:dyDescent="0.25">
      <c r="A8644" t="s">
        <v>8365</v>
      </c>
      <c r="B8644">
        <v>15171</v>
      </c>
    </row>
    <row r="8645" spans="1:2" x14ac:dyDescent="0.25">
      <c r="A8645" t="s">
        <v>8366</v>
      </c>
      <c r="B8645">
        <v>1452</v>
      </c>
    </row>
    <row r="8646" spans="1:2" x14ac:dyDescent="0.25">
      <c r="A8646" t="s">
        <v>8367</v>
      </c>
      <c r="B8646">
        <v>15949</v>
      </c>
    </row>
    <row r="8647" spans="1:2" x14ac:dyDescent="0.25">
      <c r="A8647" t="s">
        <v>8368</v>
      </c>
      <c r="B8647">
        <v>10757</v>
      </c>
    </row>
    <row r="8648" spans="1:2" x14ac:dyDescent="0.25">
      <c r="A8648" t="s">
        <v>8369</v>
      </c>
      <c r="B8648">
        <v>10750</v>
      </c>
    </row>
    <row r="8649" spans="1:2" x14ac:dyDescent="0.25">
      <c r="A8649" t="s">
        <v>8370</v>
      </c>
      <c r="B8649">
        <v>10769</v>
      </c>
    </row>
    <row r="8650" spans="1:2" x14ac:dyDescent="0.25">
      <c r="A8650" t="s">
        <v>8371</v>
      </c>
      <c r="B8650">
        <v>15192</v>
      </c>
    </row>
    <row r="8651" spans="1:2" x14ac:dyDescent="0.25">
      <c r="A8651" t="s">
        <v>8372</v>
      </c>
      <c r="B8651">
        <v>5278</v>
      </c>
    </row>
    <row r="8652" spans="1:2" x14ac:dyDescent="0.25">
      <c r="A8652" t="s">
        <v>8373</v>
      </c>
      <c r="B8652">
        <v>10762</v>
      </c>
    </row>
    <row r="8653" spans="1:2" x14ac:dyDescent="0.25">
      <c r="A8653" t="s">
        <v>8374</v>
      </c>
      <c r="B8653">
        <v>1785</v>
      </c>
    </row>
    <row r="8654" spans="1:2" x14ac:dyDescent="0.25">
      <c r="A8654" t="s">
        <v>8375</v>
      </c>
      <c r="B8654">
        <v>11679</v>
      </c>
    </row>
    <row r="8655" spans="1:2" x14ac:dyDescent="0.25">
      <c r="A8655" t="s">
        <v>8376</v>
      </c>
      <c r="B8655">
        <v>10786</v>
      </c>
    </row>
    <row r="8656" spans="1:2" x14ac:dyDescent="0.25">
      <c r="A8656" t="s">
        <v>8377</v>
      </c>
      <c r="B8656">
        <v>7441</v>
      </c>
    </row>
    <row r="8657" spans="1:2" x14ac:dyDescent="0.25">
      <c r="A8657" t="s">
        <v>8378</v>
      </c>
      <c r="B8657">
        <v>15950</v>
      </c>
    </row>
    <row r="8658" spans="1:2" x14ac:dyDescent="0.25">
      <c r="A8658" t="s">
        <v>8379</v>
      </c>
      <c r="B8658">
        <v>7434</v>
      </c>
    </row>
    <row r="8659" spans="1:2" x14ac:dyDescent="0.25">
      <c r="A8659" t="s">
        <v>8380</v>
      </c>
      <c r="B8659">
        <v>10781</v>
      </c>
    </row>
    <row r="8660" spans="1:2" x14ac:dyDescent="0.25">
      <c r="A8660" t="s">
        <v>8381</v>
      </c>
      <c r="B8660">
        <v>10796</v>
      </c>
    </row>
    <row r="8661" spans="1:2" x14ac:dyDescent="0.25">
      <c r="A8661" t="s">
        <v>8382</v>
      </c>
      <c r="B8661">
        <v>11687</v>
      </c>
    </row>
    <row r="8662" spans="1:2" x14ac:dyDescent="0.25">
      <c r="A8662" t="s">
        <v>8383</v>
      </c>
      <c r="B8662">
        <v>11012</v>
      </c>
    </row>
    <row r="8663" spans="1:2" x14ac:dyDescent="0.25">
      <c r="A8663" t="s">
        <v>8384</v>
      </c>
      <c r="B8663">
        <v>7463</v>
      </c>
    </row>
    <row r="8664" spans="1:2" x14ac:dyDescent="0.25">
      <c r="A8664" t="s">
        <v>8385</v>
      </c>
      <c r="B8664">
        <v>7487</v>
      </c>
    </row>
    <row r="8665" spans="1:2" x14ac:dyDescent="0.25">
      <c r="A8665" t="s">
        <v>8386</v>
      </c>
      <c r="B8665">
        <v>10799</v>
      </c>
    </row>
    <row r="8666" spans="1:2" x14ac:dyDescent="0.25">
      <c r="A8666" t="s">
        <v>8387</v>
      </c>
      <c r="B8666">
        <v>7468</v>
      </c>
    </row>
    <row r="8667" spans="1:2" x14ac:dyDescent="0.25">
      <c r="A8667" t="s">
        <v>8388</v>
      </c>
      <c r="B8667">
        <v>15195</v>
      </c>
    </row>
    <row r="8668" spans="1:2" x14ac:dyDescent="0.25">
      <c r="A8668" t="s">
        <v>8389</v>
      </c>
      <c r="B8668">
        <v>7499</v>
      </c>
    </row>
    <row r="8669" spans="1:2" x14ac:dyDescent="0.25">
      <c r="A8669" t="s">
        <v>8390</v>
      </c>
      <c r="B8669">
        <v>10802</v>
      </c>
    </row>
    <row r="8670" spans="1:2" x14ac:dyDescent="0.25">
      <c r="A8670" t="s">
        <v>8391</v>
      </c>
      <c r="B8670">
        <v>11713</v>
      </c>
    </row>
    <row r="8671" spans="1:2" x14ac:dyDescent="0.25">
      <c r="A8671" t="s">
        <v>8392</v>
      </c>
      <c r="B8671">
        <v>15212</v>
      </c>
    </row>
    <row r="8672" spans="1:2" x14ac:dyDescent="0.25">
      <c r="A8672" t="s">
        <v>8393</v>
      </c>
      <c r="B8672">
        <v>15233</v>
      </c>
    </row>
    <row r="8673" spans="1:2" x14ac:dyDescent="0.25">
      <c r="A8673" t="s">
        <v>8394</v>
      </c>
      <c r="B8673">
        <v>15255</v>
      </c>
    </row>
    <row r="8674" spans="1:2" x14ac:dyDescent="0.25">
      <c r="A8674" t="s">
        <v>8395</v>
      </c>
      <c r="B8674">
        <v>11721</v>
      </c>
    </row>
    <row r="8675" spans="1:2" x14ac:dyDescent="0.25">
      <c r="A8675" t="s">
        <v>8396</v>
      </c>
      <c r="B8675">
        <v>15275</v>
      </c>
    </row>
    <row r="8676" spans="1:2" x14ac:dyDescent="0.25">
      <c r="A8676" t="s">
        <v>8397</v>
      </c>
      <c r="B8676">
        <v>7526</v>
      </c>
    </row>
    <row r="8677" spans="1:2" x14ac:dyDescent="0.25">
      <c r="A8677" t="s">
        <v>8398</v>
      </c>
      <c r="B8677">
        <v>7518</v>
      </c>
    </row>
    <row r="8678" spans="1:2" x14ac:dyDescent="0.25">
      <c r="A8678" t="s">
        <v>8399</v>
      </c>
      <c r="B8678">
        <v>15952</v>
      </c>
    </row>
    <row r="8679" spans="1:2" x14ac:dyDescent="0.25">
      <c r="A8679" t="s">
        <v>8400</v>
      </c>
      <c r="B8679">
        <v>11730</v>
      </c>
    </row>
    <row r="8680" spans="1:2" x14ac:dyDescent="0.25">
      <c r="A8680" t="s">
        <v>8401</v>
      </c>
      <c r="B8680">
        <v>10822</v>
      </c>
    </row>
    <row r="8681" spans="1:2" x14ac:dyDescent="0.25">
      <c r="A8681" t="s">
        <v>8402</v>
      </c>
      <c r="B8681">
        <v>10841</v>
      </c>
    </row>
    <row r="8682" spans="1:2" x14ac:dyDescent="0.25">
      <c r="A8682" t="s">
        <v>8403</v>
      </c>
      <c r="B8682">
        <v>11738</v>
      </c>
    </row>
    <row r="8683" spans="1:2" x14ac:dyDescent="0.25">
      <c r="A8683" t="s">
        <v>8404</v>
      </c>
      <c r="B8683">
        <v>15278</v>
      </c>
    </row>
    <row r="8684" spans="1:2" x14ac:dyDescent="0.25">
      <c r="A8684" t="s">
        <v>8405</v>
      </c>
      <c r="B8684">
        <v>15293</v>
      </c>
    </row>
    <row r="8685" spans="1:2" x14ac:dyDescent="0.25">
      <c r="A8685" t="s">
        <v>1316</v>
      </c>
      <c r="B8685">
        <v>15351</v>
      </c>
    </row>
    <row r="8686" spans="1:2" x14ac:dyDescent="0.25">
      <c r="A8686" t="s">
        <v>3745</v>
      </c>
      <c r="B8686">
        <v>11018</v>
      </c>
    </row>
    <row r="8687" spans="1:2" x14ac:dyDescent="0.25">
      <c r="A8687" t="s">
        <v>8406</v>
      </c>
      <c r="B8687">
        <v>15354</v>
      </c>
    </row>
    <row r="8688" spans="1:2" x14ac:dyDescent="0.25">
      <c r="A8688" t="s">
        <v>8407</v>
      </c>
      <c r="B8688">
        <v>7598</v>
      </c>
    </row>
    <row r="8689" spans="1:2" x14ac:dyDescent="0.25">
      <c r="A8689" t="s">
        <v>8408</v>
      </c>
      <c r="B8689">
        <v>7563</v>
      </c>
    </row>
    <row r="8690" spans="1:2" x14ac:dyDescent="0.25">
      <c r="A8690" t="s">
        <v>8409</v>
      </c>
      <c r="B8690">
        <v>10853</v>
      </c>
    </row>
    <row r="8691" spans="1:2" x14ac:dyDescent="0.25">
      <c r="A8691" t="s">
        <v>8410</v>
      </c>
      <c r="B8691">
        <v>7610</v>
      </c>
    </row>
    <row r="8692" spans="1:2" x14ac:dyDescent="0.25">
      <c r="A8692" t="s">
        <v>8411</v>
      </c>
      <c r="B8692">
        <v>7572</v>
      </c>
    </row>
    <row r="8693" spans="1:2" x14ac:dyDescent="0.25">
      <c r="A8693" t="s">
        <v>8412</v>
      </c>
      <c r="B8693">
        <v>15601</v>
      </c>
    </row>
    <row r="8694" spans="1:2" x14ac:dyDescent="0.25">
      <c r="A8694" t="s">
        <v>8413</v>
      </c>
      <c r="B8694">
        <v>7589</v>
      </c>
    </row>
    <row r="8695" spans="1:2" x14ac:dyDescent="0.25">
      <c r="A8695" t="s">
        <v>8414</v>
      </c>
      <c r="B8695">
        <v>7632</v>
      </c>
    </row>
    <row r="8696" spans="1:2" x14ac:dyDescent="0.25">
      <c r="A8696" t="s">
        <v>8415</v>
      </c>
      <c r="B8696">
        <v>10857</v>
      </c>
    </row>
    <row r="8697" spans="1:2" x14ac:dyDescent="0.25">
      <c r="A8697" t="s">
        <v>8416</v>
      </c>
      <c r="B8697">
        <v>10862</v>
      </c>
    </row>
    <row r="8698" spans="1:2" x14ac:dyDescent="0.25">
      <c r="A8698" t="s">
        <v>8417</v>
      </c>
      <c r="B8698">
        <v>10860</v>
      </c>
    </row>
    <row r="8699" spans="1:2" x14ac:dyDescent="0.25">
      <c r="A8699" t="s">
        <v>8418</v>
      </c>
      <c r="B8699">
        <v>10867</v>
      </c>
    </row>
    <row r="8700" spans="1:2" x14ac:dyDescent="0.25">
      <c r="A8700" t="s">
        <v>8419</v>
      </c>
      <c r="B8700">
        <v>15612</v>
      </c>
    </row>
    <row r="8701" spans="1:2" x14ac:dyDescent="0.25">
      <c r="A8701" t="s">
        <v>8420</v>
      </c>
      <c r="B8701">
        <v>11744</v>
      </c>
    </row>
    <row r="8702" spans="1:2" x14ac:dyDescent="0.25">
      <c r="A8702" t="s">
        <v>8421</v>
      </c>
      <c r="B8702">
        <v>8571</v>
      </c>
    </row>
    <row r="8703" spans="1:2" x14ac:dyDescent="0.25">
      <c r="A8703" t="s">
        <v>8422</v>
      </c>
      <c r="B8703">
        <v>11764</v>
      </c>
    </row>
    <row r="8704" spans="1:2" x14ac:dyDescent="0.25">
      <c r="A8704" t="s">
        <v>8423</v>
      </c>
      <c r="B8704">
        <v>7662</v>
      </c>
    </row>
    <row r="8705" spans="1:2" x14ac:dyDescent="0.25">
      <c r="A8705" t="s">
        <v>8424</v>
      </c>
      <c r="B8705">
        <v>15956</v>
      </c>
    </row>
    <row r="8706" spans="1:2" x14ac:dyDescent="0.25">
      <c r="A8706" t="s">
        <v>8425</v>
      </c>
      <c r="B8706">
        <v>15621</v>
      </c>
    </row>
    <row r="8707" spans="1:2" x14ac:dyDescent="0.25">
      <c r="A8707" t="s">
        <v>8426</v>
      </c>
      <c r="B8707">
        <v>7706</v>
      </c>
    </row>
    <row r="8708" spans="1:2" x14ac:dyDescent="0.25">
      <c r="A8708" t="s">
        <v>8427</v>
      </c>
      <c r="B8708">
        <v>10875</v>
      </c>
    </row>
    <row r="8709" spans="1:2" x14ac:dyDescent="0.25">
      <c r="A8709" t="s">
        <v>8428</v>
      </c>
      <c r="B8709">
        <v>10881</v>
      </c>
    </row>
    <row r="8710" spans="1:2" x14ac:dyDescent="0.25">
      <c r="A8710" t="s">
        <v>8429</v>
      </c>
      <c r="B8710">
        <v>15934</v>
      </c>
    </row>
    <row r="8711" spans="1:2" x14ac:dyDescent="0.25">
      <c r="A8711" t="s">
        <v>8430</v>
      </c>
      <c r="B8711">
        <v>15634</v>
      </c>
    </row>
    <row r="8712" spans="1:2" x14ac:dyDescent="0.25">
      <c r="A8712" t="s">
        <v>8431</v>
      </c>
      <c r="B8712">
        <v>7725</v>
      </c>
    </row>
    <row r="8713" spans="1:2" x14ac:dyDescent="0.25">
      <c r="A8713" t="s">
        <v>8432</v>
      </c>
      <c r="B8713">
        <v>7696</v>
      </c>
    </row>
    <row r="8714" spans="1:2" x14ac:dyDescent="0.25">
      <c r="A8714" t="s">
        <v>8433</v>
      </c>
      <c r="B8714">
        <v>7693</v>
      </c>
    </row>
    <row r="8715" spans="1:2" x14ac:dyDescent="0.25">
      <c r="A8715" t="s">
        <v>8434</v>
      </c>
      <c r="B8715">
        <v>7763</v>
      </c>
    </row>
    <row r="8716" spans="1:2" x14ac:dyDescent="0.25">
      <c r="A8716" t="s">
        <v>8435</v>
      </c>
      <c r="B8716">
        <v>15647</v>
      </c>
    </row>
    <row r="8717" spans="1:2" x14ac:dyDescent="0.25">
      <c r="A8717" t="s">
        <v>8436</v>
      </c>
      <c r="B8717">
        <v>10896</v>
      </c>
    </row>
    <row r="8718" spans="1:2" x14ac:dyDescent="0.25">
      <c r="A8718" t="s">
        <v>8437</v>
      </c>
      <c r="B8718">
        <v>7745</v>
      </c>
    </row>
    <row r="8719" spans="1:2" x14ac:dyDescent="0.25">
      <c r="A8719" t="s">
        <v>8438</v>
      </c>
      <c r="B8719">
        <v>15649</v>
      </c>
    </row>
    <row r="8720" spans="1:2" x14ac:dyDescent="0.25">
      <c r="A8720" t="s">
        <v>8439</v>
      </c>
      <c r="B8720">
        <v>7747</v>
      </c>
    </row>
    <row r="8721" spans="1:2" x14ac:dyDescent="0.25">
      <c r="A8721" t="s">
        <v>8440</v>
      </c>
      <c r="B8721">
        <v>10877</v>
      </c>
    </row>
    <row r="8722" spans="1:2" x14ac:dyDescent="0.25">
      <c r="A8722" t="s">
        <v>8441</v>
      </c>
      <c r="B8722">
        <v>10886</v>
      </c>
    </row>
    <row r="8723" spans="1:2" x14ac:dyDescent="0.25">
      <c r="A8723" t="s">
        <v>8442</v>
      </c>
      <c r="B8723">
        <v>7779</v>
      </c>
    </row>
    <row r="8724" spans="1:2" x14ac:dyDescent="0.25">
      <c r="A8724" t="s">
        <v>8443</v>
      </c>
      <c r="B8724">
        <v>8580</v>
      </c>
    </row>
    <row r="8725" spans="1:2" x14ac:dyDescent="0.25">
      <c r="A8725" t="s">
        <v>8444</v>
      </c>
      <c r="B8725">
        <v>10887</v>
      </c>
    </row>
    <row r="8726" spans="1:2" x14ac:dyDescent="0.25">
      <c r="A8726" t="s">
        <v>8445</v>
      </c>
      <c r="B8726">
        <v>10889</v>
      </c>
    </row>
    <row r="8727" spans="1:2" x14ac:dyDescent="0.25">
      <c r="A8727" t="s">
        <v>8446</v>
      </c>
      <c r="B8727">
        <v>8575</v>
      </c>
    </row>
    <row r="8728" spans="1:2" x14ac:dyDescent="0.25">
      <c r="A8728" t="s">
        <v>8447</v>
      </c>
      <c r="B8728">
        <v>10899</v>
      </c>
    </row>
    <row r="8729" spans="1:2" x14ac:dyDescent="0.25">
      <c r="A8729" t="s">
        <v>8448</v>
      </c>
      <c r="B8729">
        <v>15650</v>
      </c>
    </row>
    <row r="8730" spans="1:2" x14ac:dyDescent="0.25">
      <c r="A8730" t="s">
        <v>8449</v>
      </c>
      <c r="B8730">
        <v>10909</v>
      </c>
    </row>
    <row r="8731" spans="1:2" x14ac:dyDescent="0.25">
      <c r="A8731" t="s">
        <v>8450</v>
      </c>
      <c r="B8731">
        <v>10908</v>
      </c>
    </row>
    <row r="8732" spans="1:2" x14ac:dyDescent="0.25">
      <c r="A8732" t="s">
        <v>8451</v>
      </c>
      <c r="B8732">
        <v>10915</v>
      </c>
    </row>
    <row r="8733" spans="1:2" x14ac:dyDescent="0.25">
      <c r="A8733" t="s">
        <v>8452</v>
      </c>
      <c r="B8733">
        <v>7820</v>
      </c>
    </row>
    <row r="8734" spans="1:2" x14ac:dyDescent="0.25">
      <c r="A8734" t="s">
        <v>8453</v>
      </c>
      <c r="B8734">
        <v>11801</v>
      </c>
    </row>
    <row r="8735" spans="1:2" x14ac:dyDescent="0.25">
      <c r="A8735" t="s">
        <v>8454</v>
      </c>
      <c r="B8735">
        <v>7814</v>
      </c>
    </row>
    <row r="8736" spans="1:2" x14ac:dyDescent="0.25">
      <c r="A8736" t="s">
        <v>8455</v>
      </c>
      <c r="B8736">
        <v>7865</v>
      </c>
    </row>
    <row r="8737" spans="1:2" x14ac:dyDescent="0.25">
      <c r="A8737" t="s">
        <v>8456</v>
      </c>
      <c r="B8737">
        <v>10917</v>
      </c>
    </row>
    <row r="8738" spans="1:2" x14ac:dyDescent="0.25">
      <c r="A8738" t="s">
        <v>6154</v>
      </c>
      <c r="B8738">
        <v>7868</v>
      </c>
    </row>
    <row r="8739" spans="1:2" x14ac:dyDescent="0.25">
      <c r="A8739" t="s">
        <v>8457</v>
      </c>
      <c r="B8739">
        <v>10923</v>
      </c>
    </row>
    <row r="8740" spans="1:2" x14ac:dyDescent="0.25">
      <c r="A8740" t="s">
        <v>8458</v>
      </c>
      <c r="B8740">
        <v>10921</v>
      </c>
    </row>
    <row r="8741" spans="1:2" x14ac:dyDescent="0.25">
      <c r="A8741" t="s">
        <v>8459</v>
      </c>
      <c r="B8741">
        <v>10925</v>
      </c>
    </row>
    <row r="8742" spans="1:2" x14ac:dyDescent="0.25">
      <c r="A8742" t="s">
        <v>8460</v>
      </c>
      <c r="B8742">
        <v>15662</v>
      </c>
    </row>
    <row r="8743" spans="1:2" x14ac:dyDescent="0.25">
      <c r="A8743" t="s">
        <v>8461</v>
      </c>
      <c r="B8743">
        <v>11813</v>
      </c>
    </row>
    <row r="8744" spans="1:2" x14ac:dyDescent="0.25">
      <c r="A8744" t="s">
        <v>8462</v>
      </c>
      <c r="B8744">
        <v>7892</v>
      </c>
    </row>
    <row r="8745" spans="1:2" x14ac:dyDescent="0.25">
      <c r="A8745" t="s">
        <v>8463</v>
      </c>
      <c r="B8745">
        <v>7898</v>
      </c>
    </row>
    <row r="8746" spans="1:2" x14ac:dyDescent="0.25">
      <c r="A8746" t="s">
        <v>8464</v>
      </c>
      <c r="B8746">
        <v>10933</v>
      </c>
    </row>
    <row r="8747" spans="1:2" x14ac:dyDescent="0.25">
      <c r="A8747" t="s">
        <v>8465</v>
      </c>
      <c r="B8747">
        <v>10936</v>
      </c>
    </row>
    <row r="8748" spans="1:2" x14ac:dyDescent="0.25">
      <c r="A8748" t="s">
        <v>8466</v>
      </c>
      <c r="B8748">
        <v>10937</v>
      </c>
    </row>
    <row r="8749" spans="1:2" x14ac:dyDescent="0.25">
      <c r="A8749" t="s">
        <v>8467</v>
      </c>
      <c r="B8749">
        <v>15667</v>
      </c>
    </row>
    <row r="8750" spans="1:2" x14ac:dyDescent="0.25">
      <c r="A8750" t="s">
        <v>8468</v>
      </c>
      <c r="B8750">
        <v>7894</v>
      </c>
    </row>
    <row r="8751" spans="1:2" x14ac:dyDescent="0.25">
      <c r="A8751" t="s">
        <v>8469</v>
      </c>
      <c r="B8751">
        <v>11017</v>
      </c>
    </row>
    <row r="8752" spans="1:2" x14ac:dyDescent="0.25">
      <c r="A8752" t="s">
        <v>8470</v>
      </c>
      <c r="B8752">
        <v>10941</v>
      </c>
    </row>
    <row r="8753" spans="1:2" x14ac:dyDescent="0.25">
      <c r="A8753" t="s">
        <v>8471</v>
      </c>
      <c r="B8753">
        <v>10944</v>
      </c>
    </row>
    <row r="8754" spans="1:2" x14ac:dyDescent="0.25">
      <c r="A8754" t="s">
        <v>8472</v>
      </c>
      <c r="B8754">
        <v>10939</v>
      </c>
    </row>
    <row r="8755" spans="1:2" x14ac:dyDescent="0.25">
      <c r="A8755" t="s">
        <v>8473</v>
      </c>
      <c r="B8755">
        <v>10948</v>
      </c>
    </row>
    <row r="8756" spans="1:2" x14ac:dyDescent="0.25">
      <c r="A8756" t="s">
        <v>8474</v>
      </c>
      <c r="B8756">
        <v>10940</v>
      </c>
    </row>
    <row r="8757" spans="1:2" x14ac:dyDescent="0.25">
      <c r="A8757" t="s">
        <v>8475</v>
      </c>
      <c r="B8757">
        <v>15672</v>
      </c>
    </row>
    <row r="8758" spans="1:2" x14ac:dyDescent="0.25">
      <c r="A8758" t="s">
        <v>8476</v>
      </c>
      <c r="B8758">
        <v>10942</v>
      </c>
    </row>
    <row r="8759" spans="1:2" x14ac:dyDescent="0.25">
      <c r="A8759" t="s">
        <v>8477</v>
      </c>
      <c r="B8759">
        <v>10976</v>
      </c>
    </row>
    <row r="8760" spans="1:2" x14ac:dyDescent="0.25">
      <c r="A8760" t="s">
        <v>8478</v>
      </c>
      <c r="B8760">
        <v>10958</v>
      </c>
    </row>
    <row r="8761" spans="1:2" x14ac:dyDescent="0.25">
      <c r="A8761" t="s">
        <v>8479</v>
      </c>
      <c r="B8761">
        <v>10963</v>
      </c>
    </row>
    <row r="8762" spans="1:2" x14ac:dyDescent="0.25">
      <c r="A8762" t="s">
        <v>8480</v>
      </c>
      <c r="B8762">
        <v>10968</v>
      </c>
    </row>
    <row r="8763" spans="1:2" x14ac:dyDescent="0.25">
      <c r="A8763" t="s">
        <v>8481</v>
      </c>
      <c r="B8763">
        <v>10957</v>
      </c>
    </row>
    <row r="8764" spans="1:2" x14ac:dyDescent="0.25">
      <c r="A8764" t="s">
        <v>8482</v>
      </c>
      <c r="B8764">
        <v>7950</v>
      </c>
    </row>
    <row r="8765" spans="1:2" x14ac:dyDescent="0.25">
      <c r="A8765" t="s">
        <v>8483</v>
      </c>
      <c r="B8765">
        <v>10978</v>
      </c>
    </row>
    <row r="8766" spans="1:2" x14ac:dyDescent="0.25">
      <c r="A8766" t="s">
        <v>8484</v>
      </c>
      <c r="B8766">
        <v>15675</v>
      </c>
    </row>
    <row r="8767" spans="1:2" x14ac:dyDescent="0.25">
      <c r="A8767" t="s">
        <v>8485</v>
      </c>
      <c r="B8767">
        <v>10979</v>
      </c>
    </row>
    <row r="8768" spans="1:2" x14ac:dyDescent="0.25">
      <c r="A8768" t="s">
        <v>8486</v>
      </c>
      <c r="B8768">
        <v>10989</v>
      </c>
    </row>
    <row r="8769" spans="1:2" x14ac:dyDescent="0.25">
      <c r="A8769" t="s">
        <v>8487</v>
      </c>
      <c r="B8769">
        <v>7975</v>
      </c>
    </row>
    <row r="8770" spans="1:2" x14ac:dyDescent="0.25">
      <c r="A8770" t="s">
        <v>8488</v>
      </c>
      <c r="B8770">
        <v>10986</v>
      </c>
    </row>
    <row r="8771" spans="1:2" x14ac:dyDescent="0.25">
      <c r="A8771" t="s">
        <v>8489</v>
      </c>
      <c r="B8771">
        <v>10987</v>
      </c>
    </row>
    <row r="8772" spans="1:2" x14ac:dyDescent="0.25">
      <c r="A8772" t="s">
        <v>8490</v>
      </c>
      <c r="B8772">
        <v>10988</v>
      </c>
    </row>
    <row r="8773" spans="1:2" x14ac:dyDescent="0.25">
      <c r="A8773" t="s">
        <v>8491</v>
      </c>
      <c r="B8773">
        <v>11814</v>
      </c>
    </row>
    <row r="8774" spans="1:2" x14ac:dyDescent="0.25">
      <c r="A8774" t="s">
        <v>8492</v>
      </c>
      <c r="B8774">
        <v>15683</v>
      </c>
    </row>
    <row r="8775" spans="1:2" x14ac:dyDescent="0.25">
      <c r="A8775" t="s">
        <v>8493</v>
      </c>
      <c r="B8775">
        <v>15709</v>
      </c>
    </row>
    <row r="8776" spans="1:2" x14ac:dyDescent="0.25">
      <c r="A8776" t="s">
        <v>8494</v>
      </c>
      <c r="B8776">
        <v>10994</v>
      </c>
    </row>
    <row r="8777" spans="1:2" x14ac:dyDescent="0.25">
      <c r="A8777" t="s">
        <v>8495</v>
      </c>
      <c r="B8777">
        <v>8586</v>
      </c>
    </row>
    <row r="8778" spans="1:2" x14ac:dyDescent="0.25">
      <c r="A8778" t="s">
        <v>8496</v>
      </c>
      <c r="B8778">
        <v>10993</v>
      </c>
    </row>
    <row r="8779" spans="1:2" x14ac:dyDescent="0.25">
      <c r="A8779" t="s">
        <v>8497</v>
      </c>
      <c r="B8779">
        <v>8038</v>
      </c>
    </row>
    <row r="8780" spans="1:2" x14ac:dyDescent="0.25">
      <c r="A8780" t="s">
        <v>8498</v>
      </c>
      <c r="B8780">
        <v>10995</v>
      </c>
    </row>
    <row r="8781" spans="1:2" x14ac:dyDescent="0.25">
      <c r="A8781" t="s">
        <v>8499</v>
      </c>
      <c r="B8781">
        <v>8031</v>
      </c>
    </row>
    <row r="8782" spans="1:2" x14ac:dyDescent="0.25">
      <c r="A8782" t="s">
        <v>8500</v>
      </c>
      <c r="B8782">
        <v>10990</v>
      </c>
    </row>
    <row r="8783" spans="1:2" x14ac:dyDescent="0.25">
      <c r="A8783" t="s">
        <v>8501</v>
      </c>
      <c r="B8783">
        <v>8056</v>
      </c>
    </row>
    <row r="8784" spans="1:2" x14ac:dyDescent="0.25">
      <c r="A8784" t="s">
        <v>8502</v>
      </c>
      <c r="B8784">
        <v>8064</v>
      </c>
    </row>
    <row r="8785" spans="1:2" x14ac:dyDescent="0.25">
      <c r="A8785" t="s">
        <v>8503</v>
      </c>
      <c r="B8785">
        <v>8058</v>
      </c>
    </row>
    <row r="8786" spans="1:2" x14ac:dyDescent="0.25">
      <c r="A8786" t="s">
        <v>8504</v>
      </c>
      <c r="B8786">
        <v>15711</v>
      </c>
    </row>
    <row r="8787" spans="1:2" x14ac:dyDescent="0.25">
      <c r="A8787" t="s">
        <v>8505</v>
      </c>
      <c r="B8787">
        <v>15713</v>
      </c>
    </row>
    <row r="8788" spans="1:2" x14ac:dyDescent="0.25">
      <c r="A8788" t="s">
        <v>8506</v>
      </c>
      <c r="B8788">
        <v>11002</v>
      </c>
    </row>
    <row r="8789" spans="1:2" x14ac:dyDescent="0.25">
      <c r="A8789" t="s">
        <v>8507</v>
      </c>
      <c r="B8789">
        <v>11004</v>
      </c>
    </row>
    <row r="8790" spans="1:2" x14ac:dyDescent="0.25">
      <c r="A8790" t="s">
        <v>8508</v>
      </c>
      <c r="B8790">
        <v>10996</v>
      </c>
    </row>
    <row r="8791" spans="1:2" x14ac:dyDescent="0.25">
      <c r="A8791" t="s">
        <v>8509</v>
      </c>
      <c r="B8791">
        <v>15715</v>
      </c>
    </row>
    <row r="8792" spans="1:2" x14ac:dyDescent="0.25">
      <c r="A8792" t="s">
        <v>8510</v>
      </c>
      <c r="B8792">
        <v>7731</v>
      </c>
    </row>
    <row r="8793" spans="1:2" x14ac:dyDescent="0.25">
      <c r="A8793" t="s">
        <v>8511</v>
      </c>
      <c r="B8793">
        <v>11007</v>
      </c>
    </row>
    <row r="8794" spans="1:2" x14ac:dyDescent="0.25">
      <c r="A8794" t="s">
        <v>8512</v>
      </c>
      <c r="B8794">
        <v>11843</v>
      </c>
    </row>
    <row r="8795" spans="1:2" x14ac:dyDescent="0.25">
      <c r="A8795" t="s">
        <v>8513</v>
      </c>
      <c r="B8795">
        <v>11013</v>
      </c>
    </row>
    <row r="8796" spans="1:2" x14ac:dyDescent="0.25">
      <c r="A8796" t="s">
        <v>8514</v>
      </c>
      <c r="B8796">
        <v>8084</v>
      </c>
    </row>
    <row r="8797" spans="1:2" x14ac:dyDescent="0.25">
      <c r="A8797" t="s">
        <v>8515</v>
      </c>
      <c r="B8797">
        <v>11850</v>
      </c>
    </row>
    <row r="8798" spans="1:2" x14ac:dyDescent="0.25">
      <c r="A8798" t="s">
        <v>8516</v>
      </c>
      <c r="B8798">
        <v>11014</v>
      </c>
    </row>
    <row r="8799" spans="1:2" x14ac:dyDescent="0.25">
      <c r="A8799" t="s">
        <v>8517</v>
      </c>
      <c r="B8799">
        <v>15723</v>
      </c>
    </row>
    <row r="8800" spans="1:2" x14ac:dyDescent="0.25">
      <c r="A8800" t="s">
        <v>8518</v>
      </c>
      <c r="B8800">
        <v>11020</v>
      </c>
    </row>
    <row r="8801" spans="1:2" x14ac:dyDescent="0.25">
      <c r="A8801" t="s">
        <v>8519</v>
      </c>
      <c r="B8801">
        <v>8112</v>
      </c>
    </row>
    <row r="8802" spans="1:2" x14ac:dyDescent="0.25">
      <c r="A8802" t="s">
        <v>8520</v>
      </c>
      <c r="B8802">
        <v>11023</v>
      </c>
    </row>
    <row r="8803" spans="1:2" x14ac:dyDescent="0.25">
      <c r="A8803" t="s">
        <v>8521</v>
      </c>
      <c r="B8803">
        <v>11022</v>
      </c>
    </row>
    <row r="8804" spans="1:2" x14ac:dyDescent="0.25">
      <c r="A8804" t="s">
        <v>8522</v>
      </c>
      <c r="B8804">
        <v>11034</v>
      </c>
    </row>
    <row r="8805" spans="1:2" x14ac:dyDescent="0.25">
      <c r="A8805" t="s">
        <v>8523</v>
      </c>
      <c r="B8805">
        <v>11030</v>
      </c>
    </row>
    <row r="8806" spans="1:2" x14ac:dyDescent="0.25">
      <c r="A8806" t="s">
        <v>8524</v>
      </c>
      <c r="B8806">
        <v>11036</v>
      </c>
    </row>
    <row r="8807" spans="1:2" x14ac:dyDescent="0.25">
      <c r="A8807" t="s">
        <v>8525</v>
      </c>
      <c r="B8807">
        <v>11855</v>
      </c>
    </row>
    <row r="8808" spans="1:2" x14ac:dyDescent="0.25">
      <c r="A8808" t="s">
        <v>1167</v>
      </c>
      <c r="B8808">
        <v>15727</v>
      </c>
    </row>
    <row r="8809" spans="1:2" x14ac:dyDescent="0.25">
      <c r="A8809" t="s">
        <v>8526</v>
      </c>
      <c r="B8809">
        <v>11053</v>
      </c>
    </row>
    <row r="8810" spans="1:2" x14ac:dyDescent="0.25">
      <c r="A8810" t="s">
        <v>8527</v>
      </c>
      <c r="B8810">
        <v>8596</v>
      </c>
    </row>
    <row r="8811" spans="1:2" x14ac:dyDescent="0.25">
      <c r="A8811" t="s">
        <v>8528</v>
      </c>
      <c r="B8811">
        <v>11041</v>
      </c>
    </row>
    <row r="8812" spans="1:2" x14ac:dyDescent="0.25">
      <c r="A8812" t="s">
        <v>8529</v>
      </c>
      <c r="B8812">
        <v>11043</v>
      </c>
    </row>
    <row r="8813" spans="1:2" x14ac:dyDescent="0.25">
      <c r="A8813" t="s">
        <v>2236</v>
      </c>
      <c r="B8813">
        <v>11869</v>
      </c>
    </row>
    <row r="8814" spans="1:2" x14ac:dyDescent="0.25">
      <c r="A8814" t="s">
        <v>8530</v>
      </c>
      <c r="B8814">
        <v>11878</v>
      </c>
    </row>
    <row r="8815" spans="1:2" x14ac:dyDescent="0.25">
      <c r="A8815" t="s">
        <v>8531</v>
      </c>
      <c r="B8815">
        <v>15734</v>
      </c>
    </row>
    <row r="8816" spans="1:2" x14ac:dyDescent="0.25">
      <c r="A8816" t="s">
        <v>8532</v>
      </c>
      <c r="B8816">
        <v>8182</v>
      </c>
    </row>
    <row r="8817" spans="1:2" x14ac:dyDescent="0.25">
      <c r="A8817" t="s">
        <v>8533</v>
      </c>
      <c r="B8817">
        <v>11055</v>
      </c>
    </row>
    <row r="8818" spans="1:2" x14ac:dyDescent="0.25">
      <c r="A8818" t="s">
        <v>8534</v>
      </c>
      <c r="B8818">
        <v>11057</v>
      </c>
    </row>
    <row r="8819" spans="1:2" x14ac:dyDescent="0.25">
      <c r="A8819" t="s">
        <v>1029</v>
      </c>
      <c r="B8819">
        <v>11062</v>
      </c>
    </row>
    <row r="8820" spans="1:2" x14ac:dyDescent="0.25">
      <c r="A8820" t="s">
        <v>8535</v>
      </c>
      <c r="B8820">
        <v>15744</v>
      </c>
    </row>
    <row r="8821" spans="1:2" x14ac:dyDescent="0.25">
      <c r="A8821" t="s">
        <v>1012</v>
      </c>
      <c r="B8821">
        <v>11882</v>
      </c>
    </row>
    <row r="8822" spans="1:2" x14ac:dyDescent="0.25">
      <c r="A8822" t="s">
        <v>1744</v>
      </c>
      <c r="B8822">
        <v>8220</v>
      </c>
    </row>
    <row r="8823" spans="1:2" x14ac:dyDescent="0.25">
      <c r="A8823" t="s">
        <v>8536</v>
      </c>
      <c r="B8823">
        <v>16588</v>
      </c>
    </row>
    <row r="8824" spans="1:2" x14ac:dyDescent="0.25">
      <c r="A8824" t="s">
        <v>8537</v>
      </c>
      <c r="B8824">
        <v>8226</v>
      </c>
    </row>
    <row r="8825" spans="1:2" x14ac:dyDescent="0.25">
      <c r="A8825" t="s">
        <v>8538</v>
      </c>
      <c r="B8825">
        <v>8259</v>
      </c>
    </row>
    <row r="8826" spans="1:2" x14ac:dyDescent="0.25">
      <c r="A8826" t="s">
        <v>8539</v>
      </c>
      <c r="B8826">
        <v>11084</v>
      </c>
    </row>
    <row r="8827" spans="1:2" x14ac:dyDescent="0.25">
      <c r="A8827" t="s">
        <v>8540</v>
      </c>
      <c r="B8827">
        <v>8286</v>
      </c>
    </row>
    <row r="8828" spans="1:2" x14ac:dyDescent="0.25">
      <c r="A8828" t="s">
        <v>8541</v>
      </c>
      <c r="B8828">
        <v>8277</v>
      </c>
    </row>
    <row r="8829" spans="1:2" x14ac:dyDescent="0.25">
      <c r="A8829" t="s">
        <v>8542</v>
      </c>
      <c r="B8829">
        <v>7808</v>
      </c>
    </row>
    <row r="8830" spans="1:2" x14ac:dyDescent="0.25">
      <c r="A8830" t="s">
        <v>3439</v>
      </c>
      <c r="B8830">
        <v>11893</v>
      </c>
    </row>
    <row r="8831" spans="1:2" x14ac:dyDescent="0.25">
      <c r="A8831" t="s">
        <v>8543</v>
      </c>
      <c r="B8831">
        <v>15749</v>
      </c>
    </row>
    <row r="8832" spans="1:2" x14ac:dyDescent="0.25">
      <c r="A8832" t="s">
        <v>8544</v>
      </c>
      <c r="B8832">
        <v>11069</v>
      </c>
    </row>
    <row r="8833" spans="1:2" x14ac:dyDescent="0.25">
      <c r="A8833" t="s">
        <v>8545</v>
      </c>
      <c r="B8833">
        <v>15754</v>
      </c>
    </row>
    <row r="8834" spans="1:2" x14ac:dyDescent="0.25">
      <c r="A8834" t="s">
        <v>8546</v>
      </c>
      <c r="B8834">
        <v>8308</v>
      </c>
    </row>
    <row r="8835" spans="1:2" x14ac:dyDescent="0.25">
      <c r="A8835" t="s">
        <v>8547</v>
      </c>
      <c r="B8835">
        <v>11087</v>
      </c>
    </row>
    <row r="8836" spans="1:2" x14ac:dyDescent="0.25">
      <c r="A8836" t="s">
        <v>8548</v>
      </c>
      <c r="B8836">
        <v>8335</v>
      </c>
    </row>
    <row r="8837" spans="1:2" x14ac:dyDescent="0.25">
      <c r="A8837" t="s">
        <v>8549</v>
      </c>
      <c r="B8837">
        <v>15759</v>
      </c>
    </row>
    <row r="8838" spans="1:2" x14ac:dyDescent="0.25">
      <c r="A8838" t="s">
        <v>8550</v>
      </c>
      <c r="B8838">
        <v>8324</v>
      </c>
    </row>
    <row r="8839" spans="1:2" x14ac:dyDescent="0.25">
      <c r="A8839" t="s">
        <v>8551</v>
      </c>
      <c r="B8839">
        <v>11920</v>
      </c>
    </row>
    <row r="8840" spans="1:2" x14ac:dyDescent="0.25">
      <c r="A8840" t="s">
        <v>8552</v>
      </c>
      <c r="B8840">
        <v>15958</v>
      </c>
    </row>
    <row r="8841" spans="1:2" x14ac:dyDescent="0.25">
      <c r="A8841" t="s">
        <v>8553</v>
      </c>
      <c r="B8841">
        <v>15959</v>
      </c>
    </row>
    <row r="8842" spans="1:2" x14ac:dyDescent="0.25">
      <c r="A8842" t="s">
        <v>8554</v>
      </c>
      <c r="B8842">
        <v>9335</v>
      </c>
    </row>
    <row r="8843" spans="1:2" x14ac:dyDescent="0.25">
      <c r="A8843" t="s">
        <v>8555</v>
      </c>
      <c r="B8843">
        <v>11996</v>
      </c>
    </row>
    <row r="8844" spans="1:2" x14ac:dyDescent="0.25">
      <c r="A8844" t="s">
        <v>8556</v>
      </c>
      <c r="B8844">
        <v>15762</v>
      </c>
    </row>
    <row r="8845" spans="1:2" x14ac:dyDescent="0.25">
      <c r="A8845" t="s">
        <v>8557</v>
      </c>
      <c r="B8845">
        <v>9340</v>
      </c>
    </row>
    <row r="8846" spans="1:2" x14ac:dyDescent="0.25">
      <c r="A8846" t="s">
        <v>8558</v>
      </c>
      <c r="B8846">
        <v>9390</v>
      </c>
    </row>
    <row r="8847" spans="1:2" x14ac:dyDescent="0.25">
      <c r="A8847" t="s">
        <v>8559</v>
      </c>
      <c r="B8847">
        <v>15960</v>
      </c>
    </row>
    <row r="8848" spans="1:2" x14ac:dyDescent="0.25">
      <c r="A8848" t="s">
        <v>8560</v>
      </c>
      <c r="B8848">
        <v>15765</v>
      </c>
    </row>
    <row r="8849" spans="1:2" x14ac:dyDescent="0.25">
      <c r="A8849" t="s">
        <v>8561</v>
      </c>
      <c r="B8849">
        <v>9417</v>
      </c>
    </row>
    <row r="8850" spans="1:2" x14ac:dyDescent="0.25">
      <c r="A8850" t="s">
        <v>8562</v>
      </c>
      <c r="B8850">
        <v>15768</v>
      </c>
    </row>
    <row r="8851" spans="1:2" x14ac:dyDescent="0.25">
      <c r="A8851" t="s">
        <v>8563</v>
      </c>
      <c r="B8851">
        <v>9423</v>
      </c>
    </row>
    <row r="8852" spans="1:2" x14ac:dyDescent="0.25">
      <c r="A8852" t="s">
        <v>8564</v>
      </c>
      <c r="B8852">
        <v>15965</v>
      </c>
    </row>
    <row r="8853" spans="1:2" x14ac:dyDescent="0.25">
      <c r="A8853" t="s">
        <v>8565</v>
      </c>
      <c r="B8853">
        <v>9452</v>
      </c>
    </row>
    <row r="8854" spans="1:2" x14ac:dyDescent="0.25">
      <c r="A8854" t="s">
        <v>8566</v>
      </c>
      <c r="B8854">
        <v>15963</v>
      </c>
    </row>
    <row r="8855" spans="1:2" x14ac:dyDescent="0.25">
      <c r="A8855" t="s">
        <v>8567</v>
      </c>
      <c r="B8855">
        <v>9454</v>
      </c>
    </row>
    <row r="8856" spans="1:2" x14ac:dyDescent="0.25">
      <c r="A8856" t="s">
        <v>8568</v>
      </c>
      <c r="B8856">
        <v>15964</v>
      </c>
    </row>
    <row r="8857" spans="1:2" x14ac:dyDescent="0.25">
      <c r="A8857" t="s">
        <v>8569</v>
      </c>
      <c r="B8857">
        <v>15966</v>
      </c>
    </row>
    <row r="8858" spans="1:2" x14ac:dyDescent="0.25">
      <c r="A8858" t="s">
        <v>8570</v>
      </c>
      <c r="B8858">
        <v>9479</v>
      </c>
    </row>
    <row r="8859" spans="1:2" x14ac:dyDescent="0.25">
      <c r="A8859" t="s">
        <v>8571</v>
      </c>
      <c r="B8859">
        <v>15769</v>
      </c>
    </row>
    <row r="8860" spans="1:2" x14ac:dyDescent="0.25">
      <c r="A8860" t="s">
        <v>8572</v>
      </c>
      <c r="B8860">
        <v>9477</v>
      </c>
    </row>
    <row r="8861" spans="1:2" x14ac:dyDescent="0.25">
      <c r="A8861" t="s">
        <v>8573</v>
      </c>
      <c r="B8861">
        <v>15771</v>
      </c>
    </row>
    <row r="8862" spans="1:2" x14ac:dyDescent="0.25">
      <c r="A8862" t="s">
        <v>8574</v>
      </c>
      <c r="B8862">
        <v>9476</v>
      </c>
    </row>
    <row r="8863" spans="1:2" x14ac:dyDescent="0.25">
      <c r="A8863" t="s">
        <v>8575</v>
      </c>
      <c r="B8863">
        <v>11090</v>
      </c>
    </row>
    <row r="8864" spans="1:2" x14ac:dyDescent="0.25">
      <c r="A8864" t="s">
        <v>8576</v>
      </c>
      <c r="B8864">
        <v>9490</v>
      </c>
    </row>
    <row r="8865" spans="1:2" x14ac:dyDescent="0.25">
      <c r="A8865" t="s">
        <v>8577</v>
      </c>
      <c r="B8865">
        <v>9522</v>
      </c>
    </row>
    <row r="8866" spans="1:2" x14ac:dyDescent="0.25">
      <c r="A8866" t="s">
        <v>8578</v>
      </c>
      <c r="B8866">
        <v>9501</v>
      </c>
    </row>
    <row r="8867" spans="1:2" x14ac:dyDescent="0.25">
      <c r="A8867" t="s">
        <v>8579</v>
      </c>
      <c r="B8867">
        <v>15969</v>
      </c>
    </row>
    <row r="8868" spans="1:2" x14ac:dyDescent="0.25">
      <c r="A8868" t="s">
        <v>8580</v>
      </c>
      <c r="B8868">
        <v>15775</v>
      </c>
    </row>
    <row r="8869" spans="1:2" x14ac:dyDescent="0.25">
      <c r="A8869" t="s">
        <v>8581</v>
      </c>
      <c r="B8869">
        <v>9523</v>
      </c>
    </row>
    <row r="8870" spans="1:2" x14ac:dyDescent="0.25">
      <c r="A8870" t="s">
        <v>8582</v>
      </c>
      <c r="B8870">
        <v>16021</v>
      </c>
    </row>
    <row r="8871" spans="1:2" x14ac:dyDescent="0.25">
      <c r="A8871" t="s">
        <v>8583</v>
      </c>
      <c r="B8871">
        <v>9507</v>
      </c>
    </row>
    <row r="8872" spans="1:2" x14ac:dyDescent="0.25">
      <c r="A8872" t="s">
        <v>8584</v>
      </c>
      <c r="B8872">
        <v>11094</v>
      </c>
    </row>
    <row r="8873" spans="1:2" x14ac:dyDescent="0.25">
      <c r="A8873" t="s">
        <v>5194</v>
      </c>
      <c r="B8873">
        <v>11120</v>
      </c>
    </row>
    <row r="8874" spans="1:2" x14ac:dyDescent="0.25">
      <c r="A8874" t="s">
        <v>8585</v>
      </c>
      <c r="B8874">
        <v>11097</v>
      </c>
    </row>
    <row r="8875" spans="1:2" x14ac:dyDescent="0.25">
      <c r="A8875" t="s">
        <v>8586</v>
      </c>
      <c r="B8875">
        <v>11091</v>
      </c>
    </row>
    <row r="8876" spans="1:2" x14ac:dyDescent="0.25">
      <c r="A8876" t="s">
        <v>8587</v>
      </c>
      <c r="B8876">
        <v>9556</v>
      </c>
    </row>
    <row r="8877" spans="1:2" x14ac:dyDescent="0.25">
      <c r="A8877" t="s">
        <v>8588</v>
      </c>
      <c r="B8877">
        <v>11104</v>
      </c>
    </row>
    <row r="8878" spans="1:2" x14ac:dyDescent="0.25">
      <c r="A8878" t="s">
        <v>8589</v>
      </c>
      <c r="B8878">
        <v>15776</v>
      </c>
    </row>
    <row r="8879" spans="1:2" x14ac:dyDescent="0.25">
      <c r="A8879" t="s">
        <v>8590</v>
      </c>
      <c r="B8879">
        <v>15970</v>
      </c>
    </row>
    <row r="8880" spans="1:2" x14ac:dyDescent="0.25">
      <c r="A8880" t="s">
        <v>7286</v>
      </c>
      <c r="B8880">
        <v>8618</v>
      </c>
    </row>
    <row r="8881" spans="1:2" x14ac:dyDescent="0.25">
      <c r="A8881" t="s">
        <v>8591</v>
      </c>
      <c r="B8881">
        <v>15972</v>
      </c>
    </row>
    <row r="8882" spans="1:2" x14ac:dyDescent="0.25">
      <c r="A8882" t="s">
        <v>8592</v>
      </c>
      <c r="B8882">
        <v>15975</v>
      </c>
    </row>
    <row r="8883" spans="1:2" x14ac:dyDescent="0.25">
      <c r="A8883" t="s">
        <v>8593</v>
      </c>
      <c r="B8883">
        <v>8602</v>
      </c>
    </row>
    <row r="8884" spans="1:2" x14ac:dyDescent="0.25">
      <c r="A8884" t="s">
        <v>8594</v>
      </c>
      <c r="B8884">
        <v>15778</v>
      </c>
    </row>
    <row r="8885" spans="1:2" x14ac:dyDescent="0.25">
      <c r="A8885" t="s">
        <v>8595</v>
      </c>
      <c r="B8885">
        <v>9599</v>
      </c>
    </row>
    <row r="8886" spans="1:2" x14ac:dyDescent="0.25">
      <c r="A8886" t="s">
        <v>38</v>
      </c>
      <c r="B8886">
        <v>15971</v>
      </c>
    </row>
    <row r="8887" spans="1:2" x14ac:dyDescent="0.25">
      <c r="A8887" t="s">
        <v>8596</v>
      </c>
      <c r="B8887">
        <v>16022</v>
      </c>
    </row>
    <row r="8888" spans="1:2" x14ac:dyDescent="0.25">
      <c r="A8888" t="s">
        <v>8597</v>
      </c>
      <c r="B8888">
        <v>15978</v>
      </c>
    </row>
    <row r="8889" spans="1:2" x14ac:dyDescent="0.25">
      <c r="A8889" t="s">
        <v>8598</v>
      </c>
      <c r="B8889">
        <v>9648</v>
      </c>
    </row>
    <row r="8890" spans="1:2" x14ac:dyDescent="0.25">
      <c r="A8890" t="s">
        <v>8599</v>
      </c>
      <c r="B8890">
        <v>15977</v>
      </c>
    </row>
    <row r="8891" spans="1:2" x14ac:dyDescent="0.25">
      <c r="A8891" t="s">
        <v>8600</v>
      </c>
      <c r="B8891">
        <v>15780</v>
      </c>
    </row>
    <row r="8892" spans="1:2" x14ac:dyDescent="0.25">
      <c r="A8892" t="s">
        <v>8601</v>
      </c>
      <c r="B8892">
        <v>15979</v>
      </c>
    </row>
    <row r="8893" spans="1:2" x14ac:dyDescent="0.25">
      <c r="A8893" t="s">
        <v>8602</v>
      </c>
      <c r="B8893">
        <v>15980</v>
      </c>
    </row>
    <row r="8894" spans="1:2" x14ac:dyDescent="0.25">
      <c r="A8894" t="s">
        <v>8603</v>
      </c>
      <c r="B8894">
        <v>15991</v>
      </c>
    </row>
    <row r="8895" spans="1:2" x14ac:dyDescent="0.25">
      <c r="A8895" t="s">
        <v>8604</v>
      </c>
      <c r="B8895">
        <v>16107</v>
      </c>
    </row>
    <row r="8896" spans="1:2" x14ac:dyDescent="0.25">
      <c r="A8896" t="s">
        <v>8605</v>
      </c>
      <c r="B8896">
        <v>9674</v>
      </c>
    </row>
    <row r="8897" spans="1:2" x14ac:dyDescent="0.25">
      <c r="A8897" t="s">
        <v>8606</v>
      </c>
      <c r="B8897">
        <v>16082</v>
      </c>
    </row>
    <row r="8898" spans="1:2" x14ac:dyDescent="0.25">
      <c r="A8898" t="s">
        <v>8607</v>
      </c>
      <c r="B8898">
        <v>15789</v>
      </c>
    </row>
    <row r="8899" spans="1:2" x14ac:dyDescent="0.25">
      <c r="A8899" t="s">
        <v>8608</v>
      </c>
      <c r="B8899">
        <v>15983</v>
      </c>
    </row>
    <row r="8900" spans="1:2" x14ac:dyDescent="0.25">
      <c r="A8900" t="s">
        <v>8609</v>
      </c>
      <c r="B8900">
        <v>15992</v>
      </c>
    </row>
    <row r="8901" spans="1:2" x14ac:dyDescent="0.25">
      <c r="A8901" t="s">
        <v>8610</v>
      </c>
      <c r="B8901">
        <v>9713</v>
      </c>
    </row>
    <row r="8902" spans="1:2" x14ac:dyDescent="0.25">
      <c r="A8902" t="s">
        <v>8611</v>
      </c>
      <c r="B8902">
        <v>15799</v>
      </c>
    </row>
    <row r="8903" spans="1:2" x14ac:dyDescent="0.25">
      <c r="A8903" t="s">
        <v>8612</v>
      </c>
      <c r="B8903">
        <v>16148</v>
      </c>
    </row>
    <row r="8904" spans="1:2" x14ac:dyDescent="0.25">
      <c r="A8904" t="s">
        <v>1452</v>
      </c>
      <c r="B8904">
        <v>15993</v>
      </c>
    </row>
    <row r="8905" spans="1:2" x14ac:dyDescent="0.25">
      <c r="A8905" t="s">
        <v>8613</v>
      </c>
      <c r="B8905">
        <v>15800</v>
      </c>
    </row>
    <row r="8906" spans="1:2" x14ac:dyDescent="0.25">
      <c r="A8906" t="s">
        <v>8614</v>
      </c>
      <c r="B8906">
        <v>15995</v>
      </c>
    </row>
    <row r="8907" spans="1:2" x14ac:dyDescent="0.25">
      <c r="A8907" t="s">
        <v>8615</v>
      </c>
      <c r="B8907">
        <v>16083</v>
      </c>
    </row>
    <row r="8908" spans="1:2" x14ac:dyDescent="0.25">
      <c r="A8908" t="s">
        <v>8616</v>
      </c>
      <c r="B8908">
        <v>15996</v>
      </c>
    </row>
    <row r="8909" spans="1:2" x14ac:dyDescent="0.25">
      <c r="A8909" t="s">
        <v>8617</v>
      </c>
      <c r="B8909">
        <v>9738</v>
      </c>
    </row>
    <row r="8910" spans="1:2" x14ac:dyDescent="0.25">
      <c r="A8910" t="s">
        <v>8618</v>
      </c>
      <c r="B8910">
        <v>9756</v>
      </c>
    </row>
    <row r="8911" spans="1:2" x14ac:dyDescent="0.25">
      <c r="A8911" t="s">
        <v>8619</v>
      </c>
      <c r="B8911">
        <v>16294</v>
      </c>
    </row>
    <row r="8912" spans="1:2" x14ac:dyDescent="0.25">
      <c r="A8912" t="s">
        <v>8620</v>
      </c>
      <c r="B8912">
        <v>15803</v>
      </c>
    </row>
    <row r="8913" spans="1:2" x14ac:dyDescent="0.25">
      <c r="A8913" t="s">
        <v>8621</v>
      </c>
      <c r="B8913">
        <v>15997</v>
      </c>
    </row>
    <row r="8914" spans="1:2" x14ac:dyDescent="0.25">
      <c r="A8914" t="s">
        <v>8622</v>
      </c>
      <c r="B8914">
        <v>15998</v>
      </c>
    </row>
    <row r="8915" spans="1:2" x14ac:dyDescent="0.25">
      <c r="A8915" t="s">
        <v>2063</v>
      </c>
      <c r="B8915">
        <v>16000</v>
      </c>
    </row>
    <row r="8916" spans="1:2" x14ac:dyDescent="0.25">
      <c r="A8916" t="s">
        <v>8623</v>
      </c>
      <c r="B8916">
        <v>9770</v>
      </c>
    </row>
    <row r="8917" spans="1:2" x14ac:dyDescent="0.25">
      <c r="A8917" t="s">
        <v>8624</v>
      </c>
      <c r="B8917">
        <v>15804</v>
      </c>
    </row>
    <row r="8918" spans="1:2" x14ac:dyDescent="0.25">
      <c r="A8918" t="s">
        <v>8625</v>
      </c>
      <c r="B8918">
        <v>15811</v>
      </c>
    </row>
    <row r="8919" spans="1:2" x14ac:dyDescent="0.25">
      <c r="A8919" t="s">
        <v>8626</v>
      </c>
      <c r="B8919">
        <v>16020</v>
      </c>
    </row>
    <row r="8920" spans="1:2" x14ac:dyDescent="0.25">
      <c r="A8920" t="s">
        <v>8627</v>
      </c>
      <c r="B8920">
        <v>16002</v>
      </c>
    </row>
    <row r="8921" spans="1:2" x14ac:dyDescent="0.25">
      <c r="A8921" t="s">
        <v>8628</v>
      </c>
      <c r="B8921">
        <v>16003</v>
      </c>
    </row>
    <row r="8922" spans="1:2" x14ac:dyDescent="0.25">
      <c r="A8922" t="s">
        <v>8629</v>
      </c>
      <c r="B8922">
        <v>9826</v>
      </c>
    </row>
    <row r="8923" spans="1:2" x14ac:dyDescent="0.25">
      <c r="A8923" t="s">
        <v>8630</v>
      </c>
      <c r="B8923">
        <v>16008</v>
      </c>
    </row>
    <row r="8924" spans="1:2" x14ac:dyDescent="0.25">
      <c r="A8924" t="s">
        <v>8631</v>
      </c>
      <c r="B8924">
        <v>16007</v>
      </c>
    </row>
    <row r="8925" spans="1:2" x14ac:dyDescent="0.25">
      <c r="A8925" t="s">
        <v>8632</v>
      </c>
      <c r="B8925">
        <v>9821</v>
      </c>
    </row>
    <row r="8926" spans="1:2" x14ac:dyDescent="0.25">
      <c r="A8926" t="s">
        <v>8633</v>
      </c>
      <c r="B8926">
        <v>9811</v>
      </c>
    </row>
    <row r="8927" spans="1:2" x14ac:dyDescent="0.25">
      <c r="A8927" t="s">
        <v>8634</v>
      </c>
      <c r="B8927">
        <v>9894</v>
      </c>
    </row>
    <row r="8928" spans="1:2" x14ac:dyDescent="0.25">
      <c r="A8928" t="s">
        <v>8635</v>
      </c>
      <c r="B8928">
        <v>15814</v>
      </c>
    </row>
    <row r="8929" spans="1:2" x14ac:dyDescent="0.25">
      <c r="A8929" t="s">
        <v>8636</v>
      </c>
      <c r="B8929">
        <v>9848</v>
      </c>
    </row>
    <row r="8930" spans="1:2" x14ac:dyDescent="0.25">
      <c r="A8930" t="s">
        <v>8637</v>
      </c>
      <c r="B8930">
        <v>16013</v>
      </c>
    </row>
    <row r="8931" spans="1:2" x14ac:dyDescent="0.25">
      <c r="A8931" t="s">
        <v>8638</v>
      </c>
      <c r="B8931">
        <v>16014</v>
      </c>
    </row>
    <row r="8932" spans="1:2" x14ac:dyDescent="0.25">
      <c r="A8932" t="s">
        <v>8639</v>
      </c>
      <c r="B8932">
        <v>16010</v>
      </c>
    </row>
    <row r="8933" spans="1:2" x14ac:dyDescent="0.25">
      <c r="A8933" t="s">
        <v>8640</v>
      </c>
      <c r="B8933">
        <v>15815</v>
      </c>
    </row>
    <row r="8934" spans="1:2" x14ac:dyDescent="0.25">
      <c r="A8934" t="s">
        <v>8641</v>
      </c>
      <c r="B8934">
        <v>16011</v>
      </c>
    </row>
    <row r="8935" spans="1:2" x14ac:dyDescent="0.25">
      <c r="A8935" t="s">
        <v>8642</v>
      </c>
      <c r="B8935">
        <v>16305</v>
      </c>
    </row>
    <row r="8936" spans="1:2" x14ac:dyDescent="0.25">
      <c r="A8936" t="s">
        <v>8643</v>
      </c>
      <c r="B8936">
        <v>9899</v>
      </c>
    </row>
    <row r="8937" spans="1:2" x14ac:dyDescent="0.25">
      <c r="A8937" t="s">
        <v>225</v>
      </c>
      <c r="B8937">
        <v>9900</v>
      </c>
    </row>
    <row r="8938" spans="1:2" x14ac:dyDescent="0.25">
      <c r="A8938" t="s">
        <v>8644</v>
      </c>
      <c r="B8938">
        <v>15825</v>
      </c>
    </row>
    <row r="8939" spans="1:2" x14ac:dyDescent="0.25">
      <c r="A8939" t="s">
        <v>8645</v>
      </c>
      <c r="B8939">
        <v>16018</v>
      </c>
    </row>
    <row r="8940" spans="1:2" x14ac:dyDescent="0.25">
      <c r="A8940" t="s">
        <v>8646</v>
      </c>
      <c r="B8940">
        <v>16016</v>
      </c>
    </row>
    <row r="8941" spans="1:2" x14ac:dyDescent="0.25">
      <c r="A8941" t="s">
        <v>8647</v>
      </c>
      <c r="B8941">
        <v>16028</v>
      </c>
    </row>
    <row r="8942" spans="1:2" x14ac:dyDescent="0.25">
      <c r="A8942" t="s">
        <v>8648</v>
      </c>
      <c r="B8942">
        <v>9944</v>
      </c>
    </row>
    <row r="8943" spans="1:2" x14ac:dyDescent="0.25">
      <c r="A8943" t="s">
        <v>3948</v>
      </c>
      <c r="B8943">
        <v>9956</v>
      </c>
    </row>
    <row r="8944" spans="1:2" x14ac:dyDescent="0.25">
      <c r="A8944" t="s">
        <v>8649</v>
      </c>
      <c r="B8944">
        <v>16340</v>
      </c>
    </row>
    <row r="8945" spans="1:2" x14ac:dyDescent="0.25">
      <c r="A8945" t="s">
        <v>8650</v>
      </c>
      <c r="B8945">
        <v>15844</v>
      </c>
    </row>
    <row r="8946" spans="1:2" x14ac:dyDescent="0.25">
      <c r="A8946" t="s">
        <v>8651</v>
      </c>
      <c r="B8946">
        <v>15848</v>
      </c>
    </row>
    <row r="8947" spans="1:2" x14ac:dyDescent="0.25">
      <c r="A8947" t="s">
        <v>133</v>
      </c>
      <c r="B8947">
        <v>16031</v>
      </c>
    </row>
    <row r="8948" spans="1:2" x14ac:dyDescent="0.25">
      <c r="A8948" t="s">
        <v>8652</v>
      </c>
      <c r="B8948">
        <v>16033</v>
      </c>
    </row>
    <row r="8949" spans="1:2" x14ac:dyDescent="0.25">
      <c r="A8949" t="s">
        <v>8653</v>
      </c>
      <c r="B8949">
        <v>16034</v>
      </c>
    </row>
    <row r="8950" spans="1:2" x14ac:dyDescent="0.25">
      <c r="A8950" t="s">
        <v>8654</v>
      </c>
      <c r="B8950">
        <v>16035</v>
      </c>
    </row>
    <row r="8951" spans="1:2" x14ac:dyDescent="0.25">
      <c r="A8951" t="s">
        <v>8655</v>
      </c>
      <c r="B8951">
        <v>10008</v>
      </c>
    </row>
    <row r="8952" spans="1:2" x14ac:dyDescent="0.25">
      <c r="A8952" t="s">
        <v>8656</v>
      </c>
      <c r="B8952">
        <v>15855</v>
      </c>
    </row>
    <row r="8953" spans="1:2" x14ac:dyDescent="0.25">
      <c r="A8953" t="s">
        <v>8657</v>
      </c>
      <c r="B8953">
        <v>10515</v>
      </c>
    </row>
    <row r="8954" spans="1:2" x14ac:dyDescent="0.25">
      <c r="A8954" t="s">
        <v>8658</v>
      </c>
      <c r="B8954">
        <v>10041</v>
      </c>
    </row>
    <row r="8955" spans="1:2" x14ac:dyDescent="0.25">
      <c r="A8955" t="s">
        <v>8659</v>
      </c>
      <c r="B8955">
        <v>10032</v>
      </c>
    </row>
    <row r="8956" spans="1:2" x14ac:dyDescent="0.25">
      <c r="A8956" t="s">
        <v>1359</v>
      </c>
      <c r="B8956">
        <v>16036</v>
      </c>
    </row>
    <row r="8957" spans="1:2" x14ac:dyDescent="0.25">
      <c r="A8957" t="s">
        <v>8660</v>
      </c>
      <c r="B8957">
        <v>15857</v>
      </c>
    </row>
    <row r="8958" spans="1:2" x14ac:dyDescent="0.25">
      <c r="A8958" t="s">
        <v>8661</v>
      </c>
      <c r="B8958">
        <v>15860</v>
      </c>
    </row>
    <row r="8959" spans="1:2" x14ac:dyDescent="0.25">
      <c r="A8959" t="s">
        <v>8662</v>
      </c>
      <c r="B8959">
        <v>11122</v>
      </c>
    </row>
    <row r="8960" spans="1:2" x14ac:dyDescent="0.25">
      <c r="A8960" t="s">
        <v>8663</v>
      </c>
      <c r="B8960">
        <v>16037</v>
      </c>
    </row>
    <row r="8961" spans="1:2" x14ac:dyDescent="0.25">
      <c r="A8961" t="s">
        <v>8664</v>
      </c>
      <c r="B8961">
        <v>10078</v>
      </c>
    </row>
    <row r="8962" spans="1:2" x14ac:dyDescent="0.25">
      <c r="A8962" t="s">
        <v>8665</v>
      </c>
      <c r="B8962">
        <v>15863</v>
      </c>
    </row>
    <row r="8963" spans="1:2" x14ac:dyDescent="0.25">
      <c r="A8963" t="s">
        <v>8666</v>
      </c>
      <c r="B8963">
        <v>10083</v>
      </c>
    </row>
    <row r="8964" spans="1:2" x14ac:dyDescent="0.25">
      <c r="A8964" t="s">
        <v>8667</v>
      </c>
      <c r="B8964">
        <v>10085</v>
      </c>
    </row>
    <row r="8965" spans="1:2" x14ac:dyDescent="0.25">
      <c r="A8965" t="s">
        <v>8668</v>
      </c>
      <c r="B8965">
        <v>16041</v>
      </c>
    </row>
    <row r="8966" spans="1:2" x14ac:dyDescent="0.25">
      <c r="A8966" t="s">
        <v>8669</v>
      </c>
      <c r="B8966">
        <v>16045</v>
      </c>
    </row>
    <row r="8967" spans="1:2" x14ac:dyDescent="0.25">
      <c r="A8967" t="s">
        <v>8670</v>
      </c>
      <c r="B8967">
        <v>16047</v>
      </c>
    </row>
    <row r="8968" spans="1:2" x14ac:dyDescent="0.25">
      <c r="A8968" t="s">
        <v>8671</v>
      </c>
      <c r="B8968">
        <v>10120</v>
      </c>
    </row>
    <row r="8969" spans="1:2" x14ac:dyDescent="0.25">
      <c r="A8969" t="s">
        <v>8672</v>
      </c>
      <c r="B8969">
        <v>16042</v>
      </c>
    </row>
    <row r="8970" spans="1:2" x14ac:dyDescent="0.25">
      <c r="A8970" t="s">
        <v>8673</v>
      </c>
      <c r="B8970">
        <v>15864</v>
      </c>
    </row>
    <row r="8971" spans="1:2" x14ac:dyDescent="0.25">
      <c r="A8971" t="s">
        <v>8674</v>
      </c>
      <c r="B8971">
        <v>10103</v>
      </c>
    </row>
    <row r="8972" spans="1:2" x14ac:dyDescent="0.25">
      <c r="A8972" t="s">
        <v>8675</v>
      </c>
      <c r="B8972">
        <v>16070</v>
      </c>
    </row>
    <row r="8973" spans="1:2" x14ac:dyDescent="0.25">
      <c r="A8973" t="s">
        <v>8676</v>
      </c>
      <c r="B8973">
        <v>10151</v>
      </c>
    </row>
    <row r="8974" spans="1:2" x14ac:dyDescent="0.25">
      <c r="A8974" t="s">
        <v>8677</v>
      </c>
      <c r="B8974">
        <v>10152</v>
      </c>
    </row>
    <row r="8975" spans="1:2" x14ac:dyDescent="0.25">
      <c r="A8975" t="s">
        <v>8678</v>
      </c>
      <c r="B8975">
        <v>10148</v>
      </c>
    </row>
    <row r="8976" spans="1:2" x14ac:dyDescent="0.25">
      <c r="A8976" t="s">
        <v>8679</v>
      </c>
      <c r="B8976">
        <v>16074</v>
      </c>
    </row>
    <row r="8977" spans="1:2" x14ac:dyDescent="0.25">
      <c r="A8977" t="s">
        <v>8680</v>
      </c>
      <c r="B8977">
        <v>10149</v>
      </c>
    </row>
    <row r="8978" spans="1:2" x14ac:dyDescent="0.25">
      <c r="A8978" t="s">
        <v>8681</v>
      </c>
      <c r="B8978">
        <v>15887</v>
      </c>
    </row>
    <row r="8979" spans="1:2" x14ac:dyDescent="0.25">
      <c r="A8979" t="s">
        <v>8682</v>
      </c>
      <c r="B8979">
        <v>10147</v>
      </c>
    </row>
    <row r="8980" spans="1:2" x14ac:dyDescent="0.25">
      <c r="A8980" t="s">
        <v>8683</v>
      </c>
      <c r="B8980">
        <v>16084</v>
      </c>
    </row>
    <row r="8981" spans="1:2" x14ac:dyDescent="0.25">
      <c r="A8981" t="s">
        <v>8684</v>
      </c>
      <c r="B8981">
        <v>10154</v>
      </c>
    </row>
    <row r="8982" spans="1:2" x14ac:dyDescent="0.25">
      <c r="A8982" t="s">
        <v>934</v>
      </c>
      <c r="B8982">
        <v>15889</v>
      </c>
    </row>
    <row r="8983" spans="1:2" x14ac:dyDescent="0.25">
      <c r="A8983" t="s">
        <v>8685</v>
      </c>
      <c r="B8983">
        <v>15898</v>
      </c>
    </row>
    <row r="8984" spans="1:2" x14ac:dyDescent="0.25">
      <c r="A8984" t="s">
        <v>8686</v>
      </c>
      <c r="B8984">
        <v>16079</v>
      </c>
    </row>
    <row r="8985" spans="1:2" x14ac:dyDescent="0.25">
      <c r="A8985" t="s">
        <v>8687</v>
      </c>
      <c r="B8985">
        <v>15901</v>
      </c>
    </row>
    <row r="8986" spans="1:2" x14ac:dyDescent="0.25">
      <c r="A8986" t="s">
        <v>8688</v>
      </c>
      <c r="B8986">
        <v>10195</v>
      </c>
    </row>
    <row r="8987" spans="1:2" x14ac:dyDescent="0.25">
      <c r="A8987" t="s">
        <v>8689</v>
      </c>
      <c r="B8987">
        <v>10185</v>
      </c>
    </row>
    <row r="8988" spans="1:2" x14ac:dyDescent="0.25">
      <c r="A8988" t="s">
        <v>8690</v>
      </c>
      <c r="B8988">
        <v>10170</v>
      </c>
    </row>
    <row r="8989" spans="1:2" x14ac:dyDescent="0.25">
      <c r="A8989" t="s">
        <v>8691</v>
      </c>
      <c r="B8989">
        <v>10189</v>
      </c>
    </row>
    <row r="8990" spans="1:2" x14ac:dyDescent="0.25">
      <c r="A8990" t="s">
        <v>8692</v>
      </c>
      <c r="B8990">
        <v>10191</v>
      </c>
    </row>
    <row r="8991" spans="1:2" x14ac:dyDescent="0.25">
      <c r="A8991" t="s">
        <v>8693</v>
      </c>
      <c r="B8991">
        <v>15907</v>
      </c>
    </row>
    <row r="8992" spans="1:2" x14ac:dyDescent="0.25">
      <c r="A8992" t="s">
        <v>8694</v>
      </c>
      <c r="B8992">
        <v>10197</v>
      </c>
    </row>
    <row r="8993" spans="1:2" x14ac:dyDescent="0.25">
      <c r="A8993" t="s">
        <v>8695</v>
      </c>
      <c r="B8993">
        <v>16087</v>
      </c>
    </row>
    <row r="8994" spans="1:2" x14ac:dyDescent="0.25">
      <c r="A8994" t="s">
        <v>8696</v>
      </c>
      <c r="B8994">
        <v>15913</v>
      </c>
    </row>
    <row r="8995" spans="1:2" x14ac:dyDescent="0.25">
      <c r="A8995" t="s">
        <v>8697</v>
      </c>
      <c r="B8995">
        <v>16088</v>
      </c>
    </row>
    <row r="8996" spans="1:2" x14ac:dyDescent="0.25">
      <c r="A8996" t="s">
        <v>8698</v>
      </c>
      <c r="B8996">
        <v>10199</v>
      </c>
    </row>
    <row r="8997" spans="1:2" x14ac:dyDescent="0.25">
      <c r="A8997" t="s">
        <v>8699</v>
      </c>
      <c r="B8997">
        <v>16091</v>
      </c>
    </row>
    <row r="8998" spans="1:2" x14ac:dyDescent="0.25">
      <c r="A8998" t="s">
        <v>8700</v>
      </c>
      <c r="B8998">
        <v>16286</v>
      </c>
    </row>
    <row r="8999" spans="1:2" x14ac:dyDescent="0.25">
      <c r="A8999" t="s">
        <v>8701</v>
      </c>
      <c r="B8999">
        <v>16097</v>
      </c>
    </row>
    <row r="9000" spans="1:2" x14ac:dyDescent="0.25">
      <c r="A9000" t="s">
        <v>8702</v>
      </c>
      <c r="B9000">
        <v>10225</v>
      </c>
    </row>
    <row r="9001" spans="1:2" x14ac:dyDescent="0.25">
      <c r="A9001" t="s">
        <v>8703</v>
      </c>
      <c r="B9001">
        <v>16098</v>
      </c>
    </row>
    <row r="9002" spans="1:2" x14ac:dyDescent="0.25">
      <c r="A9002" t="s">
        <v>8704</v>
      </c>
      <c r="B9002">
        <v>10226</v>
      </c>
    </row>
    <row r="9003" spans="1:2" x14ac:dyDescent="0.25">
      <c r="A9003" t="s">
        <v>8705</v>
      </c>
      <c r="B9003">
        <v>11123</v>
      </c>
    </row>
    <row r="9004" spans="1:2" x14ac:dyDescent="0.25">
      <c r="A9004" t="s">
        <v>8706</v>
      </c>
      <c r="B9004">
        <v>16099</v>
      </c>
    </row>
    <row r="9005" spans="1:2" x14ac:dyDescent="0.25">
      <c r="A9005" t="s">
        <v>8707</v>
      </c>
      <c r="B9005">
        <v>11128</v>
      </c>
    </row>
    <row r="9006" spans="1:2" x14ac:dyDescent="0.25">
      <c r="A9006" t="s">
        <v>8708</v>
      </c>
      <c r="B9006">
        <v>10253</v>
      </c>
    </row>
    <row r="9007" spans="1:2" x14ac:dyDescent="0.25">
      <c r="A9007" t="s">
        <v>8709</v>
      </c>
      <c r="B9007">
        <v>10254</v>
      </c>
    </row>
    <row r="9008" spans="1:2" x14ac:dyDescent="0.25">
      <c r="A9008" t="s">
        <v>8710</v>
      </c>
      <c r="B9008">
        <v>10268</v>
      </c>
    </row>
    <row r="9009" spans="1:2" x14ac:dyDescent="0.25">
      <c r="A9009" t="s">
        <v>8711</v>
      </c>
      <c r="B9009">
        <v>10275</v>
      </c>
    </row>
    <row r="9010" spans="1:2" x14ac:dyDescent="0.25">
      <c r="A9010" t="s">
        <v>8712</v>
      </c>
      <c r="B9010">
        <v>16104</v>
      </c>
    </row>
    <row r="9011" spans="1:2" x14ac:dyDescent="0.25">
      <c r="A9011" t="s">
        <v>8713</v>
      </c>
      <c r="B9011">
        <v>16106</v>
      </c>
    </row>
    <row r="9012" spans="1:2" x14ac:dyDescent="0.25">
      <c r="A9012" t="s">
        <v>8714</v>
      </c>
      <c r="B9012">
        <v>16102</v>
      </c>
    </row>
    <row r="9013" spans="1:2" x14ac:dyDescent="0.25">
      <c r="A9013" t="s">
        <v>247</v>
      </c>
      <c r="B9013">
        <v>16105</v>
      </c>
    </row>
    <row r="9014" spans="1:2" x14ac:dyDescent="0.25">
      <c r="A9014" t="s">
        <v>8715</v>
      </c>
      <c r="B9014">
        <v>10318</v>
      </c>
    </row>
    <row r="9015" spans="1:2" x14ac:dyDescent="0.25">
      <c r="A9015" t="s">
        <v>8716</v>
      </c>
      <c r="B9015">
        <v>16108</v>
      </c>
    </row>
    <row r="9016" spans="1:2" x14ac:dyDescent="0.25">
      <c r="A9016" t="s">
        <v>8717</v>
      </c>
      <c r="B9016">
        <v>16110</v>
      </c>
    </row>
    <row r="9017" spans="1:2" x14ac:dyDescent="0.25">
      <c r="A9017" t="s">
        <v>8718</v>
      </c>
      <c r="B9017">
        <v>16111</v>
      </c>
    </row>
    <row r="9018" spans="1:2" x14ac:dyDescent="0.25">
      <c r="A9018" t="s">
        <v>8719</v>
      </c>
      <c r="B9018">
        <v>16112</v>
      </c>
    </row>
    <row r="9019" spans="1:2" x14ac:dyDescent="0.25">
      <c r="A9019" t="s">
        <v>8720</v>
      </c>
      <c r="B9019">
        <v>11140</v>
      </c>
    </row>
    <row r="9020" spans="1:2" x14ac:dyDescent="0.25">
      <c r="A9020" t="s">
        <v>8721</v>
      </c>
      <c r="B9020">
        <v>16116</v>
      </c>
    </row>
    <row r="9021" spans="1:2" x14ac:dyDescent="0.25">
      <c r="A9021" t="s">
        <v>8722</v>
      </c>
      <c r="B9021">
        <v>10349</v>
      </c>
    </row>
    <row r="9022" spans="1:2" x14ac:dyDescent="0.25">
      <c r="A9022" t="s">
        <v>8723</v>
      </c>
      <c r="B9022">
        <v>10358</v>
      </c>
    </row>
    <row r="9023" spans="1:2" x14ac:dyDescent="0.25">
      <c r="A9023" t="s">
        <v>8724</v>
      </c>
      <c r="B9023">
        <v>10354</v>
      </c>
    </row>
    <row r="9024" spans="1:2" x14ac:dyDescent="0.25">
      <c r="A9024" t="s">
        <v>8725</v>
      </c>
      <c r="B9024">
        <v>10364</v>
      </c>
    </row>
    <row r="9025" spans="1:2" x14ac:dyDescent="0.25">
      <c r="A9025" t="s">
        <v>8726</v>
      </c>
      <c r="B9025">
        <v>16117</v>
      </c>
    </row>
    <row r="9026" spans="1:2" x14ac:dyDescent="0.25">
      <c r="A9026" t="s">
        <v>8727</v>
      </c>
      <c r="B9026">
        <v>16120</v>
      </c>
    </row>
    <row r="9027" spans="1:2" x14ac:dyDescent="0.25">
      <c r="A9027" t="s">
        <v>1160</v>
      </c>
      <c r="B9027">
        <v>16118</v>
      </c>
    </row>
    <row r="9028" spans="1:2" x14ac:dyDescent="0.25">
      <c r="A9028" t="s">
        <v>8728</v>
      </c>
      <c r="B9028">
        <v>16121</v>
      </c>
    </row>
    <row r="9029" spans="1:2" x14ac:dyDescent="0.25">
      <c r="A9029" t="s">
        <v>8729</v>
      </c>
      <c r="B9029">
        <v>16122</v>
      </c>
    </row>
    <row r="9030" spans="1:2" x14ac:dyDescent="0.25">
      <c r="A9030" t="s">
        <v>8730</v>
      </c>
      <c r="B9030">
        <v>10374</v>
      </c>
    </row>
    <row r="9031" spans="1:2" x14ac:dyDescent="0.25">
      <c r="A9031" t="s">
        <v>8731</v>
      </c>
      <c r="B9031">
        <v>16124</v>
      </c>
    </row>
    <row r="9032" spans="1:2" x14ac:dyDescent="0.25">
      <c r="A9032" t="s">
        <v>8732</v>
      </c>
      <c r="B9032">
        <v>10405</v>
      </c>
    </row>
    <row r="9033" spans="1:2" x14ac:dyDescent="0.25">
      <c r="A9033" t="s">
        <v>8733</v>
      </c>
      <c r="B9033">
        <v>10417</v>
      </c>
    </row>
    <row r="9034" spans="1:2" x14ac:dyDescent="0.25">
      <c r="A9034" t="s">
        <v>8734</v>
      </c>
      <c r="B9034">
        <v>16127</v>
      </c>
    </row>
    <row r="9035" spans="1:2" x14ac:dyDescent="0.25">
      <c r="A9035" t="s">
        <v>8735</v>
      </c>
      <c r="B9035">
        <v>16128</v>
      </c>
    </row>
    <row r="9036" spans="1:2" x14ac:dyDescent="0.25">
      <c r="A9036" t="s">
        <v>8736</v>
      </c>
      <c r="B9036">
        <v>16135</v>
      </c>
    </row>
    <row r="9037" spans="1:2" x14ac:dyDescent="0.25">
      <c r="A9037" t="s">
        <v>8737</v>
      </c>
      <c r="B9037">
        <v>16129</v>
      </c>
    </row>
    <row r="9038" spans="1:2" x14ac:dyDescent="0.25">
      <c r="A9038" t="s">
        <v>8738</v>
      </c>
      <c r="B9038">
        <v>16132</v>
      </c>
    </row>
    <row r="9039" spans="1:2" x14ac:dyDescent="0.25">
      <c r="A9039" t="s">
        <v>8739</v>
      </c>
      <c r="B9039">
        <v>16133</v>
      </c>
    </row>
    <row r="9040" spans="1:2" x14ac:dyDescent="0.25">
      <c r="A9040" t="s">
        <v>8740</v>
      </c>
      <c r="B9040">
        <v>16153</v>
      </c>
    </row>
    <row r="9041" spans="1:2" x14ac:dyDescent="0.25">
      <c r="A9041" t="s">
        <v>8741</v>
      </c>
      <c r="B9041">
        <v>16149</v>
      </c>
    </row>
    <row r="9042" spans="1:2" x14ac:dyDescent="0.25">
      <c r="A9042" t="s">
        <v>8742</v>
      </c>
      <c r="B9042">
        <v>10474</v>
      </c>
    </row>
    <row r="9043" spans="1:2" x14ac:dyDescent="0.25">
      <c r="A9043" t="s">
        <v>8743</v>
      </c>
      <c r="B9043">
        <v>10501</v>
      </c>
    </row>
    <row r="9044" spans="1:2" x14ac:dyDescent="0.25">
      <c r="A9044" t="s">
        <v>8744</v>
      </c>
      <c r="B9044">
        <v>16155</v>
      </c>
    </row>
    <row r="9045" spans="1:2" x14ac:dyDescent="0.25">
      <c r="A9045" t="s">
        <v>2948</v>
      </c>
      <c r="B9045">
        <v>10486</v>
      </c>
    </row>
    <row r="9046" spans="1:2" x14ac:dyDescent="0.25">
      <c r="A9046" t="s">
        <v>8745</v>
      </c>
      <c r="B9046">
        <v>10482</v>
      </c>
    </row>
    <row r="9047" spans="1:2" x14ac:dyDescent="0.25">
      <c r="A9047" t="s">
        <v>8746</v>
      </c>
      <c r="B9047">
        <v>16154</v>
      </c>
    </row>
    <row r="9048" spans="1:2" x14ac:dyDescent="0.25">
      <c r="A9048" t="s">
        <v>8747</v>
      </c>
      <c r="B9048">
        <v>16158</v>
      </c>
    </row>
    <row r="9049" spans="1:2" x14ac:dyDescent="0.25">
      <c r="A9049" t="s">
        <v>8748</v>
      </c>
      <c r="B9049">
        <v>16160</v>
      </c>
    </row>
    <row r="9050" spans="1:2" x14ac:dyDescent="0.25">
      <c r="A9050" t="s">
        <v>8749</v>
      </c>
      <c r="B9050">
        <v>16166</v>
      </c>
    </row>
    <row r="9051" spans="1:2" x14ac:dyDescent="0.25">
      <c r="A9051" t="s">
        <v>8750</v>
      </c>
      <c r="B9051">
        <v>10528</v>
      </c>
    </row>
    <row r="9052" spans="1:2" x14ac:dyDescent="0.25">
      <c r="A9052" t="s">
        <v>8751</v>
      </c>
      <c r="B9052">
        <v>16162</v>
      </c>
    </row>
    <row r="9053" spans="1:2" x14ac:dyDescent="0.25">
      <c r="A9053" t="s">
        <v>8752</v>
      </c>
      <c r="B9053">
        <v>16161</v>
      </c>
    </row>
    <row r="9054" spans="1:2" x14ac:dyDescent="0.25">
      <c r="A9054" t="s">
        <v>8753</v>
      </c>
      <c r="B9054">
        <v>16165</v>
      </c>
    </row>
    <row r="9055" spans="1:2" x14ac:dyDescent="0.25">
      <c r="A9055" t="s">
        <v>8754</v>
      </c>
      <c r="B9055">
        <v>16164</v>
      </c>
    </row>
    <row r="9056" spans="1:2" x14ac:dyDescent="0.25">
      <c r="A9056" t="s">
        <v>8755</v>
      </c>
      <c r="B9056">
        <v>16171</v>
      </c>
    </row>
    <row r="9057" spans="1:2" x14ac:dyDescent="0.25">
      <c r="A9057" t="s">
        <v>8756</v>
      </c>
      <c r="B9057">
        <v>16169</v>
      </c>
    </row>
    <row r="9058" spans="1:2" x14ac:dyDescent="0.25">
      <c r="A9058" t="s">
        <v>1246</v>
      </c>
      <c r="B9058">
        <v>16168</v>
      </c>
    </row>
    <row r="9059" spans="1:2" x14ac:dyDescent="0.25">
      <c r="A9059" t="s">
        <v>8757</v>
      </c>
      <c r="B9059">
        <v>16172</v>
      </c>
    </row>
    <row r="9060" spans="1:2" x14ac:dyDescent="0.25">
      <c r="A9060" t="s">
        <v>8758</v>
      </c>
      <c r="B9060">
        <v>16167</v>
      </c>
    </row>
    <row r="9061" spans="1:2" x14ac:dyDescent="0.25">
      <c r="A9061" t="s">
        <v>8759</v>
      </c>
      <c r="B9061">
        <v>16170</v>
      </c>
    </row>
    <row r="9062" spans="1:2" x14ac:dyDescent="0.25">
      <c r="A9062" t="s">
        <v>8760</v>
      </c>
      <c r="B9062">
        <v>10561</v>
      </c>
    </row>
    <row r="9063" spans="1:2" x14ac:dyDescent="0.25">
      <c r="A9063" t="s">
        <v>8761</v>
      </c>
      <c r="B9063">
        <v>16174</v>
      </c>
    </row>
    <row r="9064" spans="1:2" x14ac:dyDescent="0.25">
      <c r="A9064" t="s">
        <v>8762</v>
      </c>
      <c r="B9064">
        <v>10647</v>
      </c>
    </row>
    <row r="9065" spans="1:2" x14ac:dyDescent="0.25">
      <c r="A9065" t="s">
        <v>8763</v>
      </c>
      <c r="B9065">
        <v>10662</v>
      </c>
    </row>
    <row r="9066" spans="1:2" x14ac:dyDescent="0.25">
      <c r="A9066" t="s">
        <v>8764</v>
      </c>
      <c r="B9066">
        <v>16180</v>
      </c>
    </row>
    <row r="9067" spans="1:2" x14ac:dyDescent="0.25">
      <c r="A9067" t="s">
        <v>8765</v>
      </c>
      <c r="B9067">
        <v>16181</v>
      </c>
    </row>
    <row r="9068" spans="1:2" x14ac:dyDescent="0.25">
      <c r="A9068" t="s">
        <v>8766</v>
      </c>
      <c r="B9068">
        <v>10679</v>
      </c>
    </row>
    <row r="9069" spans="1:2" x14ac:dyDescent="0.25">
      <c r="A9069" t="s">
        <v>8767</v>
      </c>
      <c r="B9069">
        <v>10714</v>
      </c>
    </row>
    <row r="9070" spans="1:2" x14ac:dyDescent="0.25">
      <c r="A9070" t="s">
        <v>8768</v>
      </c>
      <c r="B9070">
        <v>16183</v>
      </c>
    </row>
    <row r="9071" spans="1:2" x14ac:dyDescent="0.25">
      <c r="A9071" t="s">
        <v>8769</v>
      </c>
      <c r="B9071">
        <v>16184</v>
      </c>
    </row>
    <row r="9072" spans="1:2" x14ac:dyDescent="0.25">
      <c r="A9072" t="s">
        <v>8770</v>
      </c>
      <c r="B9072">
        <v>16187</v>
      </c>
    </row>
    <row r="9073" spans="1:2" x14ac:dyDescent="0.25">
      <c r="A9073" t="s">
        <v>8771</v>
      </c>
      <c r="B9073">
        <v>16188</v>
      </c>
    </row>
    <row r="9074" spans="1:2" x14ac:dyDescent="0.25">
      <c r="A9074" t="s">
        <v>8772</v>
      </c>
      <c r="B9074">
        <v>16192</v>
      </c>
    </row>
    <row r="9075" spans="1:2" x14ac:dyDescent="0.25">
      <c r="A9075" t="s">
        <v>8773</v>
      </c>
      <c r="B9075">
        <v>16189</v>
      </c>
    </row>
    <row r="9076" spans="1:2" x14ac:dyDescent="0.25">
      <c r="A9076" t="s">
        <v>8774</v>
      </c>
      <c r="B9076">
        <v>16190</v>
      </c>
    </row>
    <row r="9077" spans="1:2" x14ac:dyDescent="0.25">
      <c r="A9077" t="s">
        <v>8775</v>
      </c>
      <c r="B9077">
        <v>16191</v>
      </c>
    </row>
    <row r="9078" spans="1:2" x14ac:dyDescent="0.25">
      <c r="A9078" t="s">
        <v>8776</v>
      </c>
      <c r="B9078">
        <v>16194</v>
      </c>
    </row>
    <row r="9079" spans="1:2" x14ac:dyDescent="0.25">
      <c r="A9079" t="s">
        <v>8777</v>
      </c>
      <c r="B9079">
        <v>10751</v>
      </c>
    </row>
    <row r="9080" spans="1:2" x14ac:dyDescent="0.25">
      <c r="A9080" t="s">
        <v>8778</v>
      </c>
      <c r="B9080">
        <v>10764</v>
      </c>
    </row>
    <row r="9081" spans="1:2" x14ac:dyDescent="0.25">
      <c r="A9081" t="s">
        <v>8779</v>
      </c>
      <c r="B9081">
        <v>10772</v>
      </c>
    </row>
    <row r="9082" spans="1:2" x14ac:dyDescent="0.25">
      <c r="A9082" t="s">
        <v>8780</v>
      </c>
      <c r="B9082">
        <v>16196</v>
      </c>
    </row>
    <row r="9083" spans="1:2" x14ac:dyDescent="0.25">
      <c r="A9083" t="s">
        <v>8781</v>
      </c>
      <c r="B9083">
        <v>16199</v>
      </c>
    </row>
    <row r="9084" spans="1:2" x14ac:dyDescent="0.25">
      <c r="A9084" t="s">
        <v>8782</v>
      </c>
      <c r="B9084">
        <v>16200</v>
      </c>
    </row>
    <row r="9085" spans="1:2" x14ac:dyDescent="0.25">
      <c r="A9085" t="s">
        <v>8783</v>
      </c>
      <c r="B9085">
        <v>16202</v>
      </c>
    </row>
    <row r="9086" spans="1:2" x14ac:dyDescent="0.25">
      <c r="A9086" t="s">
        <v>8784</v>
      </c>
      <c r="B9086">
        <v>16198</v>
      </c>
    </row>
    <row r="9087" spans="1:2" x14ac:dyDescent="0.25">
      <c r="A9087" t="s">
        <v>8785</v>
      </c>
      <c r="B9087">
        <v>10783</v>
      </c>
    </row>
    <row r="9088" spans="1:2" x14ac:dyDescent="0.25">
      <c r="A9088" t="s">
        <v>8786</v>
      </c>
      <c r="B9088">
        <v>16203</v>
      </c>
    </row>
    <row r="9089" spans="1:2" x14ac:dyDescent="0.25">
      <c r="A9089" t="s">
        <v>8787</v>
      </c>
      <c r="B9089">
        <v>16204</v>
      </c>
    </row>
    <row r="9090" spans="1:2" x14ac:dyDescent="0.25">
      <c r="A9090" t="s">
        <v>8788</v>
      </c>
      <c r="B9090">
        <v>16205</v>
      </c>
    </row>
    <row r="9091" spans="1:2" x14ac:dyDescent="0.25">
      <c r="A9091" t="s">
        <v>8789</v>
      </c>
      <c r="B9091">
        <v>16206</v>
      </c>
    </row>
    <row r="9092" spans="1:2" x14ac:dyDescent="0.25">
      <c r="A9092" t="s">
        <v>8790</v>
      </c>
      <c r="B9092">
        <v>16207</v>
      </c>
    </row>
    <row r="9093" spans="1:2" x14ac:dyDescent="0.25">
      <c r="A9093" t="s">
        <v>8791</v>
      </c>
      <c r="B9093">
        <v>10806</v>
      </c>
    </row>
    <row r="9094" spans="1:2" x14ac:dyDescent="0.25">
      <c r="A9094" t="s">
        <v>8792</v>
      </c>
      <c r="B9094">
        <v>16208</v>
      </c>
    </row>
    <row r="9095" spans="1:2" x14ac:dyDescent="0.25">
      <c r="A9095" t="s">
        <v>8793</v>
      </c>
      <c r="B9095">
        <v>16211</v>
      </c>
    </row>
    <row r="9096" spans="1:2" x14ac:dyDescent="0.25">
      <c r="A9096" t="s">
        <v>8794</v>
      </c>
      <c r="B9096">
        <v>16214</v>
      </c>
    </row>
    <row r="9097" spans="1:2" x14ac:dyDescent="0.25">
      <c r="A9097" t="s">
        <v>8795</v>
      </c>
      <c r="B9097">
        <v>16216</v>
      </c>
    </row>
    <row r="9098" spans="1:2" x14ac:dyDescent="0.25">
      <c r="A9098" t="s">
        <v>8796</v>
      </c>
      <c r="B9098">
        <v>16218</v>
      </c>
    </row>
    <row r="9099" spans="1:2" x14ac:dyDescent="0.25">
      <c r="A9099" t="s">
        <v>8797</v>
      </c>
      <c r="B9099">
        <v>16251</v>
      </c>
    </row>
    <row r="9100" spans="1:2" x14ac:dyDescent="0.25">
      <c r="A9100" t="s">
        <v>8798</v>
      </c>
      <c r="B9100">
        <v>16252</v>
      </c>
    </row>
    <row r="9101" spans="1:2" x14ac:dyDescent="0.25">
      <c r="A9101" t="s">
        <v>8799</v>
      </c>
      <c r="B9101">
        <v>16256</v>
      </c>
    </row>
    <row r="9102" spans="1:2" x14ac:dyDescent="0.25">
      <c r="A9102" t="s">
        <v>8800</v>
      </c>
      <c r="B9102">
        <v>10869</v>
      </c>
    </row>
    <row r="9103" spans="1:2" x14ac:dyDescent="0.25">
      <c r="A9103" t="s">
        <v>8801</v>
      </c>
      <c r="B9103">
        <v>10873</v>
      </c>
    </row>
    <row r="9104" spans="1:2" x14ac:dyDescent="0.25">
      <c r="A9104" t="s">
        <v>8802</v>
      </c>
      <c r="B9104">
        <v>16257</v>
      </c>
    </row>
    <row r="9105" spans="1:2" x14ac:dyDescent="0.25">
      <c r="A9105" t="s">
        <v>8803</v>
      </c>
      <c r="B9105">
        <v>10904</v>
      </c>
    </row>
    <row r="9106" spans="1:2" x14ac:dyDescent="0.25">
      <c r="A9106" t="s">
        <v>826</v>
      </c>
      <c r="B9106">
        <v>10903</v>
      </c>
    </row>
    <row r="9107" spans="1:2" x14ac:dyDescent="0.25">
      <c r="A9107" t="s">
        <v>8804</v>
      </c>
      <c r="B9107">
        <v>16258</v>
      </c>
    </row>
    <row r="9108" spans="1:2" x14ac:dyDescent="0.25">
      <c r="A9108" t="s">
        <v>8805</v>
      </c>
      <c r="B9108">
        <v>16259</v>
      </c>
    </row>
    <row r="9109" spans="1:2" x14ac:dyDescent="0.25">
      <c r="A9109" t="s">
        <v>8806</v>
      </c>
      <c r="B9109">
        <v>10935</v>
      </c>
    </row>
    <row r="9110" spans="1:2" x14ac:dyDescent="0.25">
      <c r="A9110" t="s">
        <v>8807</v>
      </c>
      <c r="B9110">
        <v>16262</v>
      </c>
    </row>
    <row r="9111" spans="1:2" x14ac:dyDescent="0.25">
      <c r="A9111" t="s">
        <v>8808</v>
      </c>
      <c r="B9111">
        <v>16264</v>
      </c>
    </row>
    <row r="9112" spans="1:2" x14ac:dyDescent="0.25">
      <c r="A9112" t="s">
        <v>8809</v>
      </c>
      <c r="B9112">
        <v>16272</v>
      </c>
    </row>
    <row r="9113" spans="1:2" x14ac:dyDescent="0.25">
      <c r="A9113" t="s">
        <v>8810</v>
      </c>
      <c r="B9113">
        <v>16275</v>
      </c>
    </row>
    <row r="9114" spans="1:2" x14ac:dyDescent="0.25">
      <c r="A9114" t="s">
        <v>8811</v>
      </c>
      <c r="B9114">
        <v>16277</v>
      </c>
    </row>
    <row r="9115" spans="1:2" x14ac:dyDescent="0.25">
      <c r="A9115" t="s">
        <v>8812</v>
      </c>
      <c r="B9115">
        <v>10924</v>
      </c>
    </row>
    <row r="9116" spans="1:2" x14ac:dyDescent="0.25">
      <c r="A9116" t="s">
        <v>8813</v>
      </c>
      <c r="B9116">
        <v>16278</v>
      </c>
    </row>
    <row r="9117" spans="1:2" x14ac:dyDescent="0.25">
      <c r="A9117" t="s">
        <v>8814</v>
      </c>
      <c r="B9117">
        <v>16282</v>
      </c>
    </row>
    <row r="9118" spans="1:2" x14ac:dyDescent="0.25">
      <c r="A9118" t="s">
        <v>8815</v>
      </c>
      <c r="B9118">
        <v>10980</v>
      </c>
    </row>
    <row r="9119" spans="1:2" x14ac:dyDescent="0.25">
      <c r="A9119" t="s">
        <v>8816</v>
      </c>
      <c r="B9119">
        <v>16280</v>
      </c>
    </row>
    <row r="9120" spans="1:2" x14ac:dyDescent="0.25">
      <c r="A9120" t="s">
        <v>8817</v>
      </c>
      <c r="B9120">
        <v>16281</v>
      </c>
    </row>
    <row r="9121" spans="1:2" x14ac:dyDescent="0.25">
      <c r="A9121" t="s">
        <v>8818</v>
      </c>
      <c r="B9121">
        <v>10972</v>
      </c>
    </row>
    <row r="9122" spans="1:2" x14ac:dyDescent="0.25">
      <c r="A9122" t="s">
        <v>8819</v>
      </c>
      <c r="B9122">
        <v>16285</v>
      </c>
    </row>
    <row r="9123" spans="1:2" x14ac:dyDescent="0.25">
      <c r="A9123" t="s">
        <v>8820</v>
      </c>
      <c r="B9123">
        <v>11039</v>
      </c>
    </row>
    <row r="9124" spans="1:2" x14ac:dyDescent="0.25">
      <c r="A9124" t="s">
        <v>8821</v>
      </c>
      <c r="B9124">
        <v>11038</v>
      </c>
    </row>
    <row r="9125" spans="1:2" x14ac:dyDescent="0.25">
      <c r="A9125" t="s">
        <v>8822</v>
      </c>
      <c r="B9125">
        <v>16295</v>
      </c>
    </row>
    <row r="9126" spans="1:2" x14ac:dyDescent="0.25">
      <c r="A9126" t="s">
        <v>8823</v>
      </c>
      <c r="B9126">
        <v>16296</v>
      </c>
    </row>
    <row r="9127" spans="1:2" x14ac:dyDescent="0.25">
      <c r="A9127" t="s">
        <v>8824</v>
      </c>
      <c r="B9127">
        <v>16299</v>
      </c>
    </row>
    <row r="9128" spans="1:2" x14ac:dyDescent="0.25">
      <c r="A9128" t="s">
        <v>8825</v>
      </c>
      <c r="B9128">
        <v>16297</v>
      </c>
    </row>
    <row r="9129" spans="1:2" x14ac:dyDescent="0.25">
      <c r="A9129" t="s">
        <v>8826</v>
      </c>
      <c r="B9129">
        <v>11061</v>
      </c>
    </row>
    <row r="9130" spans="1:2" x14ac:dyDescent="0.25">
      <c r="A9130" t="s">
        <v>8827</v>
      </c>
      <c r="B9130">
        <v>11068</v>
      </c>
    </row>
    <row r="9131" spans="1:2" x14ac:dyDescent="0.25">
      <c r="A9131" t="s">
        <v>8828</v>
      </c>
      <c r="B9131">
        <v>16298</v>
      </c>
    </row>
    <row r="9132" spans="1:2" x14ac:dyDescent="0.25">
      <c r="A9132" t="s">
        <v>8829</v>
      </c>
      <c r="B9132">
        <v>11048</v>
      </c>
    </row>
    <row r="9133" spans="1:2" x14ac:dyDescent="0.25">
      <c r="A9133" t="s">
        <v>8830</v>
      </c>
      <c r="B9133">
        <v>11056</v>
      </c>
    </row>
    <row r="9134" spans="1:2" x14ac:dyDescent="0.25">
      <c r="A9134" t="s">
        <v>8831</v>
      </c>
      <c r="B9134">
        <v>11092</v>
      </c>
    </row>
    <row r="9135" spans="1:2" x14ac:dyDescent="0.25">
      <c r="A9135" t="s">
        <v>8832</v>
      </c>
      <c r="B9135">
        <v>16301</v>
      </c>
    </row>
    <row r="9136" spans="1:2" x14ac:dyDescent="0.25">
      <c r="A9136" t="s">
        <v>8833</v>
      </c>
      <c r="B9136">
        <v>11108</v>
      </c>
    </row>
    <row r="9137" spans="1:2" x14ac:dyDescent="0.25">
      <c r="A9137" t="s">
        <v>8834</v>
      </c>
      <c r="B9137">
        <v>11117</v>
      </c>
    </row>
    <row r="9138" spans="1:2" x14ac:dyDescent="0.25">
      <c r="A9138" t="s">
        <v>8835</v>
      </c>
      <c r="B9138">
        <v>11111</v>
      </c>
    </row>
    <row r="9139" spans="1:2" x14ac:dyDescent="0.25">
      <c r="A9139" t="s">
        <v>8836</v>
      </c>
      <c r="B9139">
        <v>11125</v>
      </c>
    </row>
    <row r="9140" spans="1:2" x14ac:dyDescent="0.25">
      <c r="A9140" t="s">
        <v>8837</v>
      </c>
      <c r="B9140">
        <v>16304</v>
      </c>
    </row>
    <row r="9141" spans="1:2" x14ac:dyDescent="0.25">
      <c r="A9141" t="s">
        <v>1181</v>
      </c>
      <c r="B9141">
        <v>11147</v>
      </c>
    </row>
    <row r="9142" spans="1:2" x14ac:dyDescent="0.25">
      <c r="A9142" t="s">
        <v>8838</v>
      </c>
      <c r="B9142">
        <v>11129</v>
      </c>
    </row>
    <row r="9143" spans="1:2" x14ac:dyDescent="0.25">
      <c r="A9143" t="s">
        <v>739</v>
      </c>
      <c r="B9143">
        <v>11130</v>
      </c>
    </row>
    <row r="9144" spans="1:2" x14ac:dyDescent="0.25">
      <c r="A9144" t="s">
        <v>8839</v>
      </c>
      <c r="B9144">
        <v>16311</v>
      </c>
    </row>
    <row r="9145" spans="1:2" x14ac:dyDescent="0.25">
      <c r="A9145" t="s">
        <v>8840</v>
      </c>
      <c r="B9145">
        <v>16320</v>
      </c>
    </row>
    <row r="9146" spans="1:2" x14ac:dyDescent="0.25">
      <c r="A9146" t="s">
        <v>4556</v>
      </c>
      <c r="B9146">
        <v>16322</v>
      </c>
    </row>
    <row r="9147" spans="1:2" x14ac:dyDescent="0.25">
      <c r="A9147" t="s">
        <v>588</v>
      </c>
      <c r="B9147">
        <v>16307</v>
      </c>
    </row>
    <row r="9148" spans="1:2" x14ac:dyDescent="0.25">
      <c r="A9148" t="s">
        <v>8841</v>
      </c>
      <c r="B9148">
        <v>16310</v>
      </c>
    </row>
    <row r="9149" spans="1:2" x14ac:dyDescent="0.25">
      <c r="A9149" t="s">
        <v>8842</v>
      </c>
      <c r="B9149">
        <v>16312</v>
      </c>
    </row>
    <row r="9150" spans="1:2" x14ac:dyDescent="0.25">
      <c r="A9150" t="s">
        <v>8843</v>
      </c>
      <c r="B9150">
        <v>11222</v>
      </c>
    </row>
    <row r="9151" spans="1:2" x14ac:dyDescent="0.25">
      <c r="A9151" t="s">
        <v>8844</v>
      </c>
      <c r="B9151">
        <v>16323</v>
      </c>
    </row>
    <row r="9152" spans="1:2" x14ac:dyDescent="0.25">
      <c r="A9152" t="s">
        <v>8845</v>
      </c>
      <c r="B9152">
        <v>16324</v>
      </c>
    </row>
    <row r="9153" spans="1:2" x14ac:dyDescent="0.25">
      <c r="A9153" t="s">
        <v>8846</v>
      </c>
      <c r="B9153">
        <v>11231</v>
      </c>
    </row>
    <row r="9154" spans="1:2" x14ac:dyDescent="0.25">
      <c r="A9154" t="s">
        <v>8847</v>
      </c>
      <c r="B9154">
        <v>11226</v>
      </c>
    </row>
    <row r="9155" spans="1:2" x14ac:dyDescent="0.25">
      <c r="A9155" t="s">
        <v>8848</v>
      </c>
      <c r="B9155">
        <v>16325</v>
      </c>
    </row>
    <row r="9156" spans="1:2" x14ac:dyDescent="0.25">
      <c r="A9156" t="s">
        <v>8849</v>
      </c>
      <c r="B9156">
        <v>11196</v>
      </c>
    </row>
    <row r="9157" spans="1:2" x14ac:dyDescent="0.25">
      <c r="A9157" t="s">
        <v>8850</v>
      </c>
      <c r="B9157">
        <v>11255</v>
      </c>
    </row>
    <row r="9158" spans="1:2" x14ac:dyDescent="0.25">
      <c r="A9158" t="s">
        <v>8851</v>
      </c>
      <c r="B9158">
        <v>16328</v>
      </c>
    </row>
    <row r="9159" spans="1:2" x14ac:dyDescent="0.25">
      <c r="A9159" t="s">
        <v>8852</v>
      </c>
      <c r="B9159">
        <v>16329</v>
      </c>
    </row>
    <row r="9160" spans="1:2" x14ac:dyDescent="0.25">
      <c r="A9160" t="s">
        <v>8853</v>
      </c>
      <c r="B9160">
        <v>11266</v>
      </c>
    </row>
    <row r="9161" spans="1:2" x14ac:dyDescent="0.25">
      <c r="A9161" t="s">
        <v>8854</v>
      </c>
      <c r="B9161">
        <v>11277</v>
      </c>
    </row>
    <row r="9162" spans="1:2" x14ac:dyDescent="0.25">
      <c r="A9162" t="s">
        <v>8855</v>
      </c>
      <c r="B9162">
        <v>11297</v>
      </c>
    </row>
    <row r="9163" spans="1:2" x14ac:dyDescent="0.25">
      <c r="A9163" t="s">
        <v>8856</v>
      </c>
      <c r="B9163">
        <v>16330</v>
      </c>
    </row>
    <row r="9164" spans="1:2" x14ac:dyDescent="0.25">
      <c r="A9164" t="s">
        <v>8857</v>
      </c>
      <c r="B9164">
        <v>16331</v>
      </c>
    </row>
    <row r="9165" spans="1:2" x14ac:dyDescent="0.25">
      <c r="A9165" t="s">
        <v>8858</v>
      </c>
      <c r="B9165">
        <v>11298</v>
      </c>
    </row>
    <row r="9166" spans="1:2" x14ac:dyDescent="0.25">
      <c r="A9166" t="s">
        <v>8859</v>
      </c>
      <c r="B9166">
        <v>11286</v>
      </c>
    </row>
    <row r="9167" spans="1:2" x14ac:dyDescent="0.25">
      <c r="A9167" t="s">
        <v>8860</v>
      </c>
      <c r="B9167">
        <v>16338</v>
      </c>
    </row>
    <row r="9168" spans="1:2" x14ac:dyDescent="0.25">
      <c r="A9168" t="s">
        <v>8861</v>
      </c>
      <c r="B9168">
        <v>16335</v>
      </c>
    </row>
    <row r="9169" spans="1:2" x14ac:dyDescent="0.25">
      <c r="A9169" t="s">
        <v>8862</v>
      </c>
      <c r="B9169">
        <v>16332</v>
      </c>
    </row>
    <row r="9170" spans="1:2" x14ac:dyDescent="0.25">
      <c r="A9170" t="s">
        <v>8863</v>
      </c>
      <c r="B9170">
        <v>16333</v>
      </c>
    </row>
    <row r="9171" spans="1:2" x14ac:dyDescent="0.25">
      <c r="A9171" t="s">
        <v>8864</v>
      </c>
      <c r="B9171">
        <v>16336</v>
      </c>
    </row>
    <row r="9172" spans="1:2" x14ac:dyDescent="0.25">
      <c r="A9172" t="s">
        <v>8865</v>
      </c>
      <c r="B9172">
        <v>11353</v>
      </c>
    </row>
    <row r="9173" spans="1:2" x14ac:dyDescent="0.25">
      <c r="A9173" t="s">
        <v>8866</v>
      </c>
      <c r="B9173">
        <v>11393</v>
      </c>
    </row>
    <row r="9174" spans="1:2" x14ac:dyDescent="0.25">
      <c r="A9174" t="s">
        <v>8649</v>
      </c>
      <c r="B9174">
        <v>16339</v>
      </c>
    </row>
    <row r="9175" spans="1:2" x14ac:dyDescent="0.25">
      <c r="A9175" t="s">
        <v>8867</v>
      </c>
      <c r="B9175">
        <v>11406</v>
      </c>
    </row>
    <row r="9176" spans="1:2" x14ac:dyDescent="0.25">
      <c r="A9176" t="s">
        <v>8868</v>
      </c>
      <c r="B9176">
        <v>7809</v>
      </c>
    </row>
    <row r="9177" spans="1:2" x14ac:dyDescent="0.25">
      <c r="A9177" t="s">
        <v>5386</v>
      </c>
      <c r="B9177">
        <v>11385</v>
      </c>
    </row>
    <row r="9178" spans="1:2" x14ac:dyDescent="0.25">
      <c r="A9178" t="s">
        <v>8869</v>
      </c>
      <c r="B9178">
        <v>11392</v>
      </c>
    </row>
    <row r="9179" spans="1:2" x14ac:dyDescent="0.25">
      <c r="A9179" t="s">
        <v>8870</v>
      </c>
      <c r="B9179">
        <v>11423</v>
      </c>
    </row>
    <row r="9180" spans="1:2" x14ac:dyDescent="0.25">
      <c r="A9180" t="s">
        <v>8871</v>
      </c>
      <c r="B9180">
        <v>11432</v>
      </c>
    </row>
    <row r="9181" spans="1:2" x14ac:dyDescent="0.25">
      <c r="A9181" t="s">
        <v>8872</v>
      </c>
      <c r="B9181">
        <v>11424</v>
      </c>
    </row>
    <row r="9182" spans="1:2" x14ac:dyDescent="0.25">
      <c r="A9182" t="s">
        <v>8873</v>
      </c>
      <c r="B9182">
        <v>11425</v>
      </c>
    </row>
    <row r="9183" spans="1:2" x14ac:dyDescent="0.25">
      <c r="A9183" t="s">
        <v>727</v>
      </c>
      <c r="B9183">
        <v>16342</v>
      </c>
    </row>
    <row r="9184" spans="1:2" x14ac:dyDescent="0.25">
      <c r="A9184" t="s">
        <v>8874</v>
      </c>
      <c r="B9184">
        <v>11462</v>
      </c>
    </row>
    <row r="9185" spans="1:2" x14ac:dyDescent="0.25">
      <c r="A9185" t="s">
        <v>8875</v>
      </c>
      <c r="B9185">
        <v>16346</v>
      </c>
    </row>
    <row r="9186" spans="1:2" x14ac:dyDescent="0.25">
      <c r="A9186" t="s">
        <v>8876</v>
      </c>
      <c r="B9186">
        <v>11456</v>
      </c>
    </row>
    <row r="9187" spans="1:2" x14ac:dyDescent="0.25">
      <c r="A9187" t="s">
        <v>8877</v>
      </c>
      <c r="B9187">
        <v>16576</v>
      </c>
    </row>
    <row r="9188" spans="1:2" x14ac:dyDescent="0.25">
      <c r="A9188" t="s">
        <v>8878</v>
      </c>
      <c r="B9188">
        <v>11485</v>
      </c>
    </row>
    <row r="9189" spans="1:2" x14ac:dyDescent="0.25">
      <c r="A9189" t="s">
        <v>8879</v>
      </c>
      <c r="B9189">
        <v>16347</v>
      </c>
    </row>
    <row r="9190" spans="1:2" x14ac:dyDescent="0.25">
      <c r="A9190" t="s">
        <v>8880</v>
      </c>
      <c r="B9190">
        <v>16349</v>
      </c>
    </row>
    <row r="9191" spans="1:2" x14ac:dyDescent="0.25">
      <c r="A9191" t="s">
        <v>8881</v>
      </c>
      <c r="B9191">
        <v>16350</v>
      </c>
    </row>
    <row r="9192" spans="1:2" x14ac:dyDescent="0.25">
      <c r="A9192" t="s">
        <v>8882</v>
      </c>
      <c r="B9192">
        <v>16352</v>
      </c>
    </row>
    <row r="9193" spans="1:2" x14ac:dyDescent="0.25">
      <c r="A9193" t="s">
        <v>8883</v>
      </c>
      <c r="B9193">
        <v>16351</v>
      </c>
    </row>
    <row r="9194" spans="1:2" x14ac:dyDescent="0.25">
      <c r="A9194" t="s">
        <v>8884</v>
      </c>
      <c r="B9194">
        <v>16372</v>
      </c>
    </row>
    <row r="9195" spans="1:2" x14ac:dyDescent="0.25">
      <c r="A9195" t="s">
        <v>8885</v>
      </c>
      <c r="B9195">
        <v>11513</v>
      </c>
    </row>
    <row r="9196" spans="1:2" x14ac:dyDescent="0.25">
      <c r="A9196" t="s">
        <v>8886</v>
      </c>
      <c r="B9196">
        <v>16369</v>
      </c>
    </row>
    <row r="9197" spans="1:2" x14ac:dyDescent="0.25">
      <c r="A9197" t="s">
        <v>8887</v>
      </c>
      <c r="B9197">
        <v>16371</v>
      </c>
    </row>
    <row r="9198" spans="1:2" x14ac:dyDescent="0.25">
      <c r="A9198" t="s">
        <v>8888</v>
      </c>
      <c r="B9198">
        <v>11512</v>
      </c>
    </row>
    <row r="9199" spans="1:2" x14ac:dyDescent="0.25">
      <c r="A9199" t="s">
        <v>8889</v>
      </c>
      <c r="B9199">
        <v>16380</v>
      </c>
    </row>
    <row r="9200" spans="1:2" x14ac:dyDescent="0.25">
      <c r="A9200" t="s">
        <v>8890</v>
      </c>
      <c r="B9200">
        <v>16373</v>
      </c>
    </row>
    <row r="9201" spans="1:2" x14ac:dyDescent="0.25">
      <c r="A9201" t="s">
        <v>8891</v>
      </c>
      <c r="B9201">
        <v>11544</v>
      </c>
    </row>
    <row r="9202" spans="1:2" x14ac:dyDescent="0.25">
      <c r="A9202" t="s">
        <v>8892</v>
      </c>
      <c r="B9202">
        <v>11550</v>
      </c>
    </row>
    <row r="9203" spans="1:2" x14ac:dyDescent="0.25">
      <c r="A9203" t="s">
        <v>8893</v>
      </c>
      <c r="B9203">
        <v>16374</v>
      </c>
    </row>
    <row r="9204" spans="1:2" x14ac:dyDescent="0.25">
      <c r="A9204" t="s">
        <v>8894</v>
      </c>
      <c r="B9204">
        <v>16381</v>
      </c>
    </row>
    <row r="9205" spans="1:2" x14ac:dyDescent="0.25">
      <c r="A9205" t="s">
        <v>8895</v>
      </c>
      <c r="B9205">
        <v>11554</v>
      </c>
    </row>
    <row r="9206" spans="1:2" x14ac:dyDescent="0.25">
      <c r="A9206" t="s">
        <v>8896</v>
      </c>
      <c r="B9206">
        <v>16382</v>
      </c>
    </row>
    <row r="9207" spans="1:2" x14ac:dyDescent="0.25">
      <c r="A9207" t="s">
        <v>8897</v>
      </c>
      <c r="B9207">
        <v>16384</v>
      </c>
    </row>
    <row r="9208" spans="1:2" x14ac:dyDescent="0.25">
      <c r="A9208" t="s">
        <v>8898</v>
      </c>
      <c r="B9208">
        <v>16600</v>
      </c>
    </row>
    <row r="9209" spans="1:2" x14ac:dyDescent="0.25">
      <c r="A9209" t="s">
        <v>8899</v>
      </c>
      <c r="B9209">
        <v>16385</v>
      </c>
    </row>
    <row r="9210" spans="1:2" x14ac:dyDescent="0.25">
      <c r="A9210" t="s">
        <v>8896</v>
      </c>
      <c r="B9210">
        <v>16386</v>
      </c>
    </row>
    <row r="9211" spans="1:2" x14ac:dyDescent="0.25">
      <c r="A9211" t="s">
        <v>8900</v>
      </c>
      <c r="B9211">
        <v>16388</v>
      </c>
    </row>
    <row r="9212" spans="1:2" x14ac:dyDescent="0.25">
      <c r="A9212" t="s">
        <v>8901</v>
      </c>
      <c r="B9212">
        <v>11654</v>
      </c>
    </row>
    <row r="9213" spans="1:2" x14ac:dyDescent="0.25">
      <c r="A9213" t="s">
        <v>8902</v>
      </c>
      <c r="B9213">
        <v>16387</v>
      </c>
    </row>
    <row r="9214" spans="1:2" x14ac:dyDescent="0.25">
      <c r="A9214" t="s">
        <v>8903</v>
      </c>
      <c r="B9214">
        <v>16389</v>
      </c>
    </row>
    <row r="9215" spans="1:2" x14ac:dyDescent="0.25">
      <c r="A9215" t="s">
        <v>8904</v>
      </c>
      <c r="B9215">
        <v>11623</v>
      </c>
    </row>
    <row r="9216" spans="1:2" x14ac:dyDescent="0.25">
      <c r="A9216" t="s">
        <v>8905</v>
      </c>
      <c r="B9216">
        <v>16391</v>
      </c>
    </row>
    <row r="9217" spans="1:2" x14ac:dyDescent="0.25">
      <c r="A9217" t="s">
        <v>8906</v>
      </c>
      <c r="B9217">
        <v>16390</v>
      </c>
    </row>
    <row r="9218" spans="1:2" x14ac:dyDescent="0.25">
      <c r="A9218" t="s">
        <v>8907</v>
      </c>
      <c r="B9218">
        <v>11630</v>
      </c>
    </row>
    <row r="9219" spans="1:2" x14ac:dyDescent="0.25">
      <c r="A9219" t="s">
        <v>8908</v>
      </c>
      <c r="B9219">
        <v>16392</v>
      </c>
    </row>
    <row r="9220" spans="1:2" x14ac:dyDescent="0.25">
      <c r="A9220" t="s">
        <v>8909</v>
      </c>
      <c r="B9220">
        <v>16399</v>
      </c>
    </row>
    <row r="9221" spans="1:2" x14ac:dyDescent="0.25">
      <c r="A9221" t="s">
        <v>525</v>
      </c>
      <c r="B9221">
        <v>11664</v>
      </c>
    </row>
    <row r="9222" spans="1:2" x14ac:dyDescent="0.25">
      <c r="A9222" t="s">
        <v>8910</v>
      </c>
      <c r="B9222">
        <v>16393</v>
      </c>
    </row>
    <row r="9223" spans="1:2" x14ac:dyDescent="0.25">
      <c r="A9223" t="s">
        <v>8911</v>
      </c>
      <c r="B9223">
        <v>11644</v>
      </c>
    </row>
    <row r="9224" spans="1:2" x14ac:dyDescent="0.25">
      <c r="A9224" t="s">
        <v>8912</v>
      </c>
      <c r="B9224">
        <v>16397</v>
      </c>
    </row>
    <row r="9225" spans="1:2" x14ac:dyDescent="0.25">
      <c r="A9225" t="s">
        <v>8913</v>
      </c>
      <c r="B9225">
        <v>16396</v>
      </c>
    </row>
    <row r="9226" spans="1:2" x14ac:dyDescent="0.25">
      <c r="A9226" t="s">
        <v>8914</v>
      </c>
      <c r="B9226">
        <v>11699</v>
      </c>
    </row>
    <row r="9227" spans="1:2" x14ac:dyDescent="0.25">
      <c r="A9227" t="s">
        <v>8915</v>
      </c>
      <c r="B9227">
        <v>11702</v>
      </c>
    </row>
    <row r="9228" spans="1:2" x14ac:dyDescent="0.25">
      <c r="A9228" t="s">
        <v>8916</v>
      </c>
      <c r="B9228">
        <v>11698</v>
      </c>
    </row>
    <row r="9229" spans="1:2" x14ac:dyDescent="0.25">
      <c r="A9229" t="s">
        <v>8917</v>
      </c>
      <c r="B9229">
        <v>11694</v>
      </c>
    </row>
    <row r="9230" spans="1:2" x14ac:dyDescent="0.25">
      <c r="A9230" t="s">
        <v>8918</v>
      </c>
      <c r="B9230">
        <v>11700</v>
      </c>
    </row>
    <row r="9231" spans="1:2" x14ac:dyDescent="0.25">
      <c r="A9231" t="s">
        <v>8919</v>
      </c>
      <c r="B9231">
        <v>16414</v>
      </c>
    </row>
    <row r="9232" spans="1:2" x14ac:dyDescent="0.25">
      <c r="A9232" t="s">
        <v>8920</v>
      </c>
      <c r="B9232">
        <v>11718</v>
      </c>
    </row>
    <row r="9233" spans="1:2" x14ac:dyDescent="0.25">
      <c r="A9233" t="s">
        <v>8921</v>
      </c>
      <c r="B9233">
        <v>16417</v>
      </c>
    </row>
    <row r="9234" spans="1:2" x14ac:dyDescent="0.25">
      <c r="A9234" t="s">
        <v>8922</v>
      </c>
      <c r="B9234">
        <v>16416</v>
      </c>
    </row>
    <row r="9235" spans="1:2" x14ac:dyDescent="0.25">
      <c r="A9235" t="s">
        <v>8923</v>
      </c>
      <c r="B9235">
        <v>11736</v>
      </c>
    </row>
    <row r="9236" spans="1:2" x14ac:dyDescent="0.25">
      <c r="A9236" t="s">
        <v>8924</v>
      </c>
      <c r="B9236">
        <v>11754</v>
      </c>
    </row>
    <row r="9237" spans="1:2" x14ac:dyDescent="0.25">
      <c r="A9237" t="s">
        <v>8925</v>
      </c>
      <c r="B9237">
        <v>11782</v>
      </c>
    </row>
    <row r="9238" spans="1:2" x14ac:dyDescent="0.25">
      <c r="A9238" t="s">
        <v>8926</v>
      </c>
      <c r="B9238">
        <v>11768</v>
      </c>
    </row>
    <row r="9239" spans="1:2" x14ac:dyDescent="0.25">
      <c r="A9239" t="s">
        <v>8927</v>
      </c>
      <c r="B9239">
        <v>11778</v>
      </c>
    </row>
    <row r="9240" spans="1:2" x14ac:dyDescent="0.25">
      <c r="A9240" t="s">
        <v>8928</v>
      </c>
      <c r="B9240">
        <v>16420</v>
      </c>
    </row>
    <row r="9241" spans="1:2" x14ac:dyDescent="0.25">
      <c r="A9241" t="s">
        <v>8929</v>
      </c>
      <c r="B9241">
        <v>16418</v>
      </c>
    </row>
    <row r="9242" spans="1:2" x14ac:dyDescent="0.25">
      <c r="A9242" t="s">
        <v>8930</v>
      </c>
      <c r="B9242">
        <v>11772</v>
      </c>
    </row>
    <row r="9243" spans="1:2" x14ac:dyDescent="0.25">
      <c r="A9243" t="s">
        <v>8931</v>
      </c>
      <c r="B9243">
        <v>16419</v>
      </c>
    </row>
    <row r="9244" spans="1:2" x14ac:dyDescent="0.25">
      <c r="A9244" t="s">
        <v>338</v>
      </c>
      <c r="B9244">
        <v>16421</v>
      </c>
    </row>
    <row r="9245" spans="1:2" x14ac:dyDescent="0.25">
      <c r="A9245" t="s">
        <v>8932</v>
      </c>
      <c r="B9245">
        <v>11794</v>
      </c>
    </row>
    <row r="9246" spans="1:2" x14ac:dyDescent="0.25">
      <c r="A9246" t="s">
        <v>8933</v>
      </c>
      <c r="B9246">
        <v>11797</v>
      </c>
    </row>
    <row r="9247" spans="1:2" x14ac:dyDescent="0.25">
      <c r="A9247" t="s">
        <v>8934</v>
      </c>
      <c r="B9247">
        <v>11802</v>
      </c>
    </row>
    <row r="9248" spans="1:2" x14ac:dyDescent="0.25">
      <c r="A9248" t="s">
        <v>8935</v>
      </c>
      <c r="B9248">
        <v>11808</v>
      </c>
    </row>
    <row r="9249" spans="1:2" x14ac:dyDescent="0.25">
      <c r="A9249" t="s">
        <v>8936</v>
      </c>
      <c r="B9249">
        <v>11854</v>
      </c>
    </row>
    <row r="9250" spans="1:2" x14ac:dyDescent="0.25">
      <c r="A9250" t="s">
        <v>8937</v>
      </c>
      <c r="B9250">
        <v>16423</v>
      </c>
    </row>
    <row r="9251" spans="1:2" x14ac:dyDescent="0.25">
      <c r="A9251" t="s">
        <v>8938</v>
      </c>
      <c r="B9251">
        <v>11871</v>
      </c>
    </row>
    <row r="9252" spans="1:2" x14ac:dyDescent="0.25">
      <c r="A9252" t="s">
        <v>8939</v>
      </c>
      <c r="B9252">
        <v>11840</v>
      </c>
    </row>
    <row r="9253" spans="1:2" x14ac:dyDescent="0.25">
      <c r="A9253" t="s">
        <v>8940</v>
      </c>
      <c r="B9253">
        <v>11852</v>
      </c>
    </row>
    <row r="9254" spans="1:2" x14ac:dyDescent="0.25">
      <c r="A9254" t="s">
        <v>8941</v>
      </c>
      <c r="B9254">
        <v>11908</v>
      </c>
    </row>
    <row r="9255" spans="1:2" x14ac:dyDescent="0.25">
      <c r="A9255" t="s">
        <v>8942</v>
      </c>
      <c r="B9255">
        <v>11956</v>
      </c>
    </row>
    <row r="9256" spans="1:2" x14ac:dyDescent="0.25">
      <c r="A9256" t="s">
        <v>8943</v>
      </c>
      <c r="B9256">
        <v>11915</v>
      </c>
    </row>
    <row r="9257" spans="1:2" x14ac:dyDescent="0.25">
      <c r="A9257" t="s">
        <v>8944</v>
      </c>
      <c r="B9257">
        <v>16426</v>
      </c>
    </row>
    <row r="9258" spans="1:2" x14ac:dyDescent="0.25">
      <c r="A9258" t="s">
        <v>8945</v>
      </c>
      <c r="B9258">
        <v>16427</v>
      </c>
    </row>
    <row r="9259" spans="1:2" x14ac:dyDescent="0.25">
      <c r="A9259" t="s">
        <v>8946</v>
      </c>
      <c r="B9259">
        <v>11942</v>
      </c>
    </row>
    <row r="9260" spans="1:2" x14ac:dyDescent="0.25">
      <c r="A9260" t="s">
        <v>5033</v>
      </c>
      <c r="B9260">
        <v>11948</v>
      </c>
    </row>
    <row r="9261" spans="1:2" x14ac:dyDescent="0.25">
      <c r="A9261" t="s">
        <v>8947</v>
      </c>
      <c r="B9261">
        <v>16429</v>
      </c>
    </row>
    <row r="9262" spans="1:2" x14ac:dyDescent="0.25">
      <c r="A9262" t="s">
        <v>671</v>
      </c>
      <c r="B9262">
        <v>16430</v>
      </c>
    </row>
    <row r="9263" spans="1:2" x14ac:dyDescent="0.25">
      <c r="A9263" t="s">
        <v>8948</v>
      </c>
      <c r="B9263">
        <v>11987</v>
      </c>
    </row>
    <row r="9264" spans="1:2" x14ac:dyDescent="0.25">
      <c r="A9264" t="s">
        <v>8949</v>
      </c>
      <c r="B9264">
        <v>16428</v>
      </c>
    </row>
    <row r="9265" spans="1:2" x14ac:dyDescent="0.25">
      <c r="A9265" t="s">
        <v>8950</v>
      </c>
      <c r="B9265">
        <v>12004</v>
      </c>
    </row>
    <row r="9266" spans="1:2" x14ac:dyDescent="0.25">
      <c r="A9266" t="s">
        <v>8951</v>
      </c>
      <c r="B9266">
        <v>16431</v>
      </c>
    </row>
    <row r="9267" spans="1:2" x14ac:dyDescent="0.25">
      <c r="A9267" t="s">
        <v>8952</v>
      </c>
      <c r="B9267">
        <v>12068</v>
      </c>
    </row>
    <row r="9268" spans="1:2" x14ac:dyDescent="0.25">
      <c r="A9268" t="s">
        <v>4731</v>
      </c>
      <c r="B9268">
        <v>16432</v>
      </c>
    </row>
    <row r="9269" spans="1:2" x14ac:dyDescent="0.25">
      <c r="A9269" t="s">
        <v>8953</v>
      </c>
      <c r="B9269">
        <v>16434</v>
      </c>
    </row>
    <row r="9270" spans="1:2" x14ac:dyDescent="0.25">
      <c r="A9270" t="s">
        <v>8954</v>
      </c>
      <c r="B9270">
        <v>16433</v>
      </c>
    </row>
    <row r="9271" spans="1:2" x14ac:dyDescent="0.25">
      <c r="A9271" t="s">
        <v>8955</v>
      </c>
      <c r="B9271">
        <v>12042</v>
      </c>
    </row>
    <row r="9272" spans="1:2" x14ac:dyDescent="0.25">
      <c r="A9272" t="s">
        <v>8956</v>
      </c>
      <c r="B9272">
        <v>16435</v>
      </c>
    </row>
    <row r="9273" spans="1:2" x14ac:dyDescent="0.25">
      <c r="A9273" t="s">
        <v>8957</v>
      </c>
      <c r="B9273">
        <v>12136</v>
      </c>
    </row>
    <row r="9274" spans="1:2" x14ac:dyDescent="0.25">
      <c r="A9274" t="s">
        <v>8958</v>
      </c>
      <c r="B9274">
        <v>16437</v>
      </c>
    </row>
    <row r="9275" spans="1:2" x14ac:dyDescent="0.25">
      <c r="A9275" t="s">
        <v>8959</v>
      </c>
      <c r="B9275">
        <v>12105</v>
      </c>
    </row>
    <row r="9276" spans="1:2" x14ac:dyDescent="0.25">
      <c r="A9276" t="s">
        <v>8960</v>
      </c>
      <c r="B9276">
        <v>12113</v>
      </c>
    </row>
    <row r="9277" spans="1:2" x14ac:dyDescent="0.25">
      <c r="A9277" t="s">
        <v>8961</v>
      </c>
      <c r="B9277">
        <v>16440</v>
      </c>
    </row>
    <row r="9278" spans="1:2" x14ac:dyDescent="0.25">
      <c r="A9278" t="s">
        <v>8962</v>
      </c>
      <c r="B9278">
        <v>12154</v>
      </c>
    </row>
    <row r="9279" spans="1:2" x14ac:dyDescent="0.25">
      <c r="A9279" t="s">
        <v>8963</v>
      </c>
      <c r="B9279">
        <v>16439</v>
      </c>
    </row>
    <row r="9280" spans="1:2" x14ac:dyDescent="0.25">
      <c r="A9280" t="s">
        <v>8964</v>
      </c>
      <c r="B9280">
        <v>12145</v>
      </c>
    </row>
    <row r="9281" spans="1:2" x14ac:dyDescent="0.25">
      <c r="A9281" t="s">
        <v>8965</v>
      </c>
      <c r="B9281">
        <v>12146</v>
      </c>
    </row>
    <row r="9282" spans="1:2" x14ac:dyDescent="0.25">
      <c r="A9282" t="s">
        <v>8966</v>
      </c>
      <c r="B9282">
        <v>12162</v>
      </c>
    </row>
    <row r="9283" spans="1:2" x14ac:dyDescent="0.25">
      <c r="A9283" t="s">
        <v>8967</v>
      </c>
      <c r="B9283">
        <v>12143</v>
      </c>
    </row>
    <row r="9284" spans="1:2" x14ac:dyDescent="0.25">
      <c r="A9284" t="s">
        <v>8968</v>
      </c>
      <c r="B9284">
        <v>16443</v>
      </c>
    </row>
    <row r="9285" spans="1:2" x14ac:dyDescent="0.25">
      <c r="A9285" t="s">
        <v>8969</v>
      </c>
      <c r="B9285">
        <v>16442</v>
      </c>
    </row>
    <row r="9286" spans="1:2" x14ac:dyDescent="0.25">
      <c r="A9286" t="s">
        <v>8970</v>
      </c>
      <c r="B9286">
        <v>8628</v>
      </c>
    </row>
    <row r="9287" spans="1:2" x14ac:dyDescent="0.25">
      <c r="A9287" t="s">
        <v>8971</v>
      </c>
      <c r="B9287">
        <v>16444</v>
      </c>
    </row>
    <row r="9288" spans="1:2" x14ac:dyDescent="0.25">
      <c r="A9288" t="s">
        <v>8972</v>
      </c>
      <c r="B9288">
        <v>16445</v>
      </c>
    </row>
    <row r="9289" spans="1:2" x14ac:dyDescent="0.25">
      <c r="A9289" t="s">
        <v>8973</v>
      </c>
      <c r="B9289">
        <v>16446</v>
      </c>
    </row>
    <row r="9290" spans="1:2" x14ac:dyDescent="0.25">
      <c r="A9290" t="s">
        <v>8974</v>
      </c>
      <c r="B9290">
        <v>8630</v>
      </c>
    </row>
    <row r="9291" spans="1:2" x14ac:dyDescent="0.25">
      <c r="A9291" t="s">
        <v>8975</v>
      </c>
      <c r="B9291">
        <v>16447</v>
      </c>
    </row>
    <row r="9292" spans="1:2" x14ac:dyDescent="0.25">
      <c r="A9292" t="s">
        <v>8976</v>
      </c>
      <c r="B9292">
        <v>16449</v>
      </c>
    </row>
    <row r="9293" spans="1:2" x14ac:dyDescent="0.25">
      <c r="A9293" t="s">
        <v>8977</v>
      </c>
      <c r="B9293">
        <v>8631</v>
      </c>
    </row>
    <row r="9294" spans="1:2" x14ac:dyDescent="0.25">
      <c r="A9294" t="s">
        <v>8978</v>
      </c>
      <c r="B9294">
        <v>16450</v>
      </c>
    </row>
    <row r="9295" spans="1:2" x14ac:dyDescent="0.25">
      <c r="A9295" t="s">
        <v>8979</v>
      </c>
      <c r="B9295">
        <v>16451</v>
      </c>
    </row>
    <row r="9296" spans="1:2" x14ac:dyDescent="0.25">
      <c r="A9296" t="s">
        <v>8980</v>
      </c>
      <c r="B9296">
        <v>8633</v>
      </c>
    </row>
    <row r="9297" spans="1:2" x14ac:dyDescent="0.25">
      <c r="A9297" t="s">
        <v>8981</v>
      </c>
      <c r="B9297">
        <v>16452</v>
      </c>
    </row>
    <row r="9298" spans="1:2" x14ac:dyDescent="0.25">
      <c r="A9298" t="s">
        <v>8982</v>
      </c>
      <c r="B9298">
        <v>16454</v>
      </c>
    </row>
    <row r="9299" spans="1:2" x14ac:dyDescent="0.25">
      <c r="A9299" t="s">
        <v>8983</v>
      </c>
      <c r="B9299">
        <v>8648</v>
      </c>
    </row>
    <row r="9300" spans="1:2" x14ac:dyDescent="0.25">
      <c r="A9300" t="s">
        <v>8984</v>
      </c>
      <c r="B9300">
        <v>16455</v>
      </c>
    </row>
    <row r="9301" spans="1:2" x14ac:dyDescent="0.25">
      <c r="A9301" t="s">
        <v>8985</v>
      </c>
      <c r="B9301">
        <v>16456</v>
      </c>
    </row>
    <row r="9302" spans="1:2" x14ac:dyDescent="0.25">
      <c r="A9302" t="s">
        <v>8986</v>
      </c>
      <c r="B9302">
        <v>16457</v>
      </c>
    </row>
    <row r="9303" spans="1:2" x14ac:dyDescent="0.25">
      <c r="A9303" t="s">
        <v>8987</v>
      </c>
      <c r="B9303">
        <v>8649</v>
      </c>
    </row>
    <row r="9304" spans="1:2" x14ac:dyDescent="0.25">
      <c r="A9304" t="s">
        <v>8988</v>
      </c>
      <c r="B9304">
        <v>16458</v>
      </c>
    </row>
    <row r="9305" spans="1:2" x14ac:dyDescent="0.25">
      <c r="A9305" t="s">
        <v>8989</v>
      </c>
      <c r="B9305">
        <v>16460</v>
      </c>
    </row>
    <row r="9306" spans="1:2" x14ac:dyDescent="0.25">
      <c r="A9306" t="s">
        <v>8990</v>
      </c>
      <c r="B9306">
        <v>16461</v>
      </c>
    </row>
    <row r="9307" spans="1:2" x14ac:dyDescent="0.25">
      <c r="A9307" t="s">
        <v>8991</v>
      </c>
      <c r="B9307">
        <v>8652</v>
      </c>
    </row>
    <row r="9308" spans="1:2" x14ac:dyDescent="0.25">
      <c r="A9308" t="s">
        <v>8992</v>
      </c>
      <c r="B9308">
        <v>16462</v>
      </c>
    </row>
    <row r="9309" spans="1:2" x14ac:dyDescent="0.25">
      <c r="A9309" t="s">
        <v>8993</v>
      </c>
      <c r="B9309">
        <v>16463</v>
      </c>
    </row>
    <row r="9310" spans="1:2" x14ac:dyDescent="0.25">
      <c r="A9310" t="s">
        <v>8994</v>
      </c>
      <c r="B9310">
        <v>8663</v>
      </c>
    </row>
    <row r="9311" spans="1:2" x14ac:dyDescent="0.25">
      <c r="A9311" t="s">
        <v>8995</v>
      </c>
      <c r="B9311">
        <v>16466</v>
      </c>
    </row>
    <row r="9312" spans="1:2" x14ac:dyDescent="0.25">
      <c r="A9312" t="s">
        <v>8996</v>
      </c>
      <c r="B9312">
        <v>8664</v>
      </c>
    </row>
    <row r="9313" spans="1:2" x14ac:dyDescent="0.25">
      <c r="A9313" t="s">
        <v>8997</v>
      </c>
      <c r="B9313">
        <v>16467</v>
      </c>
    </row>
    <row r="9314" spans="1:2" x14ac:dyDescent="0.25">
      <c r="A9314" t="s">
        <v>8998</v>
      </c>
      <c r="B9314">
        <v>16468</v>
      </c>
    </row>
    <row r="9315" spans="1:2" x14ac:dyDescent="0.25">
      <c r="A9315" t="s">
        <v>8999</v>
      </c>
      <c r="B9315">
        <v>16469</v>
      </c>
    </row>
    <row r="9316" spans="1:2" x14ac:dyDescent="0.25">
      <c r="A9316" t="s">
        <v>9000</v>
      </c>
      <c r="B9316">
        <v>8693</v>
      </c>
    </row>
    <row r="9317" spans="1:2" x14ac:dyDescent="0.25">
      <c r="A9317" t="s">
        <v>9001</v>
      </c>
      <c r="B9317">
        <v>8704</v>
      </c>
    </row>
    <row r="9318" spans="1:2" x14ac:dyDescent="0.25">
      <c r="A9318" t="s">
        <v>9002</v>
      </c>
      <c r="B9318">
        <v>8707</v>
      </c>
    </row>
    <row r="9319" spans="1:2" x14ac:dyDescent="0.25">
      <c r="A9319" t="s">
        <v>9003</v>
      </c>
      <c r="B9319">
        <v>16470</v>
      </c>
    </row>
    <row r="9320" spans="1:2" x14ac:dyDescent="0.25">
      <c r="A9320" t="s">
        <v>9004</v>
      </c>
      <c r="B9320">
        <v>695</v>
      </c>
    </row>
    <row r="9321" spans="1:2" x14ac:dyDescent="0.25">
      <c r="A9321" t="s">
        <v>9005</v>
      </c>
      <c r="B9321">
        <v>850</v>
      </c>
    </row>
    <row r="9322" spans="1:2" x14ac:dyDescent="0.25">
      <c r="A9322" t="s">
        <v>9006</v>
      </c>
      <c r="B9322">
        <v>851</v>
      </c>
    </row>
    <row r="9323" spans="1:2" x14ac:dyDescent="0.25">
      <c r="A9323" t="s">
        <v>9007</v>
      </c>
      <c r="B9323">
        <v>16472</v>
      </c>
    </row>
    <row r="9324" spans="1:2" x14ac:dyDescent="0.25">
      <c r="A9324" t="s">
        <v>9008</v>
      </c>
      <c r="B9324">
        <v>940</v>
      </c>
    </row>
    <row r="9325" spans="1:2" x14ac:dyDescent="0.25">
      <c r="A9325" t="s">
        <v>9009</v>
      </c>
      <c r="B9325">
        <v>905</v>
      </c>
    </row>
    <row r="9326" spans="1:2" x14ac:dyDescent="0.25">
      <c r="A9326" t="s">
        <v>9010</v>
      </c>
      <c r="B9326">
        <v>16471</v>
      </c>
    </row>
    <row r="9327" spans="1:2" x14ac:dyDescent="0.25">
      <c r="A9327" t="s">
        <v>9011</v>
      </c>
      <c r="B9327">
        <v>919</v>
      </c>
    </row>
    <row r="9328" spans="1:2" x14ac:dyDescent="0.25">
      <c r="A9328" t="s">
        <v>9012</v>
      </c>
      <c r="B9328">
        <v>16474</v>
      </c>
    </row>
    <row r="9329" spans="1:2" x14ac:dyDescent="0.25">
      <c r="A9329" t="s">
        <v>9013</v>
      </c>
      <c r="B9329">
        <v>982</v>
      </c>
    </row>
    <row r="9330" spans="1:2" x14ac:dyDescent="0.25">
      <c r="A9330" t="s">
        <v>9014</v>
      </c>
      <c r="B9330">
        <v>7570</v>
      </c>
    </row>
    <row r="9331" spans="1:2" x14ac:dyDescent="0.25">
      <c r="A9331" t="s">
        <v>9015</v>
      </c>
      <c r="B9331">
        <v>1000</v>
      </c>
    </row>
    <row r="9332" spans="1:2" x14ac:dyDescent="0.25">
      <c r="A9332" t="s">
        <v>9016</v>
      </c>
      <c r="B9332">
        <v>1030</v>
      </c>
    </row>
    <row r="9333" spans="1:2" x14ac:dyDescent="0.25">
      <c r="A9333" t="s">
        <v>9017</v>
      </c>
      <c r="B9333">
        <v>16473</v>
      </c>
    </row>
    <row r="9334" spans="1:2" x14ac:dyDescent="0.25">
      <c r="A9334" t="s">
        <v>9018</v>
      </c>
      <c r="B9334">
        <v>1148</v>
      </c>
    </row>
    <row r="9335" spans="1:2" x14ac:dyDescent="0.25">
      <c r="A9335" t="s">
        <v>9019</v>
      </c>
      <c r="B9335">
        <v>16476</v>
      </c>
    </row>
    <row r="9336" spans="1:2" x14ac:dyDescent="0.25">
      <c r="A9336" t="s">
        <v>9020</v>
      </c>
      <c r="B9336">
        <v>16480</v>
      </c>
    </row>
    <row r="9337" spans="1:2" x14ac:dyDescent="0.25">
      <c r="A9337" t="s">
        <v>9021</v>
      </c>
      <c r="B9337">
        <v>1247</v>
      </c>
    </row>
    <row r="9338" spans="1:2" x14ac:dyDescent="0.25">
      <c r="A9338" t="s">
        <v>639</v>
      </c>
      <c r="B9338">
        <v>1308</v>
      </c>
    </row>
    <row r="9339" spans="1:2" x14ac:dyDescent="0.25">
      <c r="A9339" t="s">
        <v>9022</v>
      </c>
      <c r="B9339">
        <v>16479</v>
      </c>
    </row>
    <row r="9340" spans="1:2" x14ac:dyDescent="0.25">
      <c r="A9340" t="s">
        <v>9023</v>
      </c>
      <c r="B9340">
        <v>1337</v>
      </c>
    </row>
    <row r="9341" spans="1:2" x14ac:dyDescent="0.25">
      <c r="A9341" t="s">
        <v>9024</v>
      </c>
      <c r="B9341">
        <v>16483</v>
      </c>
    </row>
    <row r="9342" spans="1:2" x14ac:dyDescent="0.25">
      <c r="A9342" t="s">
        <v>9025</v>
      </c>
      <c r="B9342">
        <v>1356</v>
      </c>
    </row>
    <row r="9343" spans="1:2" x14ac:dyDescent="0.25">
      <c r="A9343" t="s">
        <v>9026</v>
      </c>
      <c r="B9343">
        <v>16482</v>
      </c>
    </row>
    <row r="9344" spans="1:2" x14ac:dyDescent="0.25">
      <c r="A9344" t="s">
        <v>9027</v>
      </c>
      <c r="B9344">
        <v>16481</v>
      </c>
    </row>
    <row r="9345" spans="1:2" x14ac:dyDescent="0.25">
      <c r="A9345" t="s">
        <v>9028</v>
      </c>
      <c r="B9345">
        <v>1424</v>
      </c>
    </row>
    <row r="9346" spans="1:2" x14ac:dyDescent="0.25">
      <c r="A9346" t="s">
        <v>9029</v>
      </c>
      <c r="B9346">
        <v>1376</v>
      </c>
    </row>
    <row r="9347" spans="1:2" x14ac:dyDescent="0.25">
      <c r="A9347" t="s">
        <v>9030</v>
      </c>
      <c r="B9347">
        <v>16486</v>
      </c>
    </row>
    <row r="9348" spans="1:2" x14ac:dyDescent="0.25">
      <c r="A9348" t="s">
        <v>9031</v>
      </c>
      <c r="B9348">
        <v>16488</v>
      </c>
    </row>
    <row r="9349" spans="1:2" x14ac:dyDescent="0.25">
      <c r="A9349" t="s">
        <v>9032</v>
      </c>
      <c r="B9349">
        <v>7402</v>
      </c>
    </row>
    <row r="9350" spans="1:2" x14ac:dyDescent="0.25">
      <c r="A9350" t="s">
        <v>9033</v>
      </c>
      <c r="B9350">
        <v>16487</v>
      </c>
    </row>
    <row r="9351" spans="1:2" x14ac:dyDescent="0.25">
      <c r="A9351" t="s">
        <v>9034</v>
      </c>
      <c r="B9351">
        <v>1633</v>
      </c>
    </row>
    <row r="9352" spans="1:2" x14ac:dyDescent="0.25">
      <c r="A9352" t="s">
        <v>9035</v>
      </c>
      <c r="B9352">
        <v>16484</v>
      </c>
    </row>
    <row r="9353" spans="1:2" x14ac:dyDescent="0.25">
      <c r="A9353" t="s">
        <v>9036</v>
      </c>
      <c r="B9353">
        <v>7396</v>
      </c>
    </row>
    <row r="9354" spans="1:2" x14ac:dyDescent="0.25">
      <c r="A9354" t="s">
        <v>9037</v>
      </c>
      <c r="B9354">
        <v>7443</v>
      </c>
    </row>
    <row r="9355" spans="1:2" x14ac:dyDescent="0.25">
      <c r="A9355" t="s">
        <v>9038</v>
      </c>
      <c r="B9355">
        <v>7424</v>
      </c>
    </row>
    <row r="9356" spans="1:2" x14ac:dyDescent="0.25">
      <c r="A9356" t="s">
        <v>9039</v>
      </c>
      <c r="B9356">
        <v>16494</v>
      </c>
    </row>
    <row r="9357" spans="1:2" x14ac:dyDescent="0.25">
      <c r="A9357" t="s">
        <v>9040</v>
      </c>
      <c r="B9357">
        <v>16490</v>
      </c>
    </row>
    <row r="9358" spans="1:2" x14ac:dyDescent="0.25">
      <c r="A9358" t="s">
        <v>9041</v>
      </c>
      <c r="B9358">
        <v>16492</v>
      </c>
    </row>
    <row r="9359" spans="1:2" x14ac:dyDescent="0.25">
      <c r="A9359" t="s">
        <v>1935</v>
      </c>
      <c r="B9359">
        <v>16495</v>
      </c>
    </row>
    <row r="9360" spans="1:2" x14ac:dyDescent="0.25">
      <c r="A9360" t="s">
        <v>9042</v>
      </c>
      <c r="B9360">
        <v>7511</v>
      </c>
    </row>
    <row r="9361" spans="1:2" x14ac:dyDescent="0.25">
      <c r="A9361" t="s">
        <v>9043</v>
      </c>
      <c r="B9361">
        <v>16497</v>
      </c>
    </row>
    <row r="9362" spans="1:2" x14ac:dyDescent="0.25">
      <c r="A9362" t="s">
        <v>9044</v>
      </c>
      <c r="B9362">
        <v>16499</v>
      </c>
    </row>
    <row r="9363" spans="1:2" x14ac:dyDescent="0.25">
      <c r="A9363" t="s">
        <v>9045</v>
      </c>
      <c r="B9363">
        <v>7618</v>
      </c>
    </row>
    <row r="9364" spans="1:2" x14ac:dyDescent="0.25">
      <c r="A9364" t="s">
        <v>9046</v>
      </c>
      <c r="B9364">
        <v>16508</v>
      </c>
    </row>
    <row r="9365" spans="1:2" x14ac:dyDescent="0.25">
      <c r="A9365" t="s">
        <v>9047</v>
      </c>
      <c r="B9365">
        <v>16503</v>
      </c>
    </row>
    <row r="9366" spans="1:2" x14ac:dyDescent="0.25">
      <c r="A9366" t="s">
        <v>9048</v>
      </c>
      <c r="B9366">
        <v>16507</v>
      </c>
    </row>
    <row r="9367" spans="1:2" x14ac:dyDescent="0.25">
      <c r="A9367" t="s">
        <v>9049</v>
      </c>
      <c r="B9367">
        <v>7565</v>
      </c>
    </row>
    <row r="9368" spans="1:2" x14ac:dyDescent="0.25">
      <c r="A9368" t="s">
        <v>9050</v>
      </c>
      <c r="B9368">
        <v>7691</v>
      </c>
    </row>
    <row r="9369" spans="1:2" x14ac:dyDescent="0.25">
      <c r="A9369" t="s">
        <v>9051</v>
      </c>
      <c r="B9369">
        <v>16522</v>
      </c>
    </row>
    <row r="9370" spans="1:2" x14ac:dyDescent="0.25">
      <c r="A9370" t="s">
        <v>9052</v>
      </c>
      <c r="B9370">
        <v>7701</v>
      </c>
    </row>
    <row r="9371" spans="1:2" x14ac:dyDescent="0.25">
      <c r="A9371" t="s">
        <v>9053</v>
      </c>
      <c r="B9371">
        <v>7695</v>
      </c>
    </row>
    <row r="9372" spans="1:2" x14ac:dyDescent="0.25">
      <c r="A9372" t="s">
        <v>9054</v>
      </c>
      <c r="B9372">
        <v>16509</v>
      </c>
    </row>
    <row r="9373" spans="1:2" x14ac:dyDescent="0.25">
      <c r="A9373" t="s">
        <v>9055</v>
      </c>
      <c r="B9373">
        <v>7728</v>
      </c>
    </row>
    <row r="9374" spans="1:2" x14ac:dyDescent="0.25">
      <c r="A9374" t="s">
        <v>9056</v>
      </c>
      <c r="B9374">
        <v>7766</v>
      </c>
    </row>
    <row r="9375" spans="1:2" x14ac:dyDescent="0.25">
      <c r="A9375" t="s">
        <v>9057</v>
      </c>
      <c r="B9375">
        <v>7792</v>
      </c>
    </row>
    <row r="9376" spans="1:2" x14ac:dyDescent="0.25">
      <c r="A9376" t="s">
        <v>9058</v>
      </c>
      <c r="B9376">
        <v>7782</v>
      </c>
    </row>
    <row r="9377" spans="1:2" x14ac:dyDescent="0.25">
      <c r="A9377" t="s">
        <v>9059</v>
      </c>
      <c r="B9377">
        <v>7794</v>
      </c>
    </row>
    <row r="9378" spans="1:2" x14ac:dyDescent="0.25">
      <c r="A9378" t="s">
        <v>9060</v>
      </c>
      <c r="B9378">
        <v>16512</v>
      </c>
    </row>
    <row r="9379" spans="1:2" x14ac:dyDescent="0.25">
      <c r="A9379" t="s">
        <v>9061</v>
      </c>
      <c r="B9379">
        <v>7765</v>
      </c>
    </row>
    <row r="9380" spans="1:2" x14ac:dyDescent="0.25">
      <c r="A9380" t="s">
        <v>9062</v>
      </c>
      <c r="B9380">
        <v>16514</v>
      </c>
    </row>
    <row r="9381" spans="1:2" x14ac:dyDescent="0.25">
      <c r="A9381" t="s">
        <v>9063</v>
      </c>
      <c r="B9381">
        <v>16515</v>
      </c>
    </row>
    <row r="9382" spans="1:2" x14ac:dyDescent="0.25">
      <c r="A9382" t="s">
        <v>9064</v>
      </c>
      <c r="B9382">
        <v>16516</v>
      </c>
    </row>
    <row r="9383" spans="1:2" x14ac:dyDescent="0.25">
      <c r="A9383" t="s">
        <v>9065</v>
      </c>
      <c r="B9383">
        <v>7838</v>
      </c>
    </row>
    <row r="9384" spans="1:2" x14ac:dyDescent="0.25">
      <c r="A9384" t="s">
        <v>9066</v>
      </c>
      <c r="B9384">
        <v>7854</v>
      </c>
    </row>
    <row r="9385" spans="1:2" x14ac:dyDescent="0.25">
      <c r="A9385" t="s">
        <v>9067</v>
      </c>
      <c r="B9385">
        <v>16513</v>
      </c>
    </row>
    <row r="9386" spans="1:2" x14ac:dyDescent="0.25">
      <c r="A9386" t="s">
        <v>9068</v>
      </c>
      <c r="B9386">
        <v>7887</v>
      </c>
    </row>
    <row r="9387" spans="1:2" x14ac:dyDescent="0.25">
      <c r="A9387" t="s">
        <v>9069</v>
      </c>
      <c r="B9387">
        <v>16519</v>
      </c>
    </row>
    <row r="9388" spans="1:2" x14ac:dyDescent="0.25">
      <c r="A9388" t="s">
        <v>9070</v>
      </c>
      <c r="B9388">
        <v>16517</v>
      </c>
    </row>
    <row r="9389" spans="1:2" x14ac:dyDescent="0.25">
      <c r="A9389" t="s">
        <v>9071</v>
      </c>
      <c r="B9389">
        <v>7909</v>
      </c>
    </row>
    <row r="9390" spans="1:2" x14ac:dyDescent="0.25">
      <c r="A9390" t="s">
        <v>3380</v>
      </c>
      <c r="B9390">
        <v>16523</v>
      </c>
    </row>
    <row r="9391" spans="1:2" x14ac:dyDescent="0.25">
      <c r="A9391" t="s">
        <v>9072</v>
      </c>
      <c r="B9391">
        <v>16521</v>
      </c>
    </row>
    <row r="9392" spans="1:2" x14ac:dyDescent="0.25">
      <c r="A9392" t="s">
        <v>9073</v>
      </c>
      <c r="B9392">
        <v>16525</v>
      </c>
    </row>
    <row r="9393" spans="1:2" x14ac:dyDescent="0.25">
      <c r="A9393" t="s">
        <v>9074</v>
      </c>
      <c r="B9393">
        <v>7941</v>
      </c>
    </row>
    <row r="9394" spans="1:2" x14ac:dyDescent="0.25">
      <c r="A9394" t="s">
        <v>9075</v>
      </c>
      <c r="B9394">
        <v>7942</v>
      </c>
    </row>
    <row r="9395" spans="1:2" x14ac:dyDescent="0.25">
      <c r="A9395" t="s">
        <v>9076</v>
      </c>
      <c r="B9395">
        <v>8012</v>
      </c>
    </row>
    <row r="9396" spans="1:2" x14ac:dyDescent="0.25">
      <c r="A9396" t="s">
        <v>9077</v>
      </c>
      <c r="B9396">
        <v>16526</v>
      </c>
    </row>
    <row r="9397" spans="1:2" x14ac:dyDescent="0.25">
      <c r="A9397" t="s">
        <v>9078</v>
      </c>
      <c r="B9397">
        <v>8002</v>
      </c>
    </row>
    <row r="9398" spans="1:2" x14ac:dyDescent="0.25">
      <c r="A9398" t="s">
        <v>9079</v>
      </c>
      <c r="B9398">
        <v>16527</v>
      </c>
    </row>
    <row r="9399" spans="1:2" x14ac:dyDescent="0.25">
      <c r="A9399" t="s">
        <v>9080</v>
      </c>
      <c r="B9399">
        <v>7603</v>
      </c>
    </row>
    <row r="9400" spans="1:2" x14ac:dyDescent="0.25">
      <c r="A9400" t="s">
        <v>9081</v>
      </c>
      <c r="B9400">
        <v>8016</v>
      </c>
    </row>
    <row r="9401" spans="1:2" x14ac:dyDescent="0.25">
      <c r="A9401" t="s">
        <v>9082</v>
      </c>
      <c r="B9401">
        <v>8025</v>
      </c>
    </row>
    <row r="9402" spans="1:2" x14ac:dyDescent="0.25">
      <c r="A9402" t="s">
        <v>9083</v>
      </c>
      <c r="B9402">
        <v>1419</v>
      </c>
    </row>
    <row r="9403" spans="1:2" x14ac:dyDescent="0.25">
      <c r="A9403" t="s">
        <v>9084</v>
      </c>
      <c r="B9403">
        <v>1421</v>
      </c>
    </row>
    <row r="9404" spans="1:2" x14ac:dyDescent="0.25">
      <c r="A9404" t="s">
        <v>9085</v>
      </c>
      <c r="B9404">
        <v>1456</v>
      </c>
    </row>
    <row r="9405" spans="1:2" x14ac:dyDescent="0.25">
      <c r="A9405" t="s">
        <v>9086</v>
      </c>
      <c r="B9405">
        <v>16528</v>
      </c>
    </row>
    <row r="9406" spans="1:2" x14ac:dyDescent="0.25">
      <c r="A9406" t="s">
        <v>9087</v>
      </c>
      <c r="B9406">
        <v>16529</v>
      </c>
    </row>
    <row r="9407" spans="1:2" x14ac:dyDescent="0.25">
      <c r="A9407" t="s">
        <v>9088</v>
      </c>
      <c r="B9407">
        <v>16530</v>
      </c>
    </row>
    <row r="9408" spans="1:2" x14ac:dyDescent="0.25">
      <c r="A9408" t="s">
        <v>9089</v>
      </c>
      <c r="B9408">
        <v>7453</v>
      </c>
    </row>
    <row r="9409" spans="1:2" x14ac:dyDescent="0.25">
      <c r="A9409" t="s">
        <v>9090</v>
      </c>
      <c r="B9409">
        <v>16533</v>
      </c>
    </row>
    <row r="9410" spans="1:2" x14ac:dyDescent="0.25">
      <c r="A9410" t="s">
        <v>1059</v>
      </c>
      <c r="B9410">
        <v>16531</v>
      </c>
    </row>
    <row r="9411" spans="1:2" x14ac:dyDescent="0.25">
      <c r="A9411" t="s">
        <v>9091</v>
      </c>
      <c r="B9411">
        <v>16535</v>
      </c>
    </row>
    <row r="9412" spans="1:2" x14ac:dyDescent="0.25">
      <c r="A9412" t="s">
        <v>9092</v>
      </c>
      <c r="B9412">
        <v>7419</v>
      </c>
    </row>
    <row r="9413" spans="1:2" x14ac:dyDescent="0.25">
      <c r="A9413" t="s">
        <v>9093</v>
      </c>
      <c r="B9413">
        <v>16532</v>
      </c>
    </row>
    <row r="9414" spans="1:2" x14ac:dyDescent="0.25">
      <c r="A9414" t="s">
        <v>9094</v>
      </c>
      <c r="B9414">
        <v>7535</v>
      </c>
    </row>
    <row r="9415" spans="1:2" x14ac:dyDescent="0.25">
      <c r="A9415" t="s">
        <v>9095</v>
      </c>
      <c r="B9415">
        <v>7571</v>
      </c>
    </row>
    <row r="9416" spans="1:2" x14ac:dyDescent="0.25">
      <c r="A9416" t="s">
        <v>9096</v>
      </c>
      <c r="B9416">
        <v>16537</v>
      </c>
    </row>
    <row r="9417" spans="1:2" x14ac:dyDescent="0.25">
      <c r="A9417" t="s">
        <v>9097</v>
      </c>
      <c r="B9417">
        <v>16619</v>
      </c>
    </row>
    <row r="9418" spans="1:2" x14ac:dyDescent="0.25">
      <c r="A9418" t="s">
        <v>9098</v>
      </c>
      <c r="B9418">
        <v>16538</v>
      </c>
    </row>
    <row r="9419" spans="1:2" x14ac:dyDescent="0.25">
      <c r="A9419" t="s">
        <v>9099</v>
      </c>
      <c r="B9419">
        <v>16539</v>
      </c>
    </row>
    <row r="9420" spans="1:2" x14ac:dyDescent="0.25">
      <c r="A9420" t="s">
        <v>9100</v>
      </c>
      <c r="B9420">
        <v>7631</v>
      </c>
    </row>
    <row r="9421" spans="1:2" x14ac:dyDescent="0.25">
      <c r="A9421" t="s">
        <v>9101</v>
      </c>
      <c r="B9421">
        <v>7650</v>
      </c>
    </row>
    <row r="9422" spans="1:2" x14ac:dyDescent="0.25">
      <c r="A9422" t="s">
        <v>9102</v>
      </c>
      <c r="B9422">
        <v>7656</v>
      </c>
    </row>
    <row r="9423" spans="1:2" x14ac:dyDescent="0.25">
      <c r="A9423" t="s">
        <v>9103</v>
      </c>
      <c r="B9423">
        <v>16540</v>
      </c>
    </row>
    <row r="9424" spans="1:2" x14ac:dyDescent="0.25">
      <c r="A9424" t="s">
        <v>3918</v>
      </c>
      <c r="B9424">
        <v>16543</v>
      </c>
    </row>
    <row r="9425" spans="1:2" x14ac:dyDescent="0.25">
      <c r="A9425" t="s">
        <v>9104</v>
      </c>
      <c r="B9425">
        <v>7778</v>
      </c>
    </row>
    <row r="9426" spans="1:2" x14ac:dyDescent="0.25">
      <c r="A9426" t="s">
        <v>9105</v>
      </c>
      <c r="B9426">
        <v>7738</v>
      </c>
    </row>
    <row r="9427" spans="1:2" x14ac:dyDescent="0.25">
      <c r="A9427" t="s">
        <v>9106</v>
      </c>
      <c r="B9427">
        <v>16542</v>
      </c>
    </row>
    <row r="9428" spans="1:2" x14ac:dyDescent="0.25">
      <c r="A9428" t="s">
        <v>9107</v>
      </c>
      <c r="B9428">
        <v>16547</v>
      </c>
    </row>
    <row r="9429" spans="1:2" x14ac:dyDescent="0.25">
      <c r="A9429" t="s">
        <v>9108</v>
      </c>
      <c r="B9429">
        <v>16548</v>
      </c>
    </row>
    <row r="9430" spans="1:2" x14ac:dyDescent="0.25">
      <c r="A9430" t="s">
        <v>9109</v>
      </c>
      <c r="B9430">
        <v>16551</v>
      </c>
    </row>
    <row r="9431" spans="1:2" x14ac:dyDescent="0.25">
      <c r="A9431" t="s">
        <v>9110</v>
      </c>
      <c r="B9431">
        <v>16549</v>
      </c>
    </row>
    <row r="9432" spans="1:2" x14ac:dyDescent="0.25">
      <c r="A9432" t="s">
        <v>9111</v>
      </c>
      <c r="B9432">
        <v>16550</v>
      </c>
    </row>
    <row r="9433" spans="1:2" x14ac:dyDescent="0.25">
      <c r="A9433" t="s">
        <v>9112</v>
      </c>
      <c r="B9433">
        <v>7848</v>
      </c>
    </row>
    <row r="9434" spans="1:2" x14ac:dyDescent="0.25">
      <c r="A9434" t="s">
        <v>9113</v>
      </c>
      <c r="B9434">
        <v>7855</v>
      </c>
    </row>
    <row r="9435" spans="1:2" x14ac:dyDescent="0.25">
      <c r="A9435" t="s">
        <v>9114</v>
      </c>
      <c r="B9435">
        <v>16555</v>
      </c>
    </row>
    <row r="9436" spans="1:2" x14ac:dyDescent="0.25">
      <c r="A9436" t="s">
        <v>9115</v>
      </c>
      <c r="B9436">
        <v>16560</v>
      </c>
    </row>
    <row r="9437" spans="1:2" x14ac:dyDescent="0.25">
      <c r="A9437" t="s">
        <v>9116</v>
      </c>
      <c r="B9437">
        <v>16553</v>
      </c>
    </row>
    <row r="9438" spans="1:2" x14ac:dyDescent="0.25">
      <c r="A9438" t="s">
        <v>9117</v>
      </c>
      <c r="B9438">
        <v>16557</v>
      </c>
    </row>
    <row r="9439" spans="1:2" x14ac:dyDescent="0.25">
      <c r="A9439" t="s">
        <v>6539</v>
      </c>
      <c r="B9439">
        <v>8054</v>
      </c>
    </row>
    <row r="9440" spans="1:2" x14ac:dyDescent="0.25">
      <c r="A9440" t="s">
        <v>9118</v>
      </c>
      <c r="B9440">
        <v>8060</v>
      </c>
    </row>
    <row r="9441" spans="1:2" x14ac:dyDescent="0.25">
      <c r="A9441" t="s">
        <v>9119</v>
      </c>
      <c r="B9441">
        <v>8055</v>
      </c>
    </row>
    <row r="9442" spans="1:2" x14ac:dyDescent="0.25">
      <c r="A9442" t="s">
        <v>9120</v>
      </c>
      <c r="B9442">
        <v>16563</v>
      </c>
    </row>
    <row r="9443" spans="1:2" x14ac:dyDescent="0.25">
      <c r="A9443" t="s">
        <v>9121</v>
      </c>
      <c r="B9443">
        <v>16564</v>
      </c>
    </row>
    <row r="9444" spans="1:2" x14ac:dyDescent="0.25">
      <c r="A9444" t="s">
        <v>3384</v>
      </c>
      <c r="B9444">
        <v>8098</v>
      </c>
    </row>
    <row r="9445" spans="1:2" x14ac:dyDescent="0.25">
      <c r="A9445" t="s">
        <v>9122</v>
      </c>
      <c r="B9445">
        <v>8127</v>
      </c>
    </row>
    <row r="9446" spans="1:2" x14ac:dyDescent="0.25">
      <c r="A9446" t="s">
        <v>9123</v>
      </c>
      <c r="B9446">
        <v>16568</v>
      </c>
    </row>
    <row r="9447" spans="1:2" x14ac:dyDescent="0.25">
      <c r="A9447" t="s">
        <v>9124</v>
      </c>
      <c r="B9447">
        <v>8197</v>
      </c>
    </row>
    <row r="9448" spans="1:2" x14ac:dyDescent="0.25">
      <c r="A9448" t="s">
        <v>9125</v>
      </c>
      <c r="B9448">
        <v>16569</v>
      </c>
    </row>
    <row r="9449" spans="1:2" x14ac:dyDescent="0.25">
      <c r="A9449" t="s">
        <v>9126</v>
      </c>
      <c r="B9449">
        <v>8227</v>
      </c>
    </row>
    <row r="9450" spans="1:2" x14ac:dyDescent="0.25">
      <c r="A9450" t="s">
        <v>9127</v>
      </c>
      <c r="B9450">
        <v>16573</v>
      </c>
    </row>
    <row r="9451" spans="1:2" x14ac:dyDescent="0.25">
      <c r="A9451" t="s">
        <v>9128</v>
      </c>
      <c r="B9451">
        <v>16574</v>
      </c>
    </row>
    <row r="9452" spans="1:2" x14ac:dyDescent="0.25">
      <c r="A9452" t="s">
        <v>9129</v>
      </c>
      <c r="B9452">
        <v>16577</v>
      </c>
    </row>
    <row r="9453" spans="1:2" x14ac:dyDescent="0.25">
      <c r="A9453" t="s">
        <v>9130</v>
      </c>
      <c r="B9453">
        <v>8478</v>
      </c>
    </row>
    <row r="9454" spans="1:2" x14ac:dyDescent="0.25">
      <c r="A9454" t="s">
        <v>9131</v>
      </c>
      <c r="B9454">
        <v>16572</v>
      </c>
    </row>
    <row r="9455" spans="1:2" x14ac:dyDescent="0.25">
      <c r="A9455" t="s">
        <v>9132</v>
      </c>
      <c r="B9455">
        <v>8354</v>
      </c>
    </row>
    <row r="9456" spans="1:2" x14ac:dyDescent="0.25">
      <c r="A9456" t="s">
        <v>9133</v>
      </c>
      <c r="B9456">
        <v>16578</v>
      </c>
    </row>
    <row r="9457" spans="1:2" x14ac:dyDescent="0.25">
      <c r="A9457" t="s">
        <v>177</v>
      </c>
      <c r="B9457">
        <v>16580</v>
      </c>
    </row>
    <row r="9458" spans="1:2" x14ac:dyDescent="0.25">
      <c r="A9458" t="s">
        <v>9134</v>
      </c>
      <c r="B9458">
        <v>16583</v>
      </c>
    </row>
    <row r="9459" spans="1:2" x14ac:dyDescent="0.25">
      <c r="A9459" t="s">
        <v>9135</v>
      </c>
      <c r="B9459">
        <v>16584</v>
      </c>
    </row>
    <row r="9460" spans="1:2" x14ac:dyDescent="0.25">
      <c r="A9460" t="s">
        <v>9136</v>
      </c>
      <c r="B9460">
        <v>8436</v>
      </c>
    </row>
    <row r="9461" spans="1:2" x14ac:dyDescent="0.25">
      <c r="A9461" t="s">
        <v>9137</v>
      </c>
      <c r="B9461">
        <v>8494</v>
      </c>
    </row>
    <row r="9462" spans="1:2" x14ac:dyDescent="0.25">
      <c r="A9462" t="s">
        <v>9138</v>
      </c>
      <c r="B9462">
        <v>16594</v>
      </c>
    </row>
    <row r="9463" spans="1:2" x14ac:dyDescent="0.25">
      <c r="A9463" t="s">
        <v>9139</v>
      </c>
      <c r="B9463">
        <v>16585</v>
      </c>
    </row>
    <row r="9464" spans="1:2" x14ac:dyDescent="0.25">
      <c r="A9464" t="s">
        <v>9140</v>
      </c>
      <c r="B9464">
        <v>16586</v>
      </c>
    </row>
    <row r="9465" spans="1:2" x14ac:dyDescent="0.25">
      <c r="A9465" t="s">
        <v>9141</v>
      </c>
      <c r="B9465">
        <v>16595</v>
      </c>
    </row>
    <row r="9466" spans="1:2" x14ac:dyDescent="0.25">
      <c r="A9466" t="s">
        <v>9142</v>
      </c>
      <c r="B9466">
        <v>8578</v>
      </c>
    </row>
    <row r="9467" spans="1:2" x14ac:dyDescent="0.25">
      <c r="A9467" t="s">
        <v>5066</v>
      </c>
      <c r="B9467">
        <v>16596</v>
      </c>
    </row>
    <row r="9468" spans="1:2" x14ac:dyDescent="0.25">
      <c r="A9468" t="s">
        <v>9143</v>
      </c>
      <c r="B9468">
        <v>16609</v>
      </c>
    </row>
    <row r="9469" spans="1:2" x14ac:dyDescent="0.25">
      <c r="A9469" t="s">
        <v>9144</v>
      </c>
      <c r="B9469">
        <v>16597</v>
      </c>
    </row>
    <row r="9470" spans="1:2" x14ac:dyDescent="0.25">
      <c r="A9470" t="s">
        <v>9145</v>
      </c>
      <c r="B9470">
        <v>8646</v>
      </c>
    </row>
    <row r="9471" spans="1:2" x14ac:dyDescent="0.25">
      <c r="A9471" t="s">
        <v>9146</v>
      </c>
      <c r="B9471">
        <v>8570</v>
      </c>
    </row>
    <row r="9472" spans="1:2" x14ac:dyDescent="0.25">
      <c r="A9472" t="s">
        <v>1188</v>
      </c>
      <c r="B9472">
        <v>16610</v>
      </c>
    </row>
    <row r="9473" spans="1:2" x14ac:dyDescent="0.25">
      <c r="A9473" t="s">
        <v>9147</v>
      </c>
      <c r="B9473">
        <v>16611</v>
      </c>
    </row>
    <row r="9474" spans="1:2" x14ac:dyDescent="0.25">
      <c r="A9474" t="s">
        <v>9148</v>
      </c>
      <c r="B9474">
        <v>16608</v>
      </c>
    </row>
    <row r="9475" spans="1:2" x14ac:dyDescent="0.25">
      <c r="A9475" t="s">
        <v>9149</v>
      </c>
      <c r="B9475">
        <v>16612</v>
      </c>
    </row>
    <row r="9476" spans="1:2" x14ac:dyDescent="0.25">
      <c r="A9476" t="s">
        <v>9150</v>
      </c>
      <c r="B9476">
        <v>16613</v>
      </c>
    </row>
    <row r="9477" spans="1:2" x14ac:dyDescent="0.25">
      <c r="A9477" t="s">
        <v>9151</v>
      </c>
      <c r="B9477">
        <v>16624</v>
      </c>
    </row>
    <row r="9478" spans="1:2" x14ac:dyDescent="0.25">
      <c r="A9478" t="s">
        <v>9152</v>
      </c>
      <c r="B9478">
        <v>16623</v>
      </c>
    </row>
    <row r="9479" spans="1:2" x14ac:dyDescent="0.25">
      <c r="A9479" t="s">
        <v>9153</v>
      </c>
      <c r="B9479">
        <v>16626</v>
      </c>
    </row>
    <row r="9480" spans="1:2" x14ac:dyDescent="0.25">
      <c r="A9480" t="s">
        <v>9154</v>
      </c>
      <c r="B9480">
        <v>16625</v>
      </c>
    </row>
    <row r="9481" spans="1:2" x14ac:dyDescent="0.25">
      <c r="A9481" t="s">
        <v>9155</v>
      </c>
      <c r="B9481">
        <v>16622</v>
      </c>
    </row>
    <row r="9482" spans="1:2" x14ac:dyDescent="0.25">
      <c r="A9482" t="s">
        <v>9156</v>
      </c>
      <c r="B9482">
        <v>16621</v>
      </c>
    </row>
    <row r="9483" spans="1:2" x14ac:dyDescent="0.25">
      <c r="A9483" t="s">
        <v>9157</v>
      </c>
      <c r="B9483">
        <v>16636</v>
      </c>
    </row>
    <row r="9484" spans="1:2" x14ac:dyDescent="0.25">
      <c r="A9484" t="s">
        <v>9158</v>
      </c>
      <c r="B9484">
        <v>16637</v>
      </c>
    </row>
    <row r="9485" spans="1:2" x14ac:dyDescent="0.25">
      <c r="A9485" t="s">
        <v>9159</v>
      </c>
      <c r="B9485">
        <v>16635</v>
      </c>
    </row>
    <row r="9486" spans="1:2" x14ac:dyDescent="0.25">
      <c r="A9486" t="s">
        <v>9160</v>
      </c>
      <c r="B9486">
        <v>16638</v>
      </c>
    </row>
    <row r="9487" spans="1:2" x14ac:dyDescent="0.25">
      <c r="A9487" t="s">
        <v>9161</v>
      </c>
      <c r="B9487">
        <v>16641</v>
      </c>
    </row>
    <row r="9488" spans="1:2" x14ac:dyDescent="0.25">
      <c r="A9488" t="s">
        <v>9162</v>
      </c>
      <c r="B9488">
        <v>16633</v>
      </c>
    </row>
    <row r="9489" spans="1:2" x14ac:dyDescent="0.25">
      <c r="A9489" t="s">
        <v>9163</v>
      </c>
      <c r="B9489">
        <v>16645</v>
      </c>
    </row>
    <row r="9490" spans="1:2" x14ac:dyDescent="0.25">
      <c r="A9490" t="s">
        <v>9164</v>
      </c>
      <c r="B9490">
        <v>16646</v>
      </c>
    </row>
    <row r="9491" spans="1:2" x14ac:dyDescent="0.25">
      <c r="A9491" t="s">
        <v>9165</v>
      </c>
      <c r="B9491">
        <v>16648</v>
      </c>
    </row>
    <row r="9492" spans="1:2" x14ac:dyDescent="0.25">
      <c r="A9492" t="s">
        <v>9166</v>
      </c>
      <c r="B9492">
        <v>16649</v>
      </c>
    </row>
    <row r="9493" spans="1:2" x14ac:dyDescent="0.25">
      <c r="A9493" t="s">
        <v>9167</v>
      </c>
      <c r="B9493">
        <v>16643</v>
      </c>
    </row>
    <row r="9494" spans="1:2" x14ac:dyDescent="0.25">
      <c r="A9494" t="s">
        <v>921</v>
      </c>
      <c r="B9494">
        <v>16644</v>
      </c>
    </row>
    <row r="9495" spans="1:2" x14ac:dyDescent="0.25">
      <c r="A9495" t="s">
        <v>9168</v>
      </c>
      <c r="B9495">
        <v>16657</v>
      </c>
    </row>
    <row r="9496" spans="1:2" x14ac:dyDescent="0.25">
      <c r="A9496" t="s">
        <v>9169</v>
      </c>
      <c r="B9496">
        <v>16659</v>
      </c>
    </row>
    <row r="9497" spans="1:2" x14ac:dyDescent="0.25">
      <c r="A9497" t="s">
        <v>9170</v>
      </c>
      <c r="B9497">
        <v>16661</v>
      </c>
    </row>
    <row r="9498" spans="1:2" x14ac:dyDescent="0.25">
      <c r="A9498" t="s">
        <v>9171</v>
      </c>
      <c r="B9498">
        <v>16660</v>
      </c>
    </row>
    <row r="9499" spans="1:2" x14ac:dyDescent="0.25">
      <c r="A9499" t="s">
        <v>9172</v>
      </c>
      <c r="B9499">
        <v>16665</v>
      </c>
    </row>
    <row r="9500" spans="1:2" x14ac:dyDescent="0.25">
      <c r="A9500" t="s">
        <v>9173</v>
      </c>
      <c r="B9500">
        <v>16667</v>
      </c>
    </row>
    <row r="9501" spans="1:2" x14ac:dyDescent="0.25">
      <c r="A9501" t="s">
        <v>7094</v>
      </c>
      <c r="B9501">
        <v>16668</v>
      </c>
    </row>
    <row r="9502" spans="1:2" x14ac:dyDescent="0.25">
      <c r="A9502" t="s">
        <v>9174</v>
      </c>
      <c r="B9502">
        <v>16671</v>
      </c>
    </row>
    <row r="9503" spans="1:2" x14ac:dyDescent="0.25">
      <c r="A9503" t="s">
        <v>9175</v>
      </c>
      <c r="B9503">
        <v>16672</v>
      </c>
    </row>
    <row r="9504" spans="1:2" x14ac:dyDescent="0.25">
      <c r="A9504" t="s">
        <v>9176</v>
      </c>
      <c r="B9504">
        <v>16678</v>
      </c>
    </row>
    <row r="9505" spans="1:2" x14ac:dyDescent="0.25">
      <c r="A9505" t="s">
        <v>9177</v>
      </c>
      <c r="B9505">
        <v>16679</v>
      </c>
    </row>
    <row r="9506" spans="1:2" x14ac:dyDescent="0.25">
      <c r="A9506" t="s">
        <v>9178</v>
      </c>
      <c r="B9506">
        <v>16680</v>
      </c>
    </row>
    <row r="9507" spans="1:2" x14ac:dyDescent="0.25">
      <c r="A9507" t="s">
        <v>9179</v>
      </c>
      <c r="B9507">
        <v>16710</v>
      </c>
    </row>
    <row r="9508" spans="1:2" x14ac:dyDescent="0.25">
      <c r="A9508" t="s">
        <v>9180</v>
      </c>
      <c r="B9508">
        <v>16676</v>
      </c>
    </row>
    <row r="9509" spans="1:2" x14ac:dyDescent="0.25">
      <c r="A9509" t="s">
        <v>9181</v>
      </c>
      <c r="B9509">
        <v>16677</v>
      </c>
    </row>
    <row r="9510" spans="1:2" x14ac:dyDescent="0.25">
      <c r="A9510" t="s">
        <v>9182</v>
      </c>
      <c r="B9510">
        <v>16685</v>
      </c>
    </row>
    <row r="9511" spans="1:2" x14ac:dyDescent="0.25">
      <c r="A9511" t="s">
        <v>1174</v>
      </c>
      <c r="B9511">
        <v>16689</v>
      </c>
    </row>
    <row r="9512" spans="1:2" x14ac:dyDescent="0.25">
      <c r="A9512" t="s">
        <v>9183</v>
      </c>
      <c r="B9512">
        <v>16687</v>
      </c>
    </row>
    <row r="9513" spans="1:2" x14ac:dyDescent="0.25">
      <c r="A9513" t="s">
        <v>9184</v>
      </c>
      <c r="B9513">
        <v>16682</v>
      </c>
    </row>
    <row r="9514" spans="1:2" x14ac:dyDescent="0.25">
      <c r="A9514" t="s">
        <v>9185</v>
      </c>
      <c r="B9514">
        <v>16683</v>
      </c>
    </row>
    <row r="9515" spans="1:2" x14ac:dyDescent="0.25">
      <c r="A9515" t="s">
        <v>9186</v>
      </c>
      <c r="B9515">
        <v>16726</v>
      </c>
    </row>
    <row r="9516" spans="1:2" x14ac:dyDescent="0.25">
      <c r="A9516" t="s">
        <v>9187</v>
      </c>
      <c r="B9516">
        <v>16688</v>
      </c>
    </row>
    <row r="9517" spans="1:2" x14ac:dyDescent="0.25">
      <c r="A9517" t="s">
        <v>9188</v>
      </c>
      <c r="B9517">
        <v>16691</v>
      </c>
    </row>
    <row r="9518" spans="1:2" x14ac:dyDescent="0.25">
      <c r="A9518" t="s">
        <v>9189</v>
      </c>
      <c r="B9518">
        <v>16695</v>
      </c>
    </row>
    <row r="9519" spans="1:2" x14ac:dyDescent="0.25">
      <c r="A9519" t="s">
        <v>9190</v>
      </c>
      <c r="B9519">
        <v>16698</v>
      </c>
    </row>
    <row r="9520" spans="1:2" x14ac:dyDescent="0.25">
      <c r="A9520" t="s">
        <v>9191</v>
      </c>
      <c r="B9520">
        <v>16704</v>
      </c>
    </row>
    <row r="9521" spans="1:2" x14ac:dyDescent="0.25">
      <c r="A9521" t="s">
        <v>9192</v>
      </c>
      <c r="B9521">
        <v>16708</v>
      </c>
    </row>
    <row r="9522" spans="1:2" x14ac:dyDescent="0.25">
      <c r="A9522" t="s">
        <v>9193</v>
      </c>
      <c r="B9522">
        <v>16707</v>
      </c>
    </row>
    <row r="9523" spans="1:2" x14ac:dyDescent="0.25">
      <c r="A9523" t="s">
        <v>9194</v>
      </c>
      <c r="B9523">
        <v>16703</v>
      </c>
    </row>
    <row r="9524" spans="1:2" x14ac:dyDescent="0.25">
      <c r="A9524" t="s">
        <v>9195</v>
      </c>
      <c r="B9524">
        <v>16705</v>
      </c>
    </row>
    <row r="9525" spans="1:2" x14ac:dyDescent="0.25">
      <c r="A9525" t="s">
        <v>9196</v>
      </c>
      <c r="B9525">
        <v>16702</v>
      </c>
    </row>
    <row r="9526" spans="1:2" x14ac:dyDescent="0.25">
      <c r="A9526" t="s">
        <v>9197</v>
      </c>
      <c r="B9526">
        <v>16715</v>
      </c>
    </row>
    <row r="9527" spans="1:2" x14ac:dyDescent="0.25">
      <c r="A9527" t="s">
        <v>7719</v>
      </c>
      <c r="B9527">
        <v>16712</v>
      </c>
    </row>
    <row r="9528" spans="1:2" x14ac:dyDescent="0.25">
      <c r="A9528" t="s">
        <v>5759</v>
      </c>
      <c r="B9528">
        <v>16714</v>
      </c>
    </row>
    <row r="9529" spans="1:2" x14ac:dyDescent="0.25">
      <c r="A9529" t="s">
        <v>9198</v>
      </c>
      <c r="B9529">
        <v>16723</v>
      </c>
    </row>
    <row r="9530" spans="1:2" x14ac:dyDescent="0.25">
      <c r="A9530" t="s">
        <v>9199</v>
      </c>
      <c r="B9530">
        <v>16724</v>
      </c>
    </row>
    <row r="9531" spans="1:2" x14ac:dyDescent="0.25">
      <c r="A9531" t="s">
        <v>9200</v>
      </c>
      <c r="B9531">
        <v>16719</v>
      </c>
    </row>
    <row r="9532" spans="1:2" x14ac:dyDescent="0.25">
      <c r="A9532" t="s">
        <v>9201</v>
      </c>
      <c r="B9532">
        <v>16720</v>
      </c>
    </row>
    <row r="9533" spans="1:2" x14ac:dyDescent="0.25">
      <c r="A9533" t="s">
        <v>6175</v>
      </c>
      <c r="B9533">
        <v>16722</v>
      </c>
    </row>
    <row r="9534" spans="1:2" x14ac:dyDescent="0.25">
      <c r="A9534" t="s">
        <v>9202</v>
      </c>
      <c r="B9534">
        <v>16733</v>
      </c>
    </row>
    <row r="9535" spans="1:2" x14ac:dyDescent="0.25">
      <c r="A9535" t="s">
        <v>9203</v>
      </c>
      <c r="B9535">
        <v>16735</v>
      </c>
    </row>
    <row r="9536" spans="1:2" x14ac:dyDescent="0.25">
      <c r="A9536" t="s">
        <v>9204</v>
      </c>
      <c r="B9536">
        <v>16736</v>
      </c>
    </row>
    <row r="9537" spans="1:2" x14ac:dyDescent="0.25">
      <c r="A9537" t="s">
        <v>9205</v>
      </c>
      <c r="B9537">
        <v>16742</v>
      </c>
    </row>
    <row r="9538" spans="1:2" x14ac:dyDescent="0.25">
      <c r="A9538" t="s">
        <v>9206</v>
      </c>
      <c r="B9538">
        <v>16743</v>
      </c>
    </row>
    <row r="9539" spans="1:2" x14ac:dyDescent="0.25">
      <c r="A9539" t="s">
        <v>9207</v>
      </c>
      <c r="B9539">
        <v>16740</v>
      </c>
    </row>
    <row r="9540" spans="1:2" x14ac:dyDescent="0.25">
      <c r="A9540" t="s">
        <v>9208</v>
      </c>
      <c r="B9540">
        <v>16751</v>
      </c>
    </row>
    <row r="9541" spans="1:2" x14ac:dyDescent="0.25">
      <c r="A9541" t="s">
        <v>9209</v>
      </c>
      <c r="B9541">
        <v>16750</v>
      </c>
    </row>
    <row r="9542" spans="1:2" x14ac:dyDescent="0.25">
      <c r="A9542" t="s">
        <v>9210</v>
      </c>
      <c r="B9542">
        <v>16753</v>
      </c>
    </row>
    <row r="9543" spans="1:2" x14ac:dyDescent="0.25">
      <c r="A9543" t="s">
        <v>9211</v>
      </c>
      <c r="B9543">
        <v>16749</v>
      </c>
    </row>
    <row r="9544" spans="1:2" x14ac:dyDescent="0.25">
      <c r="A9544" t="s">
        <v>9212</v>
      </c>
      <c r="B9544">
        <v>16748</v>
      </c>
    </row>
    <row r="9545" spans="1:2" x14ac:dyDescent="0.25">
      <c r="A9545" t="s">
        <v>9213</v>
      </c>
      <c r="B9545">
        <v>16800</v>
      </c>
    </row>
    <row r="9546" spans="1:2" x14ac:dyDescent="0.25">
      <c r="A9546" t="s">
        <v>9214</v>
      </c>
      <c r="B9546">
        <v>16754</v>
      </c>
    </row>
    <row r="9547" spans="1:2" x14ac:dyDescent="0.25">
      <c r="A9547" t="s">
        <v>9215</v>
      </c>
      <c r="B9547">
        <v>16759</v>
      </c>
    </row>
    <row r="9548" spans="1:2" x14ac:dyDescent="0.25">
      <c r="A9548" t="s">
        <v>9216</v>
      </c>
      <c r="B9548">
        <v>16760</v>
      </c>
    </row>
    <row r="9549" spans="1:2" x14ac:dyDescent="0.25">
      <c r="A9549" t="s">
        <v>9217</v>
      </c>
      <c r="B9549">
        <v>16762</v>
      </c>
    </row>
    <row r="9550" spans="1:2" x14ac:dyDescent="0.25">
      <c r="A9550" t="s">
        <v>9218</v>
      </c>
      <c r="B9550">
        <v>16761</v>
      </c>
    </row>
    <row r="9551" spans="1:2" x14ac:dyDescent="0.25">
      <c r="A9551" t="s">
        <v>9219</v>
      </c>
      <c r="B9551">
        <v>16757</v>
      </c>
    </row>
    <row r="9552" spans="1:2" x14ac:dyDescent="0.25">
      <c r="A9552" t="s">
        <v>9220</v>
      </c>
      <c r="B9552">
        <v>16758</v>
      </c>
    </row>
    <row r="9553" spans="1:2" x14ac:dyDescent="0.25">
      <c r="A9553" t="s">
        <v>9221</v>
      </c>
      <c r="B9553">
        <v>16765</v>
      </c>
    </row>
    <row r="9554" spans="1:2" x14ac:dyDescent="0.25">
      <c r="A9554" t="s">
        <v>9222</v>
      </c>
      <c r="B9554">
        <v>16767</v>
      </c>
    </row>
    <row r="9555" spans="1:2" x14ac:dyDescent="0.25">
      <c r="A9555" t="s">
        <v>9223</v>
      </c>
      <c r="B9555">
        <v>16768</v>
      </c>
    </row>
    <row r="9556" spans="1:2" x14ac:dyDescent="0.25">
      <c r="A9556" t="s">
        <v>9224</v>
      </c>
      <c r="B9556">
        <v>16769</v>
      </c>
    </row>
    <row r="9557" spans="1:2" x14ac:dyDescent="0.25">
      <c r="A9557" t="s">
        <v>9225</v>
      </c>
      <c r="B9557">
        <v>16764</v>
      </c>
    </row>
    <row r="9558" spans="1:2" x14ac:dyDescent="0.25">
      <c r="A9558" t="s">
        <v>9226</v>
      </c>
      <c r="B9558">
        <v>16766</v>
      </c>
    </row>
    <row r="9559" spans="1:2" x14ac:dyDescent="0.25">
      <c r="A9559" t="s">
        <v>9227</v>
      </c>
      <c r="B9559">
        <v>16775</v>
      </c>
    </row>
    <row r="9560" spans="1:2" x14ac:dyDescent="0.25">
      <c r="A9560" t="s">
        <v>9228</v>
      </c>
      <c r="B9560">
        <v>16776</v>
      </c>
    </row>
    <row r="9561" spans="1:2" x14ac:dyDescent="0.25">
      <c r="A9561" t="s">
        <v>9229</v>
      </c>
      <c r="B9561">
        <v>16777</v>
      </c>
    </row>
    <row r="9562" spans="1:2" x14ac:dyDescent="0.25">
      <c r="A9562" t="s">
        <v>9230</v>
      </c>
      <c r="B9562">
        <v>16774</v>
      </c>
    </row>
    <row r="9563" spans="1:2" x14ac:dyDescent="0.25">
      <c r="A9563" t="s">
        <v>9231</v>
      </c>
      <c r="B9563">
        <v>16772</v>
      </c>
    </row>
    <row r="9564" spans="1:2" x14ac:dyDescent="0.25">
      <c r="A9564" t="s">
        <v>9232</v>
      </c>
      <c r="B9564">
        <v>16778</v>
      </c>
    </row>
    <row r="9565" spans="1:2" x14ac:dyDescent="0.25">
      <c r="A9565" t="s">
        <v>9233</v>
      </c>
      <c r="B9565">
        <v>16783</v>
      </c>
    </row>
    <row r="9566" spans="1:2" x14ac:dyDescent="0.25">
      <c r="A9566" t="s">
        <v>9234</v>
      </c>
      <c r="B9566">
        <v>16786</v>
      </c>
    </row>
    <row r="9567" spans="1:2" x14ac:dyDescent="0.25">
      <c r="A9567" t="s">
        <v>9235</v>
      </c>
      <c r="B9567">
        <v>16849</v>
      </c>
    </row>
    <row r="9568" spans="1:2" x14ac:dyDescent="0.25">
      <c r="A9568" t="s">
        <v>9236</v>
      </c>
      <c r="B9568">
        <v>16784</v>
      </c>
    </row>
    <row r="9569" spans="1:2" x14ac:dyDescent="0.25">
      <c r="A9569" t="s">
        <v>9237</v>
      </c>
      <c r="B9569">
        <v>16785</v>
      </c>
    </row>
    <row r="9570" spans="1:2" x14ac:dyDescent="0.25">
      <c r="A9570" t="s">
        <v>9238</v>
      </c>
      <c r="B9570">
        <v>16781</v>
      </c>
    </row>
    <row r="9571" spans="1:2" x14ac:dyDescent="0.25">
      <c r="A9571" t="s">
        <v>9239</v>
      </c>
      <c r="B9571">
        <v>16782</v>
      </c>
    </row>
    <row r="9572" spans="1:2" x14ac:dyDescent="0.25">
      <c r="A9572" t="s">
        <v>9240</v>
      </c>
      <c r="B9572">
        <v>16789</v>
      </c>
    </row>
    <row r="9573" spans="1:2" x14ac:dyDescent="0.25">
      <c r="A9573" t="s">
        <v>9241</v>
      </c>
      <c r="B9573">
        <v>16790</v>
      </c>
    </row>
    <row r="9574" spans="1:2" x14ac:dyDescent="0.25">
      <c r="A9574" t="s">
        <v>355</v>
      </c>
      <c r="B9574">
        <v>16795</v>
      </c>
    </row>
    <row r="9575" spans="1:2" x14ac:dyDescent="0.25">
      <c r="A9575" t="s">
        <v>9242</v>
      </c>
      <c r="B9575">
        <v>16801</v>
      </c>
    </row>
    <row r="9576" spans="1:2" x14ac:dyDescent="0.25">
      <c r="A9576" t="s">
        <v>330</v>
      </c>
      <c r="B9576">
        <v>16802</v>
      </c>
    </row>
    <row r="9577" spans="1:2" x14ac:dyDescent="0.25">
      <c r="A9577" t="s">
        <v>9243</v>
      </c>
      <c r="B9577">
        <v>16803</v>
      </c>
    </row>
    <row r="9578" spans="1:2" x14ac:dyDescent="0.25">
      <c r="A9578" t="s">
        <v>9244</v>
      </c>
      <c r="B9578">
        <v>16798</v>
      </c>
    </row>
    <row r="9579" spans="1:2" x14ac:dyDescent="0.25">
      <c r="A9579" t="s">
        <v>9245</v>
      </c>
      <c r="B9579">
        <v>16799</v>
      </c>
    </row>
    <row r="9580" spans="1:2" x14ac:dyDescent="0.25">
      <c r="A9580" t="s">
        <v>9246</v>
      </c>
      <c r="B9580">
        <v>16812</v>
      </c>
    </row>
    <row r="9581" spans="1:2" x14ac:dyDescent="0.25">
      <c r="A9581" t="s">
        <v>9247</v>
      </c>
      <c r="B9581">
        <v>16826</v>
      </c>
    </row>
    <row r="9582" spans="1:2" x14ac:dyDescent="0.25">
      <c r="A9582" t="s">
        <v>9248</v>
      </c>
      <c r="B9582">
        <v>16805</v>
      </c>
    </row>
    <row r="9583" spans="1:2" x14ac:dyDescent="0.25">
      <c r="A9583" t="s">
        <v>9249</v>
      </c>
      <c r="B9583">
        <v>16806</v>
      </c>
    </row>
    <row r="9584" spans="1:2" x14ac:dyDescent="0.25">
      <c r="A9584" t="s">
        <v>9250</v>
      </c>
      <c r="B9584">
        <v>16808</v>
      </c>
    </row>
    <row r="9585" spans="1:2" x14ac:dyDescent="0.25">
      <c r="A9585" t="s">
        <v>9251</v>
      </c>
      <c r="B9585">
        <v>16810</v>
      </c>
    </row>
    <row r="9586" spans="1:2" x14ac:dyDescent="0.25">
      <c r="A9586" t="s">
        <v>9252</v>
      </c>
      <c r="B9586">
        <v>16817</v>
      </c>
    </row>
    <row r="9587" spans="1:2" x14ac:dyDescent="0.25">
      <c r="A9587" t="s">
        <v>9253</v>
      </c>
      <c r="B9587">
        <v>16819</v>
      </c>
    </row>
    <row r="9588" spans="1:2" x14ac:dyDescent="0.25">
      <c r="A9588" t="s">
        <v>9254</v>
      </c>
      <c r="B9588">
        <v>16820</v>
      </c>
    </row>
    <row r="9589" spans="1:2" x14ac:dyDescent="0.25">
      <c r="A9589" t="s">
        <v>9255</v>
      </c>
      <c r="B9589">
        <v>16824</v>
      </c>
    </row>
    <row r="9590" spans="1:2" x14ac:dyDescent="0.25">
      <c r="A9590" t="s">
        <v>9256</v>
      </c>
      <c r="B9590">
        <v>16814</v>
      </c>
    </row>
    <row r="9591" spans="1:2" x14ac:dyDescent="0.25">
      <c r="A9591" t="s">
        <v>9257</v>
      </c>
      <c r="B9591">
        <v>16815</v>
      </c>
    </row>
    <row r="9592" spans="1:2" x14ac:dyDescent="0.25">
      <c r="A9592" t="s">
        <v>9258</v>
      </c>
      <c r="B9592">
        <v>16822</v>
      </c>
    </row>
    <row r="9593" spans="1:2" x14ac:dyDescent="0.25">
      <c r="A9593" t="s">
        <v>9259</v>
      </c>
      <c r="B9593">
        <v>16833</v>
      </c>
    </row>
    <row r="9594" spans="1:2" x14ac:dyDescent="0.25">
      <c r="A9594" t="s">
        <v>9260</v>
      </c>
      <c r="B9594">
        <v>16835</v>
      </c>
    </row>
    <row r="9595" spans="1:2" x14ac:dyDescent="0.25">
      <c r="A9595" t="s">
        <v>9261</v>
      </c>
      <c r="B9595">
        <v>16837</v>
      </c>
    </row>
    <row r="9596" spans="1:2" x14ac:dyDescent="0.25">
      <c r="A9596" t="s">
        <v>9262</v>
      </c>
      <c r="B9596">
        <v>16839</v>
      </c>
    </row>
    <row r="9597" spans="1:2" x14ac:dyDescent="0.25">
      <c r="A9597" t="s">
        <v>9263</v>
      </c>
      <c r="B9597">
        <v>16848</v>
      </c>
    </row>
    <row r="9598" spans="1:2" x14ac:dyDescent="0.25">
      <c r="A9598" t="s">
        <v>9264</v>
      </c>
      <c r="B9598">
        <v>16850</v>
      </c>
    </row>
    <row r="9599" spans="1:2" x14ac:dyDescent="0.25">
      <c r="A9599" t="s">
        <v>9265</v>
      </c>
      <c r="B9599">
        <v>16851</v>
      </c>
    </row>
    <row r="9600" spans="1:2" x14ac:dyDescent="0.25">
      <c r="A9600" t="s">
        <v>9266</v>
      </c>
      <c r="B9600">
        <v>16845</v>
      </c>
    </row>
    <row r="9601" spans="1:5" x14ac:dyDescent="0.25">
      <c r="A9601" t="s">
        <v>9267</v>
      </c>
      <c r="B9601">
        <v>16847</v>
      </c>
    </row>
    <row r="9602" spans="1:5" x14ac:dyDescent="0.25">
      <c r="A9602" t="s">
        <v>9268</v>
      </c>
      <c r="B9602">
        <v>16852</v>
      </c>
    </row>
    <row r="9603" spans="1:5" x14ac:dyDescent="0.25">
      <c r="A9603" t="s">
        <v>9269</v>
      </c>
      <c r="B9603">
        <v>12014</v>
      </c>
    </row>
    <row r="9604" spans="1:5" x14ac:dyDescent="0.25">
      <c r="A9604" s="2" t="s">
        <v>10466</v>
      </c>
      <c r="B9604">
        <v>10095</v>
      </c>
    </row>
    <row r="9605" spans="1:5" x14ac:dyDescent="0.25">
      <c r="A9605" s="2" t="s">
        <v>10450</v>
      </c>
      <c r="B9605">
        <v>16852</v>
      </c>
    </row>
    <row r="9606" spans="1:5" x14ac:dyDescent="0.25">
      <c r="A9606" s="2" t="s">
        <v>10162</v>
      </c>
      <c r="B9606">
        <v>11734</v>
      </c>
      <c r="C9606" t="s">
        <v>10599</v>
      </c>
      <c r="D9606" t="s">
        <v>10600</v>
      </c>
      <c r="E9606" t="s">
        <v>10601</v>
      </c>
    </row>
    <row r="9607" spans="1:5" x14ac:dyDescent="0.25">
      <c r="A9607" s="2" t="s">
        <v>10080</v>
      </c>
      <c r="B9607">
        <v>14078</v>
      </c>
      <c r="C9607" t="s">
        <v>10599</v>
      </c>
      <c r="D9607" t="s">
        <v>10603</v>
      </c>
      <c r="E9607" t="s">
        <v>10602</v>
      </c>
    </row>
    <row r="9608" spans="1:5" x14ac:dyDescent="0.25">
      <c r="A9608" s="2" t="s">
        <v>9958</v>
      </c>
      <c r="B9608">
        <v>11231</v>
      </c>
      <c r="C9608" t="s">
        <v>10599</v>
      </c>
      <c r="D9608" t="s">
        <v>10603</v>
      </c>
      <c r="E9608" t="s">
        <v>10604</v>
      </c>
    </row>
    <row r="9609" spans="1:5" x14ac:dyDescent="0.25">
      <c r="A9609" t="s">
        <v>832</v>
      </c>
      <c r="B9609">
        <v>8099</v>
      </c>
    </row>
  </sheetData>
  <conditionalFormatting sqref="A9604">
    <cfRule type="expression" dxfId="4" priority="5">
      <formula>$T9604="Y"</formula>
    </cfRule>
  </conditionalFormatting>
  <conditionalFormatting sqref="A9605">
    <cfRule type="expression" dxfId="3" priority="4">
      <formula>$T9605="Y"</formula>
    </cfRule>
  </conditionalFormatting>
  <conditionalFormatting sqref="A9606">
    <cfRule type="expression" dxfId="2" priority="3">
      <formula>$T9606="Y"</formula>
    </cfRule>
  </conditionalFormatting>
  <conditionalFormatting sqref="A9607">
    <cfRule type="expression" dxfId="1" priority="2">
      <formula>$T9607="Y"</formula>
    </cfRule>
  </conditionalFormatting>
  <conditionalFormatting sqref="A9608">
    <cfRule type="expression" dxfId="0" priority="1">
      <formula>$T9608="Y"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5701B-70A1-44B0-9DD6-3B7F4E74CAD7}">
  <sheetPr codeName="Sheet3"/>
  <dimension ref="A1:B47"/>
  <sheetViews>
    <sheetView topLeftCell="A14" workbookViewId="0">
      <selection activeCell="J31" sqref="J31"/>
    </sheetView>
  </sheetViews>
  <sheetFormatPr defaultRowHeight="15" x14ac:dyDescent="0.25"/>
  <sheetData>
    <row r="1" spans="1:2" x14ac:dyDescent="0.25">
      <c r="A1" t="s">
        <v>1263</v>
      </c>
    </row>
    <row r="2" spans="1:2" x14ac:dyDescent="0.25">
      <c r="A2">
        <v>14619</v>
      </c>
      <c r="B2" t="str">
        <f>"("&amp;A2&amp;","</f>
        <v>(14619,</v>
      </c>
    </row>
    <row r="3" spans="1:2" x14ac:dyDescent="0.25">
      <c r="A3">
        <v>8256</v>
      </c>
      <c r="B3" t="str">
        <f t="shared" ref="B3:B20" si="0">B2&amp;A3&amp;","</f>
        <v>(14619,8256,</v>
      </c>
    </row>
    <row r="4" spans="1:2" x14ac:dyDescent="0.25">
      <c r="A4">
        <v>15912</v>
      </c>
      <c r="B4" t="str">
        <f t="shared" si="0"/>
        <v>(14619,8256,15912,</v>
      </c>
    </row>
    <row r="5" spans="1:2" x14ac:dyDescent="0.25">
      <c r="A5">
        <v>16726</v>
      </c>
      <c r="B5" t="str">
        <f t="shared" si="0"/>
        <v>(14619,8256,15912,16726,</v>
      </c>
    </row>
    <row r="6" spans="1:2" x14ac:dyDescent="0.25">
      <c r="A6">
        <v>15269</v>
      </c>
      <c r="B6" t="str">
        <f t="shared" si="0"/>
        <v>(14619,8256,15912,16726,15269,</v>
      </c>
    </row>
    <row r="7" spans="1:2" x14ac:dyDescent="0.25">
      <c r="A7">
        <v>14629</v>
      </c>
      <c r="B7" t="str">
        <f t="shared" si="0"/>
        <v>(14619,8256,15912,16726,15269,14629,</v>
      </c>
    </row>
    <row r="8" spans="1:2" x14ac:dyDescent="0.25">
      <c r="A8">
        <v>15595</v>
      </c>
      <c r="B8" t="str">
        <f t="shared" si="0"/>
        <v>(14619,8256,15912,16726,15269,14629,15595,</v>
      </c>
    </row>
    <row r="9" spans="1:2" x14ac:dyDescent="0.25">
      <c r="A9">
        <v>8250</v>
      </c>
      <c r="B9" t="str">
        <f t="shared" si="0"/>
        <v>(14619,8256,15912,16726,15269,14629,15595,8250,</v>
      </c>
    </row>
    <row r="10" spans="1:2" x14ac:dyDescent="0.25">
      <c r="A10">
        <v>7956</v>
      </c>
      <c r="B10" t="str">
        <f t="shared" si="0"/>
        <v>(14619,8256,15912,16726,15269,14629,15595,8250,7956,</v>
      </c>
    </row>
    <row r="11" spans="1:2" x14ac:dyDescent="0.25">
      <c r="A11">
        <v>15911</v>
      </c>
      <c r="B11" t="str">
        <f t="shared" si="0"/>
        <v>(14619,8256,15912,16726,15269,14629,15595,8250,7956,15911,</v>
      </c>
    </row>
    <row r="12" spans="1:2" x14ac:dyDescent="0.25">
      <c r="A12">
        <v>8688</v>
      </c>
      <c r="B12" t="str">
        <f t="shared" si="0"/>
        <v>(14619,8256,15912,16726,15269,14629,15595,8250,7956,15911,8688,</v>
      </c>
    </row>
    <row r="13" spans="1:2" x14ac:dyDescent="0.25">
      <c r="A13">
        <v>16278</v>
      </c>
      <c r="B13" t="str">
        <f t="shared" si="0"/>
        <v>(14619,8256,15912,16726,15269,14629,15595,8250,7956,15911,8688,16278,</v>
      </c>
    </row>
    <row r="14" spans="1:2" x14ac:dyDescent="0.25">
      <c r="A14">
        <v>940</v>
      </c>
      <c r="B14" t="str">
        <f t="shared" si="0"/>
        <v>(14619,8256,15912,16726,15269,14629,15595,8250,7956,15911,8688,16278,940,</v>
      </c>
    </row>
    <row r="15" spans="1:2" x14ac:dyDescent="0.25">
      <c r="A15">
        <v>9522</v>
      </c>
      <c r="B15" t="str">
        <f t="shared" si="0"/>
        <v>(14619,8256,15912,16726,15269,14629,15595,8250,7956,15911,8688,16278,940,9522,</v>
      </c>
    </row>
    <row r="16" spans="1:2" x14ac:dyDescent="0.25">
      <c r="A16">
        <v>12928</v>
      </c>
      <c r="B16" t="str">
        <f t="shared" si="0"/>
        <v>(14619,8256,15912,16726,15269,14629,15595,8250,7956,15911,8688,16278,940,9522,12928,</v>
      </c>
    </row>
    <row r="17" spans="1:2" x14ac:dyDescent="0.25">
      <c r="A17">
        <v>8720</v>
      </c>
      <c r="B17" t="str">
        <f t="shared" si="0"/>
        <v>(14619,8256,15912,16726,15269,14629,15595,8250,7956,15911,8688,16278,940,9522,12928,8720,</v>
      </c>
    </row>
    <row r="18" spans="1:2" x14ac:dyDescent="0.25">
      <c r="A18">
        <v>10417</v>
      </c>
      <c r="B18" t="str">
        <f t="shared" si="0"/>
        <v>(14619,8256,15912,16726,15269,14629,15595,8250,7956,15911,8688,16278,940,9522,12928,8720,10417,</v>
      </c>
    </row>
    <row r="19" spans="1:2" x14ac:dyDescent="0.25">
      <c r="A19">
        <v>7592</v>
      </c>
      <c r="B19" t="str">
        <f t="shared" si="0"/>
        <v>(14619,8256,15912,16726,15269,14629,15595,8250,7956,15911,8688,16278,940,9522,12928,8720,10417,7592,</v>
      </c>
    </row>
    <row r="20" spans="1:2" x14ac:dyDescent="0.25">
      <c r="A20">
        <v>13040</v>
      </c>
      <c r="B20" t="str">
        <f t="shared" si="0"/>
        <v>(14619,8256,15912,16726,15269,14629,15595,8250,7956,15911,8688,16278,940,9522,12928,8720,10417,7592,13040,</v>
      </c>
    </row>
    <row r="21" spans="1:2" x14ac:dyDescent="0.25">
      <c r="A21">
        <v>11480</v>
      </c>
      <c r="B21" t="str">
        <f>B20&amp;A21&amp;")"</f>
        <v>(14619,8256,15912,16726,15269,14629,15595,8250,7956,15911,8688,16278,940,9522,12928,8720,10417,7592,13040,11480)</v>
      </c>
    </row>
    <row r="23" spans="1:2" x14ac:dyDescent="0.25">
      <c r="A23">
        <v>9289</v>
      </c>
      <c r="B23" t="str">
        <f>"("&amp;A23&amp;","</f>
        <v>(9289,</v>
      </c>
    </row>
    <row r="24" spans="1:2" x14ac:dyDescent="0.25">
      <c r="A24">
        <v>13122</v>
      </c>
      <c r="B24" t="str">
        <f t="shared" ref="B24:B46" si="1">B23&amp;A24&amp;","</f>
        <v>(9289,13122,</v>
      </c>
    </row>
    <row r="25" spans="1:2" x14ac:dyDescent="0.25">
      <c r="A25">
        <v>8633</v>
      </c>
      <c r="B25" t="str">
        <f t="shared" si="1"/>
        <v>(9289,13122,8633,</v>
      </c>
    </row>
    <row r="26" spans="1:2" x14ac:dyDescent="0.25">
      <c r="A26">
        <v>15706</v>
      </c>
      <c r="B26" t="str">
        <f t="shared" si="1"/>
        <v>(9289,13122,8633,15706,</v>
      </c>
    </row>
    <row r="27" spans="1:2" x14ac:dyDescent="0.25">
      <c r="A27">
        <v>11066</v>
      </c>
      <c r="B27" t="str">
        <f t="shared" si="1"/>
        <v>(9289,13122,8633,15706,11066,</v>
      </c>
    </row>
    <row r="28" spans="1:2" x14ac:dyDescent="0.25">
      <c r="A28">
        <v>1414</v>
      </c>
      <c r="B28" t="str">
        <f t="shared" si="1"/>
        <v>(9289,13122,8633,15706,11066,1414,</v>
      </c>
    </row>
    <row r="29" spans="1:2" x14ac:dyDescent="0.25">
      <c r="A29">
        <v>7804</v>
      </c>
      <c r="B29" t="str">
        <f t="shared" si="1"/>
        <v>(9289,13122,8633,15706,11066,1414,7804,</v>
      </c>
    </row>
    <row r="30" spans="1:2" x14ac:dyDescent="0.25">
      <c r="A30">
        <v>9925</v>
      </c>
      <c r="B30" t="str">
        <f t="shared" si="1"/>
        <v>(9289,13122,8633,15706,11066,1414,7804,9925,</v>
      </c>
    </row>
    <row r="31" spans="1:2" x14ac:dyDescent="0.25">
      <c r="A31">
        <v>12561</v>
      </c>
      <c r="B31" t="str">
        <f t="shared" si="1"/>
        <v>(9289,13122,8633,15706,11066,1414,7804,9925,12561,</v>
      </c>
    </row>
    <row r="32" spans="1:2" x14ac:dyDescent="0.25">
      <c r="A32">
        <v>12858</v>
      </c>
      <c r="B32" t="str">
        <f t="shared" si="1"/>
        <v>(9289,13122,8633,15706,11066,1414,7804,9925,12561,12858,</v>
      </c>
    </row>
    <row r="33" spans="1:2" x14ac:dyDescent="0.25">
      <c r="A33">
        <v>8558</v>
      </c>
      <c r="B33" t="str">
        <f t="shared" si="1"/>
        <v>(9289,13122,8633,15706,11066,1414,7804,9925,12561,12858,8558,</v>
      </c>
    </row>
    <row r="34" spans="1:2" x14ac:dyDescent="0.25">
      <c r="A34">
        <v>8225</v>
      </c>
      <c r="B34" t="str">
        <f t="shared" si="1"/>
        <v>(9289,13122,8633,15706,11066,1414,7804,9925,12561,12858,8558,8225,</v>
      </c>
    </row>
    <row r="35" spans="1:2" x14ac:dyDescent="0.25">
      <c r="A35">
        <v>9669</v>
      </c>
      <c r="B35" t="str">
        <f t="shared" si="1"/>
        <v>(9289,13122,8633,15706,11066,1414,7804,9925,12561,12858,8558,8225,9669,</v>
      </c>
    </row>
    <row r="36" spans="1:2" x14ac:dyDescent="0.25">
      <c r="A36">
        <v>8157</v>
      </c>
      <c r="B36" t="str">
        <f t="shared" si="1"/>
        <v>(9289,13122,8633,15706,11066,1414,7804,9925,12561,12858,8558,8225,9669,8157,</v>
      </c>
    </row>
    <row r="37" spans="1:2" x14ac:dyDescent="0.25">
      <c r="A37">
        <v>11062</v>
      </c>
      <c r="B37" t="str">
        <f t="shared" si="1"/>
        <v>(9289,13122,8633,15706,11066,1414,7804,9925,12561,12858,8558,8225,9669,8157,11062,</v>
      </c>
    </row>
    <row r="38" spans="1:2" x14ac:dyDescent="0.25">
      <c r="A38">
        <v>1142</v>
      </c>
      <c r="B38" t="str">
        <f t="shared" si="1"/>
        <v>(9289,13122,8633,15706,11066,1414,7804,9925,12561,12858,8558,8225,9669,8157,11062,1142,</v>
      </c>
    </row>
    <row r="39" spans="1:2" x14ac:dyDescent="0.25">
      <c r="A39">
        <v>10251</v>
      </c>
      <c r="B39" t="str">
        <f t="shared" si="1"/>
        <v>(9289,13122,8633,15706,11066,1414,7804,9925,12561,12858,8558,8225,9669,8157,11062,1142,10251,</v>
      </c>
    </row>
    <row r="40" spans="1:2" x14ac:dyDescent="0.25">
      <c r="A40">
        <v>16636</v>
      </c>
      <c r="B40" t="str">
        <f t="shared" si="1"/>
        <v>(9289,13122,8633,15706,11066,1414,7804,9925,12561,12858,8558,8225,9669,8157,11062,1142,10251,16636,</v>
      </c>
    </row>
    <row r="41" spans="1:2" x14ac:dyDescent="0.25">
      <c r="A41">
        <v>16259</v>
      </c>
      <c r="B41" t="str">
        <f t="shared" si="1"/>
        <v>(9289,13122,8633,15706,11066,1414,7804,9925,12561,12858,8558,8225,9669,8157,11062,1142,10251,16636,16259,</v>
      </c>
    </row>
    <row r="42" spans="1:2" x14ac:dyDescent="0.25">
      <c r="A42">
        <v>16490</v>
      </c>
      <c r="B42" t="str">
        <f t="shared" si="1"/>
        <v>(9289,13122,8633,15706,11066,1414,7804,9925,12561,12858,8558,8225,9669,8157,11062,1142,10251,16636,16259,16490,</v>
      </c>
    </row>
    <row r="43" spans="1:2" x14ac:dyDescent="0.25">
      <c r="A43">
        <v>8710</v>
      </c>
      <c r="B43" t="str">
        <f t="shared" si="1"/>
        <v>(9289,13122,8633,15706,11066,1414,7804,9925,12561,12858,8558,8225,9669,8157,11062,1142,10251,16636,16259,16490,8710,</v>
      </c>
    </row>
    <row r="44" spans="1:2" x14ac:dyDescent="0.25">
      <c r="A44">
        <v>14969</v>
      </c>
      <c r="B44" t="str">
        <f t="shared" si="1"/>
        <v>(9289,13122,8633,15706,11066,1414,7804,9925,12561,12858,8558,8225,9669,8157,11062,1142,10251,16636,16259,16490,8710,14969,</v>
      </c>
    </row>
    <row r="45" spans="1:2" x14ac:dyDescent="0.25">
      <c r="A45">
        <v>12571</v>
      </c>
      <c r="B45" t="str">
        <f t="shared" si="1"/>
        <v>(9289,13122,8633,15706,11066,1414,7804,9925,12561,12858,8558,8225,9669,8157,11062,1142,10251,16636,16259,16490,8710,14969,12571,</v>
      </c>
    </row>
    <row r="46" spans="1:2" x14ac:dyDescent="0.25">
      <c r="A46">
        <v>16819</v>
      </c>
      <c r="B46" t="str">
        <f t="shared" si="1"/>
        <v>(9289,13122,8633,15706,11066,1414,7804,9925,12561,12858,8558,8225,9669,8157,11062,1142,10251,16636,16259,16490,8710,14969,12571,16819,</v>
      </c>
    </row>
    <row r="47" spans="1:2" x14ac:dyDescent="0.25">
      <c r="A47">
        <v>12960</v>
      </c>
      <c r="B47" t="str">
        <f>B46&amp;A47&amp;")"</f>
        <v>(9289,13122,8633,15706,11066,1414,7804,9925,12561,12858,8558,8225,9669,8157,11062,1142,10251,16636,16259,16490,8710,14969,12571,16819,12960)</v>
      </c>
    </row>
  </sheetData>
  <autoFilter ref="A1:A21" xr:uid="{3B934817-AF3E-4438-89A8-CC1722C64EE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Dmitry Dmytrenko</dc:creator>
  <cp:lastModifiedBy>Dmitry Dmytrenko</cp:lastModifiedBy>
  <dcterms:created xsi:type="dcterms:W3CDTF">2018-10-03T15:06:29Z</dcterms:created>
  <dcterms:modified xsi:type="dcterms:W3CDTF">2018-11-15T13:43:21Z</dcterms:modified>
</cp:coreProperties>
</file>