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05" yWindow="-105" windowWidth="20730" windowHeight="11760"/>
  </bookViews>
  <sheets>
    <sheet name="Информационное сообщение" sheetId="2" r:id="rId1"/>
  </sheets>
  <definedNames>
    <definedName name="_xlnm.Print_Titles" localSheetId="0">'Информационное сообщение'!$A:$A</definedName>
  </definedNames>
  <calcPr calcId="162913"/>
</workbook>
</file>

<file path=xl/calcChain.xml><?xml version="1.0" encoding="utf-8"?>
<calcChain xmlns="http://schemas.openxmlformats.org/spreadsheetml/2006/main">
  <c r="CK21" i="2" l="1"/>
</calcChain>
</file>

<file path=xl/sharedStrings.xml><?xml version="1.0" encoding="utf-8"?>
<sst xmlns="http://schemas.openxmlformats.org/spreadsheetml/2006/main" count="70" uniqueCount="27">
  <si>
    <t>Сведения о формировании и использовании дополнительных нефтегазовых доходов федерального бюджета</t>
  </si>
  <si>
    <t>Показатели</t>
  </si>
  <si>
    <t>Нефтегазовые доходы, всего</t>
  </si>
  <si>
    <t>Нефть</t>
  </si>
  <si>
    <t>Газ</t>
  </si>
  <si>
    <t>Нефтепродукты</t>
  </si>
  <si>
    <t>Дополнительные нефтегазовые доходы</t>
  </si>
  <si>
    <t>Налог на добычу полезных ископаемых</t>
  </si>
  <si>
    <t>Газовый конденсат</t>
  </si>
  <si>
    <t>Экспортная пошлина</t>
  </si>
  <si>
    <t>в том числе за счет:</t>
  </si>
  <si>
    <t>Базовый месячный объем нефтегазовых доходов</t>
  </si>
  <si>
    <t>млрд. рублей</t>
  </si>
  <si>
    <t>Кдемп</t>
  </si>
  <si>
    <t>-</t>
  </si>
  <si>
    <t>* фактическое возмещение акциза (по данным кассовой отчетности Федерального казначейства), не совпадает с начисленным в результате того, что часть компаний обращается за возмещением в последующие периоды</t>
  </si>
  <si>
    <t>корректировки оценки дополнительных нефтегазовых доходов за предыдущий месяц****</t>
  </si>
  <si>
    <t>разности ожидаемого месячного объема нефтегазовых доходов и оценки базового месячного объема нефтегазовых доходов в текущем месяце***</t>
  </si>
  <si>
    <t>Кинв</t>
  </si>
  <si>
    <t>*** для расчета используются прогнозные объемы добычи и переработки нефти и экспорта топливно-энергетических товаров согласно прогнозу социально-экономического развития Российской Федерации, положенному в основу прогноза доходов федерального бюджета (поправок) на соответствующий год</t>
  </si>
  <si>
    <t>НДД</t>
  </si>
  <si>
    <r>
      <t>**** разница между фактическим и ожидаемым месячным объемом дополнительных нефтегазовых доходов за предыдущий месяц. Прогнозный и базовый объем поступлений НДД равномерно распределяется в текущем квартале на каждый месяц соответствующего квартала. Объем корректировки оценки нефтегазовых доходов в части корректировки оценки авансовых платежей налога на дополнительный доход от добычи углеводородного сырья по итогам I, II и III кварталов подлежит равномерному распределению на 2 месяца, следующих за месяцем, в котором установлен срок уплаты авансовых платежей по данному налогу в соответствии со статьей 333</t>
    </r>
    <r>
      <rPr>
        <vertAlign val="superscript"/>
        <sz val="11"/>
        <color theme="1"/>
        <rFont val="Times New Roman"/>
        <family val="1"/>
        <charset val="204"/>
      </rPr>
      <t>55</t>
    </r>
    <r>
      <rPr>
        <sz val="11"/>
        <color theme="1"/>
        <rFont val="Times New Roman"/>
        <family val="1"/>
        <charset val="204"/>
      </rPr>
      <t xml:space="preserve"> Налогового кодекса Российской Федерации</t>
    </r>
  </si>
  <si>
    <t>Объем покупки (продажи) иностранной валюты и золота**</t>
  </si>
  <si>
    <t>** с пятого рабочего дня текущего месяца до четвертого (включительно) рабочего дня следующего месяца. Покупка золота осуществляется начиная с июля 2021 года.</t>
  </si>
  <si>
    <t>Справочно: корректировка оценки дополнительных нефтегазовых доходов за предыдущий месяц (без учета равномерного распределения НДД)</t>
  </si>
  <si>
    <t>Кврк</t>
  </si>
  <si>
    <t>Акциз на нефтяное сырье без Кдемп, Кинв и Кврк*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</si>
</sst>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2">
    <numFmt numFmtId="41" formatCode="_-* #,##0_-;\-* #,##0_-;_-* &quot;-&quot;_-;_-@_-"/>
    <numFmt numFmtId="43" formatCode="_-* #,##0.00_-;\-* #,##0.00_-;_-* &quot;-&quot;??_-;_-@_-"/>
    <numFmt numFmtId="164" formatCode="_-* #,##0_р_._-;\-* #,##0_р_._-;_-* &quot;-&quot;_р_.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#,##0.0"/>
    <numFmt numFmtId="168" formatCode="0.0"/>
    <numFmt numFmtId="169" formatCode="_([$€-2]* #,##0.00_);_([$€-2]* \(#,##0.00\);_([$€-2]* &quot;-&quot;??_)"/>
    <numFmt numFmtId="170" formatCode="#"/>
    <numFmt numFmtId="171" formatCode="#,##0;\(#,##0\)"/>
    <numFmt numFmtId="172" formatCode="0.0000000"/>
    <numFmt numFmtId="173" formatCode="General_)"/>
    <numFmt numFmtId="174" formatCode="0.000"/>
    <numFmt numFmtId="175" formatCode="0.000000000"/>
    <numFmt numFmtId="176" formatCode="0.0000000000"/>
    <numFmt numFmtId="177" formatCode="0.00000000000"/>
    <numFmt numFmtId="178" formatCode="#,##0.000\);[Red]\(#,##0.000\)"/>
    <numFmt numFmtId="179" formatCode="0.0000000000000"/>
    <numFmt numFmtId="180" formatCode="#,##0\ &quot;$&quot;;\-#,##0\ &quot;$&quot;"/>
    <numFmt numFmtId="181" formatCode="d\ mmmm\ yy"/>
    <numFmt numFmtId="182" formatCode="\X\X\X\X\X\X\-\X\X\X"/>
    <numFmt numFmtId="183" formatCode="#,###,##0"/>
    <numFmt numFmtId="184" formatCode="_-* #,##0.00[$€-1]_-;\-* #,##0.00[$€-1]_-;_-* &quot;-&quot;??[$€-1]_-"/>
    <numFmt numFmtId="185" formatCode="#,##0.00_ ;[Red]\(#,##0.00\)\ "/>
    <numFmt numFmtId="186" formatCode="_-* #,##0\ _P_t_s_-;\-* #,##0\ _P_t_s_-;_-* &quot;-&quot;\ _P_t_s_-;_-@_-"/>
    <numFmt numFmtId="187" formatCode="_-* #,##0.00\ _P_t_s_-;\-* #,##0.00\ _P_t_s_-;_-* &quot;-&quot;??\ _P_t_s_-;_-@_-"/>
    <numFmt numFmtId="188" formatCode="_(* #,##0_);_(* \(#,##0\);_(* &quot;-&quot;_);_(@_)"/>
    <numFmt numFmtId="189" formatCode="_(* #,##0.00_);_(* \(#,##0.00\);_(* &quot;-&quot;??_);_(@_)"/>
    <numFmt numFmtId="190" formatCode="0.0,,_);\(0.0,,\);\-_0_)"/>
    <numFmt numFmtId="191" formatCode="#,##0.00000"/>
    <numFmt numFmtId="192" formatCode="#,##0&quot;?.&quot;;\-#,##0&quot;?.&quot;"/>
    <numFmt numFmtId="193" formatCode="_-* #,##0\ &quot;Pts&quot;_-;\-* #,##0\ &quot;Pts&quot;_-;_-* &quot;-&quot;\ &quot;Pts&quot;_-;_-@_-"/>
    <numFmt numFmtId="194" formatCode="_-* #,##0.00\ &quot;Pts&quot;_-;\-* #,##0.00\ &quot;Pts&quot;_-;_-* &quot;-&quot;??\ &quot;Pts&quot;_-;_-@_-"/>
    <numFmt numFmtId="195" formatCode="mmmm"/>
    <numFmt numFmtId="196" formatCode="_(&quot;$&quot;* #,##0_);_(&quot;$&quot;* \(#,##0\);_(&quot;$&quot;* &quot;-&quot;_);_(@_)"/>
    <numFmt numFmtId="197" formatCode="_(&quot;$&quot;* #,##0.00_);_(&quot;$&quot;* \(#,##0.00\);_(&quot;$&quot;* &quot;-&quot;??_);_(@_)"/>
    <numFmt numFmtId="198" formatCode="[$-F419]yyyy\,\ mmmm;@"/>
    <numFmt numFmtId="199" formatCode="_-* #,##0_?_._-;\-* #,##0_?_._-;_-* &quot;-&quot;_?_._-;_-@_-"/>
    <numFmt numFmtId="200" formatCode="_-* #,##0.00_?_._-;\-* #,##0.00_?_._-;_-* &quot;-&quot;??_?_._-;_-@_-"/>
    <numFmt numFmtId="201" formatCode="#,##0.0_-;\-#,##0.0_-;#_,#_-"/>
    <numFmt numFmtId="202" formatCode="#,##0.00_-;[Red]\-#,##0.00_-;#_,##_-"/>
    <numFmt numFmtId="203" formatCode="0.000000"/>
    <numFmt numFmtId="204" formatCode="0.0%"/>
    <numFmt numFmtId="205" formatCode="#,##0\ &quot;DM&quot;;\-#,##0\ &quot;DM&quot;"/>
    <numFmt numFmtId="206" formatCode="_(* #,##0.000000000_);_(* \(#,##0.000000000\);_(* &quot;-&quot;??_);_(@_)"/>
    <numFmt numFmtId="207" formatCode="&quot;£&quot;#,##0"/>
    <numFmt numFmtId="208" formatCode="[$$-409]#,##0.00_ ;\-[$$-409]#,##0.00\ "/>
    <numFmt numFmtId="209" formatCode="&quot;L.&quot;\ #,##0;[Red]\-&quot;L.&quot;\ #,##0"/>
    <numFmt numFmtId="210" formatCode="_-\£* #,##0.00_-;&quot;-£&quot;* #,##0.00_-;_-\£* \-??_-;_-@_-"/>
    <numFmt numFmtId="211" formatCode="&quot;DM&quot;#,##0.00;[Red]\-&quot;DM&quot;#,##0.00"/>
    <numFmt numFmtId="212" formatCode="#,##0.000_ ;\-#,##0.000\ "/>
    <numFmt numFmtId="213" formatCode="#,##0.00_ ;[Red]\-#,##0.00\ "/>
    <numFmt numFmtId="214" formatCode="&quot;$&quot;#,##0;[Red]\-&quot;$&quot;#,##0"/>
    <numFmt numFmtId="215" formatCode="#,##0_ ;[Red]\-#,##0\ "/>
    <numFmt numFmtId="216" formatCode="&quot;$&quot;#,##0.00_);\(&quot;$&quot;#,##0.00\)"/>
    <numFmt numFmtId="217" formatCode="0_)"/>
    <numFmt numFmtId="218" formatCode="#,##0.0000_ ;[Red]\-#,##0.0000\ "/>
    <numFmt numFmtId="219" formatCode="#\ ##0.0_ ;[Red]\-#\ ##0.0\ "/>
    <numFmt numFmtId="220" formatCode="#,##0.000_ ;[Red]\-#,##0.000\ "/>
    <numFmt numFmtId="221" formatCode="#,##0.00_ ;\-#,##0.00\ "/>
    <numFmt numFmtId="222" formatCode="_ * #,##0_ ;_ * \-#,##0_ ;_ * \-_ ;_ @_ "/>
    <numFmt numFmtId="223" formatCode="_ * #,##0.00_ ;_ * \-#,##0.00_ ;_ * \-??_ ;_ @_ "/>
  </numFmts>
  <fonts count="16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name val="Times New Roman"/>
      <family val="1"/>
    </font>
    <font>
      <sz val="6"/>
      <color indexed="72"/>
      <name val="Courier"/>
      <family val="3"/>
    </font>
    <font>
      <sz val="10"/>
      <color indexed="72"/>
      <name val="Courier"/>
      <family val="3"/>
    </font>
    <font>
      <sz val="10"/>
      <name val="Arial Cyr"/>
      <family val="2"/>
      <charset val="204"/>
    </font>
    <font>
      <sz val="10"/>
      <name val="Helv"/>
    </font>
    <font>
      <sz val="8"/>
      <name val="Arial"/>
      <family val="2"/>
    </font>
    <font>
      <sz val="8"/>
      <name val="Arial"/>
      <family val="1"/>
      <charset val="204"/>
    </font>
    <font>
      <sz val="10"/>
      <color indexed="8"/>
      <name val="Verdana"/>
      <family val="2"/>
      <charset val="204"/>
    </font>
    <font>
      <sz val="10"/>
      <name val="Helv"/>
      <charset val="204"/>
    </font>
    <font>
      <sz val="1"/>
      <color indexed="8"/>
      <name val="Courier"/>
      <family val="1"/>
      <charset val="204"/>
    </font>
    <font>
      <b/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sz val="10"/>
      <color indexed="8"/>
      <name val="Arial Cyr"/>
      <family val="2"/>
      <charset val="204"/>
    </font>
    <font>
      <sz val="11"/>
      <color indexed="8"/>
      <name val="Calibri"/>
      <family val="2"/>
      <charset val="204"/>
    </font>
    <font>
      <sz val="9"/>
      <color indexed="8"/>
      <name val="Arial Cyr"/>
      <family val="2"/>
      <charset val="204"/>
    </font>
    <font>
      <sz val="10"/>
      <color indexed="9"/>
      <name val="Arial Cyr"/>
      <family val="2"/>
      <charset val="204"/>
    </font>
    <font>
      <sz val="11"/>
      <color indexed="9"/>
      <name val="Calibri"/>
      <family val="2"/>
      <charset val="204"/>
    </font>
    <font>
      <sz val="9"/>
      <color indexed="9"/>
      <name val="Arial Cyr"/>
      <family val="2"/>
      <charset val="204"/>
    </font>
    <font>
      <sz val="8"/>
      <name val="Helv"/>
      <charset val="204"/>
    </font>
    <font>
      <sz val="10"/>
      <color indexed="72"/>
      <name val="Courier"/>
      <family val="1"/>
      <charset val="204"/>
    </font>
    <font>
      <sz val="10"/>
      <color indexed="20"/>
      <name val="Arial Cyr"/>
      <family val="2"/>
      <charset val="204"/>
    </font>
    <font>
      <sz val="11"/>
      <color indexed="20"/>
      <name val="Calibri"/>
      <family val="2"/>
      <charset val="204"/>
    </font>
    <font>
      <sz val="18"/>
      <name val="Geneva"/>
      <family val="2"/>
    </font>
    <font>
      <sz val="8"/>
      <color indexed="20"/>
      <name val="Tahoma"/>
      <family val="2"/>
      <charset val="204"/>
    </font>
    <font>
      <sz val="9"/>
      <name val="Times New Roman"/>
      <family val="1"/>
    </font>
    <font>
      <b/>
      <sz val="10"/>
      <color indexed="52"/>
      <name val="Arial Cyr"/>
      <family val="2"/>
      <charset val="204"/>
    </font>
    <font>
      <b/>
      <sz val="11"/>
      <color indexed="52"/>
      <name val="Calibri"/>
      <family val="2"/>
      <charset val="204"/>
    </font>
    <font>
      <b/>
      <sz val="10"/>
      <color indexed="9"/>
      <name val="Arial Cyr"/>
      <family val="2"/>
      <charset val="204"/>
    </font>
    <font>
      <b/>
      <sz val="11"/>
      <color indexed="9"/>
      <name val="Calibri"/>
      <family val="2"/>
      <charset val="204"/>
    </font>
    <font>
      <i/>
      <sz val="8"/>
      <color indexed="10"/>
      <name val="Tahoma"/>
      <family val="2"/>
      <charset val="204"/>
    </font>
    <font>
      <sz val="10"/>
      <name val="NTTimes/Cyrillic"/>
    </font>
    <font>
      <sz val="10"/>
      <color indexed="12"/>
      <name val="Arial"/>
      <family val="2"/>
      <charset val="204"/>
    </font>
    <font>
      <sz val="10"/>
      <name val="NTHarmonica"/>
      <charset val="204"/>
    </font>
    <font>
      <sz val="10"/>
      <color indexed="8"/>
      <name val="Arial"/>
      <family val="2"/>
    </font>
    <font>
      <sz val="10"/>
      <color indexed="8"/>
      <name val="Times New Roman"/>
      <family val="1"/>
      <charset val="204"/>
    </font>
    <font>
      <sz val="10"/>
      <name val="MS Sans"/>
    </font>
    <font>
      <sz val="12"/>
      <name val="Tms Rmn"/>
      <charset val="204"/>
    </font>
    <font>
      <sz val="10"/>
      <color indexed="19"/>
      <name val="Arial"/>
      <family val="2"/>
      <charset val="204"/>
    </font>
    <font>
      <i/>
      <sz val="10"/>
      <color indexed="11"/>
      <name val="Arial"/>
      <family val="2"/>
      <charset val="204"/>
    </font>
    <font>
      <sz val="10"/>
      <name val="Times New Roman"/>
      <family val="1"/>
      <charset val="204"/>
    </font>
    <font>
      <i/>
      <sz val="10"/>
      <color indexed="23"/>
      <name val="Arial Cyr"/>
      <family val="2"/>
      <charset val="204"/>
    </font>
    <font>
      <i/>
      <sz val="11"/>
      <color indexed="23"/>
      <name val="Calibri"/>
      <family val="2"/>
      <charset val="204"/>
    </font>
    <font>
      <i/>
      <sz val="1"/>
      <color indexed="8"/>
      <name val="Courier"/>
      <family val="1"/>
      <charset val="204"/>
    </font>
    <font>
      <sz val="10"/>
      <color indexed="24"/>
      <name val="Arial"/>
      <family val="2"/>
      <charset val="204"/>
    </font>
    <font>
      <u/>
      <sz val="10"/>
      <color indexed="20"/>
      <name val="Arial"/>
      <family val="2"/>
      <charset val="204"/>
    </font>
    <font>
      <i/>
      <sz val="10"/>
      <color indexed="12"/>
      <name val="Arial"/>
      <family val="2"/>
      <charset val="204"/>
    </font>
    <font>
      <sz val="10"/>
      <color indexed="17"/>
      <name val="Arial Cyr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</font>
    <font>
      <b/>
      <sz val="15"/>
      <color indexed="56"/>
      <name val="Arial Cyr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Arial Cyr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Arial Cyr"/>
      <family val="2"/>
      <charset val="204"/>
    </font>
    <font>
      <b/>
      <sz val="11"/>
      <color indexed="56"/>
      <name val="Calibri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i/>
      <sz val="12"/>
      <name val="Arial"/>
      <family val="2"/>
      <charset val="204"/>
    </font>
    <font>
      <sz val="12"/>
      <name val="Arial"/>
      <family val="2"/>
      <charset val="204"/>
    </font>
    <font>
      <i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TimesET"/>
      <charset val="204"/>
    </font>
    <font>
      <sz val="6"/>
      <color indexed="72"/>
      <name val="Courier"/>
      <family val="1"/>
      <charset val="204"/>
    </font>
    <font>
      <sz val="12"/>
      <name val="Optima"/>
      <family val="2"/>
    </font>
    <font>
      <sz val="10"/>
      <color indexed="62"/>
      <name val="Arial Cyr"/>
      <family val="2"/>
      <charset val="204"/>
    </font>
    <font>
      <sz val="11"/>
      <color indexed="62"/>
      <name val="Calibri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186"/>
    </font>
    <font>
      <sz val="10"/>
      <name val="HelveticaLT"/>
      <family val="2"/>
    </font>
    <font>
      <sz val="10"/>
      <color indexed="52"/>
      <name val="Arial Cyr"/>
      <family val="2"/>
      <charset val="204"/>
    </font>
    <font>
      <sz val="11"/>
      <color indexed="52"/>
      <name val="Calibri"/>
      <family val="2"/>
      <charset val="204"/>
    </font>
    <font>
      <sz val="10"/>
      <name val="MS Sans Serif"/>
      <family val="2"/>
      <charset val="204"/>
    </font>
    <font>
      <sz val="10"/>
      <name val="Times New Roman CE"/>
      <charset val="238"/>
    </font>
    <font>
      <sz val="10"/>
      <color indexed="60"/>
      <name val="Arial Cyr"/>
      <family val="2"/>
      <charset val="204"/>
    </font>
    <font>
      <sz val="11"/>
      <color indexed="60"/>
      <name val="Calibri"/>
      <family val="2"/>
      <charset val="204"/>
    </font>
    <font>
      <b/>
      <sz val="20"/>
      <name val="Arial"/>
      <family val="2"/>
      <charset val="204"/>
    </font>
    <font>
      <sz val="10"/>
      <name val="MS Sans Serif"/>
      <family val="2"/>
    </font>
    <font>
      <b/>
      <i/>
      <sz val="10"/>
      <name val="Arial"/>
      <family val="2"/>
      <charset val="204"/>
    </font>
    <font>
      <b/>
      <sz val="10"/>
      <color indexed="63"/>
      <name val="Arial Cyr"/>
      <family val="2"/>
      <charset val="204"/>
    </font>
    <font>
      <b/>
      <sz val="11"/>
      <color indexed="63"/>
      <name val="Calibri"/>
      <family val="2"/>
      <charset val="204"/>
    </font>
    <font>
      <b/>
      <i/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u/>
      <sz val="10"/>
      <name val="Arial"/>
      <family val="2"/>
      <charset val="204"/>
    </font>
    <font>
      <i/>
      <sz val="10"/>
      <color indexed="23"/>
      <name val="Arial"/>
      <family val="2"/>
      <charset val="204"/>
    </font>
    <font>
      <b/>
      <sz val="10"/>
      <name val="HelveticaLT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6"/>
      <name val="Arial"/>
      <family val="2"/>
      <charset val="204"/>
    </font>
    <font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i/>
      <sz val="12"/>
      <color indexed="10"/>
      <name val="Arial"/>
      <family val="2"/>
    </font>
    <font>
      <b/>
      <sz val="10"/>
      <color indexed="8"/>
      <name val="Arial Cyr"/>
      <family val="2"/>
      <charset val="204"/>
    </font>
    <font>
      <b/>
      <sz val="11"/>
      <color indexed="8"/>
      <name val="Calibri"/>
      <family val="2"/>
      <charset val="204"/>
    </font>
    <font>
      <b/>
      <sz val="9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indexed="18"/>
      <name val="Arial"/>
      <family val="2"/>
      <charset val="204"/>
    </font>
    <font>
      <sz val="10"/>
      <color indexed="20"/>
      <name val="Arial"/>
      <family val="2"/>
      <charset val="204"/>
    </font>
    <font>
      <i/>
      <sz val="10"/>
      <color indexed="8"/>
      <name val="Arial"/>
      <family val="2"/>
      <charset val="204"/>
    </font>
    <font>
      <sz val="1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9"/>
      <color indexed="54"/>
      <name val="Arial Cyr"/>
      <family val="2"/>
      <charset val="204"/>
    </font>
    <font>
      <b/>
      <sz val="8"/>
      <name val="Arial Cyr"/>
      <family val="2"/>
      <charset val="204"/>
    </font>
    <font>
      <b/>
      <sz val="9"/>
      <color indexed="8"/>
      <name val="Arial Cyr"/>
      <family val="2"/>
      <charset val="204"/>
    </font>
    <font>
      <b/>
      <sz val="9"/>
      <color indexed="52"/>
      <name val="Arial Cyr"/>
      <family val="2"/>
      <charset val="204"/>
    </font>
    <font>
      <u/>
      <sz val="10"/>
      <color indexed="12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sz val="10"/>
      <color indexed="12"/>
      <name val="Times New Roman Cyr"/>
      <family val="1"/>
      <charset val="204"/>
    </font>
    <font>
      <b/>
      <sz val="11"/>
      <name val="FuturisCTT"/>
      <family val="2"/>
      <charset val="204"/>
    </font>
    <font>
      <b/>
      <sz val="14"/>
      <name val="Arial Cyr"/>
      <family val="2"/>
      <charset val="204"/>
    </font>
    <font>
      <b/>
      <sz val="15"/>
      <color indexed="62"/>
      <name val="Calibri"/>
      <family val="2"/>
      <charset val="204"/>
    </font>
    <font>
      <b/>
      <sz val="15"/>
      <color indexed="49"/>
      <name val="Arial Cyr"/>
      <family val="2"/>
      <charset val="204"/>
    </font>
    <font>
      <b/>
      <sz val="13"/>
      <color indexed="62"/>
      <name val="Calibri"/>
      <family val="2"/>
      <charset val="204"/>
    </font>
    <font>
      <b/>
      <sz val="13"/>
      <color indexed="49"/>
      <name val="Arial Cyr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49"/>
      <name val="Arial Cyr"/>
      <family val="2"/>
      <charset val="204"/>
    </font>
    <font>
      <b/>
      <sz val="8"/>
      <name val="Arial"/>
      <family val="2"/>
      <charset val="204"/>
    </font>
    <font>
      <b/>
      <i/>
      <sz val="14"/>
      <color indexed="10"/>
      <name val="Arial Cyr"/>
      <family val="2"/>
      <charset val="204"/>
    </font>
    <font>
      <b/>
      <sz val="9"/>
      <color indexed="9"/>
      <name val="Arial Cyr"/>
      <family val="2"/>
      <charset val="204"/>
    </font>
    <font>
      <b/>
      <sz val="18"/>
      <color indexed="62"/>
      <name val="Cambria"/>
      <family val="2"/>
      <charset val="204"/>
    </font>
    <font>
      <b/>
      <sz val="18"/>
      <color indexed="49"/>
      <name val="Cambria"/>
      <family val="2"/>
      <charset val="204"/>
    </font>
    <font>
      <sz val="9"/>
      <color indexed="60"/>
      <name val="Arial Cyr"/>
      <family val="2"/>
      <charset val="204"/>
    </font>
    <font>
      <sz val="12"/>
      <name val="Arial Cyr"/>
      <family val="2"/>
      <charset val="204"/>
    </font>
    <font>
      <sz val="10"/>
      <color indexed="72"/>
      <name val="MS Sans Serif"/>
      <family val="2"/>
      <charset val="204"/>
    </font>
    <font>
      <sz val="10"/>
      <name val="Courier"/>
      <family val="1"/>
      <charset val="204"/>
    </font>
    <font>
      <sz val="10"/>
      <color indexed="64"/>
      <name val="Arial"/>
      <family val="2"/>
      <charset val="204"/>
    </font>
    <font>
      <sz val="10"/>
      <color theme="1"/>
      <name val="Arial Cyr"/>
      <family val="2"/>
      <charset val="204"/>
    </font>
    <font>
      <sz val="9"/>
      <color indexed="20"/>
      <name val="Arial Cyr"/>
      <family val="2"/>
      <charset val="204"/>
    </font>
    <font>
      <b/>
      <sz val="11"/>
      <name val="Arial Cyr"/>
      <family val="2"/>
      <charset val="204"/>
    </font>
    <font>
      <i/>
      <sz val="9"/>
      <color indexed="23"/>
      <name val="Arial Cyr"/>
      <family val="2"/>
      <charset val="204"/>
    </font>
    <font>
      <sz val="8"/>
      <color indexed="25"/>
      <name val="Times New Roman Cyr"/>
      <family val="1"/>
      <charset val="204"/>
    </font>
    <font>
      <sz val="12"/>
      <name val="TimesET"/>
    </font>
    <font>
      <sz val="10"/>
      <name val="Arial"/>
      <family val="2"/>
    </font>
    <font>
      <b/>
      <i/>
      <sz val="14"/>
      <color indexed="57"/>
      <name val="Arial Cyr"/>
      <family val="2"/>
      <charset val="204"/>
    </font>
    <font>
      <sz val="9"/>
      <color indexed="52"/>
      <name val="Arial Cyr"/>
      <family val="2"/>
      <charset val="204"/>
    </font>
    <font>
      <sz val="14"/>
      <name val="Arial Cyr"/>
      <family val="2"/>
      <charset val="204"/>
    </font>
    <font>
      <sz val="9"/>
      <color indexed="10"/>
      <name val="Arial Cyr"/>
      <family val="2"/>
      <charset val="204"/>
    </font>
    <font>
      <b/>
      <sz val="10"/>
      <color indexed="12"/>
      <name val="Times New Roman Cyr"/>
      <family val="1"/>
      <charset val="204"/>
    </font>
    <font>
      <sz val="9"/>
      <color indexed="17"/>
      <name val="Arial Cyr"/>
      <family val="2"/>
      <charset val="204"/>
    </font>
    <font>
      <sz val="12"/>
      <name val="굴림체"/>
      <family val="3"/>
      <charset val="129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</fonts>
  <fills count="7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45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47"/>
        <bgColor indexed="34"/>
      </patternFill>
    </fill>
    <fill>
      <patternFill patternType="solid">
        <fgColor indexed="26"/>
        <b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4"/>
        <bgColor indexed="13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9"/>
        <bgColor indexed="40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lightGray">
        <fgColor indexed="9"/>
      </patternFill>
    </fill>
    <fill>
      <patternFill patternType="gray125">
        <fgColor indexed="22"/>
      </patternFill>
    </fill>
    <fill>
      <patternFill patternType="solid">
        <fgColor indexed="13"/>
        <bgColor indexed="64"/>
      </patternFill>
    </fill>
    <fill>
      <patternFill patternType="gray0625">
        <fgColor indexed="9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lightGray">
        <fgColor indexed="9"/>
        <bgColor indexed="9"/>
      </patternFill>
    </fill>
    <fill>
      <patternFill patternType="solid">
        <fgColor indexed="9"/>
        <bgColor indexed="9"/>
      </patternFill>
    </fill>
    <fill>
      <patternFill patternType="gray0625">
        <fgColor indexed="22"/>
      </patternFill>
    </fill>
    <fill>
      <patternFill patternType="lightGray">
        <fgColor indexed="22"/>
      </patternFill>
    </fill>
    <fill>
      <patternFill patternType="solid">
        <fgColor indexed="22"/>
        <bgColor indexed="24"/>
      </patternFill>
    </fill>
    <fill>
      <patternFill patternType="solid">
        <fgColor indexed="54"/>
        <bgColor indexed="23"/>
      </patternFill>
    </fill>
    <fill>
      <patternFill patternType="solid">
        <fgColor indexed="54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6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18">
    <xf numFmtId="0" fontId="0" fillId="0" borderId="0"/>
    <xf numFmtId="0" fontId="6" fillId="0" borderId="0"/>
    <xf numFmtId="169" fontId="8" fillId="0" borderId="0"/>
    <xf numFmtId="16" fontId="9" fillId="0" borderId="0">
      <alignment horizontal="center"/>
    </xf>
    <xf numFmtId="170" fontId="10" fillId="0" borderId="0">
      <protection locked="0"/>
    </xf>
    <xf numFmtId="170" fontId="11" fillId="0" borderId="0">
      <protection locked="0"/>
    </xf>
    <xf numFmtId="170" fontId="11" fillId="0" borderId="0">
      <protection locked="0"/>
    </xf>
    <xf numFmtId="170" fontId="11" fillId="0" borderId="0">
      <protection locked="0"/>
    </xf>
    <xf numFmtId="170" fontId="11" fillId="0" borderId="0">
      <protection locked="0"/>
    </xf>
    <xf numFmtId="170" fontId="11" fillId="0" borderId="0">
      <protection locked="0"/>
    </xf>
    <xf numFmtId="170" fontId="11" fillId="0" borderId="0">
      <protection locked="0"/>
    </xf>
    <xf numFmtId="0" fontId="12" fillId="0" borderId="0"/>
    <xf numFmtId="0" fontId="8" fillId="0" borderId="0" applyNumberFormat="0" applyFill="0" applyBorder="0" applyAlignment="0" applyProtection="0"/>
    <xf numFmtId="169" fontId="13" fillId="0" borderId="0"/>
    <xf numFmtId="169" fontId="13" fillId="0" borderId="0"/>
    <xf numFmtId="169" fontId="14" fillId="2" borderId="4" applyNumberFormat="0" applyFont="0" applyBorder="0" applyAlignment="0">
      <alignment wrapText="1" shrinkToFit="1"/>
    </xf>
    <xf numFmtId="0" fontId="12" fillId="0" borderId="0"/>
    <xf numFmtId="169" fontId="13" fillId="0" borderId="0"/>
    <xf numFmtId="169" fontId="13" fillId="0" borderId="0"/>
    <xf numFmtId="169" fontId="13" fillId="0" borderId="0"/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0" fontId="12" fillId="0" borderId="0"/>
    <xf numFmtId="169" fontId="13" fillId="0" borderId="0"/>
    <xf numFmtId="0" fontId="7" fillId="0" borderId="0">
      <alignment vertical="top"/>
    </xf>
    <xf numFmtId="0" fontId="13" fillId="0" borderId="0"/>
    <xf numFmtId="169" fontId="13" fillId="0" borderId="0"/>
    <xf numFmtId="169" fontId="13" fillId="0" borderId="0"/>
    <xf numFmtId="171" fontId="8" fillId="3" borderId="6">
      <alignment wrapText="1"/>
      <protection locked="0"/>
    </xf>
    <xf numFmtId="169" fontId="15" fillId="0" borderId="0"/>
    <xf numFmtId="0" fontId="16" fillId="4" borderId="7" applyNumberFormat="0">
      <alignment readingOrder="1"/>
      <protection locked="0"/>
    </xf>
    <xf numFmtId="0" fontId="16" fillId="4" borderId="7" applyNumberFormat="0">
      <alignment readingOrder="1"/>
      <protection locked="0"/>
    </xf>
    <xf numFmtId="0" fontId="16" fillId="4" borderId="7" applyNumberFormat="0">
      <alignment readingOrder="1"/>
      <protection locked="0"/>
    </xf>
    <xf numFmtId="0" fontId="16" fillId="4" borderId="7" applyNumberFormat="0">
      <alignment readingOrder="1"/>
      <protection locked="0"/>
    </xf>
    <xf numFmtId="0" fontId="12" fillId="0" borderId="0"/>
    <xf numFmtId="169" fontId="17" fillId="0" borderId="0"/>
    <xf numFmtId="169" fontId="17" fillId="0" borderId="0"/>
    <xf numFmtId="169" fontId="17" fillId="0" borderId="0"/>
    <xf numFmtId="169" fontId="17" fillId="0" borderId="0"/>
    <xf numFmtId="169" fontId="17" fillId="0" borderId="0"/>
    <xf numFmtId="169" fontId="13" fillId="0" borderId="0"/>
    <xf numFmtId="169" fontId="17" fillId="0" borderId="0"/>
    <xf numFmtId="169" fontId="13" fillId="0" borderId="0"/>
    <xf numFmtId="169" fontId="17" fillId="0" borderId="0"/>
    <xf numFmtId="169" fontId="13" fillId="0" borderId="0"/>
    <xf numFmtId="169" fontId="13" fillId="0" borderId="0"/>
    <xf numFmtId="169" fontId="17" fillId="0" borderId="0"/>
    <xf numFmtId="169" fontId="13" fillId="0" borderId="0"/>
    <xf numFmtId="169" fontId="17" fillId="0" borderId="0"/>
    <xf numFmtId="169" fontId="13" fillId="0" borderId="0"/>
    <xf numFmtId="169" fontId="17" fillId="0" borderId="0"/>
    <xf numFmtId="169" fontId="17" fillId="0" borderId="0"/>
    <xf numFmtId="169" fontId="14" fillId="2" borderId="4" applyNumberFormat="0" applyFont="0" applyBorder="0" applyAlignment="0">
      <alignment wrapText="1" shrinkToFit="1"/>
    </xf>
    <xf numFmtId="169" fontId="17" fillId="0" borderId="0"/>
    <xf numFmtId="169" fontId="17" fillId="0" borderId="0"/>
    <xf numFmtId="169" fontId="13" fillId="0" borderId="0"/>
    <xf numFmtId="169" fontId="13" fillId="0" borderId="0"/>
    <xf numFmtId="169" fontId="13" fillId="0" borderId="0"/>
    <xf numFmtId="169" fontId="13" fillId="0" borderId="0"/>
    <xf numFmtId="169" fontId="13" fillId="0" borderId="0"/>
    <xf numFmtId="169" fontId="17" fillId="0" borderId="0"/>
    <xf numFmtId="169" fontId="17" fillId="0" borderId="0"/>
    <xf numFmtId="169" fontId="17" fillId="0" borderId="0"/>
    <xf numFmtId="169" fontId="17" fillId="0" borderId="0"/>
    <xf numFmtId="169" fontId="14" fillId="2" borderId="4" applyNumberFormat="0" applyFont="0" applyBorder="0" applyAlignment="0">
      <alignment wrapText="1" shrinkToFit="1"/>
    </xf>
    <xf numFmtId="169" fontId="13" fillId="0" borderId="0"/>
    <xf numFmtId="169" fontId="17" fillId="0" borderId="0"/>
    <xf numFmtId="169" fontId="17" fillId="0" borderId="0"/>
    <xf numFmtId="169" fontId="14" fillId="2" borderId="4" applyNumberFormat="0" applyFont="0" applyBorder="0" applyAlignment="0">
      <alignment wrapText="1" shrinkToFit="1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169" fontId="13" fillId="0" borderId="0"/>
    <xf numFmtId="0" fontId="12" fillId="0" borderId="0"/>
    <xf numFmtId="169" fontId="17" fillId="0" borderId="0"/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169" fontId="13" fillId="0" borderId="0"/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169" fontId="17" fillId="0" borderId="0"/>
    <xf numFmtId="169" fontId="13" fillId="0" borderId="0"/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169" fontId="13" fillId="0" borderId="0"/>
    <xf numFmtId="169" fontId="13" fillId="0" borderId="0"/>
    <xf numFmtId="169" fontId="13" fillId="0" borderId="0"/>
    <xf numFmtId="169" fontId="13" fillId="0" borderId="0"/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169" fontId="13" fillId="0" borderId="0"/>
    <xf numFmtId="169" fontId="14" fillId="2" borderId="4" applyNumberFormat="0" applyFont="0" applyBorder="0" applyAlignment="0">
      <alignment wrapText="1" shrinkToFit="1"/>
    </xf>
    <xf numFmtId="169" fontId="17" fillId="0" borderId="0"/>
    <xf numFmtId="169" fontId="17" fillId="0" borderId="0"/>
    <xf numFmtId="0" fontId="13" fillId="0" borderId="0"/>
    <xf numFmtId="169" fontId="13" fillId="0" borderId="0"/>
    <xf numFmtId="169" fontId="17" fillId="0" borderId="0"/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169" fontId="13" fillId="0" borderId="0"/>
    <xf numFmtId="169" fontId="13" fillId="0" borderId="0"/>
    <xf numFmtId="169" fontId="14" fillId="2" borderId="4" applyNumberFormat="0" applyFont="0" applyBorder="0" applyAlignment="0">
      <alignment wrapText="1" shrinkToFit="1"/>
    </xf>
    <xf numFmtId="0" fontId="12" fillId="0" borderId="0"/>
    <xf numFmtId="169" fontId="17" fillId="0" borderId="0"/>
    <xf numFmtId="169" fontId="14" fillId="2" borderId="4" applyNumberFormat="0" applyFont="0" applyBorder="0" applyAlignment="0">
      <alignment wrapText="1" shrinkToFit="1"/>
    </xf>
    <xf numFmtId="169" fontId="13" fillId="0" borderId="0"/>
    <xf numFmtId="169" fontId="13" fillId="0" borderId="0"/>
    <xf numFmtId="169" fontId="13" fillId="0" borderId="0"/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0" fontId="17" fillId="0" borderId="0"/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169" fontId="17" fillId="0" borderId="0"/>
    <xf numFmtId="169" fontId="17" fillId="0" borderId="0"/>
    <xf numFmtId="169" fontId="17" fillId="0" borderId="0"/>
    <xf numFmtId="169" fontId="17" fillId="0" borderId="0"/>
    <xf numFmtId="169" fontId="13" fillId="0" borderId="0"/>
    <xf numFmtId="169" fontId="13" fillId="0" borderId="0"/>
    <xf numFmtId="169" fontId="14" fillId="2" borderId="4" applyNumberFormat="0" applyFont="0" applyBorder="0" applyAlignment="0">
      <alignment wrapText="1" shrinkToFit="1"/>
    </xf>
    <xf numFmtId="169" fontId="13" fillId="0" borderId="0"/>
    <xf numFmtId="169" fontId="14" fillId="2" borderId="4" applyNumberFormat="0" applyFont="0" applyBorder="0" applyAlignment="0">
      <alignment wrapText="1" shrinkToFit="1"/>
    </xf>
    <xf numFmtId="169" fontId="14" fillId="2" borderId="4" applyNumberFormat="0" applyFont="0" applyBorder="0" applyAlignment="0">
      <alignment wrapText="1" shrinkToFit="1"/>
    </xf>
    <xf numFmtId="169" fontId="13" fillId="0" borderId="0"/>
    <xf numFmtId="169" fontId="13" fillId="0" borderId="0"/>
    <xf numFmtId="169" fontId="17" fillId="0" borderId="0"/>
    <xf numFmtId="169" fontId="17" fillId="0" borderId="0"/>
    <xf numFmtId="169" fontId="13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169" fontId="18" fillId="0" borderId="0">
      <protection locked="0"/>
    </xf>
    <xf numFmtId="169" fontId="18" fillId="0" borderId="0">
      <protection locked="0"/>
    </xf>
    <xf numFmtId="169" fontId="18" fillId="0" borderId="0">
      <protection locked="0"/>
    </xf>
    <xf numFmtId="169" fontId="18" fillId="0" borderId="0">
      <protection locked="0"/>
    </xf>
    <xf numFmtId="169" fontId="18" fillId="0" borderId="8">
      <protection locked="0"/>
    </xf>
    <xf numFmtId="169" fontId="19" fillId="0" borderId="0">
      <protection locked="0"/>
    </xf>
    <xf numFmtId="169" fontId="19" fillId="0" borderId="0">
      <protection locked="0"/>
    </xf>
    <xf numFmtId="169" fontId="18" fillId="0" borderId="0">
      <protection locked="0"/>
    </xf>
    <xf numFmtId="169" fontId="18" fillId="0" borderId="0">
      <protection locked="0"/>
    </xf>
    <xf numFmtId="169" fontId="18" fillId="0" borderId="0">
      <protection locked="0"/>
    </xf>
    <xf numFmtId="169" fontId="18" fillId="0" borderId="0">
      <protection locked="0"/>
    </xf>
    <xf numFmtId="169" fontId="20" fillId="0" borderId="0">
      <protection locked="0"/>
    </xf>
    <xf numFmtId="169" fontId="18" fillId="0" borderId="0">
      <protection locked="0"/>
    </xf>
    <xf numFmtId="169" fontId="20" fillId="0" borderId="0">
      <protection locked="0"/>
    </xf>
    <xf numFmtId="169" fontId="18" fillId="0" borderId="0">
      <protection locked="0"/>
    </xf>
    <xf numFmtId="169" fontId="18" fillId="0" borderId="0">
      <protection locked="0"/>
    </xf>
    <xf numFmtId="169" fontId="20" fillId="0" borderId="0">
      <protection locked="0"/>
    </xf>
    <xf numFmtId="169" fontId="20" fillId="0" borderId="0">
      <protection locked="0"/>
    </xf>
    <xf numFmtId="169" fontId="20" fillId="0" borderId="0">
      <protection locked="0"/>
    </xf>
    <xf numFmtId="169" fontId="18" fillId="0" borderId="0">
      <protection locked="0"/>
    </xf>
    <xf numFmtId="169" fontId="20" fillId="0" borderId="0">
      <protection locked="0"/>
    </xf>
    <xf numFmtId="169" fontId="18" fillId="0" borderId="0">
      <protection locked="0"/>
    </xf>
    <xf numFmtId="169" fontId="20" fillId="0" borderId="0">
      <protection locked="0"/>
    </xf>
    <xf numFmtId="169" fontId="20" fillId="0" borderId="0">
      <protection locked="0"/>
    </xf>
    <xf numFmtId="169" fontId="20" fillId="0" borderId="0">
      <protection locked="0"/>
    </xf>
    <xf numFmtId="169" fontId="20" fillId="0" borderId="0">
      <protection locked="0"/>
    </xf>
    <xf numFmtId="169" fontId="20" fillId="0" borderId="0">
      <protection locked="0"/>
    </xf>
    <xf numFmtId="169" fontId="18" fillId="0" borderId="0">
      <protection locked="0"/>
    </xf>
    <xf numFmtId="169" fontId="20" fillId="0" borderId="0">
      <protection locked="0"/>
    </xf>
    <xf numFmtId="169" fontId="20" fillId="0" borderId="0">
      <protection locked="0"/>
    </xf>
    <xf numFmtId="169" fontId="19" fillId="0" borderId="0">
      <protection locked="0"/>
    </xf>
    <xf numFmtId="169" fontId="19" fillId="0" borderId="0">
      <protection locked="0"/>
    </xf>
    <xf numFmtId="0" fontId="21" fillId="5" borderId="0" applyNumberFormat="0" applyBorder="0" applyAlignment="0" applyProtection="0"/>
    <xf numFmtId="169" fontId="22" fillId="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7" borderId="0" applyNumberFormat="0" applyBorder="0" applyAlignment="0" applyProtection="0"/>
    <xf numFmtId="169" fontId="22" fillId="8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9" borderId="0" applyNumberFormat="0" applyBorder="0" applyAlignment="0" applyProtection="0"/>
    <xf numFmtId="169" fontId="22" fillId="10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11" borderId="0" applyNumberFormat="0" applyBorder="0" applyAlignment="0" applyProtection="0"/>
    <xf numFmtId="169" fontId="22" fillId="1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3" borderId="0" applyNumberFormat="0" applyBorder="0" applyAlignment="0" applyProtection="0"/>
    <xf numFmtId="169" fontId="22" fillId="14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1" fillId="15" borderId="0" applyNumberFormat="0" applyBorder="0" applyAlignment="0" applyProtection="0"/>
    <xf numFmtId="169" fontId="22" fillId="16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69" fontId="22" fillId="17" borderId="0" applyNumberFormat="0" applyBorder="0" applyAlignment="0" applyProtection="0"/>
    <xf numFmtId="169" fontId="22" fillId="17" borderId="0" applyNumberFormat="0" applyBorder="0" applyAlignment="0" applyProtection="0"/>
    <xf numFmtId="0" fontId="22" fillId="5" borderId="0" applyNumberFormat="0" applyBorder="0" applyAlignment="0" applyProtection="0"/>
    <xf numFmtId="169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5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69" fontId="22" fillId="20" borderId="0" applyNumberFormat="0" applyBorder="0" applyAlignment="0" applyProtection="0"/>
    <xf numFmtId="169" fontId="22" fillId="20" borderId="0" applyNumberFormat="0" applyBorder="0" applyAlignment="0" applyProtection="0"/>
    <xf numFmtId="0" fontId="22" fillId="7" borderId="0" applyNumberFormat="0" applyBorder="0" applyAlignment="0" applyProtection="0"/>
    <xf numFmtId="169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7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169" fontId="22" fillId="21" borderId="0" applyNumberFormat="0" applyBorder="0" applyAlignment="0" applyProtection="0"/>
    <xf numFmtId="169" fontId="22" fillId="21" borderId="0" applyNumberFormat="0" applyBorder="0" applyAlignment="0" applyProtection="0"/>
    <xf numFmtId="0" fontId="22" fillId="9" borderId="0" applyNumberFormat="0" applyBorder="0" applyAlignment="0" applyProtection="0"/>
    <xf numFmtId="169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9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169" fontId="22" fillId="17" borderId="0" applyNumberFormat="0" applyBorder="0" applyAlignment="0" applyProtection="0"/>
    <xf numFmtId="169" fontId="22" fillId="17" borderId="0" applyNumberFormat="0" applyBorder="0" applyAlignment="0" applyProtection="0"/>
    <xf numFmtId="0" fontId="22" fillId="11" borderId="0" applyNumberFormat="0" applyBorder="0" applyAlignment="0" applyProtection="0"/>
    <xf numFmtId="169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69" fontId="22" fillId="14" borderId="0" applyNumberFormat="0" applyBorder="0" applyAlignment="0" applyProtection="0"/>
    <xf numFmtId="169" fontId="22" fillId="14" borderId="0" applyNumberFormat="0" applyBorder="0" applyAlignment="0" applyProtection="0"/>
    <xf numFmtId="0" fontId="22" fillId="13" borderId="0" applyNumberFormat="0" applyBorder="0" applyAlignment="0" applyProtection="0"/>
    <xf numFmtId="169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169" fontId="22" fillId="20" borderId="0" applyNumberFormat="0" applyBorder="0" applyAlignment="0" applyProtection="0"/>
    <xf numFmtId="169" fontId="22" fillId="20" borderId="0" applyNumberFormat="0" applyBorder="0" applyAlignment="0" applyProtection="0"/>
    <xf numFmtId="0" fontId="22" fillId="15" borderId="0" applyNumberFormat="0" applyBorder="0" applyAlignment="0" applyProtection="0"/>
    <xf numFmtId="169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1" fillId="23" borderId="0" applyNumberFormat="0" applyBorder="0" applyAlignment="0" applyProtection="0"/>
    <xf numFmtId="169" fontId="22" fillId="24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1" fillId="25" borderId="0" applyNumberFormat="0" applyBorder="0" applyAlignment="0" applyProtection="0"/>
    <xf numFmtId="169" fontId="22" fillId="26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1" fillId="27" borderId="0" applyNumberFormat="0" applyBorder="0" applyAlignment="0" applyProtection="0"/>
    <xf numFmtId="169" fontId="22" fillId="28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1" fillId="11" borderId="0" applyNumberFormat="0" applyBorder="0" applyAlignment="0" applyProtection="0"/>
    <xf numFmtId="169" fontId="22" fillId="1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23" borderId="0" applyNumberFormat="0" applyBorder="0" applyAlignment="0" applyProtection="0"/>
    <xf numFmtId="169" fontId="22" fillId="24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1" fillId="29" borderId="0" applyNumberFormat="0" applyBorder="0" applyAlignment="0" applyProtection="0"/>
    <xf numFmtId="169" fontId="22" fillId="30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169" fontId="22" fillId="31" borderId="0" applyNumberFormat="0" applyBorder="0" applyAlignment="0" applyProtection="0"/>
    <xf numFmtId="169" fontId="22" fillId="31" borderId="0" applyNumberFormat="0" applyBorder="0" applyAlignment="0" applyProtection="0"/>
    <xf numFmtId="0" fontId="22" fillId="23" borderId="0" applyNumberFormat="0" applyBorder="0" applyAlignment="0" applyProtection="0"/>
    <xf numFmtId="169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23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69" fontId="22" fillId="26" borderId="0" applyNumberFormat="0" applyBorder="0" applyAlignment="0" applyProtection="0"/>
    <xf numFmtId="169" fontId="22" fillId="26" borderId="0" applyNumberFormat="0" applyBorder="0" applyAlignment="0" applyProtection="0"/>
    <xf numFmtId="0" fontId="22" fillId="25" borderId="0" applyNumberFormat="0" applyBorder="0" applyAlignment="0" applyProtection="0"/>
    <xf numFmtId="169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169" fontId="22" fillId="32" borderId="0" applyNumberFormat="0" applyBorder="0" applyAlignment="0" applyProtection="0"/>
    <xf numFmtId="169" fontId="22" fillId="32" borderId="0" applyNumberFormat="0" applyBorder="0" applyAlignment="0" applyProtection="0"/>
    <xf numFmtId="0" fontId="22" fillId="27" borderId="0" applyNumberFormat="0" applyBorder="0" applyAlignment="0" applyProtection="0"/>
    <xf numFmtId="169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27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9" fontId="22" fillId="31" borderId="0" applyNumberFormat="0" applyBorder="0" applyAlignment="0" applyProtection="0"/>
    <xf numFmtId="169" fontId="22" fillId="31" borderId="0" applyNumberFormat="0" applyBorder="0" applyAlignment="0" applyProtection="0"/>
    <xf numFmtId="0" fontId="22" fillId="11" borderId="0" applyNumberFormat="0" applyBorder="0" applyAlignment="0" applyProtection="0"/>
    <xf numFmtId="169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69" fontId="22" fillId="24" borderId="0" applyNumberFormat="0" applyBorder="0" applyAlignment="0" applyProtection="0"/>
    <xf numFmtId="169" fontId="22" fillId="24" borderId="0" applyNumberFormat="0" applyBorder="0" applyAlignment="0" applyProtection="0"/>
    <xf numFmtId="0" fontId="22" fillId="23" borderId="0" applyNumberFormat="0" applyBorder="0" applyAlignment="0" applyProtection="0"/>
    <xf numFmtId="169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169" fontId="22" fillId="20" borderId="0" applyNumberFormat="0" applyBorder="0" applyAlignment="0" applyProtection="0"/>
    <xf numFmtId="169" fontId="22" fillId="20" borderId="0" applyNumberFormat="0" applyBorder="0" applyAlignment="0" applyProtection="0"/>
    <xf numFmtId="0" fontId="22" fillId="29" borderId="0" applyNumberFormat="0" applyBorder="0" applyAlignment="0" applyProtection="0"/>
    <xf numFmtId="169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29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4" fillId="34" borderId="0" applyNumberFormat="0" applyBorder="0" applyAlignment="0" applyProtection="0"/>
    <xf numFmtId="0" fontId="25" fillId="34" borderId="0" applyNumberFormat="0" applyBorder="0" applyAlignment="0" applyProtection="0"/>
    <xf numFmtId="0" fontId="24" fillId="25" borderId="0" applyNumberFormat="0" applyBorder="0" applyAlignment="0" applyProtection="0"/>
    <xf numFmtId="0" fontId="25" fillId="25" borderId="0" applyNumberFormat="0" applyBorder="0" applyAlignment="0" applyProtection="0"/>
    <xf numFmtId="0" fontId="24" fillId="27" borderId="0" applyNumberFormat="0" applyBorder="0" applyAlignment="0" applyProtection="0"/>
    <xf numFmtId="0" fontId="25" fillId="27" borderId="0" applyNumberFormat="0" applyBorder="0" applyAlignment="0" applyProtection="0"/>
    <xf numFmtId="0" fontId="24" fillId="35" borderId="0" applyNumberFormat="0" applyBorder="0" applyAlignment="0" applyProtection="0"/>
    <xf numFmtId="0" fontId="25" fillId="35" borderId="0" applyNumberFormat="0" applyBorder="0" applyAlignment="0" applyProtection="0"/>
    <xf numFmtId="0" fontId="24" fillId="36" borderId="0" applyNumberFormat="0" applyBorder="0" applyAlignment="0" applyProtection="0"/>
    <xf numFmtId="0" fontId="25" fillId="36" borderId="0" applyNumberFormat="0" applyBorder="0" applyAlignment="0" applyProtection="0"/>
    <xf numFmtId="0" fontId="24" fillId="37" borderId="0" applyNumberFormat="0" applyBorder="0" applyAlignment="0" applyProtection="0"/>
    <xf numFmtId="0" fontId="25" fillId="37" borderId="0" applyNumberFormat="0" applyBorder="0" applyAlignment="0" applyProtection="0"/>
    <xf numFmtId="169" fontId="25" fillId="38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25" fillId="34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169" fontId="25" fillId="32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169" fontId="25" fillId="32" borderId="0" applyNumberFormat="0" applyBorder="0" applyAlignment="0" applyProtection="0"/>
    <xf numFmtId="0" fontId="25" fillId="27" borderId="0" applyNumberFormat="0" applyBorder="0" applyAlignment="0" applyProtection="0"/>
    <xf numFmtId="0" fontId="25" fillId="33" borderId="0" applyNumberFormat="0" applyBorder="0" applyAlignment="0" applyProtection="0"/>
    <xf numFmtId="0" fontId="25" fillId="27" borderId="0" applyNumberFormat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169" fontId="25" fillId="31" borderId="0" applyNumberFormat="0" applyBorder="0" applyAlignment="0" applyProtection="0"/>
    <xf numFmtId="0" fontId="25" fillId="35" borderId="0" applyNumberFormat="0" applyBorder="0" applyAlignment="0" applyProtection="0"/>
    <xf numFmtId="0" fontId="25" fillId="39" borderId="0" applyNumberFormat="0" applyBorder="0" applyAlignment="0" applyProtection="0"/>
    <xf numFmtId="0" fontId="25" fillId="35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169" fontId="25" fillId="3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169" fontId="25" fillId="20" borderId="0" applyNumberFormat="0" applyBorder="0" applyAlignment="0" applyProtection="0"/>
    <xf numFmtId="0" fontId="25" fillId="37" borderId="0" applyNumberFormat="0" applyBorder="0" applyAlignment="0" applyProtection="0"/>
    <xf numFmtId="0" fontId="25" fillId="15" borderId="0" applyNumberFormat="0" applyBorder="0" applyAlignment="0" applyProtection="0"/>
    <xf numFmtId="0" fontId="25" fillId="37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169" fontId="27" fillId="0" borderId="0">
      <alignment horizontal="right"/>
    </xf>
    <xf numFmtId="170" fontId="28" fillId="0" borderId="0">
      <protection locked="0"/>
    </xf>
    <xf numFmtId="170" fontId="28" fillId="0" borderId="0">
      <protection locked="0"/>
    </xf>
    <xf numFmtId="170" fontId="28" fillId="0" borderId="0">
      <protection locked="0"/>
    </xf>
    <xf numFmtId="0" fontId="24" fillId="19" borderId="0" applyNumberFormat="0" applyBorder="0" applyAlignment="0" applyProtection="0"/>
    <xf numFmtId="0" fontId="25" fillId="19" borderId="0" applyNumberFormat="0" applyBorder="0" applyAlignment="0" applyProtection="0"/>
    <xf numFmtId="0" fontId="24" fillId="40" borderId="0" applyNumberFormat="0" applyBorder="0" applyAlignment="0" applyProtection="0"/>
    <xf numFmtId="0" fontId="25" fillId="40" borderId="0" applyNumberFormat="0" applyBorder="0" applyAlignment="0" applyProtection="0"/>
    <xf numFmtId="0" fontId="24" fillId="41" borderId="0" applyNumberFormat="0" applyBorder="0" applyAlignment="0" applyProtection="0"/>
    <xf numFmtId="0" fontId="25" fillId="41" borderId="0" applyNumberFormat="0" applyBorder="0" applyAlignment="0" applyProtection="0"/>
    <xf numFmtId="0" fontId="24" fillId="35" borderId="0" applyNumberFormat="0" applyBorder="0" applyAlignment="0" applyProtection="0"/>
    <xf numFmtId="0" fontId="25" fillId="35" borderId="0" applyNumberFormat="0" applyBorder="0" applyAlignment="0" applyProtection="0"/>
    <xf numFmtId="0" fontId="24" fillId="36" borderId="0" applyNumberFormat="0" applyBorder="0" applyAlignment="0" applyProtection="0"/>
    <xf numFmtId="0" fontId="25" fillId="36" borderId="0" applyNumberFormat="0" applyBorder="0" applyAlignment="0" applyProtection="0"/>
    <xf numFmtId="0" fontId="24" fillId="42" borderId="0" applyNumberFormat="0" applyBorder="0" applyAlignment="0" applyProtection="0"/>
    <xf numFmtId="0" fontId="25" fillId="42" borderId="0" applyNumberFormat="0" applyBorder="0" applyAlignment="0" applyProtection="0"/>
    <xf numFmtId="4" fontId="8" fillId="0" borderId="0"/>
    <xf numFmtId="0" fontId="29" fillId="7" borderId="0" applyNumberFormat="0" applyBorder="0" applyAlignment="0" applyProtection="0"/>
    <xf numFmtId="0" fontId="30" fillId="7" borderId="0" applyNumberFormat="0" applyBorder="0" applyAlignment="0" applyProtection="0"/>
    <xf numFmtId="169" fontId="31" fillId="0" borderId="0"/>
    <xf numFmtId="169" fontId="32" fillId="0" borderId="0" applyNumberFormat="0" applyFill="0" applyBorder="0" applyProtection="0">
      <alignment horizontal="left"/>
    </xf>
    <xf numFmtId="172" fontId="12" fillId="0" borderId="0" applyFill="0" applyBorder="0" applyAlignment="0"/>
    <xf numFmtId="173" fontId="33" fillId="0" borderId="0" applyFill="0" applyBorder="0" applyAlignment="0"/>
    <xf numFmtId="174" fontId="33" fillId="0" borderId="0" applyFill="0" applyBorder="0" applyAlignment="0"/>
    <xf numFmtId="175" fontId="12" fillId="0" borderId="0" applyFill="0" applyBorder="0" applyAlignment="0"/>
    <xf numFmtId="176" fontId="12" fillId="0" borderId="0" applyFill="0" applyBorder="0" applyAlignment="0"/>
    <xf numFmtId="172" fontId="12" fillId="0" borderId="0" applyFill="0" applyBorder="0" applyAlignment="0"/>
    <xf numFmtId="177" fontId="12" fillId="0" borderId="0" applyFill="0" applyBorder="0" applyAlignment="0"/>
    <xf numFmtId="173" fontId="33" fillId="0" borderId="0" applyFill="0" applyBorder="0" applyAlignment="0"/>
    <xf numFmtId="0" fontId="34" fillId="18" borderId="7" applyNumberFormat="0" applyAlignment="0" applyProtection="0"/>
    <xf numFmtId="0" fontId="35" fillId="18" borderId="7" applyNumberFormat="0" applyAlignment="0" applyProtection="0"/>
    <xf numFmtId="0" fontId="35" fillId="18" borderId="7" applyNumberFormat="0" applyAlignment="0" applyProtection="0"/>
    <xf numFmtId="0" fontId="35" fillId="18" borderId="7" applyNumberFormat="0" applyAlignment="0" applyProtection="0"/>
    <xf numFmtId="0" fontId="35" fillId="18" borderId="7" applyNumberFormat="0" applyAlignment="0" applyProtection="0"/>
    <xf numFmtId="0" fontId="36" fillId="39" borderId="9" applyNumberFormat="0" applyAlignment="0" applyProtection="0"/>
    <xf numFmtId="0" fontId="37" fillId="39" borderId="9" applyNumberFormat="0" applyAlignment="0" applyProtection="0"/>
    <xf numFmtId="169" fontId="38" fillId="0" borderId="0" applyNumberFormat="0" applyFill="0" applyBorder="0" applyProtection="0">
      <alignment horizontal="right"/>
    </xf>
    <xf numFmtId="38" fontId="8" fillId="0" borderId="0" applyFont="0" applyFill="0" applyBorder="0" applyAlignment="0" applyProtection="0"/>
    <xf numFmtId="172" fontId="12" fillId="0" borderId="0" applyFont="0" applyFill="0" applyBorder="0" applyAlignment="0" applyProtection="0"/>
    <xf numFmtId="178" fontId="39" fillId="0" borderId="0" applyFont="0" applyFill="0" applyBorder="0" applyAlignment="0" applyProtection="0">
      <alignment horizontal="center"/>
    </xf>
    <xf numFmtId="179" fontId="12" fillId="0" borderId="0" applyFont="0" applyFill="0" applyBorder="0" applyAlignment="0" applyProtection="0"/>
    <xf numFmtId="169" fontId="8" fillId="0" borderId="0" applyNumberFormat="0" applyFill="0" applyBorder="0" applyAlignment="0" applyProtection="0"/>
    <xf numFmtId="180" fontId="8" fillId="0" borderId="0" applyFont="0" applyFill="0" applyBorder="0" applyAlignment="0" applyProtection="0"/>
    <xf numFmtId="173" fontId="33" fillId="0" borderId="0" applyFont="0" applyFill="0" applyBorder="0" applyAlignment="0" applyProtection="0"/>
    <xf numFmtId="37" fontId="40" fillId="0" borderId="10" applyFont="0" applyFill="0" applyBorder="0">
      <protection locked="0"/>
    </xf>
    <xf numFmtId="177" fontId="12" fillId="0" borderId="0" applyFont="0" applyFill="0" applyBorder="0" applyAlignment="0" applyProtection="0"/>
    <xf numFmtId="169" fontId="8" fillId="0" borderId="0" applyNumberFormat="0" applyFill="0" applyBorder="0" applyAlignment="0" applyProtection="0"/>
    <xf numFmtId="14" fontId="8" fillId="0" borderId="0">
      <alignment horizontal="center"/>
    </xf>
    <xf numFmtId="14" fontId="41" fillId="0" borderId="0" applyFont="0" applyBorder="0">
      <alignment vertical="top"/>
    </xf>
    <xf numFmtId="14" fontId="42" fillId="0" borderId="0" applyFill="0" applyBorder="0" applyAlignment="0"/>
    <xf numFmtId="181" fontId="43" fillId="0" borderId="0">
      <alignment horizontal="center"/>
    </xf>
    <xf numFmtId="14" fontId="41" fillId="0" borderId="0" applyFont="0" applyBorder="0">
      <alignment vertical="top"/>
    </xf>
    <xf numFmtId="182" fontId="12" fillId="0" borderId="11">
      <alignment vertical="center"/>
    </xf>
    <xf numFmtId="183" fontId="42" fillId="43" borderId="0" applyNumberFormat="0" applyBorder="0">
      <alignment vertical="top"/>
      <protection locked="0"/>
    </xf>
    <xf numFmtId="4" fontId="44" fillId="0" borderId="0" applyFont="0" applyFill="0" applyBorder="0" applyAlignment="0" applyProtection="0"/>
    <xf numFmtId="169" fontId="45" fillId="0" borderId="0" applyNumberFormat="0" applyFill="0" applyBorder="0" applyAlignment="0" applyProtection="0"/>
    <xf numFmtId="169" fontId="46" fillId="0" borderId="0" applyNumberFormat="0" applyFill="0" applyBorder="0" applyProtection="0">
      <alignment horizontal="left"/>
    </xf>
    <xf numFmtId="172" fontId="12" fillId="0" borderId="0" applyFill="0" applyBorder="0" applyAlignment="0"/>
    <xf numFmtId="173" fontId="33" fillId="0" borderId="0" applyFill="0" applyBorder="0" applyAlignment="0"/>
    <xf numFmtId="172" fontId="12" fillId="0" borderId="0" applyFill="0" applyBorder="0" applyAlignment="0"/>
    <xf numFmtId="177" fontId="12" fillId="0" borderId="0" applyFill="0" applyBorder="0" applyAlignment="0"/>
    <xf numFmtId="173" fontId="33" fillId="0" borderId="0" applyFill="0" applyBorder="0" applyAlignment="0"/>
    <xf numFmtId="169" fontId="47" fillId="0" borderId="0" applyNumberFormat="0" applyFill="0" applyBorder="0" applyProtection="0">
      <alignment horizontal="right"/>
    </xf>
    <xf numFmtId="169" fontId="8" fillId="0" borderId="0" applyFill="0" applyBorder="0" applyAlignment="0" applyProtection="0"/>
    <xf numFmtId="184" fontId="48" fillId="0" borderId="0" applyFont="0" applyFill="0" applyBorder="0" applyAlignment="0" applyProtection="0"/>
    <xf numFmtId="184" fontId="48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18" fillId="0" borderId="0">
      <protection locked="0"/>
    </xf>
    <xf numFmtId="169" fontId="18" fillId="0" borderId="0">
      <protection locked="0"/>
    </xf>
    <xf numFmtId="169" fontId="51" fillId="0" borderId="0">
      <protection locked="0"/>
    </xf>
    <xf numFmtId="169" fontId="18" fillId="0" borderId="0">
      <protection locked="0"/>
    </xf>
    <xf numFmtId="169" fontId="18" fillId="0" borderId="0">
      <protection locked="0"/>
    </xf>
    <xf numFmtId="169" fontId="18" fillId="0" borderId="0">
      <protection locked="0"/>
    </xf>
    <xf numFmtId="169" fontId="51" fillId="0" borderId="0">
      <protection locked="0"/>
    </xf>
    <xf numFmtId="2" fontId="52" fillId="0" borderId="0" applyFont="0" applyFill="0" applyBorder="0" applyAlignment="0" applyProtection="0"/>
    <xf numFmtId="169" fontId="8" fillId="0" borderId="0"/>
    <xf numFmtId="0" fontId="53" fillId="0" borderId="0" applyNumberFormat="0" applyFill="0" applyBorder="0" applyAlignment="0" applyProtection="0">
      <alignment vertical="top"/>
      <protection locked="0"/>
    </xf>
    <xf numFmtId="169" fontId="54" fillId="0" borderId="0" applyNumberFormat="0" applyFill="0" applyBorder="0" applyProtection="0">
      <alignment horizontal="right"/>
    </xf>
    <xf numFmtId="0" fontId="55" fillId="9" borderId="0" applyNumberFormat="0" applyBorder="0" applyAlignment="0" applyProtection="0"/>
    <xf numFmtId="0" fontId="56" fillId="9" borderId="0" applyNumberFormat="0" applyBorder="0" applyAlignment="0" applyProtection="0"/>
    <xf numFmtId="41" fontId="57" fillId="44" borderId="12" applyNumberFormat="0" applyFont="0" applyBorder="0" applyAlignment="0" applyProtection="0"/>
    <xf numFmtId="0" fontId="58" fillId="0" borderId="0"/>
    <xf numFmtId="169" fontId="58" fillId="0" borderId="13" applyNumberFormat="0" applyAlignment="0" applyProtection="0">
      <alignment horizontal="left" vertical="center"/>
    </xf>
    <xf numFmtId="169" fontId="58" fillId="0" borderId="5">
      <alignment horizontal="left" vertical="center"/>
    </xf>
    <xf numFmtId="0" fontId="59" fillId="0" borderId="14" applyNumberFormat="0" applyFill="0" applyAlignment="0" applyProtection="0"/>
    <xf numFmtId="0" fontId="60" fillId="0" borderId="14" applyNumberFormat="0" applyFill="0" applyAlignment="0" applyProtection="0"/>
    <xf numFmtId="0" fontId="61" fillId="0" borderId="15" applyNumberFormat="0" applyFill="0" applyAlignment="0" applyProtection="0"/>
    <xf numFmtId="0" fontId="62" fillId="0" borderId="15" applyNumberFormat="0" applyFill="0" applyAlignment="0" applyProtection="0"/>
    <xf numFmtId="0" fontId="63" fillId="0" borderId="16" applyNumberFormat="0" applyFill="0" applyAlignment="0" applyProtection="0"/>
    <xf numFmtId="0" fontId="64" fillId="0" borderId="16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9" fontId="65" fillId="0" borderId="0"/>
    <xf numFmtId="169" fontId="66" fillId="0" borderId="0"/>
    <xf numFmtId="169" fontId="67" fillId="0" borderId="0"/>
    <xf numFmtId="169" fontId="68" fillId="0" borderId="0"/>
    <xf numFmtId="169" fontId="57" fillId="0" borderId="0"/>
    <xf numFmtId="169" fontId="69" fillId="0" borderId="0"/>
    <xf numFmtId="169" fontId="8" fillId="0" borderId="0">
      <alignment horizontal="center"/>
    </xf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/>
    <xf numFmtId="170" fontId="72" fillId="0" borderId="0">
      <protection locked="0"/>
    </xf>
    <xf numFmtId="170" fontId="28" fillId="0" borderId="0">
      <protection locked="0"/>
    </xf>
    <xf numFmtId="2" fontId="73" fillId="0" borderId="0"/>
    <xf numFmtId="0" fontId="74" fillId="15" borderId="7" applyNumberFormat="0" applyAlignment="0" applyProtection="0"/>
    <xf numFmtId="0" fontId="75" fillId="15" borderId="7" applyNumberFormat="0" applyAlignment="0" applyProtection="0"/>
    <xf numFmtId="0" fontId="75" fillId="15" borderId="7" applyNumberFormat="0" applyAlignment="0" applyProtection="0"/>
    <xf numFmtId="0" fontId="75" fillId="15" borderId="7" applyNumberFormat="0" applyAlignment="0" applyProtection="0"/>
    <xf numFmtId="0" fontId="75" fillId="15" borderId="7" applyNumberFormat="0" applyAlignment="0" applyProtection="0"/>
    <xf numFmtId="0" fontId="76" fillId="0" borderId="0">
      <alignment vertical="center"/>
    </xf>
    <xf numFmtId="0" fontId="57" fillId="0" borderId="0">
      <alignment vertical="center"/>
    </xf>
    <xf numFmtId="0" fontId="77" fillId="0" borderId="0"/>
    <xf numFmtId="169" fontId="7" fillId="0" borderId="0" applyNumberFormat="0" applyFill="0" applyBorder="0" applyProtection="0">
      <alignment horizontal="left"/>
    </xf>
    <xf numFmtId="3" fontId="78" fillId="3" borderId="1">
      <protection locked="0"/>
    </xf>
    <xf numFmtId="167" fontId="79" fillId="45" borderId="1">
      <alignment horizontal="left"/>
      <protection locked="0"/>
    </xf>
    <xf numFmtId="185" fontId="79" fillId="45" borderId="1">
      <protection locked="0"/>
    </xf>
    <xf numFmtId="169" fontId="79" fillId="45" borderId="1">
      <alignment horizontal="center"/>
      <protection locked="0"/>
    </xf>
    <xf numFmtId="183" fontId="42" fillId="46" borderId="0" applyNumberFormat="0" applyBorder="0">
      <alignment horizontal="right"/>
      <protection locked="0"/>
    </xf>
    <xf numFmtId="172" fontId="12" fillId="0" borderId="0" applyFill="0" applyBorder="0" applyAlignment="0"/>
    <xf numFmtId="173" fontId="33" fillId="0" borderId="0" applyFill="0" applyBorder="0" applyAlignment="0"/>
    <xf numFmtId="172" fontId="12" fillId="0" borderId="0" applyFill="0" applyBorder="0" applyAlignment="0"/>
    <xf numFmtId="177" fontId="12" fillId="0" borderId="0" applyFill="0" applyBorder="0" applyAlignment="0"/>
    <xf numFmtId="173" fontId="33" fillId="0" borderId="0" applyFill="0" applyBorder="0" applyAlignment="0"/>
    <xf numFmtId="0" fontId="80" fillId="0" borderId="17" applyNumberFormat="0" applyFill="0" applyAlignment="0" applyProtection="0"/>
    <xf numFmtId="0" fontId="81" fillId="0" borderId="17" applyNumberFormat="0" applyFill="0" applyAlignment="0" applyProtection="0"/>
    <xf numFmtId="169" fontId="8" fillId="0" borderId="0">
      <alignment horizontal="center"/>
    </xf>
    <xf numFmtId="38" fontId="82" fillId="0" borderId="0" applyFont="0" applyFill="0" applyBorder="0" applyAlignment="0" applyProtection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73" fillId="0" borderId="0"/>
    <xf numFmtId="191" fontId="12" fillId="0" borderId="0" applyFont="0" applyFill="0" applyBorder="0" applyAlignment="0" applyProtection="0"/>
    <xf numFmtId="192" fontId="83" fillId="0" borderId="0" applyFont="0" applyFill="0" applyBorder="0" applyAlignment="0" applyProtection="0"/>
    <xf numFmtId="193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5" fontId="43" fillId="0" borderId="0">
      <alignment horizontal="center"/>
    </xf>
    <xf numFmtId="196" fontId="8" fillId="0" borderId="0" applyFont="0" applyFill="0" applyBorder="0" applyAlignment="0" applyProtection="0"/>
    <xf numFmtId="197" fontId="8" fillId="0" borderId="0" applyFont="0" applyFill="0" applyBorder="0" applyAlignment="0" applyProtection="0"/>
    <xf numFmtId="0" fontId="84" fillId="33" borderId="0" applyNumberFormat="0" applyBorder="0" applyAlignment="0" applyProtection="0"/>
    <xf numFmtId="0" fontId="85" fillId="33" borderId="0" applyNumberFormat="0" applyBorder="0" applyAlignment="0" applyProtection="0"/>
    <xf numFmtId="169" fontId="86" fillId="0" borderId="0" applyNumberFormat="0" applyFill="0" applyBorder="0" applyAlignment="0" applyProtection="0"/>
    <xf numFmtId="198" fontId="12" fillId="0" borderId="0"/>
    <xf numFmtId="198" fontId="87" fillId="0" borderId="0"/>
    <xf numFmtId="0" fontId="8" fillId="0" borderId="0"/>
    <xf numFmtId="0" fontId="27" fillId="0" borderId="0"/>
    <xf numFmtId="0" fontId="8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65" fillId="0" borderId="19" applyFill="0" applyBorder="0">
      <alignment horizontal="right"/>
    </xf>
    <xf numFmtId="170" fontId="28" fillId="0" borderId="0">
      <protection locked="0"/>
    </xf>
    <xf numFmtId="170" fontId="28" fillId="0" borderId="0">
      <protection locked="0"/>
    </xf>
    <xf numFmtId="188" fontId="71" fillId="0" borderId="0" applyFont="0" applyFill="0" applyBorder="0" applyAlignment="0" applyProtection="0"/>
    <xf numFmtId="170" fontId="28" fillId="0" borderId="0">
      <protection locked="0"/>
    </xf>
    <xf numFmtId="189" fontId="71" fillId="0" borderId="0" applyFont="0" applyFill="0" applyBorder="0" applyAlignment="0" applyProtection="0"/>
    <xf numFmtId="169" fontId="8" fillId="0" borderId="0"/>
    <xf numFmtId="169" fontId="88" fillId="0" borderId="0"/>
    <xf numFmtId="199" fontId="12" fillId="0" borderId="0" applyFont="0" applyFill="0" applyBorder="0" applyAlignment="0" applyProtection="0"/>
    <xf numFmtId="200" fontId="12" fillId="0" borderId="0" applyFont="0" applyFill="0" applyBorder="0" applyAlignment="0" applyProtection="0"/>
    <xf numFmtId="0" fontId="89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40" fontId="7" fillId="17" borderId="0">
      <alignment horizontal="right"/>
    </xf>
    <xf numFmtId="169" fontId="91" fillId="47" borderId="0">
      <alignment horizontal="center"/>
    </xf>
    <xf numFmtId="169" fontId="92" fillId="47" borderId="0"/>
    <xf numFmtId="169" fontId="92" fillId="17" borderId="0" applyBorder="0">
      <alignment horizontal="center"/>
    </xf>
    <xf numFmtId="169" fontId="93" fillId="47" borderId="0" applyBorder="0">
      <alignment horizontal="center"/>
    </xf>
    <xf numFmtId="169" fontId="90" fillId="18" borderId="20" applyNumberFormat="0" applyAlignment="0" applyProtection="0"/>
    <xf numFmtId="201" fontId="8" fillId="0" borderId="21" applyFont="0" applyFill="0" applyBorder="0" applyAlignment="0" applyProtection="0"/>
    <xf numFmtId="202" fontId="8" fillId="0" borderId="0" applyFont="0" applyFill="0" applyBorder="0" applyAlignment="0" applyProtection="0"/>
    <xf numFmtId="176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9" fontId="39" fillId="0" borderId="0" applyFont="0" applyFill="0" applyBorder="0" applyAlignment="0" applyProtection="0">
      <alignment horizontal="center"/>
    </xf>
    <xf numFmtId="10" fontId="39" fillId="0" borderId="0" applyFont="0" applyFill="0" applyBorder="0" applyAlignment="0" applyProtection="0"/>
    <xf numFmtId="203" fontId="12" fillId="0" borderId="0" applyFont="0" applyFill="0" applyBorder="0" applyAlignment="0" applyProtection="0"/>
    <xf numFmtId="37" fontId="94" fillId="3" borderId="2"/>
    <xf numFmtId="37" fontId="94" fillId="3" borderId="2"/>
    <xf numFmtId="204" fontId="8" fillId="0" borderId="0" applyFont="0" applyFill="0" applyBorder="0" applyAlignment="0" applyProtection="0"/>
    <xf numFmtId="169" fontId="95" fillId="0" borderId="0" applyNumberFormat="0" applyFill="0" applyBorder="0" applyProtection="0">
      <alignment horizontal="right"/>
    </xf>
    <xf numFmtId="172" fontId="12" fillId="0" borderId="0" applyFill="0" applyBorder="0" applyAlignment="0"/>
    <xf numFmtId="173" fontId="33" fillId="0" borderId="0" applyFill="0" applyBorder="0" applyAlignment="0"/>
    <xf numFmtId="172" fontId="12" fillId="0" borderId="0" applyFill="0" applyBorder="0" applyAlignment="0"/>
    <xf numFmtId="177" fontId="12" fillId="0" borderId="0" applyFill="0" applyBorder="0" applyAlignment="0"/>
    <xf numFmtId="173" fontId="33" fillId="0" borderId="0" applyFill="0" applyBorder="0" applyAlignment="0"/>
    <xf numFmtId="169" fontId="8" fillId="0" borderId="0"/>
    <xf numFmtId="4" fontId="8" fillId="0" borderId="0" applyFill="0" applyBorder="0" applyProtection="0">
      <alignment horizontal="right"/>
    </xf>
    <xf numFmtId="169" fontId="96" fillId="0" borderId="0">
      <alignment horizontal="left"/>
    </xf>
    <xf numFmtId="169" fontId="96" fillId="0" borderId="0">
      <alignment horizontal="right"/>
    </xf>
    <xf numFmtId="205" fontId="83" fillId="0" borderId="0" applyFont="0" applyFill="0" applyBorder="0" applyAlignment="0" applyProtection="0"/>
    <xf numFmtId="206" fontId="12" fillId="0" borderId="0" applyFont="0" applyFill="0" applyBorder="0" applyAlignment="0" applyProtection="0"/>
    <xf numFmtId="169" fontId="27" fillId="0" borderId="0" applyNumberFormat="0" applyFill="0" applyBorder="0" applyAlignment="0" applyProtection="0">
      <alignment horizontal="center"/>
    </xf>
    <xf numFmtId="169" fontId="44" fillId="0" borderId="0"/>
    <xf numFmtId="169" fontId="96" fillId="0" borderId="0"/>
    <xf numFmtId="169" fontId="79" fillId="0" borderId="0"/>
    <xf numFmtId="2" fontId="97" fillId="48" borderId="22" applyProtection="0"/>
    <xf numFmtId="2" fontId="97" fillId="48" borderId="22" applyProtection="0"/>
    <xf numFmtId="2" fontId="97" fillId="48" borderId="22" applyProtection="0"/>
    <xf numFmtId="2" fontId="97" fillId="48" borderId="22" applyProtection="0"/>
    <xf numFmtId="2" fontId="97" fillId="48" borderId="22" applyProtection="0"/>
    <xf numFmtId="2" fontId="97" fillId="48" borderId="22" applyProtection="0"/>
    <xf numFmtId="2" fontId="97" fillId="48" borderId="22" applyProtection="0"/>
    <xf numFmtId="2" fontId="97" fillId="48" borderId="22" applyProtection="0"/>
    <xf numFmtId="2" fontId="98" fillId="0" borderId="0" applyFill="0" applyBorder="0" applyProtection="0"/>
    <xf numFmtId="2" fontId="16" fillId="0" borderId="0" applyFill="0" applyBorder="0" applyProtection="0"/>
    <xf numFmtId="2" fontId="16" fillId="49" borderId="22" applyProtection="0"/>
    <xf numFmtId="2" fontId="16" fillId="49" borderId="22" applyProtection="0"/>
    <xf numFmtId="2" fontId="16" fillId="49" borderId="22" applyProtection="0"/>
    <xf numFmtId="2" fontId="16" fillId="49" borderId="22" applyProtection="0"/>
    <xf numFmtId="2" fontId="16" fillId="50" borderId="22" applyProtection="0"/>
    <xf numFmtId="2" fontId="16" fillId="50" borderId="22" applyProtection="0"/>
    <xf numFmtId="2" fontId="16" fillId="50" borderId="22" applyProtection="0"/>
    <xf numFmtId="2" fontId="16" fillId="50" borderId="22" applyProtection="0"/>
    <xf numFmtId="2" fontId="16" fillId="51" borderId="22" applyProtection="0"/>
    <xf numFmtId="2" fontId="16" fillId="51" borderId="22" applyProtection="0"/>
    <xf numFmtId="2" fontId="16" fillId="51" borderId="22" applyProtection="0"/>
    <xf numFmtId="2" fontId="16" fillId="51" borderId="22" applyProtection="0"/>
    <xf numFmtId="2" fontId="16" fillId="51" borderId="22" applyProtection="0">
      <alignment horizontal="center"/>
    </xf>
    <xf numFmtId="2" fontId="16" fillId="51" borderId="22" applyProtection="0">
      <alignment horizontal="center"/>
    </xf>
    <xf numFmtId="2" fontId="16" fillId="51" borderId="22" applyProtection="0">
      <alignment horizontal="center"/>
    </xf>
    <xf numFmtId="2" fontId="16" fillId="51" borderId="22" applyProtection="0">
      <alignment horizontal="center"/>
    </xf>
    <xf numFmtId="2" fontId="16" fillId="50" borderId="22" applyProtection="0">
      <alignment horizontal="center"/>
    </xf>
    <xf numFmtId="2" fontId="16" fillId="50" borderId="22" applyProtection="0">
      <alignment horizontal="center"/>
    </xf>
    <xf numFmtId="2" fontId="16" fillId="50" borderId="22" applyProtection="0">
      <alignment horizontal="center"/>
    </xf>
    <xf numFmtId="2" fontId="16" fillId="50" borderId="22" applyProtection="0">
      <alignment horizontal="center"/>
    </xf>
    <xf numFmtId="49" fontId="42" fillId="0" borderId="0" applyFill="0" applyBorder="0" applyAlignment="0"/>
    <xf numFmtId="203" fontId="12" fillId="0" borderId="0" applyFill="0" applyBorder="0" applyAlignment="0"/>
    <xf numFmtId="207" fontId="12" fillId="0" borderId="0" applyFill="0" applyBorder="0" applyAlignment="0"/>
    <xf numFmtId="0" fontId="99" fillId="0" borderId="0" applyNumberFormat="0" applyFill="0" applyBorder="0" applyAlignment="0" applyProtection="0"/>
    <xf numFmtId="0" fontId="100" fillId="0" borderId="0">
      <alignment horizontal="center" vertical="center"/>
    </xf>
    <xf numFmtId="0" fontId="65" fillId="0" borderId="0">
      <alignment horizontal="center" vertical="center"/>
    </xf>
    <xf numFmtId="183" fontId="101" fillId="52" borderId="0" applyNumberFormat="0" applyBorder="0">
      <alignment horizontal="left"/>
      <protection locked="0"/>
    </xf>
    <xf numFmtId="183" fontId="42" fillId="46" borderId="0" applyNumberFormat="0" applyBorder="0">
      <alignment horizontal="center"/>
      <protection locked="0"/>
    </xf>
    <xf numFmtId="183" fontId="102" fillId="43" borderId="0" applyNumberFormat="0" applyBorder="0">
      <alignment horizontal="center"/>
      <protection locked="0"/>
    </xf>
    <xf numFmtId="183" fontId="102" fillId="46" borderId="0" applyNumberFormat="0" applyBorder="0">
      <alignment horizontal="center"/>
      <protection locked="0"/>
    </xf>
    <xf numFmtId="183" fontId="101" fillId="52" borderId="0" applyNumberFormat="0" applyBorder="0">
      <protection locked="0"/>
    </xf>
    <xf numFmtId="183" fontId="103" fillId="53" borderId="0" applyNumberFormat="0" applyBorder="0">
      <alignment horizontal="left"/>
      <protection locked="0"/>
    </xf>
    <xf numFmtId="183" fontId="104" fillId="43" borderId="0" applyNumberFormat="0" applyBorder="0">
      <protection locked="0"/>
    </xf>
    <xf numFmtId="0" fontId="105" fillId="0" borderId="23" applyNumberFormat="0" applyFill="0" applyAlignment="0" applyProtection="0"/>
    <xf numFmtId="0" fontId="106" fillId="0" borderId="23" applyNumberFormat="0" applyFill="0" applyAlignment="0" applyProtection="0"/>
    <xf numFmtId="0" fontId="106" fillId="0" borderId="23" applyNumberFormat="0" applyFill="0" applyAlignment="0" applyProtection="0"/>
    <xf numFmtId="0" fontId="106" fillId="0" borderId="23" applyNumberFormat="0" applyFill="0" applyAlignment="0" applyProtection="0"/>
    <xf numFmtId="0" fontId="106" fillId="0" borderId="23" applyNumberFormat="0" applyFill="0" applyAlignment="0" applyProtection="0"/>
    <xf numFmtId="183" fontId="103" fillId="54" borderId="0" applyNumberFormat="0" applyBorder="0">
      <alignment vertical="top"/>
      <protection locked="0"/>
    </xf>
    <xf numFmtId="183" fontId="103" fillId="46" borderId="0" applyNumberFormat="0" applyBorder="0">
      <protection locked="0"/>
    </xf>
    <xf numFmtId="183" fontId="107" fillId="53" borderId="0" applyNumberFormat="0" applyBorder="0">
      <protection locked="0"/>
    </xf>
    <xf numFmtId="183" fontId="108" fillId="55" borderId="0" applyNumberFormat="0" applyBorder="0">
      <protection locked="0"/>
    </xf>
    <xf numFmtId="169" fontId="8" fillId="0" borderId="0"/>
    <xf numFmtId="208" fontId="8" fillId="0" borderId="0">
      <alignment horizontal="center"/>
    </xf>
    <xf numFmtId="209" fontId="82" fillId="0" borderId="0" applyFont="0" applyFill="0" applyBorder="0" applyAlignment="0" applyProtection="0"/>
    <xf numFmtId="210" fontId="8" fillId="0" borderId="0" applyFill="0" applyBorder="0" applyAlignment="0" applyProtection="0"/>
    <xf numFmtId="169" fontId="109" fillId="0" borderId="0" applyNumberFormat="0" applyFill="0" applyBorder="0" applyAlignment="0" applyProtection="0"/>
    <xf numFmtId="169" fontId="110" fillId="56" borderId="24" applyNumberFormat="0" applyAlignment="0" applyProtection="0"/>
    <xf numFmtId="169" fontId="8" fillId="0" borderId="0">
      <alignment horizontal="center" vertical="center" textRotation="180"/>
    </xf>
    <xf numFmtId="169" fontId="111" fillId="0" borderId="0" applyNumberFormat="0" applyFill="0" applyBorder="0" applyProtection="0">
      <alignment horizontal="right"/>
    </xf>
    <xf numFmtId="211" fontId="44" fillId="0" borderId="0" applyFon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169" fontId="25" fillId="38" borderId="0" applyNumberFormat="0" applyBorder="0" applyAlignment="0" applyProtection="0"/>
    <xf numFmtId="0" fontId="25" fillId="19" borderId="0" applyNumberFormat="0" applyBorder="0" applyAlignment="0" applyProtection="0"/>
    <xf numFmtId="0" fontId="25" fillId="36" borderId="0" applyNumberFormat="0" applyBorder="0" applyAlignment="0" applyProtection="0"/>
    <xf numFmtId="0" fontId="25" fillId="19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169" fontId="25" fillId="32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169" fontId="25" fillId="32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169" fontId="25" fillId="57" borderId="0" applyNumberFormat="0" applyBorder="0" applyAlignment="0" applyProtection="0"/>
    <xf numFmtId="0" fontId="25" fillId="35" borderId="0" applyNumberFormat="0" applyBorder="0" applyAlignment="0" applyProtection="0"/>
    <xf numFmtId="0" fontId="25" fillId="58" borderId="0" applyNumberFormat="0" applyBorder="0" applyAlignment="0" applyProtection="0"/>
    <xf numFmtId="0" fontId="25" fillId="35" borderId="0" applyNumberFormat="0" applyBorder="0" applyAlignment="0" applyProtection="0"/>
    <xf numFmtId="0" fontId="26" fillId="58" borderId="0" applyNumberFormat="0" applyBorder="0" applyAlignment="0" applyProtection="0"/>
    <xf numFmtId="0" fontId="26" fillId="58" borderId="0" applyNumberFormat="0" applyBorder="0" applyAlignment="0" applyProtection="0"/>
    <xf numFmtId="169" fontId="25" fillId="3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169" fontId="25" fillId="5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169" fontId="75" fillId="20" borderId="7" applyNumberFormat="0" applyAlignment="0" applyProtection="0"/>
    <xf numFmtId="0" fontId="75" fillId="15" borderId="7" applyNumberFormat="0" applyAlignment="0" applyProtection="0"/>
    <xf numFmtId="0" fontId="75" fillId="15" borderId="7" applyNumberFormat="0" applyAlignment="0" applyProtection="0"/>
    <xf numFmtId="0" fontId="75" fillId="15" borderId="7" applyNumberFormat="0" applyAlignment="0" applyProtection="0"/>
    <xf numFmtId="0" fontId="75" fillId="15" borderId="7" applyNumberFormat="0" applyAlignment="0" applyProtection="0"/>
    <xf numFmtId="0" fontId="75" fillId="15" borderId="7" applyNumberFormat="0" applyAlignment="0" applyProtection="0"/>
    <xf numFmtId="0" fontId="114" fillId="15" borderId="7" applyNumberFormat="0" applyAlignment="0" applyProtection="0"/>
    <xf numFmtId="0" fontId="114" fillId="15" borderId="7" applyNumberFormat="0" applyAlignment="0" applyProtection="0"/>
    <xf numFmtId="0" fontId="114" fillId="15" borderId="7" applyNumberFormat="0" applyAlignment="0" applyProtection="0"/>
    <xf numFmtId="0" fontId="114" fillId="15" borderId="7" applyNumberFormat="0" applyAlignment="0" applyProtection="0"/>
    <xf numFmtId="0" fontId="114" fillId="15" borderId="7" applyNumberFormat="0" applyAlignment="0" applyProtection="0"/>
    <xf numFmtId="0" fontId="114" fillId="15" borderId="7" applyNumberFormat="0" applyAlignment="0" applyProtection="0"/>
    <xf numFmtId="0" fontId="114" fillId="15" borderId="7" applyNumberFormat="0" applyAlignment="0" applyProtection="0"/>
    <xf numFmtId="0" fontId="114" fillId="15" borderId="7" applyNumberFormat="0" applyAlignment="0" applyProtection="0"/>
    <xf numFmtId="0" fontId="114" fillId="15" borderId="7" applyNumberFormat="0" applyAlignment="0" applyProtection="0"/>
    <xf numFmtId="0" fontId="75" fillId="15" borderId="7" applyNumberFormat="0" applyAlignment="0" applyProtection="0"/>
    <xf numFmtId="3" fontId="115" fillId="0" borderId="0">
      <alignment horizontal="center" vertical="center" textRotation="90" wrapText="1"/>
    </xf>
    <xf numFmtId="212" fontId="12" fillId="0" borderId="1">
      <alignment vertical="top" wrapText="1"/>
    </xf>
    <xf numFmtId="169" fontId="90" fillId="17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60" borderId="20" applyNumberFormat="0" applyAlignment="0" applyProtection="0"/>
    <xf numFmtId="0" fontId="90" fillId="60" borderId="20" applyNumberFormat="0" applyAlignment="0" applyProtection="0"/>
    <xf numFmtId="0" fontId="90" fillId="60" borderId="20" applyNumberFormat="0" applyAlignment="0" applyProtection="0"/>
    <xf numFmtId="0" fontId="90" fillId="60" borderId="20" applyNumberFormat="0" applyAlignment="0" applyProtection="0"/>
    <xf numFmtId="0" fontId="90" fillId="18" borderId="20" applyNumberFormat="0" applyAlignment="0" applyProtection="0"/>
    <xf numFmtId="0" fontId="116" fillId="60" borderId="25" applyNumberFormat="0" applyAlignment="0" applyProtection="0"/>
    <xf numFmtId="0" fontId="116" fillId="60" borderId="25" applyNumberFormat="0" applyAlignment="0" applyProtection="0"/>
    <xf numFmtId="0" fontId="116" fillId="60" borderId="25" applyNumberFormat="0" applyAlignment="0" applyProtection="0"/>
    <xf numFmtId="0" fontId="116" fillId="60" borderId="25" applyNumberFormat="0" applyAlignment="0" applyProtection="0"/>
    <xf numFmtId="0" fontId="116" fillId="60" borderId="25" applyNumberFormat="0" applyAlignment="0" applyProtection="0"/>
    <xf numFmtId="0" fontId="116" fillId="60" borderId="25" applyNumberFormat="0" applyAlignment="0" applyProtection="0"/>
    <xf numFmtId="0" fontId="116" fillId="60" borderId="25" applyNumberFormat="0" applyAlignment="0" applyProtection="0"/>
    <xf numFmtId="0" fontId="90" fillId="18" borderId="20" applyNumberFormat="0" applyAlignment="0" applyProtection="0"/>
    <xf numFmtId="169" fontId="35" fillId="17" borderId="7" applyNumberFormat="0" applyAlignment="0" applyProtection="0"/>
    <xf numFmtId="0" fontId="35" fillId="18" borderId="7" applyNumberFormat="0" applyAlignment="0" applyProtection="0"/>
    <xf numFmtId="0" fontId="35" fillId="18" borderId="7" applyNumberFormat="0" applyAlignment="0" applyProtection="0"/>
    <xf numFmtId="0" fontId="35" fillId="18" borderId="7" applyNumberFormat="0" applyAlignment="0" applyProtection="0"/>
    <xf numFmtId="0" fontId="35" fillId="18" borderId="7" applyNumberFormat="0" applyAlignment="0" applyProtection="0"/>
    <xf numFmtId="0" fontId="35" fillId="60" borderId="7" applyNumberFormat="0" applyAlignment="0" applyProtection="0"/>
    <xf numFmtId="0" fontId="35" fillId="60" borderId="7" applyNumberFormat="0" applyAlignment="0" applyProtection="0"/>
    <xf numFmtId="0" fontId="35" fillId="60" borderId="7" applyNumberFormat="0" applyAlignment="0" applyProtection="0"/>
    <xf numFmtId="0" fontId="35" fillId="60" borderId="7" applyNumberFormat="0" applyAlignment="0" applyProtection="0"/>
    <xf numFmtId="0" fontId="35" fillId="18" borderId="7" applyNumberFormat="0" applyAlignment="0" applyProtection="0"/>
    <xf numFmtId="0" fontId="117" fillId="60" borderId="7" applyNumberFormat="0" applyAlignment="0" applyProtection="0"/>
    <xf numFmtId="0" fontId="117" fillId="60" borderId="7" applyNumberFormat="0" applyAlignment="0" applyProtection="0"/>
    <xf numFmtId="0" fontId="117" fillId="60" borderId="7" applyNumberFormat="0" applyAlignment="0" applyProtection="0"/>
    <xf numFmtId="0" fontId="117" fillId="60" borderId="7" applyNumberFormat="0" applyAlignment="0" applyProtection="0"/>
    <xf numFmtId="0" fontId="117" fillId="60" borderId="7" applyNumberFormat="0" applyAlignment="0" applyProtection="0"/>
    <xf numFmtId="0" fontId="117" fillId="60" borderId="7" applyNumberFormat="0" applyAlignment="0" applyProtection="0"/>
    <xf numFmtId="0" fontId="117" fillId="60" borderId="7" applyNumberFormat="0" applyAlignment="0" applyProtection="0"/>
    <xf numFmtId="0" fontId="117" fillId="60" borderId="7" applyNumberFormat="0" applyAlignment="0" applyProtection="0"/>
    <xf numFmtId="0" fontId="117" fillId="60" borderId="7" applyNumberFormat="0" applyAlignment="0" applyProtection="0"/>
    <xf numFmtId="0" fontId="35" fillId="18" borderId="7" applyNumberFormat="0" applyAlignment="0" applyProtection="0"/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213" fontId="119" fillId="0" borderId="1">
      <alignment vertical="top" wrapText="1"/>
    </xf>
    <xf numFmtId="4" fontId="120" fillId="0" borderId="1">
      <alignment horizontal="left" vertical="center"/>
    </xf>
    <xf numFmtId="4" fontId="120" fillId="0" borderId="1"/>
    <xf numFmtId="4" fontId="120" fillId="61" borderId="1"/>
    <xf numFmtId="4" fontId="120" fillId="62" borderId="1"/>
    <xf numFmtId="4" fontId="121" fillId="63" borderId="1"/>
    <xf numFmtId="14" fontId="122" fillId="0" borderId="0"/>
    <xf numFmtId="214" fontId="123" fillId="64" borderId="0" applyFont="0" applyFill="0" applyBorder="0" applyAlignment="0" applyProtection="0">
      <alignment horizontal="right"/>
    </xf>
    <xf numFmtId="0" fontId="8" fillId="0" borderId="0"/>
    <xf numFmtId="0" fontId="8" fillId="0" borderId="0"/>
    <xf numFmtId="197" fontId="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06" fillId="0" borderId="23" applyNumberFormat="0" applyFill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90" fillId="18" borderId="20" applyNumberFormat="0" applyAlignment="0" applyProtection="0"/>
    <xf numFmtId="0" fontId="30" fillId="7" borderId="0" applyNumberFormat="0" applyBorder="0" applyAlignment="0" applyProtection="0"/>
    <xf numFmtId="0" fontId="56" fillId="9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9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2" fillId="22" borderId="18" applyNumberFormat="0" applyFont="0" applyAlignment="0" applyProtection="0"/>
    <xf numFmtId="0" fontId="85" fillId="33" borderId="0" applyNumberFormat="0" applyBorder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22" fillId="22" borderId="18" applyNumberFormat="0" applyFont="0" applyAlignment="0" applyProtection="0"/>
    <xf numFmtId="0" fontId="81" fillId="0" borderId="17" applyNumberFormat="0" applyFill="0" applyAlignment="0" applyProtection="0"/>
    <xf numFmtId="0" fontId="37" fillId="39" borderId="9" applyNumberFormat="0" applyAlignment="0" applyProtection="0"/>
    <xf numFmtId="0" fontId="113" fillId="0" borderId="0" applyNumberFormat="0" applyFill="0" applyBorder="0" applyAlignment="0" applyProtection="0"/>
    <xf numFmtId="215" fontId="124" fillId="0" borderId="1" applyNumberFormat="0" applyBorder="0" applyAlignment="0">
      <alignment horizontal="centerContinuous" vertical="center" wrapText="1"/>
    </xf>
    <xf numFmtId="169" fontId="125" fillId="63" borderId="0" applyNumberFormat="0"/>
    <xf numFmtId="169" fontId="126" fillId="0" borderId="26" applyNumberFormat="0" applyFill="0" applyAlignment="0" applyProtection="0"/>
    <xf numFmtId="0" fontId="60" fillId="0" borderId="14" applyNumberFormat="0" applyFill="0" applyAlignment="0" applyProtection="0"/>
    <xf numFmtId="0" fontId="126" fillId="0" borderId="26" applyNumberFormat="0" applyFill="0" applyAlignment="0" applyProtection="0"/>
    <xf numFmtId="0" fontId="60" fillId="0" borderId="14" applyNumberFormat="0" applyFill="0" applyAlignment="0" applyProtection="0"/>
    <xf numFmtId="0" fontId="127" fillId="0" borderId="26" applyNumberFormat="0" applyFill="0" applyAlignment="0" applyProtection="0"/>
    <xf numFmtId="0" fontId="127" fillId="0" borderId="26" applyNumberFormat="0" applyFill="0" applyAlignment="0" applyProtection="0"/>
    <xf numFmtId="169" fontId="128" fillId="0" borderId="15" applyNumberFormat="0" applyFill="0" applyAlignment="0" applyProtection="0"/>
    <xf numFmtId="0" fontId="62" fillId="0" borderId="15" applyNumberFormat="0" applyFill="0" applyAlignment="0" applyProtection="0"/>
    <xf numFmtId="0" fontId="128" fillId="0" borderId="15" applyNumberFormat="0" applyFill="0" applyAlignment="0" applyProtection="0"/>
    <xf numFmtId="0" fontId="62" fillId="0" borderId="15" applyNumberFormat="0" applyFill="0" applyAlignment="0" applyProtection="0"/>
    <xf numFmtId="0" fontId="129" fillId="0" borderId="15" applyNumberFormat="0" applyFill="0" applyAlignment="0" applyProtection="0"/>
    <xf numFmtId="0" fontId="129" fillId="0" borderId="15" applyNumberFormat="0" applyFill="0" applyAlignment="0" applyProtection="0"/>
    <xf numFmtId="169" fontId="130" fillId="0" borderId="27" applyNumberFormat="0" applyFill="0" applyAlignment="0" applyProtection="0"/>
    <xf numFmtId="0" fontId="64" fillId="0" borderId="16" applyNumberFormat="0" applyFill="0" applyAlignment="0" applyProtection="0"/>
    <xf numFmtId="0" fontId="130" fillId="0" borderId="27" applyNumberFormat="0" applyFill="0" applyAlignment="0" applyProtection="0"/>
    <xf numFmtId="0" fontId="64" fillId="0" borderId="16" applyNumberFormat="0" applyFill="0" applyAlignment="0" applyProtection="0"/>
    <xf numFmtId="0" fontId="131" fillId="0" borderId="27" applyNumberFormat="0" applyFill="0" applyAlignment="0" applyProtection="0"/>
    <xf numFmtId="0" fontId="131" fillId="0" borderId="27" applyNumberFormat="0" applyFill="0" applyAlignment="0" applyProtection="0"/>
    <xf numFmtId="169" fontId="13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3" fontId="132" fillId="0" borderId="12" applyAlignment="0" applyProtection="0">
      <alignment vertical="justify"/>
      <protection locked="0"/>
    </xf>
    <xf numFmtId="169" fontId="106" fillId="0" borderId="28" applyNumberFormat="0" applyFill="0" applyAlignment="0" applyProtection="0"/>
    <xf numFmtId="0" fontId="106" fillId="0" borderId="23" applyNumberFormat="0" applyFill="0" applyAlignment="0" applyProtection="0"/>
    <xf numFmtId="0" fontId="106" fillId="0" borderId="23" applyNumberFormat="0" applyFill="0" applyAlignment="0" applyProtection="0"/>
    <xf numFmtId="0" fontId="106" fillId="0" borderId="23" applyNumberFormat="0" applyFill="0" applyAlignment="0" applyProtection="0"/>
    <xf numFmtId="0" fontId="106" fillId="0" borderId="23" applyNumberFormat="0" applyFill="0" applyAlignment="0" applyProtection="0"/>
    <xf numFmtId="0" fontId="106" fillId="0" borderId="28" applyNumberFormat="0" applyFill="0" applyAlignment="0" applyProtection="0"/>
    <xf numFmtId="0" fontId="106" fillId="0" borderId="28" applyNumberFormat="0" applyFill="0" applyAlignment="0" applyProtection="0"/>
    <xf numFmtId="0" fontId="106" fillId="0" borderId="28" applyNumberFormat="0" applyFill="0" applyAlignment="0" applyProtection="0"/>
    <xf numFmtId="0" fontId="106" fillId="0" borderId="28" applyNumberFormat="0" applyFill="0" applyAlignment="0" applyProtection="0"/>
    <xf numFmtId="0" fontId="106" fillId="0" borderId="23" applyNumberFormat="0" applyFill="0" applyAlignment="0" applyProtection="0"/>
    <xf numFmtId="0" fontId="116" fillId="0" borderId="28" applyNumberFormat="0" applyFill="0" applyAlignment="0" applyProtection="0"/>
    <xf numFmtId="0" fontId="116" fillId="0" borderId="28" applyNumberFormat="0" applyFill="0" applyAlignment="0" applyProtection="0"/>
    <xf numFmtId="0" fontId="116" fillId="0" borderId="28" applyNumberFormat="0" applyFill="0" applyAlignment="0" applyProtection="0"/>
    <xf numFmtId="0" fontId="116" fillId="0" borderId="28" applyNumberFormat="0" applyFill="0" applyAlignment="0" applyProtection="0"/>
    <xf numFmtId="0" fontId="116" fillId="0" borderId="28" applyNumberFormat="0" applyFill="0" applyAlignment="0" applyProtection="0"/>
    <xf numFmtId="0" fontId="116" fillId="0" borderId="28" applyNumberFormat="0" applyFill="0" applyAlignment="0" applyProtection="0"/>
    <xf numFmtId="0" fontId="116" fillId="0" borderId="28" applyNumberFormat="0" applyFill="0" applyAlignment="0" applyProtection="0"/>
    <xf numFmtId="0" fontId="116" fillId="0" borderId="28" applyNumberFormat="0" applyFill="0" applyAlignment="0" applyProtection="0"/>
    <xf numFmtId="0" fontId="116" fillId="0" borderId="28" applyNumberFormat="0" applyFill="0" applyAlignment="0" applyProtection="0"/>
    <xf numFmtId="0" fontId="106" fillId="0" borderId="23" applyNumberFormat="0" applyFill="0" applyAlignment="0" applyProtection="0"/>
    <xf numFmtId="174" fontId="133" fillId="0" borderId="1"/>
    <xf numFmtId="169" fontId="37" fillId="65" borderId="9" applyNumberFormat="0" applyAlignment="0" applyProtection="0"/>
    <xf numFmtId="0" fontId="37" fillId="39" borderId="9" applyNumberFormat="0" applyAlignment="0" applyProtection="0"/>
    <xf numFmtId="0" fontId="37" fillId="39" borderId="9" applyNumberFormat="0" applyAlignment="0" applyProtection="0"/>
    <xf numFmtId="0" fontId="134" fillId="66" borderId="29" applyNumberFormat="0" applyAlignment="0" applyProtection="0"/>
    <xf numFmtId="0" fontId="134" fillId="66" borderId="29" applyNumberFormat="0" applyAlignment="0" applyProtection="0"/>
    <xf numFmtId="169" fontId="13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216" fontId="24" fillId="0" borderId="0"/>
    <xf numFmtId="169" fontId="85" fillId="47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137" fillId="33" borderId="0" applyNumberFormat="0" applyBorder="0" applyAlignment="0" applyProtection="0"/>
    <xf numFmtId="0" fontId="137" fillId="33" borderId="0" applyNumberFormat="0" applyBorder="0" applyAlignment="0" applyProtection="0"/>
    <xf numFmtId="49" fontId="115" fillId="0" borderId="1">
      <alignment horizontal="right" vertical="top" wrapText="1"/>
    </xf>
    <xf numFmtId="168" fontId="138" fillId="0" borderId="0">
      <alignment horizontal="right" vertical="top" wrapText="1"/>
    </xf>
    <xf numFmtId="169" fontId="22" fillId="0" borderId="0"/>
    <xf numFmtId="169" fontId="22" fillId="0" borderId="0"/>
    <xf numFmtId="0" fontId="82" fillId="0" borderId="0"/>
    <xf numFmtId="0" fontId="8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22" fillId="0" borderId="0"/>
    <xf numFmtId="169" fontId="22" fillId="0" borderId="0"/>
    <xf numFmtId="0" fontId="82" fillId="0" borderId="0"/>
    <xf numFmtId="0" fontId="8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0" fontId="82" fillId="0" borderId="0"/>
    <xf numFmtId="169" fontId="12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82" fillId="0" borderId="0"/>
    <xf numFmtId="0" fontId="82" fillId="0" borderId="0"/>
    <xf numFmtId="169" fontId="22" fillId="0" borderId="0"/>
    <xf numFmtId="169" fontId="22" fillId="0" borderId="0"/>
    <xf numFmtId="0" fontId="82" fillId="0" borderId="0"/>
    <xf numFmtId="0" fontId="82" fillId="0" borderId="0"/>
    <xf numFmtId="169" fontId="8" fillId="0" borderId="0"/>
    <xf numFmtId="0" fontId="22" fillId="0" borderId="0"/>
    <xf numFmtId="0" fontId="22" fillId="0" borderId="0"/>
    <xf numFmtId="169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2" fillId="0" borderId="0"/>
    <xf numFmtId="0" fontId="82" fillId="0" borderId="0"/>
    <xf numFmtId="0" fontId="22" fillId="0" borderId="0"/>
    <xf numFmtId="0" fontId="22" fillId="0" borderId="0"/>
    <xf numFmtId="0" fontId="82" fillId="0" borderId="0"/>
    <xf numFmtId="0" fontId="82" fillId="0" borderId="0"/>
    <xf numFmtId="0" fontId="8" fillId="0" borderId="0"/>
    <xf numFmtId="0" fontId="82" fillId="0" borderId="0"/>
    <xf numFmtId="0" fontId="82" fillId="0" borderId="0"/>
    <xf numFmtId="0" fontId="12" fillId="0" borderId="0"/>
    <xf numFmtId="0" fontId="82" fillId="0" borderId="0"/>
    <xf numFmtId="0" fontId="82" fillId="0" borderId="0"/>
    <xf numFmtId="169" fontId="12" fillId="0" borderId="0"/>
    <xf numFmtId="0" fontId="8" fillId="0" borderId="0"/>
    <xf numFmtId="0" fontId="8" fillId="0" borderId="0"/>
    <xf numFmtId="169" fontId="22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2" fillId="0" borderId="0">
      <alignment wrapText="1"/>
    </xf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198" fontId="5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4" fillId="0" borderId="0"/>
    <xf numFmtId="0" fontId="139" fillId="0" borderId="0"/>
    <xf numFmtId="0" fontId="12" fillId="0" borderId="0"/>
    <xf numFmtId="0" fontId="48" fillId="0" borderId="0"/>
    <xf numFmtId="0" fontId="66" fillId="0" borderId="0"/>
    <xf numFmtId="0" fontId="22" fillId="0" borderId="0"/>
    <xf numFmtId="0" fontId="22" fillId="0" borderId="0"/>
    <xf numFmtId="0" fontId="4" fillId="0" borderId="0"/>
    <xf numFmtId="0" fontId="82" fillId="0" borderId="0"/>
    <xf numFmtId="0" fontId="82" fillId="0" borderId="0"/>
    <xf numFmtId="0" fontId="4" fillId="0" borderId="0"/>
    <xf numFmtId="0" fontId="82" fillId="0" borderId="0"/>
    <xf numFmtId="0" fontId="82" fillId="0" borderId="0"/>
    <xf numFmtId="0" fontId="4" fillId="0" borderId="0"/>
    <xf numFmtId="0" fontId="82" fillId="0" borderId="0"/>
    <xf numFmtId="0" fontId="82" fillId="0" borderId="0"/>
    <xf numFmtId="0" fontId="4" fillId="0" borderId="0"/>
    <xf numFmtId="0" fontId="22" fillId="0" borderId="0"/>
    <xf numFmtId="0" fontId="22" fillId="0" borderId="0"/>
    <xf numFmtId="0" fontId="12" fillId="0" borderId="0"/>
    <xf numFmtId="0" fontId="22" fillId="0" borderId="0"/>
    <xf numFmtId="0" fontId="22" fillId="0" borderId="0"/>
    <xf numFmtId="0" fontId="12" fillId="0" borderId="0"/>
    <xf numFmtId="0" fontId="22" fillId="0" borderId="0"/>
    <xf numFmtId="0" fontId="2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2" fillId="0" borderId="0">
      <alignment vertical="top"/>
    </xf>
    <xf numFmtId="0" fontId="82" fillId="0" borderId="0"/>
    <xf numFmtId="0" fontId="48" fillId="0" borderId="0"/>
    <xf numFmtId="0" fontId="12" fillId="0" borderId="0"/>
    <xf numFmtId="0" fontId="5" fillId="0" borderId="0"/>
    <xf numFmtId="0" fontId="12" fillId="0" borderId="0"/>
    <xf numFmtId="198" fontId="12" fillId="0" borderId="0"/>
    <xf numFmtId="0" fontId="5" fillId="0" borderId="0"/>
    <xf numFmtId="0" fontId="8" fillId="0" borderId="0"/>
    <xf numFmtId="0" fontId="4" fillId="0" borderId="0"/>
    <xf numFmtId="169" fontId="22" fillId="0" borderId="0"/>
    <xf numFmtId="169" fontId="22" fillId="0" borderId="0"/>
    <xf numFmtId="0" fontId="8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2" fillId="0" borderId="0"/>
    <xf numFmtId="0" fontId="12" fillId="0" borderId="0"/>
    <xf numFmtId="169" fontId="22" fillId="0" borderId="0"/>
    <xf numFmtId="0" fontId="140" fillId="0" borderId="0">
      <alignment vertical="top"/>
    </xf>
    <xf numFmtId="0" fontId="82" fillId="0" borderId="0"/>
    <xf numFmtId="0" fontId="12" fillId="0" borderId="0" applyFont="0"/>
    <xf numFmtId="0" fontId="82" fillId="0" borderId="0"/>
    <xf numFmtId="0" fontId="82" fillId="0" borderId="0"/>
    <xf numFmtId="0" fontId="8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48" fillId="0" borderId="0"/>
    <xf numFmtId="0" fontId="8" fillId="0" borderId="0"/>
    <xf numFmtId="169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0" borderId="0"/>
    <xf numFmtId="169" fontId="22" fillId="0" borderId="0"/>
    <xf numFmtId="169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0" borderId="0"/>
    <xf numFmtId="0" fontId="82" fillId="0" borderId="0"/>
    <xf numFmtId="198" fontId="48" fillId="0" borderId="0"/>
    <xf numFmtId="0" fontId="12" fillId="0" borderId="0"/>
    <xf numFmtId="0" fontId="22" fillId="0" borderId="0"/>
    <xf numFmtId="0" fontId="2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12" fillId="0" borderId="0"/>
    <xf numFmtId="0" fontId="8" fillId="0" borderId="0"/>
    <xf numFmtId="198" fontId="4" fillId="0" borderId="0"/>
    <xf numFmtId="0" fontId="8" fillId="0" borderId="0"/>
    <xf numFmtId="169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169" fontId="2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2" fillId="0" borderId="0"/>
    <xf numFmtId="0" fontId="48" fillId="0" borderId="0"/>
    <xf numFmtId="0" fontId="12" fillId="0" borderId="0" applyFont="0"/>
    <xf numFmtId="0" fontId="8" fillId="0" borderId="0"/>
    <xf numFmtId="0" fontId="12" fillId="0" borderId="0" applyFont="0"/>
    <xf numFmtId="0" fontId="12" fillId="0" borderId="0" applyFont="0"/>
    <xf numFmtId="0" fontId="12" fillId="0" borderId="0" applyFont="0"/>
    <xf numFmtId="0" fontId="12" fillId="0" borderId="0" applyFont="0"/>
    <xf numFmtId="0" fontId="141" fillId="0" borderId="0"/>
    <xf numFmtId="0" fontId="22" fillId="0" borderId="0"/>
    <xf numFmtId="0" fontId="4" fillId="0" borderId="0"/>
    <xf numFmtId="0" fontId="8" fillId="0" borderId="0"/>
    <xf numFmtId="217" fontId="14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2" fillId="0" borderId="0"/>
    <xf numFmtId="0" fontId="12" fillId="0" borderId="0"/>
    <xf numFmtId="169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82" fillId="0" borderId="0"/>
    <xf numFmtId="0" fontId="82" fillId="0" borderId="0"/>
    <xf numFmtId="0" fontId="5" fillId="0" borderId="0"/>
    <xf numFmtId="0" fontId="82" fillId="0" borderId="0"/>
    <xf numFmtId="0" fontId="8" fillId="0" borderId="0"/>
    <xf numFmtId="0" fontId="82" fillId="0" borderId="0"/>
    <xf numFmtId="0" fontId="82" fillId="0" borderId="0"/>
    <xf numFmtId="0" fontId="5" fillId="0" borderId="0"/>
    <xf numFmtId="0" fontId="82" fillId="0" borderId="0"/>
    <xf numFmtId="0" fontId="8" fillId="0" borderId="0"/>
    <xf numFmtId="169" fontId="22" fillId="0" borderId="0"/>
    <xf numFmtId="0" fontId="82" fillId="0" borderId="0"/>
    <xf numFmtId="0" fontId="82" fillId="0" borderId="0"/>
    <xf numFmtId="0" fontId="5" fillId="0" borderId="0"/>
    <xf numFmtId="0" fontId="82" fillId="0" borderId="0"/>
    <xf numFmtId="169" fontId="30" fillId="8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43" fillId="7" borderId="0" applyNumberFormat="0" applyBorder="0" applyAlignment="0" applyProtection="0"/>
    <xf numFmtId="0" fontId="143" fillId="7" borderId="0" applyNumberFormat="0" applyBorder="0" applyAlignment="0" applyProtection="0"/>
    <xf numFmtId="213" fontId="144" fillId="0" borderId="1">
      <alignment vertical="top"/>
    </xf>
    <xf numFmtId="169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169" fontId="8" fillId="21" borderId="18" applyNumberFormat="0" applyAlignment="0" applyProtection="0"/>
    <xf numFmtId="0" fontId="2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8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12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12" fillId="22" borderId="18" applyNumberFormat="0" applyFont="0" applyAlignment="0" applyProtection="0"/>
    <xf numFmtId="0" fontId="22" fillId="22" borderId="18" applyNumberFormat="0" applyFont="0" applyAlignment="0" applyProtection="0"/>
    <xf numFmtId="0" fontId="8" fillId="22" borderId="30" applyNumberFormat="0" applyFont="0" applyAlignment="0" applyProtection="0"/>
    <xf numFmtId="0" fontId="8" fillId="22" borderId="30" applyNumberFormat="0" applyFont="0" applyAlignment="0" applyProtection="0"/>
    <xf numFmtId="0" fontId="8" fillId="22" borderId="30" applyNumberFormat="0" applyFont="0" applyAlignment="0" applyProtection="0"/>
    <xf numFmtId="0" fontId="8" fillId="22" borderId="30" applyNumberFormat="0" applyFont="0" applyAlignment="0" applyProtection="0"/>
    <xf numFmtId="0" fontId="8" fillId="22" borderId="30" applyNumberFormat="0" applyFont="0" applyAlignment="0" applyProtection="0"/>
    <xf numFmtId="0" fontId="8" fillId="22" borderId="30" applyNumberFormat="0" applyFont="0" applyAlignment="0" applyProtection="0"/>
    <xf numFmtId="0" fontId="8" fillId="22" borderId="30" applyNumberFormat="0" applyFont="0" applyAlignment="0" applyProtection="0"/>
    <xf numFmtId="0" fontId="8" fillId="22" borderId="30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8" fillId="22" borderId="18" applyNumberFormat="0" applyFont="0" applyAlignment="0" applyProtection="0"/>
    <xf numFmtId="0" fontId="12" fillId="22" borderId="18" applyNumberFormat="0" applyFont="0" applyAlignment="0" applyProtection="0"/>
    <xf numFmtId="218" fontId="146" fillId="3" borderId="0" applyFont="0" applyFill="0" applyBorder="0" applyAlignment="0" applyProtection="0">
      <alignment horizontal="right"/>
    </xf>
    <xf numFmtId="49" fontId="121" fillId="0" borderId="6">
      <alignment horizontal="left" vertical="center"/>
    </xf>
    <xf numFmtId="9" fontId="14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74" fontId="149" fillId="0" borderId="1"/>
    <xf numFmtId="169" fontId="81" fillId="0" borderId="17" applyNumberFormat="0" applyFill="0" applyAlignment="0" applyProtection="0"/>
    <xf numFmtId="0" fontId="81" fillId="0" borderId="17" applyNumberFormat="0" applyFill="0" applyAlignment="0" applyProtection="0"/>
    <xf numFmtId="0" fontId="81" fillId="0" borderId="17" applyNumberFormat="0" applyFill="0" applyAlignment="0" applyProtection="0"/>
    <xf numFmtId="0" fontId="150" fillId="0" borderId="17" applyNumberFormat="0" applyFill="0" applyAlignment="0" applyProtection="0"/>
    <xf numFmtId="0" fontId="150" fillId="0" borderId="17" applyNumberFormat="0" applyFill="0" applyAlignment="0" applyProtection="0"/>
    <xf numFmtId="0" fontId="12" fillId="0" borderId="0"/>
    <xf numFmtId="0" fontId="22" fillId="5" borderId="0" applyNumberFormat="0" applyBorder="0" applyAlignment="0" applyProtection="0"/>
    <xf numFmtId="169" fontId="17" fillId="0" borderId="0"/>
    <xf numFmtId="0" fontId="12" fillId="0" borderId="0"/>
    <xf numFmtId="0" fontId="25" fillId="25" borderId="0" applyNumberFormat="0" applyBorder="0" applyAlignment="0" applyProtection="0"/>
    <xf numFmtId="0" fontId="7" fillId="0" borderId="0">
      <alignment vertical="top"/>
    </xf>
    <xf numFmtId="0" fontId="12" fillId="0" borderId="0"/>
    <xf numFmtId="0" fontId="12" fillId="0" borderId="0"/>
    <xf numFmtId="0" fontId="12" fillId="0" borderId="0"/>
    <xf numFmtId="0" fontId="22" fillId="5" borderId="0" applyNumberFormat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69" fontId="17" fillId="0" borderId="0"/>
    <xf numFmtId="0" fontId="22" fillId="11" borderId="0" applyNumberFormat="0" applyBorder="0" applyAlignment="0" applyProtection="0"/>
    <xf numFmtId="0" fontId="22" fillId="23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3" borderId="0" applyNumberFormat="0" applyBorder="0" applyAlignment="0" applyProtection="0"/>
    <xf numFmtId="0" fontId="25" fillId="2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9" borderId="0" applyNumberFormat="0" applyBorder="0" applyAlignment="0" applyProtection="0"/>
    <xf numFmtId="0" fontId="25" fillId="3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5" fillId="34" borderId="0" applyNumberFormat="0" applyBorder="0" applyAlignment="0" applyProtection="0"/>
    <xf numFmtId="0" fontId="22" fillId="29" borderId="0" applyNumberFormat="0" applyBorder="0" applyAlignment="0" applyProtection="0"/>
    <xf numFmtId="0" fontId="25" fillId="25" borderId="0" applyNumberFormat="0" applyBorder="0" applyAlignment="0" applyProtection="0"/>
    <xf numFmtId="0" fontId="22" fillId="15" borderId="0" applyNumberFormat="0" applyBorder="0" applyAlignment="0" applyProtection="0"/>
    <xf numFmtId="0" fontId="25" fillId="27" borderId="0" applyNumberFormat="0" applyBorder="0" applyAlignment="0" applyProtection="0"/>
    <xf numFmtId="0" fontId="22" fillId="25" borderId="0" applyNumberFormat="0" applyBorder="0" applyAlignment="0" applyProtection="0"/>
    <xf numFmtId="0" fontId="25" fillId="35" borderId="0" applyNumberFormat="0" applyBorder="0" applyAlignment="0" applyProtection="0"/>
    <xf numFmtId="0" fontId="22" fillId="11" borderId="0" applyNumberFormat="0" applyBorder="0" applyAlignment="0" applyProtection="0"/>
    <xf numFmtId="0" fontId="25" fillId="36" borderId="0" applyNumberFormat="0" applyBorder="0" applyAlignment="0" applyProtection="0"/>
    <xf numFmtId="0" fontId="22" fillId="11" borderId="0" applyNumberFormat="0" applyBorder="0" applyAlignment="0" applyProtection="0"/>
    <xf numFmtId="0" fontId="25" fillId="37" borderId="0" applyNumberFormat="0" applyBorder="0" applyAlignment="0" applyProtection="0"/>
    <xf numFmtId="0" fontId="22" fillId="7" borderId="0" applyNumberFormat="0" applyBorder="0" applyAlignment="0" applyProtection="0"/>
    <xf numFmtId="0" fontId="8" fillId="0" borderId="0" applyNumberFormat="0" applyFill="0" applyBorder="0" applyAlignment="0" applyProtection="0"/>
    <xf numFmtId="0" fontId="25" fillId="3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8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8" fillId="0" borderId="0" applyNumberFormat="0" applyFill="0" applyBorder="0" applyAlignment="0" applyProtection="0"/>
    <xf numFmtId="0" fontId="25" fillId="34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8" fillId="0" borderId="0" applyNumberFormat="0" applyFill="0" applyBorder="0" applyAlignment="0" applyProtection="0"/>
    <xf numFmtId="0" fontId="22" fillId="2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8" fillId="0" borderId="0" applyNumberFormat="0" applyFill="0" applyBorder="0" applyAlignment="0" applyProtection="0"/>
    <xf numFmtId="0" fontId="22" fillId="1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23" borderId="0" applyNumberFormat="0" applyBorder="0" applyAlignment="0" applyProtection="0"/>
    <xf numFmtId="0" fontId="22" fillId="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0" fontId="22" fillId="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7" borderId="0" applyNumberFormat="0" applyBorder="0" applyAlignment="0" applyProtection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49" fontId="138" fillId="0" borderId="0"/>
    <xf numFmtId="49" fontId="151" fillId="0" borderId="0">
      <alignment vertical="top"/>
    </xf>
    <xf numFmtId="169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219" fontId="153" fillId="64" borderId="1" applyFont="0" applyFill="0" applyBorder="0" applyAlignment="0" applyProtection="0"/>
    <xf numFmtId="215" fontId="121" fillId="0" borderId="3" applyFont="0" applyFill="0" applyBorder="0" applyAlignment="0" applyProtection="0">
      <alignment horizontal="center"/>
    </xf>
    <xf numFmtId="220" fontId="121" fillId="0" borderId="1" applyFont="0" applyFill="0" applyBorder="0" applyAlignment="0" applyProtection="0">
      <alignment wrapText="1"/>
    </xf>
    <xf numFmtId="188" fontId="147" fillId="0" borderId="0" applyFont="0" applyFill="0" applyBorder="0" applyAlignment="0" applyProtection="0"/>
    <xf numFmtId="189" fontId="14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22" fillId="0" borderId="0" applyFont="0" applyFill="0" applyBorder="0" applyAlignment="0" applyProtection="0"/>
    <xf numFmtId="189" fontId="8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89" fontId="8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8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8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9" fontId="56" fillId="10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54" fillId="9" borderId="0" applyNumberFormat="0" applyBorder="0" applyAlignment="0" applyProtection="0"/>
    <xf numFmtId="0" fontId="154" fillId="9" borderId="0" applyNumberFormat="0" applyBorder="0" applyAlignment="0" applyProtection="0"/>
    <xf numFmtId="221" fontId="12" fillId="0" borderId="6">
      <alignment vertical="top" wrapText="1"/>
    </xf>
    <xf numFmtId="169" fontId="18" fillId="0" borderId="0">
      <protection locked="0"/>
    </xf>
    <xf numFmtId="49" fontId="119" fillId="0" borderId="1">
      <alignment horizontal="center" vertical="center" wrapText="1"/>
    </xf>
    <xf numFmtId="49" fontId="122" fillId="0" borderId="1" applyNumberFormat="0" applyFill="0" applyAlignment="0" applyProtection="0"/>
    <xf numFmtId="0" fontId="8" fillId="0" borderId="0" applyNumberFormat="0" applyFill="0" applyBorder="0" applyAlignment="0" applyProtection="0"/>
    <xf numFmtId="38" fontId="8" fillId="0" borderId="0" applyFill="0" applyBorder="0" applyAlignment="0" applyProtection="0"/>
    <xf numFmtId="222" fontId="8" fillId="0" borderId="0" applyFill="0" applyBorder="0" applyAlignment="0" applyProtection="0"/>
    <xf numFmtId="223" fontId="8" fillId="0" borderId="0" applyFill="0" applyBorder="0" applyAlignment="0" applyProtection="0"/>
    <xf numFmtId="169" fontId="155" fillId="0" borderId="0"/>
    <xf numFmtId="169" fontId="70" fillId="0" borderId="0" applyNumberFormat="0" applyFill="0" applyBorder="0" applyAlignment="0" applyProtection="0"/>
    <xf numFmtId="169" fontId="8" fillId="0" borderId="0" applyFill="0" applyBorder="0" applyAlignment="0" applyProtection="0"/>
    <xf numFmtId="166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8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8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41" fontId="57" fillId="44" borderId="12" applyNumberFormat="0" applyFont="0" applyBorder="0" applyAlignment="0" applyProtection="0"/>
    <xf numFmtId="3" fontId="78" fillId="3" borderId="36">
      <protection locked="0"/>
    </xf>
    <xf numFmtId="167" fontId="79" fillId="45" borderId="36">
      <alignment horizontal="left"/>
      <protection locked="0"/>
    </xf>
    <xf numFmtId="185" fontId="79" fillId="45" borderId="36">
      <protection locked="0"/>
    </xf>
    <xf numFmtId="169" fontId="79" fillId="45" borderId="36">
      <alignment horizontal="center"/>
      <protection locked="0"/>
    </xf>
    <xf numFmtId="213" fontId="119" fillId="0" borderId="36">
      <alignment vertical="top" wrapText="1"/>
    </xf>
    <xf numFmtId="4" fontId="120" fillId="0" borderId="36">
      <alignment horizontal="left" vertical="center"/>
    </xf>
    <xf numFmtId="4" fontId="120" fillId="0" borderId="36"/>
    <xf numFmtId="4" fontId="120" fillId="61" borderId="36"/>
    <xf numFmtId="4" fontId="120" fillId="62" borderId="36"/>
    <xf numFmtId="4" fontId="121" fillId="63" borderId="36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15" fontId="124" fillId="0" borderId="36" applyNumberFormat="0" applyBorder="0" applyAlignment="0">
      <alignment horizontal="centerContinuous" vertical="center" wrapText="1"/>
    </xf>
    <xf numFmtId="174" fontId="133" fillId="0" borderId="36"/>
    <xf numFmtId="49" fontId="115" fillId="0" borderId="36">
      <alignment horizontal="right" vertical="top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8" fontId="1" fillId="0" borderId="0"/>
    <xf numFmtId="0" fontId="1" fillId="0" borderId="0"/>
    <xf numFmtId="0" fontId="1" fillId="0" borderId="0"/>
    <xf numFmtId="0" fontId="1" fillId="0" borderId="0"/>
    <xf numFmtId="213" fontId="144" fillId="0" borderId="36">
      <alignment vertical="top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4" fontId="149" fillId="0" borderId="36"/>
    <xf numFmtId="219" fontId="153" fillId="64" borderId="36" applyFont="0" applyFill="0" applyBorder="0" applyAlignment="0" applyProtection="0"/>
    <xf numFmtId="220" fontId="121" fillId="0" borderId="36" applyFont="0" applyFill="0" applyBorder="0" applyAlignment="0" applyProtection="0">
      <alignment wrapText="1"/>
    </xf>
    <xf numFmtId="43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9" fontId="119" fillId="0" borderId="36">
      <alignment horizontal="center" vertical="center" wrapText="1"/>
    </xf>
    <xf numFmtId="49" fontId="122" fillId="0" borderId="36" applyNumberForma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8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8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159" fillId="0" borderId="0" xfId="0" applyFont="1" applyAlignment="1">
      <alignment horizontal="right" vertical="center"/>
    </xf>
    <xf numFmtId="0" fontId="161" fillId="0" borderId="31" xfId="0" applyFont="1" applyBorder="1" applyAlignment="1">
      <alignment horizontal="center" vertical="center" wrapText="1"/>
    </xf>
    <xf numFmtId="0" fontId="158" fillId="0" borderId="1" xfId="0" applyFont="1" applyBorder="1" applyAlignment="1">
      <alignment horizontal="center" vertical="center" wrapText="1"/>
    </xf>
    <xf numFmtId="17" fontId="158" fillId="0" borderId="31" xfId="0" applyNumberFormat="1" applyFont="1" applyBorder="1" applyAlignment="1">
      <alignment horizontal="center" vertical="center" wrapText="1"/>
    </xf>
    <xf numFmtId="49" fontId="158" fillId="67" borderId="1" xfId="0" applyNumberFormat="1" applyFont="1" applyFill="1" applyBorder="1" applyAlignment="1">
      <alignment horizontal="left" vertical="center" wrapText="1"/>
    </xf>
    <xf numFmtId="0" fontId="159" fillId="0" borderId="0" xfId="0" applyFont="1" applyAlignment="1">
      <alignment horizontal="right"/>
    </xf>
    <xf numFmtId="168" fontId="0" fillId="0" borderId="0" xfId="0" applyNumberFormat="1"/>
    <xf numFmtId="17" fontId="158" fillId="0" borderId="1" xfId="0" applyNumberFormat="1" applyFont="1" applyBorder="1" applyAlignment="1">
      <alignment horizontal="center" vertical="center" wrapText="1"/>
    </xf>
    <xf numFmtId="0" fontId="161" fillId="0" borderId="1" xfId="0" applyFont="1" applyBorder="1" applyAlignment="1">
      <alignment horizontal="center" vertical="center" wrapText="1"/>
    </xf>
    <xf numFmtId="167" fontId="157" fillId="0" borderId="1" xfId="0" applyNumberFormat="1" applyFont="1" applyBorder="1" applyAlignment="1">
      <alignment vertical="center"/>
    </xf>
    <xf numFmtId="17" fontId="158" fillId="0" borderId="3" xfId="0" applyNumberFormat="1" applyFont="1" applyBorder="1" applyAlignment="1">
      <alignment horizontal="center" vertical="center" wrapText="1"/>
    </xf>
    <xf numFmtId="0" fontId="158" fillId="69" borderId="1" xfId="0" applyFont="1" applyFill="1" applyBorder="1" applyAlignment="1">
      <alignment horizontal="center" vertical="center" wrapText="1"/>
    </xf>
    <xf numFmtId="0" fontId="161" fillId="69" borderId="1" xfId="0" applyFont="1" applyFill="1" applyBorder="1" applyAlignment="1">
      <alignment horizontal="center" vertical="center" wrapText="1"/>
    </xf>
    <xf numFmtId="167" fontId="162" fillId="67" borderId="1" xfId="0" applyNumberFormat="1" applyFont="1" applyFill="1" applyBorder="1" applyAlignment="1">
      <alignment horizontal="right" vertical="center"/>
    </xf>
    <xf numFmtId="167" fontId="162" fillId="67" borderId="3" xfId="0" applyNumberFormat="1" applyFont="1" applyFill="1" applyBorder="1" applyAlignment="1">
      <alignment horizontal="right" vertical="center"/>
    </xf>
    <xf numFmtId="167" fontId="162" fillId="67" borderId="31" xfId="0" applyNumberFormat="1" applyFont="1" applyFill="1" applyBorder="1" applyAlignment="1">
      <alignment horizontal="right" vertical="center"/>
    </xf>
    <xf numFmtId="167" fontId="162" fillId="69" borderId="31" xfId="0" applyNumberFormat="1" applyFont="1" applyFill="1" applyBorder="1" applyAlignment="1">
      <alignment horizontal="right" vertical="center"/>
    </xf>
    <xf numFmtId="167" fontId="156" fillId="68" borderId="1" xfId="0" applyNumberFormat="1" applyFont="1" applyFill="1" applyBorder="1" applyAlignment="1">
      <alignment horizontal="right" vertical="center"/>
    </xf>
    <xf numFmtId="167" fontId="157" fillId="0" borderId="1" xfId="0" applyNumberFormat="1" applyFont="1" applyBorder="1" applyAlignment="1">
      <alignment horizontal="right" vertical="center"/>
    </xf>
    <xf numFmtId="167" fontId="157" fillId="0" borderId="3" xfId="0" applyNumberFormat="1" applyFont="1" applyBorder="1" applyAlignment="1">
      <alignment horizontal="right" vertical="center"/>
    </xf>
    <xf numFmtId="167" fontId="157" fillId="69" borderId="3" xfId="0" applyNumberFormat="1" applyFont="1" applyFill="1" applyBorder="1" applyAlignment="1">
      <alignment horizontal="right" vertical="center"/>
    </xf>
    <xf numFmtId="167" fontId="157" fillId="69" borderId="33" xfId="0" applyNumberFormat="1" applyFont="1" applyFill="1" applyBorder="1" applyAlignment="1">
      <alignment horizontal="right" vertical="center"/>
    </xf>
    <xf numFmtId="167" fontId="157" fillId="0" borderId="32" xfId="0" applyNumberFormat="1" applyFont="1" applyBorder="1" applyAlignment="1">
      <alignment horizontal="right" vertical="center"/>
    </xf>
    <xf numFmtId="167" fontId="157" fillId="69" borderId="34" xfId="0" applyNumberFormat="1" applyFont="1" applyFill="1" applyBorder="1" applyAlignment="1">
      <alignment horizontal="right" vertical="center"/>
    </xf>
    <xf numFmtId="167" fontId="157" fillId="0" borderId="6" xfId="0" applyNumberFormat="1" applyFont="1" applyBorder="1" applyAlignment="1">
      <alignment horizontal="right" vertical="center"/>
    </xf>
    <xf numFmtId="167" fontId="157" fillId="69" borderId="35" xfId="0" applyNumberFormat="1" applyFont="1" applyFill="1" applyBorder="1" applyAlignment="1">
      <alignment horizontal="right" vertical="center"/>
    </xf>
    <xf numFmtId="167" fontId="157" fillId="0" borderId="31" xfId="0" applyNumberFormat="1" applyFont="1" applyBorder="1" applyAlignment="1">
      <alignment horizontal="right" vertical="center"/>
    </xf>
    <xf numFmtId="167" fontId="162" fillId="69" borderId="1" xfId="0" applyNumberFormat="1" applyFont="1" applyFill="1" applyBorder="1" applyAlignment="1">
      <alignment horizontal="right" vertical="center"/>
    </xf>
    <xf numFmtId="167" fontId="162" fillId="67" borderId="6" xfId="0" applyNumberFormat="1" applyFont="1" applyFill="1" applyBorder="1" applyAlignment="1">
      <alignment horizontal="right" vertical="center"/>
    </xf>
    <xf numFmtId="167" fontId="162" fillId="69" borderId="6" xfId="0" applyNumberFormat="1" applyFont="1" applyFill="1" applyBorder="1" applyAlignment="1">
      <alignment horizontal="right" vertical="center"/>
    </xf>
    <xf numFmtId="167" fontId="0" fillId="0" borderId="1" xfId="0" applyNumberFormat="1" applyBorder="1"/>
    <xf numFmtId="167" fontId="0" fillId="0" borderId="3" xfId="0" applyNumberFormat="1" applyBorder="1"/>
    <xf numFmtId="167" fontId="0" fillId="0" borderId="32" xfId="0" applyNumberFormat="1" applyBorder="1"/>
    <xf numFmtId="167" fontId="0" fillId="69" borderId="32" xfId="0" applyNumberFormat="1" applyFill="1" applyBorder="1"/>
    <xf numFmtId="167" fontId="157" fillId="69" borderId="32" xfId="0" applyNumberFormat="1" applyFont="1" applyFill="1" applyBorder="1" applyAlignment="1">
      <alignment horizontal="right" vertical="center"/>
    </xf>
    <xf numFmtId="0" fontId="161" fillId="69" borderId="31" xfId="0" applyFont="1" applyFill="1" applyBorder="1" applyAlignment="1">
      <alignment horizontal="center" vertical="center" wrapText="1"/>
    </xf>
    <xf numFmtId="167" fontId="157" fillId="69" borderId="1" xfId="0" applyNumberFormat="1" applyFont="1" applyFill="1" applyBorder="1" applyAlignment="1">
      <alignment horizontal="right" vertical="center"/>
    </xf>
    <xf numFmtId="0" fontId="160" fillId="0" borderId="0" xfId="0" applyFont="1" applyAlignment="1">
      <alignment horizontal="center" vertical="center" wrapText="1"/>
    </xf>
    <xf numFmtId="0" fontId="158" fillId="0" borderId="0" xfId="0" applyFont="1" applyAlignment="1">
      <alignment horizontal="left" vertical="center" wrapText="1"/>
    </xf>
    <xf numFmtId="49" fontId="157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157" fillId="68" borderId="1" xfId="0" applyNumberFormat="1" applyFont="1" applyFill="1" applyBorder="1" applyAlignment="1">
      <alignment horizontal="left" vertical="center" wrapText="1"/>
    </xf>
    <xf numFmtId="49" fontId="157" fillId="0" borderId="1" xfId="0" applyNumberFormat="1" applyFont="1" applyBorder="1" applyAlignment="1">
      <alignment horizontal="left" vertical="center" wrapText="1" indent="1"/>
    </xf>
    <xf numFmtId="167" fontId="0" fillId="0" borderId="0" xfId="0" applyNumberFormat="1"/>
    <xf numFmtId="167" fontId="158" fillId="67" borderId="1" xfId="0" applyNumberFormat="1" applyFont="1" applyFill="1" applyBorder="1" applyAlignment="1">
      <alignment horizontal="right" vertical="center"/>
    </xf>
    <xf numFmtId="167" fontId="158" fillId="67" borderId="6" xfId="0" applyNumberFormat="1" applyFont="1" applyFill="1" applyBorder="1" applyAlignment="1">
      <alignment horizontal="right" vertical="center"/>
    </xf>
    <xf numFmtId="49" fontId="157" fillId="68" borderId="0" xfId="0" applyNumberFormat="1" applyFont="1" applyFill="1" applyAlignment="1">
      <alignment horizontal="left" vertical="center" wrapText="1"/>
    </xf>
    <xf numFmtId="167" fontId="156" fillId="68" borderId="0" xfId="0" applyNumberFormat="1" applyFont="1" applyFill="1" applyAlignment="1">
      <alignment horizontal="right" vertical="center"/>
    </xf>
    <xf numFmtId="167" fontId="157" fillId="68" borderId="0" xfId="0" applyNumberFormat="1" applyFont="1" applyFill="1" applyAlignment="1">
      <alignment horizontal="right" vertical="center"/>
    </xf>
    <xf numFmtId="167" fontId="157" fillId="68" borderId="1" xfId="0" applyNumberFormat="1" applyFont="1" applyFill="1" applyBorder="1" applyAlignment="1">
      <alignment horizontal="right" vertical="center"/>
    </xf>
    <xf numFmtId="167" fontId="164" fillId="68" borderId="1" xfId="0" applyNumberFormat="1" applyFont="1" applyFill="1" applyBorder="1" applyAlignment="1">
      <alignment horizontal="right" vertical="center"/>
    </xf>
    <xf numFmtId="49" fontId="164" fillId="68" borderId="36" xfId="0" applyNumberFormat="1" applyFont="1" applyFill="1" applyBorder="1" applyAlignment="1">
      <alignment horizontal="left" vertical="center" wrapText="1"/>
    </xf>
    <xf numFmtId="167" fontId="162" fillId="67" borderId="31" xfId="0" applyNumberFormat="1" applyFont="1" applyFill="1" applyBorder="1" applyAlignment="1">
      <alignment horizontal="center" vertical="center"/>
    </xf>
    <xf numFmtId="167" fontId="157" fillId="0" borderId="1" xfId="0" applyNumberFormat="1" applyFont="1" applyBorder="1" applyAlignment="1">
      <alignment horizontal="center" vertical="center"/>
    </xf>
    <xf numFmtId="167" fontId="157" fillId="0" borderId="36" xfId="0" applyNumberFormat="1" applyFont="1" applyBorder="1" applyAlignment="1">
      <alignment horizontal="center" vertical="center"/>
    </xf>
    <xf numFmtId="167" fontId="162" fillId="67" borderId="1" xfId="0" applyNumberFormat="1" applyFont="1" applyFill="1" applyBorder="1" applyAlignment="1">
      <alignment horizontal="center" vertical="center"/>
    </xf>
    <xf numFmtId="167" fontId="162" fillId="67" borderId="36" xfId="0" applyNumberFormat="1" applyFont="1" applyFill="1" applyBorder="1" applyAlignment="1">
      <alignment horizontal="center" vertical="center"/>
    </xf>
    <xf numFmtId="167" fontId="162" fillId="67" borderId="6" xfId="0" applyNumberFormat="1" applyFont="1" applyFill="1" applyBorder="1" applyAlignment="1">
      <alignment horizontal="center" vertical="center"/>
    </xf>
    <xf numFmtId="167" fontId="0" fillId="69" borderId="36" xfId="0" applyNumberFormat="1" applyFill="1" applyBorder="1"/>
    <xf numFmtId="49" fontId="157" fillId="0" borderId="36" xfId="0" applyNumberFormat="1" applyFont="1" applyBorder="1" applyAlignment="1">
      <alignment horizontal="left" vertical="center" wrapText="1"/>
    </xf>
    <xf numFmtId="167" fontId="156" fillId="68" borderId="36" xfId="0" applyNumberFormat="1" applyFont="1" applyFill="1" applyBorder="1" applyAlignment="1">
      <alignment horizontal="right" vertical="center"/>
    </xf>
    <xf numFmtId="167" fontId="157" fillId="0" borderId="36" xfId="0" applyNumberFormat="1" applyFont="1" applyBorder="1" applyAlignment="1">
      <alignment horizontal="right" vertical="center"/>
    </xf>
    <xf numFmtId="167" fontId="157" fillId="69" borderId="36" xfId="0" applyNumberFormat="1" applyFont="1" applyFill="1" applyBorder="1" applyAlignment="1">
      <alignment horizontal="right" vertical="center"/>
    </xf>
    <xf numFmtId="0" fontId="160" fillId="0" borderId="0" xfId="0" applyFont="1" applyAlignment="1">
      <alignment horizontal="center" vertical="center" wrapText="1"/>
    </xf>
    <xf numFmtId="0" fontId="159" fillId="68" borderId="0" xfId="0" applyFont="1" applyFill="1" applyAlignment="1">
      <alignment horizontal="center" vertical="center" wrapText="1"/>
    </xf>
  </cellXfs>
  <cellStyles count="1718">
    <cellStyle name="_x0013_" xfId="153"/>
    <cellStyle name="_x000a_bidires=100_x000d_" xfId="2"/>
    <cellStyle name="#" xfId="3"/>
    <cellStyle name="???????" xfId="4"/>
    <cellStyle name="????????" xfId="5"/>
    <cellStyle name="???????? [0]" xfId="6"/>
    <cellStyle name="??????????" xfId="7"/>
    <cellStyle name="?????????? [0]" xfId="8"/>
    <cellStyle name="??????????_~1696266" xfId="9"/>
    <cellStyle name="????????_~1696266" xfId="10"/>
    <cellStyle name="_(2011-03-17) МИНФИН+ФТСпрочие(Шипицына)" xfId="11"/>
    <cellStyle name="__153 Федеральная таможенная служба__34" xfId="12"/>
    <cellStyle name="_~1867128" xfId="13"/>
    <cellStyle name="_~2060732" xfId="14"/>
    <cellStyle name="_02" xfId="15"/>
    <cellStyle name="_09.03.2011МИНФИН+ФТСпрочие" xfId="16"/>
    <cellStyle name="_143-06.11_Формы смет ОП 01.11.07" xfId="17"/>
    <cellStyle name="_171-19.12_прил_БДР СБЕ" xfId="18"/>
    <cellStyle name="_171-19.12_прил_БДР СБЕ (1)" xfId="19"/>
    <cellStyle name="_2008  пр-во" xfId="20"/>
    <cellStyle name="_2008 оп.план-факт" xfId="21"/>
    <cellStyle name="_2012-08-24 прогноз ИМ на 2012-2015" xfId="22"/>
    <cellStyle name="_2-ая форма (оц 2007посл )" xfId="23"/>
    <cellStyle name="_CPI foodimp" xfId="24"/>
    <cellStyle name="_macro 2012 var 1" xfId="25"/>
    <cellStyle name="_Model KTZ 2009-2015" xfId="26"/>
    <cellStyle name="_Model KTZ 2009-2015 v2 (свод)" xfId="27"/>
    <cellStyle name="_Plug" xfId="28"/>
    <cellStyle name="_Sales Mitsubishi" xfId="29"/>
    <cellStyle name="_SeriesAttributes" xfId="30"/>
    <cellStyle name="_SeriesAttributes 2" xfId="31"/>
    <cellStyle name="_SeriesAttributes 2 2" xfId="32"/>
    <cellStyle name="_SeriesAttributes 3" xfId="33"/>
    <cellStyle name="_v-2013-2030- 2b17.01.11Нах-cpiнов. курс inn 1-2-Е1xls" xfId="34"/>
    <cellStyle name="_амз" xfId="35"/>
    <cellStyle name="_АМЗ ноябрь 2007 (1)" xfId="36"/>
    <cellStyle name="_АМХ 2008-15" xfId="155"/>
    <cellStyle name="_Анализ 2008- акт" xfId="156"/>
    <cellStyle name="_Анализ за5 месяцев" xfId="157"/>
    <cellStyle name="_Базовые показатели ТК" xfId="37"/>
    <cellStyle name="_Базовые показатели ТПР" xfId="38"/>
    <cellStyle name="_БДР" xfId="39"/>
    <cellStyle name="_БДР (661дв.)3" xfId="40"/>
    <cellStyle name="_БДР (август)" xfId="41"/>
    <cellStyle name="_БДР (апрель) 2" xfId="42"/>
    <cellStyle name="_БДР (октябрь факт)" xfId="43"/>
    <cellStyle name="_БДР (от 05.12. измен. ФОТ и план производства)" xfId="44"/>
    <cellStyle name="_БДР (с двигателями для перепродажи)" xfId="45"/>
    <cellStyle name="_БДР (сентябрь)" xfId="46"/>
    <cellStyle name="_БДР 2008 (1)" xfId="47"/>
    <cellStyle name="_БДР 2008 акт (ч1)" xfId="158"/>
    <cellStyle name="_БДР 2008 ОТЗ" xfId="159"/>
    <cellStyle name="_БДР август факт" xfId="48"/>
    <cellStyle name="_БДР к отправке" xfId="49"/>
    <cellStyle name="_БДР май факт" xfId="50"/>
    <cellStyle name="_БДР на май АМЗ" xfId="51"/>
    <cellStyle name="_БДР подписанный" xfId="52"/>
    <cellStyle name="_БДР сводформы" xfId="53"/>
    <cellStyle name="_БДР февраль 2008" xfId="54"/>
    <cellStyle name="_БДР февраль уточненный 2008-2" xfId="55"/>
    <cellStyle name="_БДР, БП на февраль для рассылки" xfId="56"/>
    <cellStyle name="_БДР_1" xfId="57"/>
    <cellStyle name="_БДР-АМХ-02-08" xfId="58"/>
    <cellStyle name="_бланки БДР" xfId="59"/>
    <cellStyle name="_БП 2006 АМХ Прогноз" xfId="60"/>
    <cellStyle name="_БП АМХ  за  2007 (уточненный)" xfId="61"/>
    <cellStyle name="_БП АМХ  за  2007 (уточненный) (1)" xfId="62"/>
    <cellStyle name="_БП-2007-2" xfId="63"/>
    <cellStyle name="_ВМТЗ" xfId="160"/>
    <cellStyle name="_все (4)" xfId="64"/>
    <cellStyle name="_ВСЕ СБЕ для ДЭ (1)" xfId="65"/>
    <cellStyle name="_Для презентации" xfId="66"/>
    <cellStyle name="_ДУС_Бюджет СУС" xfId="67"/>
    <cellStyle name="_Еженедельная справка от 02.06(май)" xfId="68"/>
    <cellStyle name="_ЕХ v2" xfId="69"/>
    <cellStyle name="_ЕХ v2 2" xfId="70"/>
    <cellStyle name="_ЕХ v2 3" xfId="71"/>
    <cellStyle name="_ЕХ v2 4" xfId="72"/>
    <cellStyle name="_исх" xfId="73"/>
    <cellStyle name="_Кассовый план нефть ИТОГО январь " xfId="74"/>
    <cellStyle name="_ККУ БДР" xfId="75"/>
    <cellStyle name="_Книга1" xfId="161"/>
    <cellStyle name="_Книга1 (1)" xfId="76"/>
    <cellStyle name="_Книга1 (10)" xfId="77"/>
    <cellStyle name="_Книга1 (24)" xfId="78"/>
    <cellStyle name="_Книга1 (3)" xfId="79"/>
    <cellStyle name="_Книга1_1" xfId="162"/>
    <cellStyle name="_Книга10" xfId="80"/>
    <cellStyle name="_Книга2" xfId="163"/>
    <cellStyle name="_Книга2 (12)" xfId="81"/>
    <cellStyle name="_Книга2 (3)" xfId="82"/>
    <cellStyle name="_Книга2_1" xfId="164"/>
    <cellStyle name="_Книга3" xfId="165"/>
    <cellStyle name="_Книга3_1" xfId="166"/>
    <cellStyle name="_Книга4" xfId="83"/>
    <cellStyle name="_Книга4 (1)" xfId="84"/>
    <cellStyle name="_Книга5" xfId="85"/>
    <cellStyle name="_Книга5 (3)" xfId="86"/>
    <cellStyle name="_Книга5 (4)" xfId="87"/>
    <cellStyle name="_Копия ПБЕТД февраль уточненный 2008-1" xfId="88"/>
    <cellStyle name="_Копия ПБЕТД февраль уточненный 2008-1 (1)" xfId="89"/>
    <cellStyle name="_Лист1" xfId="90"/>
    <cellStyle name="_Лист1_02" xfId="91"/>
    <cellStyle name="_Лист1_1" xfId="92"/>
    <cellStyle name="_Лист1_все (4)" xfId="93"/>
    <cellStyle name="_Лист1_ВСЕ СБЕ для ДЭ (1)" xfId="94"/>
    <cellStyle name="_Лист1_Лист1" xfId="95"/>
    <cellStyle name="_Лист2" xfId="96"/>
    <cellStyle name="_МАЙ ПЛАН ПРОДАЖ" xfId="97"/>
    <cellStyle name="_МАЙ ФАКТ ОПЕРАТИВНЫЙ" xfId="98"/>
    <cellStyle name="_Модель - 2(23)" xfId="99"/>
    <cellStyle name="_Модель КТЗ 2010-2016 (ч.5)" xfId="100"/>
    <cellStyle name="_Новая форма БДР на 2008 г (1)" xfId="101"/>
    <cellStyle name="_Новый БДР" xfId="102"/>
    <cellStyle name="_Новый БДР_к утверждению" xfId="103"/>
    <cellStyle name="_Ожидаемое выполнение августа 2008 г." xfId="104"/>
    <cellStyle name="_Ожидаемый 2008 год (0504) версия 2" xfId="105"/>
    <cellStyle name="_Олин расчет ТН 12.11" xfId="106"/>
    <cellStyle name="_ОСНОВНАЯ КНИГА" xfId="107"/>
    <cellStyle name="_Отчет 12 мес 2008" xfId="167"/>
    <cellStyle name="_Отчет о выполнении Базовых показателей Сбыта за июнь_ОКОНЧ.09.08.07" xfId="108"/>
    <cellStyle name="_Отчет11 мес 2008 (январь-ноябрь)_ДЭ" xfId="168"/>
    <cellStyle name="_Отчеты ДП" xfId="169"/>
    <cellStyle name="_Оценка год" xfId="170"/>
    <cellStyle name="_Оценка годового плана для ДЭ. (1)" xfId="109"/>
    <cellStyle name="_Оценка декабря_ДЭ" xfId="110"/>
    <cellStyle name="_Оценка сентября ДЭ" xfId="111"/>
    <cellStyle name="_п.20 БП осн. пр-во" xfId="112"/>
    <cellStyle name="_Поясниловка в Excel 9 мес_ДЭ" xfId="113"/>
    <cellStyle name="_Продукты план на 4 квартал" xfId="171"/>
    <cellStyle name="_Продукты план на год" xfId="172"/>
    <cellStyle name="_РЖД 2" xfId="114"/>
    <cellStyle name="_Сб-macro 2020" xfId="115"/>
    <cellStyle name="_СБЕ1 2007-2008г от 26.02.08" xfId="116"/>
    <cellStyle name="_СБЕ1 2008г от 20.12.07" xfId="117"/>
    <cellStyle name="_СБЕ1 2008г от 20.12.07 (1)" xfId="118"/>
    <cellStyle name="_СБЕ1 2008г февраль от 30.01.08" xfId="119"/>
    <cellStyle name="_СБЕ№1 май 2008г от 04.05.08 (1)" xfId="120"/>
    <cellStyle name="_СБЕ№1 сентябрь от 01.08" xfId="121"/>
    <cellStyle name="_Сведения новая эра ЧКЗЧ jn 11.05" xfId="122"/>
    <cellStyle name="_Сведения о расходах на 2004г" xfId="123"/>
    <cellStyle name="_СВОД" xfId="124"/>
    <cellStyle name="_Свод БП за 12 мес 2006 (6)" xfId="125"/>
    <cellStyle name="_СВОД за 2006 год" xfId="126"/>
    <cellStyle name="_себест-ть план фев08" xfId="127"/>
    <cellStyle name="_себест-ть февраль" xfId="128"/>
    <cellStyle name="_Семейства планирования_КЗЧ" xfId="129"/>
    <cellStyle name="_Смета затрат на утв. БДР" xfId="130"/>
    <cellStyle name="_Справка в ККУ 21.08" xfId="131"/>
    <cellStyle name="_Факт продаж 6 мес. для рассылки" xfId="132"/>
    <cellStyle name="_Форма БДР (2 вар.)" xfId="133"/>
    <cellStyle name="_Форма для бюджета на ноябрь РМК (норм) план" xfId="134"/>
    <cellStyle name="_Форма пофакторного анализа" xfId="135"/>
    <cellStyle name="_Формы ПБЕСн, СнБЕ" xfId="136"/>
    <cellStyle name="_Формы СБЕ и ПБЕСб" xfId="137"/>
    <cellStyle name="_ЧКЗЧ_план БДДС_октябрь (перед)" xfId="173"/>
    <cellStyle name="_Экспорт" xfId="138"/>
    <cellStyle name="_Экспорт 2" xfId="139"/>
    <cellStyle name="_Экспорт_2012-07-20 Кассовый план нефть ИТОГО июль цена до 90" xfId="140"/>
    <cellStyle name="_Экспорт_Экспорт" xfId="141"/>
    <cellStyle name="_Экспорт_Экспорт 2" xfId="142"/>
    <cellStyle name="_Экспорт_Экспорт_2012-07-20 Кассовый план нефть ИТОГО июль цена до 90" xfId="143"/>
    <cellStyle name="”€ЌЂЌ‘Ћ‚›‰" xfId="144"/>
    <cellStyle name="”€Љ‘€ђЋ‚ЂЌЌ›‰" xfId="145"/>
    <cellStyle name="„…Ќ…†Ќ›‰" xfId="146"/>
    <cellStyle name="„Ђ’Ђ" xfId="147"/>
    <cellStyle name="€’ЋѓЋ‚›‰" xfId="148"/>
    <cellStyle name="‡ЂѓЋ‹Ћ‚ЋЉ1" xfId="149"/>
    <cellStyle name="‡ЂѓЋ‹Ћ‚ЋЉ2" xfId="150"/>
    <cellStyle name="" xfId="151"/>
    <cellStyle name="_4_БДР СБЕ" xfId="154"/>
    <cellStyle name="" xfId="152"/>
    <cellStyle name="1" xfId="174"/>
    <cellStyle name="2" xfId="175"/>
    <cellStyle name="20% - Accent1" xfId="176"/>
    <cellStyle name="20% - Accent1 2" xfId="177"/>
    <cellStyle name="20% - Accent1 2 2" xfId="178"/>
    <cellStyle name="20% - Accent1 3" xfId="179"/>
    <cellStyle name="20% - Accent2" xfId="180"/>
    <cellStyle name="20% - Accent2 2" xfId="181"/>
    <cellStyle name="20% - Accent2 2 2" xfId="182"/>
    <cellStyle name="20% - Accent2 3" xfId="183"/>
    <cellStyle name="20% - Accent3" xfId="184"/>
    <cellStyle name="20% - Accent3 2" xfId="185"/>
    <cellStyle name="20% - Accent3 2 2" xfId="186"/>
    <cellStyle name="20% - Accent3 3" xfId="187"/>
    <cellStyle name="20% - Accent4" xfId="188"/>
    <cellStyle name="20% - Accent4 2" xfId="189"/>
    <cellStyle name="20% - Accent4 2 2" xfId="190"/>
    <cellStyle name="20% - Accent4 3" xfId="191"/>
    <cellStyle name="20% - Accent5" xfId="192"/>
    <cellStyle name="20% - Accent5 2" xfId="193"/>
    <cellStyle name="20% - Accent5 2 2" xfId="194"/>
    <cellStyle name="20% - Accent5 3" xfId="195"/>
    <cellStyle name="20% - Accent6" xfId="196"/>
    <cellStyle name="20% - Accent6 2" xfId="197"/>
    <cellStyle name="20% - Accent6 2 2" xfId="198"/>
    <cellStyle name="20% - Accent6 3" xfId="199"/>
    <cellStyle name="20% - Акцент1 1" xfId="200"/>
    <cellStyle name="20% - Акцент1 1 2" xfId="201"/>
    <cellStyle name="20% - Акцент1 2" xfId="202"/>
    <cellStyle name="20% - Акцент1 2 2" xfId="203"/>
    <cellStyle name="20% - Акцент1 2 2 2" xfId="204"/>
    <cellStyle name="20% - Акцент1 3" xfId="205"/>
    <cellStyle name="20% - Акцент1 3 2" xfId="206"/>
    <cellStyle name="20% - Акцент1 4" xfId="207"/>
    <cellStyle name="20% - Акцент1 4 2" xfId="208"/>
    <cellStyle name="20% - Акцент1 5" xfId="209"/>
    <cellStyle name="20% - Акцент2 1" xfId="210"/>
    <cellStyle name="20% - Акцент2 1 2" xfId="211"/>
    <cellStyle name="20% - Акцент2 2" xfId="212"/>
    <cellStyle name="20% - Акцент2 2 2" xfId="213"/>
    <cellStyle name="20% - Акцент2 2 2 2" xfId="214"/>
    <cellStyle name="20% - Акцент2 3" xfId="215"/>
    <cellStyle name="20% - Акцент2 3 2" xfId="216"/>
    <cellStyle name="20% - Акцент2 4" xfId="217"/>
    <cellStyle name="20% - Акцент2 4 2" xfId="218"/>
    <cellStyle name="20% - Акцент2 5" xfId="219"/>
    <cellStyle name="20% - Акцент3 1" xfId="220"/>
    <cellStyle name="20% - Акцент3 1 2" xfId="221"/>
    <cellStyle name="20% - Акцент3 2" xfId="222"/>
    <cellStyle name="20% - Акцент3 2 2" xfId="223"/>
    <cellStyle name="20% - Акцент3 2 2 2" xfId="224"/>
    <cellStyle name="20% - Акцент3 3" xfId="225"/>
    <cellStyle name="20% - Акцент3 3 2" xfId="226"/>
    <cellStyle name="20% - Акцент3 4" xfId="227"/>
    <cellStyle name="20% - Акцент3 4 2" xfId="228"/>
    <cellStyle name="20% - Акцент3 5" xfId="229"/>
    <cellStyle name="20% - Акцент4 1" xfId="230"/>
    <cellStyle name="20% - Акцент4 1 2" xfId="231"/>
    <cellStyle name="20% - Акцент4 2" xfId="232"/>
    <cellStyle name="20% - Акцент4 2 2" xfId="233"/>
    <cellStyle name="20% - Акцент4 2 2 2" xfId="234"/>
    <cellStyle name="20% - Акцент4 3" xfId="235"/>
    <cellStyle name="20% - Акцент4 3 2" xfId="236"/>
    <cellStyle name="20% - Акцент4 4" xfId="237"/>
    <cellStyle name="20% - Акцент4 4 2" xfId="238"/>
    <cellStyle name="20% - Акцент4 5" xfId="239"/>
    <cellStyle name="20% - Акцент5 1" xfId="240"/>
    <cellStyle name="20% - Акцент5 1 2" xfId="241"/>
    <cellStyle name="20% - Акцент5 2" xfId="242"/>
    <cellStyle name="20% - Акцент5 2 2" xfId="243"/>
    <cellStyle name="20% - Акцент5 2 2 2" xfId="244"/>
    <cellStyle name="20% - Акцент5 3" xfId="245"/>
    <cellStyle name="20% - Акцент5 3 2" xfId="246"/>
    <cellStyle name="20% - Акцент5 4" xfId="247"/>
    <cellStyle name="20% - Акцент6 1" xfId="248"/>
    <cellStyle name="20% - Акцент6 1 2" xfId="249"/>
    <cellStyle name="20% - Акцент6 2" xfId="250"/>
    <cellStyle name="20% - Акцент6 2 2" xfId="251"/>
    <cellStyle name="20% - Акцент6 2 2 2" xfId="252"/>
    <cellStyle name="20% - Акцент6 3" xfId="253"/>
    <cellStyle name="20% - Акцент6 3 2" xfId="254"/>
    <cellStyle name="20% - Акцент6 4" xfId="255"/>
    <cellStyle name="40% - Accent1" xfId="256"/>
    <cellStyle name="40% - Accent1 2" xfId="257"/>
    <cellStyle name="40% - Accent1 2 2" xfId="258"/>
    <cellStyle name="40% - Accent1 3" xfId="259"/>
    <cellStyle name="40% - Accent2" xfId="260"/>
    <cellStyle name="40% - Accent2 2" xfId="261"/>
    <cellStyle name="40% - Accent2 2 2" xfId="262"/>
    <cellStyle name="40% - Accent2 3" xfId="263"/>
    <cellStyle name="40% - Accent3" xfId="264"/>
    <cellStyle name="40% - Accent3 2" xfId="265"/>
    <cellStyle name="40% - Accent3 2 2" xfId="266"/>
    <cellStyle name="40% - Accent3 3" xfId="267"/>
    <cellStyle name="40% - Accent4" xfId="268"/>
    <cellStyle name="40% - Accent4 2" xfId="269"/>
    <cellStyle name="40% - Accent4 2 2" xfId="270"/>
    <cellStyle name="40% - Accent4 3" xfId="271"/>
    <cellStyle name="40% - Accent5" xfId="272"/>
    <cellStyle name="40% - Accent5 2" xfId="273"/>
    <cellStyle name="40% - Accent5 2 2" xfId="274"/>
    <cellStyle name="40% - Accent5 3" xfId="275"/>
    <cellStyle name="40% - Accent6" xfId="276"/>
    <cellStyle name="40% - Accent6 2" xfId="277"/>
    <cellStyle name="40% - Accent6 2 2" xfId="278"/>
    <cellStyle name="40% - Accent6 3" xfId="279"/>
    <cellStyle name="40% - Акцент1 1" xfId="280"/>
    <cellStyle name="40% - Акцент1 1 2" xfId="281"/>
    <cellStyle name="40% - Акцент1 2" xfId="282"/>
    <cellStyle name="40% - Акцент1 2 2" xfId="283"/>
    <cellStyle name="40% - Акцент1 2 2 2" xfId="284"/>
    <cellStyle name="40% - Акцент1 3" xfId="285"/>
    <cellStyle name="40% - Акцент1 3 2" xfId="286"/>
    <cellStyle name="40% - Акцент1 4" xfId="287"/>
    <cellStyle name="40% - Акцент1 4 2" xfId="288"/>
    <cellStyle name="40% - Акцент1 5" xfId="289"/>
    <cellStyle name="40% - Акцент2 1" xfId="290"/>
    <cellStyle name="40% - Акцент2 1 2" xfId="291"/>
    <cellStyle name="40% - Акцент2 2" xfId="292"/>
    <cellStyle name="40% - Акцент2 2 2" xfId="293"/>
    <cellStyle name="40% - Акцент2 2 2 2" xfId="294"/>
    <cellStyle name="40% - Акцент2 3" xfId="295"/>
    <cellStyle name="40% - Акцент2 3 2" xfId="296"/>
    <cellStyle name="40% - Акцент2 4" xfId="297"/>
    <cellStyle name="40% - Акцент3 1" xfId="298"/>
    <cellStyle name="40% - Акцент3 1 2" xfId="299"/>
    <cellStyle name="40% - Акцент3 2" xfId="300"/>
    <cellStyle name="40% - Акцент3 2 2" xfId="301"/>
    <cellStyle name="40% - Акцент3 2 2 2" xfId="302"/>
    <cellStyle name="40% - Акцент3 3" xfId="303"/>
    <cellStyle name="40% - Акцент3 3 2" xfId="304"/>
    <cellStyle name="40% - Акцент3 4" xfId="305"/>
    <cellStyle name="40% - Акцент3 4 2" xfId="306"/>
    <cellStyle name="40% - Акцент3 5" xfId="307"/>
    <cellStyle name="40% - Акцент4 1" xfId="308"/>
    <cellStyle name="40% - Акцент4 1 2" xfId="309"/>
    <cellStyle name="40% - Акцент4 2" xfId="310"/>
    <cellStyle name="40% - Акцент4 2 2" xfId="311"/>
    <cellStyle name="40% - Акцент4 2 2 2" xfId="312"/>
    <cellStyle name="40% - Акцент4 3" xfId="313"/>
    <cellStyle name="40% - Акцент4 3 2" xfId="314"/>
    <cellStyle name="40% - Акцент4 4" xfId="315"/>
    <cellStyle name="40% - Акцент4 4 2" xfId="316"/>
    <cellStyle name="40% - Акцент4 5" xfId="317"/>
    <cellStyle name="40% - Акцент5 1" xfId="318"/>
    <cellStyle name="40% - Акцент5 1 2" xfId="319"/>
    <cellStyle name="40% - Акцент5 2" xfId="320"/>
    <cellStyle name="40% - Акцент5 2 2" xfId="321"/>
    <cellStyle name="40% - Акцент5 2 2 2" xfId="322"/>
    <cellStyle name="40% - Акцент5 3" xfId="323"/>
    <cellStyle name="40% - Акцент5 3 2" xfId="324"/>
    <cellStyle name="40% - Акцент5 4" xfId="325"/>
    <cellStyle name="40% - Акцент6 1" xfId="326"/>
    <cellStyle name="40% - Акцент6 1 2" xfId="327"/>
    <cellStyle name="40% - Акцент6 2" xfId="328"/>
    <cellStyle name="40% - Акцент6 2 2" xfId="329"/>
    <cellStyle name="40% - Акцент6 2 2 2" xfId="330"/>
    <cellStyle name="40% - Акцент6 3" xfId="331"/>
    <cellStyle name="40% - Акцент6 3 2" xfId="332"/>
    <cellStyle name="40% - Акцент6 4" xfId="333"/>
    <cellStyle name="40% - Акцент6 4 2" xfId="334"/>
    <cellStyle name="40% - Акцент6 5" xfId="335"/>
    <cellStyle name="60% - Accent1" xfId="336"/>
    <cellStyle name="60% - Accent1 2" xfId="337"/>
    <cellStyle name="60% - Accent2" xfId="338"/>
    <cellStyle name="60% - Accent2 2" xfId="339"/>
    <cellStyle name="60% - Accent3" xfId="340"/>
    <cellStyle name="60% - Accent3 2" xfId="341"/>
    <cellStyle name="60% - Accent4" xfId="342"/>
    <cellStyle name="60% - Accent4 2" xfId="343"/>
    <cellStyle name="60% - Accent5" xfId="344"/>
    <cellStyle name="60% - Accent5 2" xfId="345"/>
    <cellStyle name="60% - Accent6" xfId="346"/>
    <cellStyle name="60% - Accent6 2" xfId="347"/>
    <cellStyle name="60% - Акцент1 1" xfId="348"/>
    <cellStyle name="60% - Акцент1 2" xfId="349"/>
    <cellStyle name="60% - Акцент1 3" xfId="350"/>
    <cellStyle name="60% - Акцент1 4" xfId="351"/>
    <cellStyle name="60% - Акцент1 4 2" xfId="352"/>
    <cellStyle name="60% - Акцент1 5" xfId="353"/>
    <cellStyle name="60% - Акцент2 1" xfId="354"/>
    <cellStyle name="60% - Акцент2 2" xfId="355"/>
    <cellStyle name="60% - Акцент2 3" xfId="356"/>
    <cellStyle name="60% - Акцент2 3 2" xfId="357"/>
    <cellStyle name="60% - Акцент2 4" xfId="358"/>
    <cellStyle name="60% - Акцент3 1" xfId="359"/>
    <cellStyle name="60% - Акцент3 2" xfId="360"/>
    <cellStyle name="60% - Акцент3 3" xfId="361"/>
    <cellStyle name="60% - Акцент3 4" xfId="362"/>
    <cellStyle name="60% - Акцент3 4 2" xfId="363"/>
    <cellStyle name="60% - Акцент3 5" xfId="364"/>
    <cellStyle name="60% - Акцент4 1" xfId="365"/>
    <cellStyle name="60% - Акцент4 2" xfId="366"/>
    <cellStyle name="60% - Акцент4 3" xfId="367"/>
    <cellStyle name="60% - Акцент4 4" xfId="368"/>
    <cellStyle name="60% - Акцент4 4 2" xfId="369"/>
    <cellStyle name="60% - Акцент4 5" xfId="370"/>
    <cellStyle name="60% - Акцент5 1" xfId="371"/>
    <cellStyle name="60% - Акцент5 2" xfId="372"/>
    <cellStyle name="60% - Акцент5 3" xfId="373"/>
    <cellStyle name="60% - Акцент5 3 2" xfId="374"/>
    <cellStyle name="60% - Акцент5 4" xfId="375"/>
    <cellStyle name="60% - Акцент6 1" xfId="376"/>
    <cellStyle name="60% - Акцент6 2" xfId="377"/>
    <cellStyle name="60% - Акцент6 3" xfId="378"/>
    <cellStyle name="60% - Акцент6 4" xfId="379"/>
    <cellStyle name="60% - Акцент6 4 2" xfId="380"/>
    <cellStyle name="60% - Акцент6 5" xfId="381"/>
    <cellStyle name="8pt" xfId="382"/>
    <cellStyle name="Äåíåæíûé" xfId="383"/>
    <cellStyle name="Äåíåæíûé [0]" xfId="384"/>
    <cellStyle name="Äåíåæíûé_4_БДР СБЕ" xfId="385"/>
    <cellStyle name="Accent1" xfId="386"/>
    <cellStyle name="Accent1 2" xfId="387"/>
    <cellStyle name="Accent2" xfId="388"/>
    <cellStyle name="Accent2 2" xfId="389"/>
    <cellStyle name="Accent3" xfId="390"/>
    <cellStyle name="Accent3 2" xfId="391"/>
    <cellStyle name="Accent4" xfId="392"/>
    <cellStyle name="Accent4 2" xfId="393"/>
    <cellStyle name="Accent5" xfId="394"/>
    <cellStyle name="Accent5 2" xfId="395"/>
    <cellStyle name="Accent6" xfId="396"/>
    <cellStyle name="Accent6 2" xfId="397"/>
    <cellStyle name="Ãèïåðññûëêà" xfId="398"/>
    <cellStyle name="Bad" xfId="399"/>
    <cellStyle name="Bad 2" xfId="400"/>
    <cellStyle name="Big" xfId="401"/>
    <cellStyle name="BuiltOpt_Content" xfId="402"/>
    <cellStyle name="Calc Currency (0)" xfId="403"/>
    <cellStyle name="Calc Currency (2)" xfId="404"/>
    <cellStyle name="Calc Percent (0)" xfId="405"/>
    <cellStyle name="Calc Percent (1)" xfId="406"/>
    <cellStyle name="Calc Percent (2)" xfId="407"/>
    <cellStyle name="Calc Units (0)" xfId="408"/>
    <cellStyle name="Calc Units (1)" xfId="409"/>
    <cellStyle name="Calc Units (2)" xfId="410"/>
    <cellStyle name="Calculation" xfId="411"/>
    <cellStyle name="Calculation 2" xfId="412"/>
    <cellStyle name="Calculation 2 2" xfId="413"/>
    <cellStyle name="Calculation 3" xfId="414"/>
    <cellStyle name="Calculation 4" xfId="415"/>
    <cellStyle name="Check Cell" xfId="416"/>
    <cellStyle name="Check Cell 2" xfId="417"/>
    <cellStyle name="CombinedVol_Data" xfId="418"/>
    <cellStyle name="Comma [0]" xfId="419"/>
    <cellStyle name="Comma [00]" xfId="420"/>
    <cellStyle name="Comma [000]" xfId="421"/>
    <cellStyle name="Comma_#6 Temps &amp; Contractors" xfId="422"/>
    <cellStyle name="Comma0" xfId="423"/>
    <cellStyle name="Currency [0]" xfId="424"/>
    <cellStyle name="Currency [00]" xfId="425"/>
    <cellStyle name="Currency RU" xfId="426"/>
    <cellStyle name="Currency_#6 Temps &amp; Contractors" xfId="427"/>
    <cellStyle name="Currency0" xfId="428"/>
    <cellStyle name="Data" xfId="429"/>
    <cellStyle name="date" xfId="430"/>
    <cellStyle name="Date Short" xfId="431"/>
    <cellStyle name="Date Style" xfId="432"/>
    <cellStyle name="date_Апрель 2006 год" xfId="433"/>
    <cellStyle name="DELTA" xfId="434"/>
    <cellStyle name="Detail ligne" xfId="435"/>
    <cellStyle name="Dezimal_ACEA" xfId="436"/>
    <cellStyle name="E&amp;Y House" xfId="437"/>
    <cellStyle name="Edited_Data" xfId="438"/>
    <cellStyle name="Enter Currency (0)" xfId="439"/>
    <cellStyle name="Enter Currency (2)" xfId="440"/>
    <cellStyle name="Enter Units (0)" xfId="441"/>
    <cellStyle name="Enter Units (1)" xfId="442"/>
    <cellStyle name="Enter Units (2)" xfId="443"/>
    <cellStyle name="Estimated_Data" xfId="444"/>
    <cellStyle name="Euro" xfId="445"/>
    <cellStyle name="Euro 2" xfId="446"/>
    <cellStyle name="Euro 3" xfId="447"/>
    <cellStyle name="Explanatory Text" xfId="448"/>
    <cellStyle name="Explanatory Text 2" xfId="449"/>
    <cellStyle name="F2" xfId="450"/>
    <cellStyle name="F3" xfId="451"/>
    <cellStyle name="F4" xfId="452"/>
    <cellStyle name="F5" xfId="453"/>
    <cellStyle name="F6" xfId="454"/>
    <cellStyle name="F7" xfId="455"/>
    <cellStyle name="F8" xfId="456"/>
    <cellStyle name="Fixed" xfId="457"/>
    <cellStyle name="Flag" xfId="458"/>
    <cellStyle name="Followed Hyperlink" xfId="459"/>
    <cellStyle name="Forecast_Data" xfId="460"/>
    <cellStyle name="Good" xfId="461"/>
    <cellStyle name="Good 2" xfId="462"/>
    <cellStyle name="Grigio.6" xfId="463"/>
    <cellStyle name="Grigio.6 2" xfId="1625"/>
    <cellStyle name="Header style" xfId="464"/>
    <cellStyle name="Header1" xfId="465"/>
    <cellStyle name="Header2" xfId="466"/>
    <cellStyle name="Heading 1" xfId="467"/>
    <cellStyle name="Heading 1 2" xfId="468"/>
    <cellStyle name="Heading 2" xfId="469"/>
    <cellStyle name="Heading 2 2" xfId="470"/>
    <cellStyle name="Heading 3" xfId="471"/>
    <cellStyle name="Heading 3 2" xfId="472"/>
    <cellStyle name="Heading 4" xfId="473"/>
    <cellStyle name="Heading 4 2" xfId="474"/>
    <cellStyle name="Heading1" xfId="475"/>
    <cellStyle name="Heading2" xfId="476"/>
    <cellStyle name="Heading3" xfId="477"/>
    <cellStyle name="Heading4" xfId="478"/>
    <cellStyle name="Heading5" xfId="479"/>
    <cellStyle name="Heading6" xfId="480"/>
    <cellStyle name="Horizontal" xfId="481"/>
    <cellStyle name="Hyperlink" xfId="482"/>
    <cellStyle name="Iau?iue_Inflation (2)" xfId="483"/>
    <cellStyle name="Îáû÷íûé" xfId="484"/>
    <cellStyle name="Ïðîöåíòíûé" xfId="485"/>
    <cellStyle name="Index" xfId="486"/>
    <cellStyle name="Input" xfId="487"/>
    <cellStyle name="Input 2" xfId="488"/>
    <cellStyle name="Input 2 2" xfId="489"/>
    <cellStyle name="Input 3" xfId="490"/>
    <cellStyle name="Input 4" xfId="491"/>
    <cellStyle name="Intestaz.1" xfId="492"/>
    <cellStyle name="Intestaz.2" xfId="493"/>
    <cellStyle name="Intestaz.3" xfId="494"/>
    <cellStyle name="Item_Current" xfId="495"/>
    <cellStyle name="Ivedimas" xfId="496"/>
    <cellStyle name="Ivedimas 2" xfId="1626"/>
    <cellStyle name="Ivedimo1" xfId="497"/>
    <cellStyle name="Ivedimo1 2" xfId="1627"/>
    <cellStyle name="Ivedimo2" xfId="498"/>
    <cellStyle name="Ivedimo2 2" xfId="1628"/>
    <cellStyle name="Ivedimo5" xfId="499"/>
    <cellStyle name="Ivedimo5 2" xfId="1629"/>
    <cellStyle name="Ligne détail" xfId="500"/>
    <cellStyle name="Link Currency (0)" xfId="501"/>
    <cellStyle name="Link Currency (2)" xfId="502"/>
    <cellStyle name="Link Units (0)" xfId="503"/>
    <cellStyle name="Link Units (1)" xfId="504"/>
    <cellStyle name="Link Units (2)" xfId="505"/>
    <cellStyle name="Linked Cell" xfId="506"/>
    <cellStyle name="Linked Cell 2" xfId="507"/>
    <cellStyle name="Matrix" xfId="508"/>
    <cellStyle name="Migliaia (0)" xfId="509"/>
    <cellStyle name="Millares [0]_FINAL-10" xfId="510"/>
    <cellStyle name="Millares_FINAL-10" xfId="511"/>
    <cellStyle name="Milliers [0]_B.S.96" xfId="512"/>
    <cellStyle name="Milliers_B.S.96" xfId="513"/>
    <cellStyle name="millions" xfId="514"/>
    <cellStyle name="Moeda [0]_aola" xfId="515"/>
    <cellStyle name="Moeda_aola" xfId="516"/>
    <cellStyle name="Moneda [0]_FINAL-10" xfId="517"/>
    <cellStyle name="Moneda_FINAL-10" xfId="518"/>
    <cellStyle name="MonthOnly" xfId="519"/>
    <cellStyle name="Monйtaire [0]_B.S.96" xfId="520"/>
    <cellStyle name="Monйtaire_B.S.96" xfId="521"/>
    <cellStyle name="Neutral" xfId="522"/>
    <cellStyle name="Neutral 2" xfId="523"/>
    <cellStyle name="normal" xfId="524"/>
    <cellStyle name="Normal 2" xfId="525"/>
    <cellStyle name="Normal 2 2" xfId="526"/>
    <cellStyle name="Normal_2exlm" xfId="527"/>
    <cellStyle name="Normale_BRASIL (3)" xfId="528"/>
    <cellStyle name="Note" xfId="529"/>
    <cellStyle name="Note 2" xfId="530"/>
    <cellStyle name="Note 2 2" xfId="531"/>
    <cellStyle name="Note 2 3" xfId="532"/>
    <cellStyle name="Note 2 4" xfId="533"/>
    <cellStyle name="Note 2 5" xfId="534"/>
    <cellStyle name="Note 3" xfId="535"/>
    <cellStyle name="Note 3 2" xfId="536"/>
    <cellStyle name="Note 3 3" xfId="537"/>
    <cellStyle name="Note 3 4" xfId="538"/>
    <cellStyle name="Note 4" xfId="539"/>
    <cellStyle name="Note 5" xfId="540"/>
    <cellStyle name="Note 6" xfId="541"/>
    <cellStyle name="Note 7" xfId="542"/>
    <cellStyle name="Note 8" xfId="543"/>
    <cellStyle name="Note 9" xfId="544"/>
    <cellStyle name="NumPagina" xfId="545"/>
    <cellStyle name="Ôèíàíñîâûé" xfId="546"/>
    <cellStyle name="Ôèíàíñîâûé [0]" xfId="547"/>
    <cellStyle name="Oeiainiaue [0]_Inflation (2)" xfId="548"/>
    <cellStyle name="Ôèíàíñîâûé_4_БДР СБЕ" xfId="549"/>
    <cellStyle name="Oeiainiaue_Inflation (2)" xfId="550"/>
    <cellStyle name="Option" xfId="551"/>
    <cellStyle name="OptionHeading" xfId="552"/>
    <cellStyle name="Ouny?e [0]_Oi?a IAIE" xfId="553"/>
    <cellStyle name="Ouny?e_Oi?a IAIE" xfId="554"/>
    <cellStyle name="Output" xfId="555"/>
    <cellStyle name="Output 2" xfId="556"/>
    <cellStyle name="Output 2 2" xfId="557"/>
    <cellStyle name="Output 3" xfId="558"/>
    <cellStyle name="Output 4" xfId="559"/>
    <cellStyle name="Output Amounts" xfId="560"/>
    <cellStyle name="Output Column Headings" xfId="561"/>
    <cellStyle name="Output Line Items" xfId="562"/>
    <cellStyle name="Output Report Heading" xfId="563"/>
    <cellStyle name="Output Report Title" xfId="564"/>
    <cellStyle name="Output_Xl0000030" xfId="565"/>
    <cellStyle name="Perc1" xfId="566"/>
    <cellStyle name="Perc2" xfId="567"/>
    <cellStyle name="Percent [0]" xfId="568"/>
    <cellStyle name="Percent [00]" xfId="569"/>
    <cellStyle name="Percent 0%" xfId="570"/>
    <cellStyle name="Percent 0.00%" xfId="571"/>
    <cellStyle name="Percent_#6 Temps &amp; Contractors" xfId="572"/>
    <cellStyle name="Piug" xfId="573"/>
    <cellStyle name="Plug" xfId="574"/>
    <cellStyle name="Pourcentage_Profit &amp; Loss" xfId="575"/>
    <cellStyle name="Preliminary_Data" xfId="576"/>
    <cellStyle name="PrePop Currency (0)" xfId="577"/>
    <cellStyle name="PrePop Currency (2)" xfId="578"/>
    <cellStyle name="PrePop Units (0)" xfId="579"/>
    <cellStyle name="PrePop Units (1)" xfId="580"/>
    <cellStyle name="PrePop Units (2)" xfId="581"/>
    <cellStyle name="Price" xfId="582"/>
    <cellStyle name="Prices_Data" xfId="583"/>
    <cellStyle name="Puslapis1" xfId="584"/>
    <cellStyle name="Puslapis2" xfId="585"/>
    <cellStyle name="Separador de milhares [0]_Person" xfId="586"/>
    <cellStyle name="Separador de milhares_Person" xfId="587"/>
    <cellStyle name="small" xfId="588"/>
    <cellStyle name="Standard_ACEA" xfId="589"/>
    <cellStyle name="Straipsnis1" xfId="590"/>
    <cellStyle name="Straipsnis4" xfId="591"/>
    <cellStyle name="styleColumnTitles" xfId="592"/>
    <cellStyle name="styleColumnTitles 2" xfId="593"/>
    <cellStyle name="styleColumnTitles 2 2" xfId="594"/>
    <cellStyle name="styleColumnTitles 3" xfId="595"/>
    <cellStyle name="styleDateRange" xfId="596"/>
    <cellStyle name="styleDateRange 2" xfId="597"/>
    <cellStyle name="styleDateRange 2 2" xfId="598"/>
    <cellStyle name="styleDateRange 3" xfId="599"/>
    <cellStyle name="styleHidden" xfId="600"/>
    <cellStyle name="styleNormal" xfId="601"/>
    <cellStyle name="styleSeriesAttributes" xfId="602"/>
    <cellStyle name="styleSeriesAttributes 2" xfId="603"/>
    <cellStyle name="styleSeriesAttributes 2 2" xfId="604"/>
    <cellStyle name="styleSeriesAttributes 3" xfId="605"/>
    <cellStyle name="styleSeriesData" xfId="606"/>
    <cellStyle name="styleSeriesData 2" xfId="607"/>
    <cellStyle name="styleSeriesData 2 2" xfId="608"/>
    <cellStyle name="styleSeriesData 3" xfId="609"/>
    <cellStyle name="styleSeriesDataForecast" xfId="610"/>
    <cellStyle name="styleSeriesDataForecast 2" xfId="611"/>
    <cellStyle name="styleSeriesDataForecast 2 2" xfId="612"/>
    <cellStyle name="styleSeriesDataForecast 3" xfId="613"/>
    <cellStyle name="styleSeriesDataForecastNA" xfId="614"/>
    <cellStyle name="styleSeriesDataForecastNA 2" xfId="615"/>
    <cellStyle name="styleSeriesDataForecastNA 2 2" xfId="616"/>
    <cellStyle name="styleSeriesDataForecastNA 3" xfId="617"/>
    <cellStyle name="styleSeriesDataNA" xfId="618"/>
    <cellStyle name="styleSeriesDataNA 2" xfId="619"/>
    <cellStyle name="styleSeriesDataNA 2 2" xfId="620"/>
    <cellStyle name="styleSeriesDataNA 3" xfId="621"/>
    <cellStyle name="Text Indent A" xfId="622"/>
    <cellStyle name="Text Indent B" xfId="623"/>
    <cellStyle name="Text Indent C" xfId="624"/>
    <cellStyle name="Title" xfId="625"/>
    <cellStyle name="Titolo.1" xfId="626"/>
    <cellStyle name="Titolo.2" xfId="627"/>
    <cellStyle name="Titre colonne" xfId="628"/>
    <cellStyle name="Titre colonnes" xfId="629"/>
    <cellStyle name="Titre general" xfId="630"/>
    <cellStyle name="Titre général" xfId="631"/>
    <cellStyle name="Titre ligne" xfId="632"/>
    <cellStyle name="Titre lignes" xfId="633"/>
    <cellStyle name="Titre tableau" xfId="634"/>
    <cellStyle name="Total" xfId="635"/>
    <cellStyle name="Total 2" xfId="636"/>
    <cellStyle name="Total 2 2" xfId="637"/>
    <cellStyle name="Total 3" xfId="638"/>
    <cellStyle name="Total 4" xfId="639"/>
    <cellStyle name="Total intermediaire" xfId="640"/>
    <cellStyle name="Total intermediaire 0" xfId="641"/>
    <cellStyle name="Total intermediaire 1" xfId="642"/>
    <cellStyle name="Total tableau" xfId="643"/>
    <cellStyle name="Unit" xfId="644"/>
    <cellStyle name="USD" xfId="645"/>
    <cellStyle name="Valuta (0)" xfId="646"/>
    <cellStyle name="Valuta_business+plan+2002+format solo competitors" xfId="647"/>
    <cellStyle name="Vehicle_Benchmark" xfId="648"/>
    <cellStyle name="Version_Header" xfId="649"/>
    <cellStyle name="Vertical" xfId="650"/>
    <cellStyle name="Volumes_Data" xfId="651"/>
    <cellStyle name="Währung_ACEA" xfId="652"/>
    <cellStyle name="Warning Text" xfId="653"/>
    <cellStyle name="Warning Text 2" xfId="654"/>
    <cellStyle name="Акцент1 1" xfId="655"/>
    <cellStyle name="Акцент1 2" xfId="656"/>
    <cellStyle name="Акцент1 3" xfId="657"/>
    <cellStyle name="Акцент1 4" xfId="658"/>
    <cellStyle name="Акцент1 4 2" xfId="659"/>
    <cellStyle name="Акцент1 5" xfId="660"/>
    <cellStyle name="Акцент2 1" xfId="661"/>
    <cellStyle name="Акцент2 2" xfId="662"/>
    <cellStyle name="Акцент2 3" xfId="663"/>
    <cellStyle name="Акцент2 3 2" xfId="664"/>
    <cellStyle name="Акцент2 4" xfId="665"/>
    <cellStyle name="Акцент3 1" xfId="666"/>
    <cellStyle name="Акцент3 2" xfId="667"/>
    <cellStyle name="Акцент3 3" xfId="668"/>
    <cellStyle name="Акцент3 3 2" xfId="669"/>
    <cellStyle name="Акцент3 4" xfId="670"/>
    <cellStyle name="Акцент4 1" xfId="671"/>
    <cellStyle name="Акцент4 2" xfId="672"/>
    <cellStyle name="Акцент4 3" xfId="673"/>
    <cellStyle name="Акцент4 4" xfId="674"/>
    <cellStyle name="Акцент4 4 2" xfId="675"/>
    <cellStyle name="Акцент4 5" xfId="676"/>
    <cellStyle name="Акцент5 1" xfId="677"/>
    <cellStyle name="Акцент5 2" xfId="678"/>
    <cellStyle name="Акцент5 3" xfId="679"/>
    <cellStyle name="Акцент5 3 2" xfId="680"/>
    <cellStyle name="Акцент5 4" xfId="681"/>
    <cellStyle name="Акцент6 1" xfId="682"/>
    <cellStyle name="Акцент6 2" xfId="683"/>
    <cellStyle name="Акцент6 3" xfId="684"/>
    <cellStyle name="Акцент6 3 2" xfId="685"/>
    <cellStyle name="Акцент6 4" xfId="686"/>
    <cellStyle name="Ввод  1" xfId="687"/>
    <cellStyle name="Ввод  2" xfId="688"/>
    <cellStyle name="Ввод  2 2" xfId="689"/>
    <cellStyle name="Ввод  2 2 2" xfId="690"/>
    <cellStyle name="Ввод  2 3" xfId="691"/>
    <cellStyle name="Ввод  3" xfId="692"/>
    <cellStyle name="Ввод  3 2" xfId="693"/>
    <cellStyle name="Ввод  3 2 2" xfId="694"/>
    <cellStyle name="Ввод  3 2 3" xfId="695"/>
    <cellStyle name="Ввод  3 3" xfId="696"/>
    <cellStyle name="Ввод  3 4" xfId="697"/>
    <cellStyle name="Ввод  4" xfId="698"/>
    <cellStyle name="Ввод  4 2" xfId="699"/>
    <cellStyle name="Ввод  4 2 2" xfId="700"/>
    <cellStyle name="Ввод  4 3" xfId="701"/>
    <cellStyle name="Ввод  5" xfId="702"/>
    <cellStyle name="Верт. заголовок" xfId="703"/>
    <cellStyle name="Вес_продукта" xfId="704"/>
    <cellStyle name="Вывод 1" xfId="705"/>
    <cellStyle name="Вывод 2" xfId="706"/>
    <cellStyle name="Вывод 2 2" xfId="707"/>
    <cellStyle name="Вывод 2 2 2" xfId="708"/>
    <cellStyle name="Вывод 2 3" xfId="709"/>
    <cellStyle name="Вывод 3" xfId="710"/>
    <cellStyle name="Вывод 3 2" xfId="711"/>
    <cellStyle name="Вывод 3 2 2" xfId="712"/>
    <cellStyle name="Вывод 3 3" xfId="713"/>
    <cellStyle name="Вывод 4" xfId="714"/>
    <cellStyle name="Вывод 4 2" xfId="715"/>
    <cellStyle name="Вывод 4 2 2" xfId="716"/>
    <cellStyle name="Вывод 4 2 3" xfId="717"/>
    <cellStyle name="Вывод 4 3" xfId="718"/>
    <cellStyle name="Вывод 5" xfId="719"/>
    <cellStyle name="Вывод 5 2" xfId="720"/>
    <cellStyle name="Вывод 5 2 2" xfId="721"/>
    <cellStyle name="Вывод 6" xfId="722"/>
    <cellStyle name="Вычисление 1" xfId="723"/>
    <cellStyle name="Вычисление 2" xfId="724"/>
    <cellStyle name="Вычисление 2 2" xfId="725"/>
    <cellStyle name="Вычисление 2 2 2" xfId="726"/>
    <cellStyle name="Вычисление 2 3" xfId="727"/>
    <cellStyle name="Вычисление 3" xfId="728"/>
    <cellStyle name="Вычисление 3 2" xfId="729"/>
    <cellStyle name="Вычисление 3 2 2" xfId="730"/>
    <cellStyle name="Вычисление 3 3" xfId="731"/>
    <cellStyle name="Вычисление 4" xfId="732"/>
    <cellStyle name="Вычисление 4 2" xfId="733"/>
    <cellStyle name="Вычисление 4 2 2" xfId="734"/>
    <cellStyle name="Вычисление 4 2 3" xfId="735"/>
    <cellStyle name="Вычисление 4 3" xfId="736"/>
    <cellStyle name="Вычисление 4 4" xfId="737"/>
    <cellStyle name="Вычисление 5" xfId="738"/>
    <cellStyle name="Вычисление 5 2" xfId="739"/>
    <cellStyle name="Вычисление 5 2 2" xfId="740"/>
    <cellStyle name="Вычисление 5 3" xfId="741"/>
    <cellStyle name="Вычисление 6" xfId="742"/>
    <cellStyle name="Гиперссылка 2" xfId="743"/>
    <cellStyle name="Гиперссылка 2 2" xfId="744"/>
    <cellStyle name="Гиперссылка 2 3" xfId="745"/>
    <cellStyle name="Гиперссылка 2 4" xfId="746"/>
    <cellStyle name="Группа" xfId="747"/>
    <cellStyle name="Группа 0" xfId="748"/>
    <cellStyle name="Группа 0 2" xfId="1631"/>
    <cellStyle name="Группа 1" xfId="749"/>
    <cellStyle name="Группа 1 2" xfId="1632"/>
    <cellStyle name="Группа 2" xfId="750"/>
    <cellStyle name="Группа 2 2" xfId="1633"/>
    <cellStyle name="Группа 3" xfId="751"/>
    <cellStyle name="Группа 3 2" xfId="1634"/>
    <cellStyle name="Группа 4" xfId="752"/>
    <cellStyle name="Группа 4 2" xfId="1635"/>
    <cellStyle name="Группа 5" xfId="1630"/>
    <cellStyle name="Дата" xfId="753"/>
    <cellStyle name="Денежный (0)" xfId="754"/>
    <cellStyle name="Денежный 2" xfId="755"/>
    <cellStyle name="Денежный 2 2" xfId="756"/>
    <cellStyle name="Денежный 2 3" xfId="757"/>
    <cellStyle name="Денежный 3" xfId="758"/>
    <cellStyle name="Денежный 3 2" xfId="759"/>
    <cellStyle name="Денежный 3 2 2" xfId="760"/>
    <cellStyle name="Денежный 3 3" xfId="761"/>
    <cellStyle name="Денежный 3 4" xfId="762"/>
    <cellStyle name="Денежный 3 5" xfId="763"/>
    <cellStyle name="Денежный 4" xfId="764"/>
    <cellStyle name="Денежный 4 2" xfId="765"/>
    <cellStyle name="Денежный 5" xfId="766"/>
    <cellStyle name="Денежный 5 2" xfId="767"/>
    <cellStyle name="Денежный 5 3" xfId="768"/>
    <cellStyle name="Денежный 5 4" xfId="769"/>
    <cellStyle name="Денежный 6" xfId="770"/>
    <cellStyle name="Денежный 6 2" xfId="1576"/>
    <cellStyle name="Денежный 6 2 2" xfId="1671"/>
    <cellStyle name="Денежный 6 3" xfId="1601"/>
    <cellStyle name="Денежный 6 3 2" xfId="1694"/>
    <cellStyle name="Денежный 6 4" xfId="1636"/>
    <cellStyle name="Денежный 7" xfId="771"/>
    <cellStyle name="Денежный 7 2" xfId="1577"/>
    <cellStyle name="Денежный 7 2 2" xfId="1672"/>
    <cellStyle name="Денежный 7 3" xfId="1602"/>
    <cellStyle name="Денежный 7 3 2" xfId="1695"/>
    <cellStyle name="Денежный 7 4" xfId="1637"/>
    <cellStyle name="ЄЄ" xfId="772"/>
    <cellStyle name="ЄЄ_x0004_" xfId="773"/>
    <cellStyle name="ЄЄ 10" xfId="774"/>
    <cellStyle name="ЄЄ 11" xfId="775"/>
    <cellStyle name="ЄЄ 12" xfId="776"/>
    <cellStyle name="ЄЄ 13" xfId="777"/>
    <cellStyle name="ЄЄ 14" xfId="778"/>
    <cellStyle name="ЄЄ 15" xfId="779"/>
    <cellStyle name="ЄЄ 16" xfId="780"/>
    <cellStyle name="ЄЄ 17" xfId="781"/>
    <cellStyle name="ЄЄ 18" xfId="782"/>
    <cellStyle name="ЄЄ 19" xfId="783"/>
    <cellStyle name="ЄЄ 2" xfId="784"/>
    <cellStyle name="ЄЄ 20" xfId="785"/>
    <cellStyle name="ЄЄ 21" xfId="786"/>
    <cellStyle name="ЄЄ 22" xfId="787"/>
    <cellStyle name="ЄЄ 23" xfId="788"/>
    <cellStyle name="ЄЄ 24" xfId="789"/>
    <cellStyle name="ЄЄ 25" xfId="790"/>
    <cellStyle name="ЄЄ 3" xfId="791"/>
    <cellStyle name="ЄЄ 4" xfId="792"/>
    <cellStyle name="ЄЄ 5" xfId="793"/>
    <cellStyle name="ЄЄ 6" xfId="794"/>
    <cellStyle name="ЄЄ 7" xfId="795"/>
    <cellStyle name="ЄЄ 8" xfId="796"/>
    <cellStyle name="ЄЄ 9" xfId="797"/>
    <cellStyle name="ЄЄЄ" xfId="798"/>
    <cellStyle name="ЄЄЄ_x0004_" xfId="799"/>
    <cellStyle name="ЄЄЄ 2" xfId="800"/>
    <cellStyle name="ЄЄЄ 3" xfId="801"/>
    <cellStyle name="ЄЄЄ 4" xfId="802"/>
    <cellStyle name="ЄЄЄ 5" xfId="803"/>
    <cellStyle name="ЄЄЄ 6" xfId="804"/>
    <cellStyle name="ЄЄЄ 7" xfId="805"/>
    <cellStyle name="ЄЄЄ 8" xfId="806"/>
    <cellStyle name="ЄЄЄ 9" xfId="807"/>
    <cellStyle name="ЄЄЄЄ" xfId="808"/>
    <cellStyle name="ЄЄЄЄ_x0004_" xfId="809"/>
    <cellStyle name="ЄЄЄЄ_x0004_ 2" xfId="810"/>
    <cellStyle name="ЄЄЄЄЄ" xfId="811"/>
    <cellStyle name="ЄЄЄЄЄ_x0004_" xfId="812"/>
    <cellStyle name="ЄЄЄЄЄ 10" xfId="813"/>
    <cellStyle name="ЄЄЄЄЄ 11" xfId="814"/>
    <cellStyle name="ЄЄЄЄЄ 12" xfId="815"/>
    <cellStyle name="ЄЄЄЄЄ 13" xfId="816"/>
    <cellStyle name="ЄЄЄЄЄ 14" xfId="817"/>
    <cellStyle name="ЄЄЄЄЄ 15" xfId="818"/>
    <cellStyle name="ЄЄЄЄЄ 16" xfId="819"/>
    <cellStyle name="ЄЄЄЄЄ 17" xfId="820"/>
    <cellStyle name="ЄЄЄЄЄ 18" xfId="821"/>
    <cellStyle name="ЄЄЄЄЄ 19" xfId="822"/>
    <cellStyle name="ЄЄЄЄЄ 2" xfId="823"/>
    <cellStyle name="ЄЄЄЄЄ 2 2" xfId="824"/>
    <cellStyle name="ЄЄЄЄЄ 2 3" xfId="825"/>
    <cellStyle name="ЄЄЄЄЄ 2 4" xfId="826"/>
    <cellStyle name="ЄЄЄЄЄ 2 5" xfId="827"/>
    <cellStyle name="ЄЄЄЄЄ 20" xfId="828"/>
    <cellStyle name="ЄЄЄЄЄ 21" xfId="829"/>
    <cellStyle name="ЄЄЄЄЄ 22" xfId="830"/>
    <cellStyle name="ЄЄЄЄЄ 23" xfId="831"/>
    <cellStyle name="ЄЄЄЄЄ 24" xfId="832"/>
    <cellStyle name="ЄЄЄЄЄ 25" xfId="833"/>
    <cellStyle name="ЄЄЄЄЄ 26" xfId="834"/>
    <cellStyle name="ЄЄЄЄЄ 27" xfId="835"/>
    <cellStyle name="ЄЄЄЄЄ 28" xfId="836"/>
    <cellStyle name="ЄЄЄЄЄ 29" xfId="837"/>
    <cellStyle name="ЄЄЄЄЄ 3" xfId="838"/>
    <cellStyle name="ЄЄЄЄЄ 3 2" xfId="839"/>
    <cellStyle name="ЄЄЄЄЄ 3 3" xfId="840"/>
    <cellStyle name="ЄЄЄЄЄ 3 4" xfId="841"/>
    <cellStyle name="ЄЄЄЄЄ 3 5" xfId="842"/>
    <cellStyle name="ЄЄЄЄЄ 4" xfId="843"/>
    <cellStyle name="ЄЄЄЄЄ 4 2" xfId="844"/>
    <cellStyle name="ЄЄЄЄЄ 4 3" xfId="845"/>
    <cellStyle name="ЄЄЄЄЄ 4 4" xfId="846"/>
    <cellStyle name="ЄЄЄЄЄ 4 5" xfId="847"/>
    <cellStyle name="ЄЄЄЄЄ 5" xfId="848"/>
    <cellStyle name="ЄЄЄЄЄ 5 2" xfId="849"/>
    <cellStyle name="ЄЄЄЄЄ 5 3" xfId="850"/>
    <cellStyle name="ЄЄЄЄЄ 5 4" xfId="851"/>
    <cellStyle name="ЄЄЄЄЄ 5 5" xfId="852"/>
    <cellStyle name="ЄЄЄЄЄ 6" xfId="853"/>
    <cellStyle name="ЄЄЄЄЄ 7" xfId="854"/>
    <cellStyle name="ЄЄЄЄЄ 8" xfId="855"/>
    <cellStyle name="ЄЄЄЄЄ 9" xfId="856"/>
    <cellStyle name="ЄЄЄЄ_x0004_ЄЄЄ" xfId="857"/>
    <cellStyle name="ЄЄЄЄЄ_x0004_ЄЄЄ" xfId="858"/>
    <cellStyle name="ЄЄ_x0004_ЄЄЄЄЄЄЄ" xfId="859"/>
    <cellStyle name="Заг" xfId="860"/>
    <cellStyle name="Заг 2" xfId="1638"/>
    <cellStyle name="Заголовок" xfId="861"/>
    <cellStyle name="Заголовок 1 1" xfId="862"/>
    <cellStyle name="Заголовок 1 2" xfId="863"/>
    <cellStyle name="Заголовок 1 3" xfId="864"/>
    <cellStyle name="Заголовок 1 4" xfId="865"/>
    <cellStyle name="Заголовок 1 4 2" xfId="866"/>
    <cellStyle name="Заголовок 1 5" xfId="867"/>
    <cellStyle name="Заголовок 2 1" xfId="868"/>
    <cellStyle name="Заголовок 2 2" xfId="869"/>
    <cellStyle name="Заголовок 2 3" xfId="870"/>
    <cellStyle name="Заголовок 2 4" xfId="871"/>
    <cellStyle name="Заголовок 2 4 2" xfId="872"/>
    <cellStyle name="Заголовок 2 5" xfId="873"/>
    <cellStyle name="Заголовок 3 1" xfId="874"/>
    <cellStyle name="Заголовок 3 2" xfId="875"/>
    <cellStyle name="Заголовок 3 3" xfId="876"/>
    <cellStyle name="Заголовок 3 4" xfId="877"/>
    <cellStyle name="Заголовок 3 4 2" xfId="878"/>
    <cellStyle name="Заголовок 3 5" xfId="879"/>
    <cellStyle name="Заголовок 4 1" xfId="880"/>
    <cellStyle name="Заголовок 4 2" xfId="881"/>
    <cellStyle name="Заголовок 4 3" xfId="882"/>
    <cellStyle name="Заголовок 4 4" xfId="883"/>
    <cellStyle name="Заголовок 4 4 2" xfId="884"/>
    <cellStyle name="Заголовок 4 5" xfId="885"/>
    <cellStyle name="Заголовок1" xfId="886"/>
    <cellStyle name="Итог 1" xfId="887"/>
    <cellStyle name="Итог 2" xfId="888"/>
    <cellStyle name="Итог 2 2" xfId="889"/>
    <cellStyle name="Итог 2 2 2" xfId="890"/>
    <cellStyle name="Итог 2 3" xfId="891"/>
    <cellStyle name="Итог 3" xfId="892"/>
    <cellStyle name="Итог 3 2" xfId="893"/>
    <cellStyle name="Итог 3 2 2" xfId="894"/>
    <cellStyle name="Итог 3 3" xfId="895"/>
    <cellStyle name="Итог 4" xfId="896"/>
    <cellStyle name="Итог 4 2" xfId="897"/>
    <cellStyle name="Итог 4 2 2" xfId="898"/>
    <cellStyle name="Итог 4 2 3" xfId="899"/>
    <cellStyle name="Итог 4 3" xfId="900"/>
    <cellStyle name="Итог 4 4" xfId="901"/>
    <cellStyle name="Итог 5" xfId="902"/>
    <cellStyle name="Итог 5 2" xfId="903"/>
    <cellStyle name="Итог 5 2 2" xfId="904"/>
    <cellStyle name="Итог 5 3" xfId="905"/>
    <cellStyle name="Итог 6" xfId="906"/>
    <cellStyle name="Итого" xfId="907"/>
    <cellStyle name="Итого 2" xfId="1639"/>
    <cellStyle name="Контрольная ячейка 1" xfId="908"/>
    <cellStyle name="Контрольная ячейка 2" xfId="909"/>
    <cellStyle name="Контрольная ячейка 3" xfId="910"/>
    <cellStyle name="Контрольная ячейка 3 2" xfId="911"/>
    <cellStyle name="Контрольная ячейка 4" xfId="912"/>
    <cellStyle name="Название 1" xfId="913"/>
    <cellStyle name="Название 2" xfId="914"/>
    <cellStyle name="Название 3" xfId="915"/>
    <cellStyle name="Название 4" xfId="916"/>
    <cellStyle name="Название 4 2" xfId="917"/>
    <cellStyle name="Название 5" xfId="918"/>
    <cellStyle name="Невидимый" xfId="919"/>
    <cellStyle name="Нейтральный 1" xfId="920"/>
    <cellStyle name="Нейтральный 2" xfId="921"/>
    <cellStyle name="Нейтральный 3" xfId="922"/>
    <cellStyle name="Нейтральный 3 2" xfId="923"/>
    <cellStyle name="Нейтральный 4" xfId="924"/>
    <cellStyle name="Низ1" xfId="925"/>
    <cellStyle name="Низ1 2" xfId="1640"/>
    <cellStyle name="Низ2" xfId="926"/>
    <cellStyle name="Обычный" xfId="0" builtinId="0"/>
    <cellStyle name="Обычный 10" xfId="927"/>
    <cellStyle name="Обычный 10 2" xfId="928"/>
    <cellStyle name="Обычный 10 2 2" xfId="929"/>
    <cellStyle name="Обычный 10 3" xfId="930"/>
    <cellStyle name="Обычный 10 4" xfId="931"/>
    <cellStyle name="Обычный 10 5" xfId="932"/>
    <cellStyle name="Обычный 10 6" xfId="933"/>
    <cellStyle name="Обычный 10 7" xfId="934"/>
    <cellStyle name="Обычный 11" xfId="935"/>
    <cellStyle name="Обычный 11 2" xfId="936"/>
    <cellStyle name="Обычный 11 2 2" xfId="937"/>
    <cellStyle name="Обычный 11 3" xfId="938"/>
    <cellStyle name="Обычный 11 4" xfId="939"/>
    <cellStyle name="Обычный 11 5" xfId="940"/>
    <cellStyle name="Обычный 11 6" xfId="941"/>
    <cellStyle name="Обычный 11 7" xfId="942"/>
    <cellStyle name="Обычный 11 8" xfId="943"/>
    <cellStyle name="Обычный 12" xfId="944"/>
    <cellStyle name="Обычный 12 2" xfId="945"/>
    <cellStyle name="Обычный 12 2 2" xfId="946"/>
    <cellStyle name="Обычный 12 2 3" xfId="947"/>
    <cellStyle name="Обычный 12 2 4" xfId="948"/>
    <cellStyle name="Обычный 12 2 5" xfId="949"/>
    <cellStyle name="Обычный 12 3" xfId="950"/>
    <cellStyle name="Обычный 12 4" xfId="951"/>
    <cellStyle name="Обычный 13" xfId="952"/>
    <cellStyle name="Обычный 13 2" xfId="953"/>
    <cellStyle name="Обычный 13 2 2" xfId="954"/>
    <cellStyle name="Обычный 13 3" xfId="955"/>
    <cellStyle name="Обычный 14" xfId="956"/>
    <cellStyle name="Обычный 14 2" xfId="957"/>
    <cellStyle name="Обычный 14 3" xfId="958"/>
    <cellStyle name="Обычный 15" xfId="959"/>
    <cellStyle name="Обычный 15 2" xfId="960"/>
    <cellStyle name="Обычный 15 3" xfId="961"/>
    <cellStyle name="Обычный 16" xfId="962"/>
    <cellStyle name="Обычный 16 2" xfId="963"/>
    <cellStyle name="Обычный 16 2 2" xfId="964"/>
    <cellStyle name="Обычный 16 3" xfId="965"/>
    <cellStyle name="Обычный 17" xfId="966"/>
    <cellStyle name="Обычный 17 2" xfId="967"/>
    <cellStyle name="Обычный 17 2 2" xfId="968"/>
    <cellStyle name="Обычный 17 3" xfId="969"/>
    <cellStyle name="Обычный 18" xfId="970"/>
    <cellStyle name="Обычный 18 2" xfId="971"/>
    <cellStyle name="Обычный 18 3" xfId="972"/>
    <cellStyle name="Обычный 19" xfId="973"/>
    <cellStyle name="Обычный 19 2" xfId="974"/>
    <cellStyle name="Обычный 19 3" xfId="975"/>
    <cellStyle name="Обычный 2" xfId="1"/>
    <cellStyle name="Обычный 2 10" xfId="976"/>
    <cellStyle name="Обычный 2 2" xfId="977"/>
    <cellStyle name="Обычный 2 2 2" xfId="978"/>
    <cellStyle name="Обычный 2 2 2 2" xfId="979"/>
    <cellStyle name="Обычный 2 2 2 2 2" xfId="980"/>
    <cellStyle name="Обычный 2 2 2 3" xfId="981"/>
    <cellStyle name="Обычный 2 2 3" xfId="982"/>
    <cellStyle name="Обычный 2 2 3 2" xfId="983"/>
    <cellStyle name="Обычный 2 2 4" xfId="984"/>
    <cellStyle name="Обычный 2 2 5" xfId="985"/>
    <cellStyle name="Обычный 2 2 6" xfId="986"/>
    <cellStyle name="Обычный 2 3" xfId="987"/>
    <cellStyle name="Обычный 2 3 2" xfId="988"/>
    <cellStyle name="Обычный 2 3 3" xfId="989"/>
    <cellStyle name="Обычный 2 3 4" xfId="990"/>
    <cellStyle name="Обычный 2 3 5" xfId="991"/>
    <cellStyle name="Обычный 2 3 6" xfId="992"/>
    <cellStyle name="Обычный 2 3 7" xfId="993"/>
    <cellStyle name="Обычный 2 4" xfId="994"/>
    <cellStyle name="Обычный 2 4 2" xfId="995"/>
    <cellStyle name="Обычный 2 4 3" xfId="996"/>
    <cellStyle name="Обычный 2 5" xfId="997"/>
    <cellStyle name="Обычный 2 5 2" xfId="998"/>
    <cellStyle name="Обычный 2 5 3" xfId="999"/>
    <cellStyle name="Обычный 2 5 4" xfId="1000"/>
    <cellStyle name="Обычный 2 5 5" xfId="1001"/>
    <cellStyle name="Обычный 2 6" xfId="1002"/>
    <cellStyle name="Обычный 2 6 2" xfId="1578"/>
    <cellStyle name="Обычный 2 6 2 2" xfId="1673"/>
    <cellStyle name="Обычный 2 6 3" xfId="1603"/>
    <cellStyle name="Обычный 2 6 3 2" xfId="1696"/>
    <cellStyle name="Обычный 2 6 4" xfId="1641"/>
    <cellStyle name="Обычный 2 7" xfId="1003"/>
    <cellStyle name="Обычный 2 8" xfId="1004"/>
    <cellStyle name="Обычный 2_2011-12-20 Распределение 2012 года" xfId="1005"/>
    <cellStyle name="Обычный 20" xfId="1006"/>
    <cellStyle name="Обычный 20 2" xfId="1007"/>
    <cellStyle name="Обычный 20 3" xfId="1008"/>
    <cellStyle name="Обычный 21" xfId="1009"/>
    <cellStyle name="Обычный 21 2" xfId="1010"/>
    <cellStyle name="Обычный 21 3" xfId="1011"/>
    <cellStyle name="Обычный 21 4" xfId="1579"/>
    <cellStyle name="Обычный 21 4 2" xfId="1674"/>
    <cellStyle name="Обычный 21 5" xfId="1604"/>
    <cellStyle name="Обычный 21 5 2" xfId="1697"/>
    <cellStyle name="Обычный 21 6" xfId="1642"/>
    <cellStyle name="Обычный 22" xfId="1012"/>
    <cellStyle name="Обычный 22 2" xfId="1013"/>
    <cellStyle name="Обычный 22 3" xfId="1014"/>
    <cellStyle name="Обычный 22 4" xfId="1580"/>
    <cellStyle name="Обычный 22 4 2" xfId="1675"/>
    <cellStyle name="Обычный 22 5" xfId="1605"/>
    <cellStyle name="Обычный 22 5 2" xfId="1698"/>
    <cellStyle name="Обычный 22 6" xfId="1643"/>
    <cellStyle name="Обычный 23" xfId="1015"/>
    <cellStyle name="Обычный 23 2" xfId="1016"/>
    <cellStyle name="Обычный 23 3" xfId="1017"/>
    <cellStyle name="Обычный 23 4" xfId="1581"/>
    <cellStyle name="Обычный 23 4 2" xfId="1676"/>
    <cellStyle name="Обычный 23 5" xfId="1606"/>
    <cellStyle name="Обычный 23 5 2" xfId="1699"/>
    <cellStyle name="Обычный 23 6" xfId="1644"/>
    <cellStyle name="Обычный 24" xfId="1018"/>
    <cellStyle name="Обычный 24 2" xfId="1019"/>
    <cellStyle name="Обычный 24 3" xfId="1020"/>
    <cellStyle name="Обычный 24 4" xfId="1582"/>
    <cellStyle name="Обычный 24 4 2" xfId="1677"/>
    <cellStyle name="Обычный 24 5" xfId="1607"/>
    <cellStyle name="Обычный 24 5 2" xfId="1700"/>
    <cellStyle name="Обычный 24 6" xfId="1645"/>
    <cellStyle name="Обычный 25" xfId="1021"/>
    <cellStyle name="Обычный 25 2" xfId="1022"/>
    <cellStyle name="Обычный 25 3" xfId="1023"/>
    <cellStyle name="Обычный 26" xfId="1024"/>
    <cellStyle name="Обычный 26 2" xfId="1025"/>
    <cellStyle name="Обычный 26 3" xfId="1026"/>
    <cellStyle name="Обычный 27" xfId="1027"/>
    <cellStyle name="Обычный 27 2" xfId="1028"/>
    <cellStyle name="Обычный 28" xfId="1029"/>
    <cellStyle name="Обычный 28 2" xfId="1030"/>
    <cellStyle name="Обычный 29" xfId="1031"/>
    <cellStyle name="Обычный 29 2" xfId="1032"/>
    <cellStyle name="Обычный 3" xfId="1033"/>
    <cellStyle name="Обычный 3 10" xfId="1034"/>
    <cellStyle name="Обычный 3 11" xfId="1035"/>
    <cellStyle name="Обычный 3 12" xfId="1036"/>
    <cellStyle name="Обычный 3 13" xfId="1037"/>
    <cellStyle name="Обычный 3 2" xfId="1038"/>
    <cellStyle name="Обычный 3 2 2" xfId="1039"/>
    <cellStyle name="Обычный 3 2 3" xfId="1040"/>
    <cellStyle name="Обычный 3 2 3 2" xfId="1583"/>
    <cellStyle name="Обычный 3 2 3 2 2" xfId="1678"/>
    <cellStyle name="Обычный 3 2 3 3" xfId="1608"/>
    <cellStyle name="Обычный 3 2 3 3 2" xfId="1701"/>
    <cellStyle name="Обычный 3 2 3 4" xfId="1646"/>
    <cellStyle name="Обычный 3 3" xfId="1041"/>
    <cellStyle name="Обычный 3 3 2" xfId="1042"/>
    <cellStyle name="Обычный 3 3 2 2" xfId="1043"/>
    <cellStyle name="Обычный 3 3 3" xfId="1044"/>
    <cellStyle name="Обычный 3 3 4" xfId="1045"/>
    <cellStyle name="Обычный 3 3 5" xfId="1046"/>
    <cellStyle name="Обычный 3 3 6" xfId="1047"/>
    <cellStyle name="Обычный 3 3 7" xfId="1048"/>
    <cellStyle name="Обычный 3 3 7 2" xfId="1584"/>
    <cellStyle name="Обычный 3 3 7 2 2" xfId="1679"/>
    <cellStyle name="Обычный 3 3 7 3" xfId="1609"/>
    <cellStyle name="Обычный 3 3 7 3 2" xfId="1702"/>
    <cellStyle name="Обычный 3 3 7 4" xfId="1647"/>
    <cellStyle name="Обычный 3 4" xfId="1049"/>
    <cellStyle name="Обычный 3 4 2" xfId="1585"/>
    <cellStyle name="Обычный 3 4 2 2" xfId="1680"/>
    <cellStyle name="Обычный 3 4 3" xfId="1610"/>
    <cellStyle name="Обычный 3 4 3 2" xfId="1703"/>
    <cellStyle name="Обычный 3 4 4" xfId="1648"/>
    <cellStyle name="Обычный 3 5" xfId="1050"/>
    <cellStyle name="Обычный 3 5 2" xfId="1586"/>
    <cellStyle name="Обычный 3 5 2 2" xfId="1681"/>
    <cellStyle name="Обычный 3 5 3" xfId="1611"/>
    <cellStyle name="Обычный 3 5 3 2" xfId="1704"/>
    <cellStyle name="Обычный 3 5 4" xfId="1649"/>
    <cellStyle name="Обычный 3 6" xfId="1051"/>
    <cellStyle name="Обычный 3 6 2" xfId="1587"/>
    <cellStyle name="Обычный 3 6 2 2" xfId="1682"/>
    <cellStyle name="Обычный 3 6 3" xfId="1612"/>
    <cellStyle name="Обычный 3 6 3 2" xfId="1705"/>
    <cellStyle name="Обычный 3 6 4" xfId="1650"/>
    <cellStyle name="Обычный 3 7" xfId="1052"/>
    <cellStyle name="Обычный 3 8" xfId="1053"/>
    <cellStyle name="Обычный 3 9" xfId="1054"/>
    <cellStyle name="Обычный 3_Copy of отчет-июль 2011" xfId="1055"/>
    <cellStyle name="Обычный 30" xfId="1056"/>
    <cellStyle name="Обычный 30 2" xfId="1057"/>
    <cellStyle name="Обычный 31" xfId="1058"/>
    <cellStyle name="Обычный 31 2" xfId="1059"/>
    <cellStyle name="Обычный 32" xfId="1060"/>
    <cellStyle name="Обычный 32 2" xfId="1061"/>
    <cellStyle name="Обычный 33" xfId="1062"/>
    <cellStyle name="Обычный 33 2" xfId="1063"/>
    <cellStyle name="Обычный 34" xfId="1064"/>
    <cellStyle name="Обычный 34 2" xfId="1065"/>
    <cellStyle name="Обычный 35" xfId="1066"/>
    <cellStyle name="Обычный 35 2" xfId="1067"/>
    <cellStyle name="Обычный 36" xfId="1068"/>
    <cellStyle name="Обычный 36 2" xfId="1069"/>
    <cellStyle name="Обычный 37" xfId="1070"/>
    <cellStyle name="Обычный 37 2" xfId="1071"/>
    <cellStyle name="Обычный 38" xfId="1072"/>
    <cellStyle name="Обычный 38 2" xfId="1073"/>
    <cellStyle name="Обычный 39" xfId="1074"/>
    <cellStyle name="Обычный 39 2" xfId="1075"/>
    <cellStyle name="Обычный 4" xfId="1076"/>
    <cellStyle name="Обычный 4 2" xfId="1077"/>
    <cellStyle name="Обычный 4 2 2" xfId="1078"/>
    <cellStyle name="Обычный 4 2 2 2" xfId="1079"/>
    <cellStyle name="Обычный 4 2 3" xfId="1080"/>
    <cellStyle name="Обычный 4 2 4" xfId="1081"/>
    <cellStyle name="Обычный 4 2 5" xfId="1082"/>
    <cellStyle name="Обычный 4 2 6" xfId="1083"/>
    <cellStyle name="Обычный 4 2 7" xfId="1084"/>
    <cellStyle name="Обычный 4 3" xfId="1085"/>
    <cellStyle name="Обычный 4 3 2" xfId="1086"/>
    <cellStyle name="Обычный 4 3 2 2" xfId="1087"/>
    <cellStyle name="Обычный 4 3 3" xfId="1088"/>
    <cellStyle name="Обычный 4 3 4" xfId="1089"/>
    <cellStyle name="Обычный 4 3 5" xfId="1090"/>
    <cellStyle name="Обычный 4 3 6" xfId="1091"/>
    <cellStyle name="Обычный 4 4" xfId="1092"/>
    <cellStyle name="Обычный 4 4 2" xfId="1093"/>
    <cellStyle name="Обычный 4 4 3" xfId="1094"/>
    <cellStyle name="Обычный 4 4 4" xfId="1095"/>
    <cellStyle name="Обычный 4 4 5" xfId="1096"/>
    <cellStyle name="Обычный 4 5" xfId="1097"/>
    <cellStyle name="Обычный 4 5 2" xfId="1098"/>
    <cellStyle name="Обычный 4 5 3" xfId="1099"/>
    <cellStyle name="Обычный 4 5 4" xfId="1100"/>
    <cellStyle name="Обычный 4 5 5" xfId="1101"/>
    <cellStyle name="Обычный 4 6" xfId="1102"/>
    <cellStyle name="Обычный 4 6 2" xfId="1103"/>
    <cellStyle name="Обычный 4 6 3" xfId="1104"/>
    <cellStyle name="Обычный 4 6 4" xfId="1105"/>
    <cellStyle name="Обычный 4 6 5" xfId="1106"/>
    <cellStyle name="Обычный 4 7" xfId="1107"/>
    <cellStyle name="Обычный 4 7 2" xfId="1108"/>
    <cellStyle name="Обычный 4 8" xfId="1109"/>
    <cellStyle name="Обычный 4 9" xfId="1110"/>
    <cellStyle name="Обычный 4_Расчет 2012-2015 Макра от апреля 2012" xfId="1111"/>
    <cellStyle name="Обычный 40" xfId="1112"/>
    <cellStyle name="Обычный 40 2" xfId="1113"/>
    <cellStyle name="Обычный 41" xfId="1114"/>
    <cellStyle name="Обычный 41 2" xfId="1115"/>
    <cellStyle name="Обычный 42" xfId="1116"/>
    <cellStyle name="Обычный 42 2" xfId="1117"/>
    <cellStyle name="Обычный 43" xfId="1118"/>
    <cellStyle name="Обычный 44" xfId="1119"/>
    <cellStyle name="Обычный 45" xfId="1120"/>
    <cellStyle name="Обычный 46" xfId="1121"/>
    <cellStyle name="Обычный 47" xfId="1122"/>
    <cellStyle name="Обычный 48" xfId="1123"/>
    <cellStyle name="Обычный 48 2" xfId="1124"/>
    <cellStyle name="Обычный 49" xfId="1125"/>
    <cellStyle name="Обычный 5" xfId="1126"/>
    <cellStyle name="Обычный 5 10" xfId="1127"/>
    <cellStyle name="Обычный 5 11" xfId="1128"/>
    <cellStyle name="Обычный 5 11 2" xfId="1588"/>
    <cellStyle name="Обычный 5 11 2 2" xfId="1683"/>
    <cellStyle name="Обычный 5 11 3" xfId="1613"/>
    <cellStyle name="Обычный 5 11 3 2" xfId="1706"/>
    <cellStyle name="Обычный 5 11 4" xfId="1651"/>
    <cellStyle name="Обычный 5 2" xfId="1129"/>
    <cellStyle name="Обычный 5 2 2" xfId="1130"/>
    <cellStyle name="Обычный 5 2 2 2" xfId="1131"/>
    <cellStyle name="Обычный 5 2 3" xfId="1132"/>
    <cellStyle name="Обычный 5 2 4" xfId="1133"/>
    <cellStyle name="Обычный 5 2 5" xfId="1134"/>
    <cellStyle name="Обычный 5 2 6" xfId="1135"/>
    <cellStyle name="Обычный 5 3" xfId="1136"/>
    <cellStyle name="Обычный 5 3 2" xfId="1137"/>
    <cellStyle name="Обычный 5 3 2 2" xfId="1138"/>
    <cellStyle name="Обычный 5 3 3" xfId="1139"/>
    <cellStyle name="Обычный 5 3 4" xfId="1140"/>
    <cellStyle name="Обычный 5 3 5" xfId="1141"/>
    <cellStyle name="Обычный 5 3 6" xfId="1142"/>
    <cellStyle name="Обычный 5 4" xfId="1143"/>
    <cellStyle name="Обычный 5 4 2" xfId="1144"/>
    <cellStyle name="Обычный 5 4 3" xfId="1145"/>
    <cellStyle name="Обычный 5 4 4" xfId="1146"/>
    <cellStyle name="Обычный 5 4 5" xfId="1147"/>
    <cellStyle name="Обычный 5 5" xfId="1148"/>
    <cellStyle name="Обычный 5 5 2" xfId="1149"/>
    <cellStyle name="Обычный 5 5 3" xfId="1150"/>
    <cellStyle name="Обычный 5 5 4" xfId="1151"/>
    <cellStyle name="Обычный 5 5 5" xfId="1152"/>
    <cellStyle name="Обычный 5 6" xfId="1153"/>
    <cellStyle name="Обычный 5 6 2" xfId="1154"/>
    <cellStyle name="Обычный 5 6 3" xfId="1155"/>
    <cellStyle name="Обычный 5 6 4" xfId="1156"/>
    <cellStyle name="Обычный 5 6 5" xfId="1157"/>
    <cellStyle name="Обычный 5 7" xfId="1158"/>
    <cellStyle name="Обычный 5 7 2" xfId="1159"/>
    <cellStyle name="Обычный 5 7 3" xfId="1160"/>
    <cellStyle name="Обычный 5 7 4" xfId="1161"/>
    <cellStyle name="Обычный 5 7 5" xfId="1162"/>
    <cellStyle name="Обычный 5 8" xfId="1163"/>
    <cellStyle name="Обычный 5 9" xfId="1164"/>
    <cellStyle name="Обычный 50" xfId="1165"/>
    <cellStyle name="Обычный 50 2" xfId="1166"/>
    <cellStyle name="Обычный 50 3" xfId="1167"/>
    <cellStyle name="Обычный 50 3 2" xfId="1168"/>
    <cellStyle name="Обычный 50 3 3" xfId="1169"/>
    <cellStyle name="Обычный 50 3 4" xfId="1170"/>
    <cellStyle name="Обычный 50 4" xfId="1171"/>
    <cellStyle name="Обычный 51" xfId="1172"/>
    <cellStyle name="Обычный 51 2" xfId="1173"/>
    <cellStyle name="Обычный 51 2 2" xfId="1589"/>
    <cellStyle name="Обычный 51 2 2 2" xfId="1684"/>
    <cellStyle name="Обычный 51 2 3" xfId="1614"/>
    <cellStyle name="Обычный 51 2 3 2" xfId="1707"/>
    <cellStyle name="Обычный 51 2 4" xfId="1652"/>
    <cellStyle name="Обычный 51 3" xfId="1174"/>
    <cellStyle name="Обычный 52" xfId="1175"/>
    <cellStyle name="Обычный 53" xfId="1176"/>
    <cellStyle name="Обычный 53 2" xfId="1177"/>
    <cellStyle name="Обычный 53 3" xfId="1178"/>
    <cellStyle name="Обычный 54" xfId="1179"/>
    <cellStyle name="Обычный 54 2" xfId="1180"/>
    <cellStyle name="Обычный 54 3" xfId="1181"/>
    <cellStyle name="Обычный 55" xfId="1182"/>
    <cellStyle name="Обычный 55 2" xfId="1183"/>
    <cellStyle name="Обычный 55 3" xfId="1184"/>
    <cellStyle name="Обычный 56" xfId="1185"/>
    <cellStyle name="Обычный 56 2" xfId="1186"/>
    <cellStyle name="Обычный 56 3" xfId="1187"/>
    <cellStyle name="Обычный 57" xfId="1188"/>
    <cellStyle name="Обычный 57 2" xfId="1189"/>
    <cellStyle name="Обычный 58" xfId="1190"/>
    <cellStyle name="Обычный 58 2" xfId="1191"/>
    <cellStyle name="Обычный 59" xfId="1192"/>
    <cellStyle name="Обычный 6" xfId="1193"/>
    <cellStyle name="Обычный 6 2" xfId="1194"/>
    <cellStyle name="Обычный 6 2 2" xfId="1195"/>
    <cellStyle name="Обычный 6 3" xfId="1196"/>
    <cellStyle name="Обычный 6 4" xfId="1197"/>
    <cellStyle name="Обычный 6 5" xfId="1198"/>
    <cellStyle name="Обычный 60" xfId="1199"/>
    <cellStyle name="Обычный 61" xfId="1200"/>
    <cellStyle name="Обычный 61 2" xfId="1590"/>
    <cellStyle name="Обычный 61 2 2" xfId="1685"/>
    <cellStyle name="Обычный 61 3" xfId="1615"/>
    <cellStyle name="Обычный 61 3 2" xfId="1708"/>
    <cellStyle name="Обычный 61 4" xfId="1653"/>
    <cellStyle name="Обычный 62" xfId="1624"/>
    <cellStyle name="Обычный 62 2" xfId="1717"/>
    <cellStyle name="Обычный 7" xfId="1201"/>
    <cellStyle name="Обычный 7 2" xfId="1202"/>
    <cellStyle name="Обычный 7 3" xfId="1203"/>
    <cellStyle name="Обычный 7 4" xfId="1204"/>
    <cellStyle name="Обычный 7 5" xfId="1205"/>
    <cellStyle name="Обычный 7 6" xfId="1591"/>
    <cellStyle name="Обычный 7 6 2" xfId="1686"/>
    <cellStyle name="Обычный 7 7" xfId="1616"/>
    <cellStyle name="Обычный 7 7 2" xfId="1709"/>
    <cellStyle name="Обычный 7 8" xfId="1654"/>
    <cellStyle name="Обычный 8" xfId="1206"/>
    <cellStyle name="Обычный 8 2" xfId="1207"/>
    <cellStyle name="Обычный 8 3" xfId="1208"/>
    <cellStyle name="Обычный 8 4" xfId="1209"/>
    <cellStyle name="Обычный 8 5" xfId="1210"/>
    <cellStyle name="Обычный 9" xfId="1211"/>
    <cellStyle name="Обычный 9 2" xfId="1212"/>
    <cellStyle name="Обычный 9 2 2" xfId="1213"/>
    <cellStyle name="Обычный 9 3" xfId="1214"/>
    <cellStyle name="Обычный 9 4" xfId="1215"/>
    <cellStyle name="Обычный 9 5" xfId="1216"/>
    <cellStyle name="Плохой 1" xfId="1217"/>
    <cellStyle name="Плохой 2" xfId="1218"/>
    <cellStyle name="Плохой 3" xfId="1219"/>
    <cellStyle name="Плохой 3 2" xfId="1220"/>
    <cellStyle name="Плохой 4" xfId="1221"/>
    <cellStyle name="Подгруппа" xfId="1222"/>
    <cellStyle name="Подгруппа 2" xfId="1655"/>
    <cellStyle name="Пояснение 1" xfId="1223"/>
    <cellStyle name="Пояснение 2" xfId="1224"/>
    <cellStyle name="Пояснение 3" xfId="1225"/>
    <cellStyle name="Пояснение 3 2" xfId="1226"/>
    <cellStyle name="Пояснение 4" xfId="1227"/>
    <cellStyle name="Примечание 1" xfId="1228"/>
    <cellStyle name="Примечание 2" xfId="1229"/>
    <cellStyle name="Примечание 2 2" xfId="1230"/>
    <cellStyle name="Примечание 2 2 2" xfId="1231"/>
    <cellStyle name="Примечание 2 2 3" xfId="1232"/>
    <cellStyle name="Примечание 2 2 4" xfId="1233"/>
    <cellStyle name="Примечание 2 2 5" xfId="1234"/>
    <cellStyle name="Примечание 2 2 6" xfId="1235"/>
    <cellStyle name="Примечание 2 3" xfId="1236"/>
    <cellStyle name="Примечание 2 3 2" xfId="1237"/>
    <cellStyle name="Примечание 2 3 3" xfId="1238"/>
    <cellStyle name="Примечание 2 3 4" xfId="1239"/>
    <cellStyle name="Примечание 2 3 5" xfId="1240"/>
    <cellStyle name="Примечание 2 4" xfId="1241"/>
    <cellStyle name="Примечание 2 4 2" xfId="1242"/>
    <cellStyle name="Примечание 2 4 3" xfId="1243"/>
    <cellStyle name="Примечание 2 4 4" xfId="1244"/>
    <cellStyle name="Примечание 2 5" xfId="1245"/>
    <cellStyle name="Примечание 2 6" xfId="1246"/>
    <cellStyle name="Примечание 2 7" xfId="1247"/>
    <cellStyle name="Примечание 2 8" xfId="1248"/>
    <cellStyle name="Примечание 2 9" xfId="1249"/>
    <cellStyle name="Примечание 3" xfId="1250"/>
    <cellStyle name="Примечание 3 2" xfId="1251"/>
    <cellStyle name="Примечание 3 2 2" xfId="1252"/>
    <cellStyle name="Примечание 3 2 2 2" xfId="1253"/>
    <cellStyle name="Примечание 3 2 3" xfId="1254"/>
    <cellStyle name="Примечание 3 3" xfId="1255"/>
    <cellStyle name="Примечание 3 3 2" xfId="1256"/>
    <cellStyle name="Примечание 3 4" xfId="1257"/>
    <cellStyle name="Примечание 3 5" xfId="1258"/>
    <cellStyle name="Примечание 4" xfId="1259"/>
    <cellStyle name="Примечание 4 2" xfId="1260"/>
    <cellStyle name="Примечание 4 2 2" xfId="1261"/>
    <cellStyle name="Примечание 4 2 3" xfId="1262"/>
    <cellStyle name="Примечание 4 3" xfId="1263"/>
    <cellStyle name="Примечание 4 3 2" xfId="1264"/>
    <cellStyle name="Примечание 4 3 3" xfId="1265"/>
    <cellStyle name="Примечание 4 4" xfId="1266"/>
    <cellStyle name="Примечание 4 5" xfId="1267"/>
    <cellStyle name="Примечание 5" xfId="1268"/>
    <cellStyle name="Примечание 5 2" xfId="1269"/>
    <cellStyle name="Примечание 5 2 2" xfId="1270"/>
    <cellStyle name="Примечание 5 2 3" xfId="1271"/>
    <cellStyle name="Примечание 5 3" xfId="1272"/>
    <cellStyle name="Примечание 5 3 2" xfId="1273"/>
    <cellStyle name="Примечание 5 3 3" xfId="1274"/>
    <cellStyle name="Примечание 5 4" xfId="1275"/>
    <cellStyle name="Примечание 5 5" xfId="1276"/>
    <cellStyle name="Примечание 6" xfId="1277"/>
    <cellStyle name="Проверка" xfId="1278"/>
    <cellStyle name="Продукт" xfId="1279"/>
    <cellStyle name="Процент_11п" xfId="1280"/>
    <cellStyle name="Процентный 10" xfId="1281"/>
    <cellStyle name="Процентный 10 2" xfId="1282"/>
    <cellStyle name="Процентный 11" xfId="1283"/>
    <cellStyle name="Процентный 12" xfId="1284"/>
    <cellStyle name="Процентный 13" xfId="1285"/>
    <cellStyle name="Процентный 14" xfId="1286"/>
    <cellStyle name="Процентный 15" xfId="1287"/>
    <cellStyle name="Процентный 16" xfId="1288"/>
    <cellStyle name="Процентный 16 2" xfId="1289"/>
    <cellStyle name="Процентный 16 3" xfId="1290"/>
    <cellStyle name="Процентный 16 4" xfId="1291"/>
    <cellStyle name="Процентный 16 5" xfId="1292"/>
    <cellStyle name="Процентный 17" xfId="1293"/>
    <cellStyle name="Процентный 18" xfId="1294"/>
    <cellStyle name="Процентный 2" xfId="1295"/>
    <cellStyle name="Процентный 2 2" xfId="1296"/>
    <cellStyle name="Процентный 2 2 2" xfId="1297"/>
    <cellStyle name="Процентный 2 2 3" xfId="1298"/>
    <cellStyle name="Процентный 2 2 4" xfId="1299"/>
    <cellStyle name="Процентный 2 2 5" xfId="1300"/>
    <cellStyle name="Процентный 2 2 6" xfId="1301"/>
    <cellStyle name="Процентный 2 3" xfId="1302"/>
    <cellStyle name="Процентный 2 3 2" xfId="1303"/>
    <cellStyle name="Процентный 2 3 3" xfId="1304"/>
    <cellStyle name="Процентный 2 4" xfId="1305"/>
    <cellStyle name="Процентный 2 5" xfId="1306"/>
    <cellStyle name="Процентный 3" xfId="1307"/>
    <cellStyle name="Процентный 3 10" xfId="1308"/>
    <cellStyle name="Процентный 3 11" xfId="1309"/>
    <cellStyle name="Процентный 3 2" xfId="1310"/>
    <cellStyle name="Процентный 3 2 2" xfId="1311"/>
    <cellStyle name="Процентный 3 2 2 2" xfId="1592"/>
    <cellStyle name="Процентный 3 2 2 2 2" xfId="1687"/>
    <cellStyle name="Процентный 3 2 2 3" xfId="1617"/>
    <cellStyle name="Процентный 3 2 2 3 2" xfId="1710"/>
    <cellStyle name="Процентный 3 2 2 4" xfId="1656"/>
    <cellStyle name="Процентный 3 3" xfId="1312"/>
    <cellStyle name="Процентный 3 3 2" xfId="1313"/>
    <cellStyle name="Процентный 3 3 3" xfId="1593"/>
    <cellStyle name="Процентный 3 3 3 2" xfId="1688"/>
    <cellStyle name="Процентный 3 3 4" xfId="1618"/>
    <cellStyle name="Процентный 3 3 4 2" xfId="1711"/>
    <cellStyle name="Процентный 3 3 5" xfId="1657"/>
    <cellStyle name="Процентный 3 4" xfId="1314"/>
    <cellStyle name="Процентный 3 4 2" xfId="1315"/>
    <cellStyle name="Процентный 3 4 3" xfId="1594"/>
    <cellStyle name="Процентный 3 4 3 2" xfId="1689"/>
    <cellStyle name="Процентный 3 4 4" xfId="1619"/>
    <cellStyle name="Процентный 3 4 4 2" xfId="1712"/>
    <cellStyle name="Процентный 3 4 5" xfId="1658"/>
    <cellStyle name="Процентный 3 5" xfId="1316"/>
    <cellStyle name="Процентный 3 5 2" xfId="1595"/>
    <cellStyle name="Процентный 3 5 2 2" xfId="1690"/>
    <cellStyle name="Процентный 3 5 3" xfId="1620"/>
    <cellStyle name="Процентный 3 5 3 2" xfId="1713"/>
    <cellStyle name="Процентный 3 5 4" xfId="1659"/>
    <cellStyle name="Процентный 3 6" xfId="1317"/>
    <cellStyle name="Процентный 3 6 2" xfId="1596"/>
    <cellStyle name="Процентный 3 6 2 2" xfId="1691"/>
    <cellStyle name="Процентный 3 6 3" xfId="1621"/>
    <cellStyle name="Процентный 3 6 3 2" xfId="1714"/>
    <cellStyle name="Процентный 3 6 4" xfId="1660"/>
    <cellStyle name="Процентный 3 7" xfId="1318"/>
    <cellStyle name="Процентный 3 8" xfId="1319"/>
    <cellStyle name="Процентный 3 9" xfId="1320"/>
    <cellStyle name="Процентный 4" xfId="1321"/>
    <cellStyle name="Процентный 4 2" xfId="1322"/>
    <cellStyle name="Процентный 4 3" xfId="1323"/>
    <cellStyle name="Процентный 5" xfId="1324"/>
    <cellStyle name="Процентный 5 2" xfId="1325"/>
    <cellStyle name="Процентный 5 3" xfId="1326"/>
    <cellStyle name="Процентный 6" xfId="1327"/>
    <cellStyle name="Процентный 6 2" xfId="1328"/>
    <cellStyle name="Процентный 6 3" xfId="1329"/>
    <cellStyle name="Процентный 7" xfId="1330"/>
    <cellStyle name="Процентный 7 2" xfId="1331"/>
    <cellStyle name="Процентный 7 3" xfId="1332"/>
    <cellStyle name="Процентный 7 4" xfId="1597"/>
    <cellStyle name="Процентный 7 4 2" xfId="1692"/>
    <cellStyle name="Процентный 7 5" xfId="1622"/>
    <cellStyle name="Процентный 7 5 2" xfId="1715"/>
    <cellStyle name="Процентный 7 6" xfId="1661"/>
    <cellStyle name="Процентный 8" xfId="1333"/>
    <cellStyle name="Процентный 8 2" xfId="1334"/>
    <cellStyle name="Процентный 8 3" xfId="1335"/>
    <cellStyle name="Процентный 9" xfId="1336"/>
    <cellStyle name="Процентный 9 2" xfId="1337"/>
    <cellStyle name="Разница" xfId="1338"/>
    <cellStyle name="Разница 2" xfId="1662"/>
    <cellStyle name="Связанная ячейка 1" xfId="1339"/>
    <cellStyle name="Связанная ячейка 2" xfId="1340"/>
    <cellStyle name="Связанная ячейка 3" xfId="1341"/>
    <cellStyle name="Связанная ячейка 3 2" xfId="1342"/>
    <cellStyle name="Связанная ячейка 4" xfId="1343"/>
    <cellStyle name="Стиль 1" xfId="1344"/>
    <cellStyle name="Стиль 1 10" xfId="1345"/>
    <cellStyle name="Стиль 1 2" xfId="1346"/>
    <cellStyle name="Стиль 1 2 2" xfId="1347"/>
    <cellStyle name="Стиль 1 2 3" xfId="1348"/>
    <cellStyle name="Стиль 1 2 4" xfId="1349"/>
    <cellStyle name="Стиль 1 2 5" xfId="1350"/>
    <cellStyle name="Стиль 1 2_Лист2" xfId="1351"/>
    <cellStyle name="Стиль 1 3" xfId="1352"/>
    <cellStyle name="Стиль 1 3 2" xfId="1353"/>
    <cellStyle name="Стиль 1 4" xfId="1354"/>
    <cellStyle name="Стиль 1 5" xfId="1355"/>
    <cellStyle name="Стиль 1 6" xfId="1356"/>
    <cellStyle name="Стиль 1 7" xfId="1357"/>
    <cellStyle name="Стиль 1 8" xfId="1358"/>
    <cellStyle name="Стиль 1 9" xfId="1359"/>
    <cellStyle name="Стиль 1_АМХ 2008-15" xfId="1360"/>
    <cellStyle name="Стиль 10" xfId="1361"/>
    <cellStyle name="Стиль 10 2" xfId="1362"/>
    <cellStyle name="Стиль 10 3" xfId="1363"/>
    <cellStyle name="Стиль 10_Приложения к Соглашению (общ)" xfId="1364"/>
    <cellStyle name="Стиль 11" xfId="1365"/>
    <cellStyle name="Стиль 11 2" xfId="1366"/>
    <cellStyle name="Стиль 11 3" xfId="1367"/>
    <cellStyle name="Стиль 11_Приложения к Соглашению (общ)" xfId="1368"/>
    <cellStyle name="Стиль 12" xfId="1369"/>
    <cellStyle name="Стиль 12 2" xfId="1370"/>
    <cellStyle name="Стиль 12 3" xfId="1371"/>
    <cellStyle name="Стиль 12_Приложения к Соглашению (общ)" xfId="1372"/>
    <cellStyle name="Стиль 13" xfId="1373"/>
    <cellStyle name="Стиль 13 2" xfId="1374"/>
    <cellStyle name="Стиль 14" xfId="1375"/>
    <cellStyle name="Стиль 14 2" xfId="1376"/>
    <cellStyle name="Стиль 15" xfId="1377"/>
    <cellStyle name="Стиль 15 2" xfId="1378"/>
    <cellStyle name="Стиль 16" xfId="1379"/>
    <cellStyle name="Стиль 16 2" xfId="1380"/>
    <cellStyle name="Стиль 17" xfId="1381"/>
    <cellStyle name="Стиль 17 2" xfId="1382"/>
    <cellStyle name="Стиль 18" xfId="1383"/>
    <cellStyle name="Стиль 18 2" xfId="1384"/>
    <cellStyle name="Стиль 2" xfId="1385"/>
    <cellStyle name="Стиль 2 2" xfId="1386"/>
    <cellStyle name="Стиль 2 3" xfId="1387"/>
    <cellStyle name="Стиль 2 4" xfId="1388"/>
    <cellStyle name="Стиль 2_Приложения к Соглашению (общ)" xfId="1389"/>
    <cellStyle name="Стиль 3" xfId="1390"/>
    <cellStyle name="Стиль 3 2" xfId="1391"/>
    <cellStyle name="Стиль 3 3" xfId="1392"/>
    <cellStyle name="Стиль 3 4" xfId="1393"/>
    <cellStyle name="Стиль 3_Приложения к Соглашению (общ)" xfId="1394"/>
    <cellStyle name="Стиль 4" xfId="1395"/>
    <cellStyle name="Стиль 4 2" xfId="1396"/>
    <cellStyle name="Стиль 4 3" xfId="1397"/>
    <cellStyle name="Стиль 4 4" xfId="1398"/>
    <cellStyle name="Стиль 4_Приложения к Соглашению (общ)" xfId="1399"/>
    <cellStyle name="Стиль 5" xfId="1400"/>
    <cellStyle name="Стиль 5 2" xfId="1401"/>
    <cellStyle name="Стиль 5 3" xfId="1402"/>
    <cellStyle name="Стиль 5 4" xfId="1403"/>
    <cellStyle name="Стиль 5_Приложения к Соглашению (общ)" xfId="1404"/>
    <cellStyle name="Стиль 6" xfId="1405"/>
    <cellStyle name="Стиль 6 2" xfId="1406"/>
    <cellStyle name="Стиль 6 3" xfId="1407"/>
    <cellStyle name="Стиль 6 4" xfId="1408"/>
    <cellStyle name="Стиль 6_Приложения к Соглашению (общ)" xfId="1409"/>
    <cellStyle name="Стиль 7" xfId="1410"/>
    <cellStyle name="Стиль 7 2" xfId="1411"/>
    <cellStyle name="Стиль 7 3" xfId="1412"/>
    <cellStyle name="Стиль 7_Приложения к Соглашению (общ)" xfId="1413"/>
    <cellStyle name="Стиль 8" xfId="1414"/>
    <cellStyle name="Стиль 8 2" xfId="1415"/>
    <cellStyle name="Стиль 8 3" xfId="1416"/>
    <cellStyle name="Стиль 8_Приложения к Соглашению (общ)" xfId="1417"/>
    <cellStyle name="Стиль 9" xfId="1418"/>
    <cellStyle name="Стиль 9 2" xfId="1419"/>
    <cellStyle name="Стиль 9 3" xfId="1420"/>
    <cellStyle name="Стиль 9_Приложения к Соглашению (общ)" xfId="1421"/>
    <cellStyle name="Субсчет" xfId="1422"/>
    <cellStyle name="Счет" xfId="1423"/>
    <cellStyle name="Текст предупреждения 1" xfId="1424"/>
    <cellStyle name="Текст предупреждения 2" xfId="1425"/>
    <cellStyle name="Текст предупреждения 3" xfId="1426"/>
    <cellStyle name="Текст предупреждения 3 2" xfId="1427"/>
    <cellStyle name="Текст предупреждения 4" xfId="1428"/>
    <cellStyle name="Тысячи" xfId="1429"/>
    <cellStyle name="Тысячи (0)" xfId="1430"/>
    <cellStyle name="тысячи (000)" xfId="1431"/>
    <cellStyle name="тысячи (000) 2" xfId="1664"/>
    <cellStyle name="Тысячи [0]_12п" xfId="1432"/>
    <cellStyle name="Тысячи 2" xfId="1663"/>
    <cellStyle name="Тысячи_11п" xfId="1433"/>
    <cellStyle name="Финансовый [0] 2" xfId="1434"/>
    <cellStyle name="Финансовый [0] 2 2" xfId="1435"/>
    <cellStyle name="Финансовый 10" xfId="1436"/>
    <cellStyle name="Финансовый 10 2" xfId="1437"/>
    <cellStyle name="Финансовый 11" xfId="1438"/>
    <cellStyle name="Финансовый 11 2" xfId="1439"/>
    <cellStyle name="Финансовый 11 3" xfId="1440"/>
    <cellStyle name="Финансовый 11 4" xfId="1441"/>
    <cellStyle name="Финансовый 11 5" xfId="1442"/>
    <cellStyle name="Финансовый 11 6" xfId="1443"/>
    <cellStyle name="Финансовый 11 7" xfId="1665"/>
    <cellStyle name="Финансовый 12" xfId="1444"/>
    <cellStyle name="Финансовый 12 2" xfId="1445"/>
    <cellStyle name="Финансовый 12 3" xfId="1446"/>
    <cellStyle name="Финансовый 12 3 2" xfId="1598"/>
    <cellStyle name="Финансовый 12 3 2 2" xfId="1693"/>
    <cellStyle name="Финансовый 12 3 3" xfId="1623"/>
    <cellStyle name="Финансовый 12 3 3 2" xfId="1716"/>
    <cellStyle name="Финансовый 12 3 4" xfId="1666"/>
    <cellStyle name="Финансовый 13" xfId="1447"/>
    <cellStyle name="Финансовый 14" xfId="1448"/>
    <cellStyle name="Финансовый 15" xfId="1449"/>
    <cellStyle name="Финансовый 16" xfId="1450"/>
    <cellStyle name="Финансовый 16 2" xfId="1451"/>
    <cellStyle name="Финансовый 16 3" xfId="1452"/>
    <cellStyle name="Финансовый 16 4" xfId="1453"/>
    <cellStyle name="Финансовый 17" xfId="1454"/>
    <cellStyle name="Финансовый 17 2" xfId="1455"/>
    <cellStyle name="Финансовый 17 3" xfId="1456"/>
    <cellStyle name="Финансовый 17 4" xfId="1457"/>
    <cellStyle name="Финансовый 18" xfId="1458"/>
    <cellStyle name="Финансовый 18 2" xfId="1459"/>
    <cellStyle name="Финансовый 18 3" xfId="1460"/>
    <cellStyle name="Финансовый 18 4" xfId="1461"/>
    <cellStyle name="Финансовый 19" xfId="1462"/>
    <cellStyle name="Финансовый 19 2" xfId="1463"/>
    <cellStyle name="Финансовый 19 3" xfId="1464"/>
    <cellStyle name="Финансовый 19 4" xfId="1465"/>
    <cellStyle name="Финансовый 2" xfId="1466"/>
    <cellStyle name="Финансовый 2 2" xfId="1467"/>
    <cellStyle name="Финансовый 2 2 2" xfId="1468"/>
    <cellStyle name="Финансовый 2 2 2 2" xfId="1469"/>
    <cellStyle name="Финансовый 2 2 2 3" xfId="1470"/>
    <cellStyle name="Финансовый 2 2 3" xfId="1471"/>
    <cellStyle name="Финансовый 2 2 3 2" xfId="1472"/>
    <cellStyle name="Финансовый 2 2 4" xfId="1473"/>
    <cellStyle name="Финансовый 2 2 5" xfId="1474"/>
    <cellStyle name="Финансовый 2 2 6" xfId="1475"/>
    <cellStyle name="Финансовый 2 3" xfId="1476"/>
    <cellStyle name="Финансовый 2 3 2" xfId="1477"/>
    <cellStyle name="Финансовый 2 3 2 2" xfId="1478"/>
    <cellStyle name="Финансовый 2 3 2 2 2" xfId="1667"/>
    <cellStyle name="Финансовый 2 3 3" xfId="1479"/>
    <cellStyle name="Финансовый 2 4" xfId="1480"/>
    <cellStyle name="Финансовый 2 5" xfId="1481"/>
    <cellStyle name="Финансовый 2 5 2" xfId="1482"/>
    <cellStyle name="Финансовый 2 5 3" xfId="1483"/>
    <cellStyle name="Финансовый 2 6" xfId="1484"/>
    <cellStyle name="Финансовый 2 7" xfId="1485"/>
    <cellStyle name="Финансовый 2 8" xfId="1486"/>
    <cellStyle name="Финансовый 20" xfId="1487"/>
    <cellStyle name="Финансовый 20 2" xfId="1488"/>
    <cellStyle name="Финансовый 20 3" xfId="1489"/>
    <cellStyle name="Финансовый 20 4" xfId="1490"/>
    <cellStyle name="Финансовый 21" xfId="1491"/>
    <cellStyle name="Финансовый 21 2" xfId="1492"/>
    <cellStyle name="Финансовый 21 3" xfId="1493"/>
    <cellStyle name="Финансовый 22" xfId="1494"/>
    <cellStyle name="Финансовый 22 2" xfId="1495"/>
    <cellStyle name="Финансовый 22 3" xfId="1496"/>
    <cellStyle name="Финансовый 23" xfId="1497"/>
    <cellStyle name="Финансовый 23 2" xfId="1498"/>
    <cellStyle name="Финансовый 23 3" xfId="1499"/>
    <cellStyle name="Финансовый 24" xfId="1500"/>
    <cellStyle name="Финансовый 24 2" xfId="1501"/>
    <cellStyle name="Финансовый 25" xfId="1502"/>
    <cellStyle name="Финансовый 26" xfId="1575"/>
    <cellStyle name="Финансовый 27" xfId="1599"/>
    <cellStyle name="Финансовый 28" xfId="1600"/>
    <cellStyle name="Финансовый 3" xfId="1503"/>
    <cellStyle name="Финансовый 3 2" xfId="1504"/>
    <cellStyle name="Финансовый 3 2 2" xfId="1505"/>
    <cellStyle name="Финансовый 3 2 2 2" xfId="1506"/>
    <cellStyle name="Финансовый 3 2 3" xfId="1507"/>
    <cellStyle name="Финансовый 3 2 4" xfId="1508"/>
    <cellStyle name="Финансовый 3 3" xfId="1509"/>
    <cellStyle name="Финансовый 3 3 2" xfId="1510"/>
    <cellStyle name="Финансовый 3 4" xfId="1511"/>
    <cellStyle name="Финансовый 3 4 2" xfId="1512"/>
    <cellStyle name="Финансовый 3 5" xfId="1513"/>
    <cellStyle name="Финансовый 3 6" xfId="1514"/>
    <cellStyle name="Финансовый 4" xfId="1515"/>
    <cellStyle name="Финансовый 4 2" xfId="1516"/>
    <cellStyle name="Финансовый 4 2 2" xfId="1517"/>
    <cellStyle name="Финансовый 4 3" xfId="1518"/>
    <cellStyle name="Финансовый 4 3 2" xfId="1519"/>
    <cellStyle name="Финансовый 4 4" xfId="1520"/>
    <cellStyle name="Финансовый 4 4 2" xfId="1521"/>
    <cellStyle name="Финансовый 4 5" xfId="1522"/>
    <cellStyle name="Финансовый 4 6" xfId="1523"/>
    <cellStyle name="Финансовый 4 7" xfId="1524"/>
    <cellStyle name="Финансовый 5" xfId="1525"/>
    <cellStyle name="Финансовый 5 2" xfId="1526"/>
    <cellStyle name="Финансовый 5 3" xfId="1527"/>
    <cellStyle name="Финансовый 5 4" xfId="1528"/>
    <cellStyle name="Финансовый 5 5" xfId="1529"/>
    <cellStyle name="Финансовый 5 6" xfId="1530"/>
    <cellStyle name="Финансовый 5 7" xfId="1531"/>
    <cellStyle name="Финансовый 6" xfId="1532"/>
    <cellStyle name="Финансовый 6 2" xfId="1533"/>
    <cellStyle name="Финансовый 6 3" xfId="1534"/>
    <cellStyle name="Финансовый 6 4" xfId="1535"/>
    <cellStyle name="Финансовый 6 5" xfId="1536"/>
    <cellStyle name="Финансовый 6 6" xfId="1537"/>
    <cellStyle name="Финансовый 6 7" xfId="1538"/>
    <cellStyle name="Финансовый 7" xfId="1539"/>
    <cellStyle name="Финансовый 7 2" xfId="1540"/>
    <cellStyle name="Финансовый 7 2 2" xfId="1541"/>
    <cellStyle name="Финансовый 7 3" xfId="1542"/>
    <cellStyle name="Финансовый 7 4" xfId="1543"/>
    <cellStyle name="Финансовый 7 5" xfId="1544"/>
    <cellStyle name="Финансовый 7 6" xfId="1545"/>
    <cellStyle name="Финансовый 7 7" xfId="1546"/>
    <cellStyle name="Финансовый 7 8" xfId="1668"/>
    <cellStyle name="Финансовый 8" xfId="1547"/>
    <cellStyle name="Финансовый 8 2" xfId="1548"/>
    <cellStyle name="Финансовый 8 3" xfId="1549"/>
    <cellStyle name="Финансовый 8 4" xfId="1550"/>
    <cellStyle name="Финансовый 8 5" xfId="1551"/>
    <cellStyle name="Финансовый 8 6" xfId="1552"/>
    <cellStyle name="Финансовый 9" xfId="1553"/>
    <cellStyle name="Финансовый 9 2" xfId="1554"/>
    <cellStyle name="Финансовый 9 3" xfId="1555"/>
    <cellStyle name="Финансовый 9 4" xfId="1556"/>
    <cellStyle name="Финансовый 9 5" xfId="1557"/>
    <cellStyle name="Финансовый 9 6" xfId="1558"/>
    <cellStyle name="Хороший 1" xfId="1559"/>
    <cellStyle name="Хороший 2" xfId="1560"/>
    <cellStyle name="Хороший 3" xfId="1561"/>
    <cellStyle name="Хороший 3 2" xfId="1562"/>
    <cellStyle name="Хороший 4" xfId="1563"/>
    <cellStyle name="Цена_продукта" xfId="1564"/>
    <cellStyle name="ЏђЋ–…Ќ’Ќ›‰" xfId="1565"/>
    <cellStyle name="Шапка" xfId="1566"/>
    <cellStyle name="Шапка 2" xfId="1669"/>
    <cellStyle name="ШАУ" xfId="1567"/>
    <cellStyle name="ШАУ 2" xfId="1670"/>
    <cellStyle name="ጀ" xfId="1568"/>
    <cellStyle name="쉼표 [0]_Price Analysis" xfId="1569"/>
    <cellStyle name="콤마 [0]_●2000매출마감(0005)" xfId="1570"/>
    <cellStyle name="콤마_●2000매출마감(0005)" xfId="1571"/>
    <cellStyle name="표준_0315Y200사양운영안(dom12)" xfId="1572"/>
    <cellStyle name="하이퍼링크_Business Plan _Finance" xfId="1573"/>
    <cellStyle name="화폐기호_도장2 " xfId="1574"/>
  </cellStyles>
  <dxfs count="0"/>
  <tableStyles count="0" defaultTableStyle="TableStyleMedium2" defaultPivotStyle="PivotStyleMedium9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5"/>
  <sheetViews>
    <sheetView tabSelected="1" zoomScale="80" zoomScaleNormal="80" zoomScalePageLayoutView="85" workbookViewId="0">
      <pane xSplit="13" ySplit="5" topLeftCell="N6" activePane="bottomRight" state="frozen"/>
      <selection pane="topRight" activeCell="N1" sqref="N1"/>
      <selection pane="bottomLeft" activeCell="A6" sqref="A6"/>
      <selection pane="bottomRight" activeCell="CP14" sqref="CP14"/>
    </sheetView>
  </sheetViews>
  <sheetFormatPr defaultColWidth="8.85546875" defaultRowHeight="15" outlineLevelCol="1"/>
  <cols>
    <col min="1" max="1" width="31.85546875" style="41" customWidth="1"/>
    <col min="2" max="13" width="9.140625" hidden="1" customWidth="1" outlineLevel="1"/>
    <col min="14" max="14" width="8.28515625" customWidth="1" collapsed="1"/>
    <col min="15" max="26" width="8.7109375" hidden="1" customWidth="1" outlineLevel="1"/>
    <col min="27" max="27" width="8.7109375" customWidth="1" collapsed="1"/>
    <col min="28" max="30" width="8.7109375" hidden="1" customWidth="1" outlineLevel="1"/>
    <col min="31" max="39" width="8.85546875" hidden="1" customWidth="1" outlineLevel="1"/>
    <col min="40" max="40" width="8.85546875" collapsed="1"/>
    <col min="41" max="41" width="9.28515625" hidden="1" customWidth="1" outlineLevel="1"/>
    <col min="42" max="42" width="8.85546875" hidden="1" customWidth="1" outlineLevel="1"/>
    <col min="43" max="50" width="9.28515625" hidden="1" customWidth="1" outlineLevel="1"/>
    <col min="51" max="52" width="10.42578125" hidden="1" customWidth="1" outlineLevel="1"/>
    <col min="53" max="53" width="10.42578125" bestFit="1" customWidth="1" collapsed="1"/>
    <col min="54" max="54" width="10.42578125" hidden="1" customWidth="1" outlineLevel="1"/>
    <col min="55" max="57" width="11.28515625" hidden="1" customWidth="1" outlineLevel="1"/>
    <col min="58" max="59" width="9.5703125" hidden="1" customWidth="1" outlineLevel="1"/>
    <col min="60" max="60" width="10.42578125" hidden="1" customWidth="1" outlineLevel="1"/>
    <col min="61" max="62" width="9.5703125" hidden="1" customWidth="1" outlineLevel="1"/>
    <col min="63" max="64" width="11.28515625" hidden="1" customWidth="1" outlineLevel="1"/>
    <col min="65" max="65" width="9.5703125" hidden="1" customWidth="1" outlineLevel="1"/>
    <col min="66" max="66" width="9.5703125" bestFit="1" customWidth="1" collapsed="1"/>
    <col min="67" max="67" width="12.28515625" hidden="1" customWidth="1" outlineLevel="1"/>
    <col min="68" max="68" width="11.42578125" hidden="1" customWidth="1" outlineLevel="1"/>
    <col min="69" max="69" width="11.28515625" hidden="1" customWidth="1" outlineLevel="1"/>
    <col min="70" max="70" width="9.85546875" hidden="1" customWidth="1" outlineLevel="1"/>
    <col min="71" max="78" width="8.85546875" hidden="1" customWidth="1" outlineLevel="1"/>
    <col min="79" max="79" width="8.85546875" collapsed="1"/>
  </cols>
  <sheetData>
    <row r="1" spans="1:91" ht="41.25" customHeight="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</row>
    <row r="2" spans="1:91" ht="18.7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 spans="1:91" ht="15.75">
      <c r="A3" s="39"/>
      <c r="B3" s="1"/>
      <c r="AB3" s="6"/>
      <c r="AV3" s="6"/>
      <c r="CK3" s="6"/>
      <c r="CM3" s="6" t="s">
        <v>12</v>
      </c>
    </row>
    <row r="4" spans="1:91" ht="30" customHeight="1">
      <c r="A4" s="3" t="s">
        <v>1</v>
      </c>
      <c r="B4" s="4">
        <v>43101</v>
      </c>
      <c r="C4" s="4">
        <v>43132</v>
      </c>
      <c r="D4" s="4">
        <v>43160</v>
      </c>
      <c r="E4" s="4">
        <v>43191</v>
      </c>
      <c r="F4" s="8">
        <v>43221</v>
      </c>
      <c r="G4" s="8">
        <v>43252</v>
      </c>
      <c r="H4" s="8">
        <v>43282</v>
      </c>
      <c r="I4" s="8">
        <v>43313</v>
      </c>
      <c r="J4" s="11">
        <v>43344</v>
      </c>
      <c r="K4" s="8">
        <v>43374</v>
      </c>
      <c r="L4" s="8">
        <v>43405</v>
      </c>
      <c r="M4" s="8">
        <v>43435</v>
      </c>
      <c r="N4" s="12">
        <v>2018</v>
      </c>
      <c r="O4" s="8">
        <v>43466</v>
      </c>
      <c r="P4" s="4">
        <v>43497</v>
      </c>
      <c r="Q4" s="4">
        <v>43525</v>
      </c>
      <c r="R4" s="4">
        <v>43556</v>
      </c>
      <c r="S4" s="4">
        <v>43586</v>
      </c>
      <c r="T4" s="4">
        <v>43617</v>
      </c>
      <c r="U4" s="4">
        <v>43647</v>
      </c>
      <c r="V4" s="4">
        <v>43678</v>
      </c>
      <c r="W4" s="4">
        <v>43709</v>
      </c>
      <c r="X4" s="4">
        <v>43739</v>
      </c>
      <c r="Y4" s="4">
        <v>43770</v>
      </c>
      <c r="Z4" s="4">
        <v>43800</v>
      </c>
      <c r="AA4" s="12">
        <v>2019</v>
      </c>
      <c r="AB4" s="8">
        <v>43831</v>
      </c>
      <c r="AC4" s="8">
        <v>43862</v>
      </c>
      <c r="AD4" s="8">
        <v>43891</v>
      </c>
      <c r="AE4" s="8">
        <v>43922</v>
      </c>
      <c r="AF4" s="8">
        <v>43952</v>
      </c>
      <c r="AG4" s="8">
        <v>43983</v>
      </c>
      <c r="AH4" s="8">
        <v>44013</v>
      </c>
      <c r="AI4" s="8">
        <v>44044</v>
      </c>
      <c r="AJ4" s="8">
        <v>44075</v>
      </c>
      <c r="AK4" s="8">
        <v>44105</v>
      </c>
      <c r="AL4" s="8">
        <v>44136</v>
      </c>
      <c r="AM4" s="8">
        <v>44166</v>
      </c>
      <c r="AN4" s="12">
        <v>2020</v>
      </c>
      <c r="AO4" s="8">
        <v>44197</v>
      </c>
      <c r="AP4" s="8">
        <v>44228</v>
      </c>
      <c r="AQ4" s="8">
        <v>44256</v>
      </c>
      <c r="AR4" s="8">
        <v>44287</v>
      </c>
      <c r="AS4" s="8">
        <v>44317</v>
      </c>
      <c r="AT4" s="8">
        <v>44348</v>
      </c>
      <c r="AU4" s="8">
        <v>44378</v>
      </c>
      <c r="AV4" s="8">
        <v>44409</v>
      </c>
      <c r="AW4" s="8">
        <v>44440</v>
      </c>
      <c r="AX4" s="8">
        <v>44470</v>
      </c>
      <c r="AY4" s="8">
        <v>44501</v>
      </c>
      <c r="AZ4" s="8">
        <v>44531</v>
      </c>
      <c r="BA4" s="12">
        <v>2021</v>
      </c>
      <c r="BB4" s="8">
        <v>44562</v>
      </c>
      <c r="BC4" s="8">
        <v>44593</v>
      </c>
      <c r="BD4" s="8">
        <v>44621</v>
      </c>
      <c r="BE4" s="8">
        <v>44652</v>
      </c>
      <c r="BF4" s="8">
        <v>44682</v>
      </c>
      <c r="BG4" s="8">
        <v>44713</v>
      </c>
      <c r="BH4" s="8">
        <v>44743</v>
      </c>
      <c r="BI4" s="8">
        <v>44774</v>
      </c>
      <c r="BJ4" s="8">
        <v>44805</v>
      </c>
      <c r="BK4" s="8">
        <v>44835</v>
      </c>
      <c r="BL4" s="8">
        <v>44866</v>
      </c>
      <c r="BM4" s="8">
        <v>44896</v>
      </c>
      <c r="BN4" s="12">
        <v>2022</v>
      </c>
      <c r="BO4" s="8">
        <v>44927</v>
      </c>
      <c r="BP4" s="8">
        <v>44958</v>
      </c>
      <c r="BQ4" s="8">
        <v>44986</v>
      </c>
      <c r="BR4" s="8">
        <v>45017</v>
      </c>
      <c r="BS4" s="8">
        <v>45047</v>
      </c>
      <c r="BT4" s="8">
        <v>45078</v>
      </c>
      <c r="BU4" s="8">
        <v>45108</v>
      </c>
      <c r="BV4" s="8">
        <v>45139</v>
      </c>
      <c r="BW4" s="8">
        <v>45170</v>
      </c>
      <c r="BX4" s="8">
        <v>45200</v>
      </c>
      <c r="BY4" s="8">
        <v>45231</v>
      </c>
      <c r="BZ4" s="8">
        <v>45261</v>
      </c>
      <c r="CA4" s="12">
        <v>2023</v>
      </c>
      <c r="CB4" s="8">
        <v>45292</v>
      </c>
      <c r="CC4" s="8">
        <v>45323</v>
      </c>
      <c r="CD4" s="8">
        <v>45352</v>
      </c>
      <c r="CE4" s="8">
        <v>45383</v>
      </c>
      <c r="CF4" s="8">
        <v>45413</v>
      </c>
      <c r="CG4" s="8">
        <v>45444</v>
      </c>
      <c r="CH4" s="8">
        <v>45474</v>
      </c>
      <c r="CI4" s="8">
        <v>45505</v>
      </c>
      <c r="CJ4" s="8">
        <v>45536</v>
      </c>
      <c r="CK4" s="8">
        <v>45566</v>
      </c>
      <c r="CL4" s="8">
        <v>45597</v>
      </c>
      <c r="CM4" s="8">
        <v>45627</v>
      </c>
    </row>
    <row r="5" spans="1:91" ht="15" customHeight="1">
      <c r="A5" s="2">
        <v>1</v>
      </c>
      <c r="B5" s="2">
        <v>2</v>
      </c>
      <c r="C5" s="2">
        <v>3</v>
      </c>
      <c r="D5" s="2">
        <v>4</v>
      </c>
      <c r="E5" s="2">
        <v>5</v>
      </c>
      <c r="F5" s="9">
        <v>6</v>
      </c>
      <c r="G5" s="9">
        <v>7</v>
      </c>
      <c r="H5" s="2">
        <v>8</v>
      </c>
      <c r="I5" s="2">
        <v>9</v>
      </c>
      <c r="J5" s="2">
        <v>10</v>
      </c>
      <c r="K5" s="2">
        <v>11</v>
      </c>
      <c r="L5" s="9">
        <v>12</v>
      </c>
      <c r="M5" s="2">
        <v>13</v>
      </c>
      <c r="N5" s="13">
        <v>14</v>
      </c>
      <c r="O5" s="2">
        <v>15</v>
      </c>
      <c r="P5" s="9">
        <v>16</v>
      </c>
      <c r="Q5" s="2">
        <v>17</v>
      </c>
      <c r="R5" s="9">
        <v>18</v>
      </c>
      <c r="S5" s="2">
        <v>19</v>
      </c>
      <c r="T5" s="9">
        <v>20</v>
      </c>
      <c r="U5" s="2">
        <v>21</v>
      </c>
      <c r="V5" s="9">
        <v>22</v>
      </c>
      <c r="W5" s="2">
        <v>23</v>
      </c>
      <c r="X5" s="9">
        <v>24</v>
      </c>
      <c r="Y5" s="2">
        <v>25</v>
      </c>
      <c r="Z5" s="9">
        <v>26</v>
      </c>
      <c r="AA5" s="36">
        <v>27</v>
      </c>
      <c r="AB5" s="2">
        <v>28</v>
      </c>
      <c r="AC5" s="2">
        <v>29</v>
      </c>
      <c r="AD5" s="2">
        <v>30</v>
      </c>
      <c r="AE5" s="2">
        <v>31</v>
      </c>
      <c r="AF5" s="2">
        <v>32</v>
      </c>
      <c r="AG5" s="2">
        <v>33</v>
      </c>
      <c r="AH5" s="2">
        <v>34</v>
      </c>
      <c r="AI5" s="2">
        <v>35</v>
      </c>
      <c r="AJ5" s="2">
        <v>36</v>
      </c>
      <c r="AK5" s="2">
        <v>37</v>
      </c>
      <c r="AL5" s="2">
        <v>38</v>
      </c>
      <c r="AM5" s="2">
        <v>39</v>
      </c>
      <c r="AN5" s="36">
        <v>40</v>
      </c>
      <c r="AO5" s="2">
        <v>41</v>
      </c>
      <c r="AP5" s="2">
        <v>42</v>
      </c>
      <c r="AQ5" s="2">
        <v>43</v>
      </c>
      <c r="AR5" s="2">
        <v>44</v>
      </c>
      <c r="AS5" s="2">
        <v>45</v>
      </c>
      <c r="AT5" s="2">
        <v>46</v>
      </c>
      <c r="AU5" s="2">
        <v>47</v>
      </c>
      <c r="AV5" s="2">
        <v>48</v>
      </c>
      <c r="AW5" s="2">
        <v>49</v>
      </c>
      <c r="AX5" s="2">
        <v>50</v>
      </c>
      <c r="AY5" s="2">
        <v>51</v>
      </c>
      <c r="AZ5" s="2">
        <v>52</v>
      </c>
      <c r="BA5" s="36">
        <v>53</v>
      </c>
      <c r="BB5" s="2">
        <v>54</v>
      </c>
      <c r="BC5" s="2">
        <v>55</v>
      </c>
      <c r="BD5" s="2">
        <v>56</v>
      </c>
      <c r="BE5" s="2">
        <v>57</v>
      </c>
      <c r="BF5" s="2">
        <v>58</v>
      </c>
      <c r="BG5" s="2">
        <v>59</v>
      </c>
      <c r="BH5" s="2">
        <v>60</v>
      </c>
      <c r="BI5" s="2">
        <v>61</v>
      </c>
      <c r="BJ5" s="2">
        <v>62</v>
      </c>
      <c r="BK5" s="2">
        <v>63</v>
      </c>
      <c r="BL5" s="2">
        <v>64</v>
      </c>
      <c r="BM5" s="2">
        <v>65</v>
      </c>
      <c r="BN5" s="36">
        <v>66</v>
      </c>
      <c r="BO5" s="2">
        <v>67</v>
      </c>
      <c r="BP5" s="2">
        <v>68</v>
      </c>
      <c r="BQ5" s="2">
        <v>69</v>
      </c>
      <c r="BR5" s="2">
        <v>70</v>
      </c>
      <c r="BS5" s="2">
        <v>71</v>
      </c>
      <c r="BT5" s="2">
        <v>72</v>
      </c>
      <c r="BU5" s="2">
        <v>73</v>
      </c>
      <c r="BV5" s="2">
        <v>74</v>
      </c>
      <c r="BW5" s="2">
        <v>75</v>
      </c>
      <c r="BX5" s="2">
        <v>76</v>
      </c>
      <c r="BY5" s="2">
        <v>77</v>
      </c>
      <c r="BZ5" s="2">
        <v>78</v>
      </c>
      <c r="CA5" s="36">
        <v>79</v>
      </c>
      <c r="CB5" s="2">
        <v>80</v>
      </c>
      <c r="CC5" s="2">
        <v>81</v>
      </c>
      <c r="CD5" s="2">
        <v>82</v>
      </c>
      <c r="CE5" s="2">
        <v>83</v>
      </c>
      <c r="CF5" s="2">
        <v>84</v>
      </c>
      <c r="CG5" s="2">
        <v>85</v>
      </c>
      <c r="CH5" s="2">
        <v>86</v>
      </c>
      <c r="CI5" s="2">
        <v>87</v>
      </c>
      <c r="CJ5" s="2">
        <v>88</v>
      </c>
      <c r="CK5" s="2">
        <v>89</v>
      </c>
      <c r="CL5" s="2">
        <v>90</v>
      </c>
      <c r="CM5" s="2">
        <v>91</v>
      </c>
    </row>
    <row r="6" spans="1:91" ht="31.5">
      <c r="A6" s="5" t="s">
        <v>2</v>
      </c>
      <c r="B6" s="14">
        <v>661.3</v>
      </c>
      <c r="C6" s="14">
        <v>628.20000000000005</v>
      </c>
      <c r="D6" s="14">
        <v>570.1</v>
      </c>
      <c r="E6" s="14">
        <v>630.70000000000005</v>
      </c>
      <c r="F6" s="14">
        <v>684.5</v>
      </c>
      <c r="G6" s="14">
        <v>760.2</v>
      </c>
      <c r="H6" s="14">
        <v>749.2</v>
      </c>
      <c r="I6" s="14">
        <v>817.5</v>
      </c>
      <c r="J6" s="15">
        <v>800.3</v>
      </c>
      <c r="K6" s="16">
        <v>920</v>
      </c>
      <c r="L6" s="16">
        <v>959.6</v>
      </c>
      <c r="M6" s="16">
        <v>836.1</v>
      </c>
      <c r="N6" s="17">
        <v>9017.7999999999993</v>
      </c>
      <c r="O6" s="16">
        <v>680.8</v>
      </c>
      <c r="P6" s="16">
        <v>686.6</v>
      </c>
      <c r="Q6" s="16">
        <v>626.1</v>
      </c>
      <c r="R6" s="16">
        <v>729.2</v>
      </c>
      <c r="S6" s="16">
        <v>697.7</v>
      </c>
      <c r="T6" s="16">
        <v>701.6</v>
      </c>
      <c r="U6" s="16">
        <v>661</v>
      </c>
      <c r="V6" s="16">
        <v>624.6</v>
      </c>
      <c r="W6" s="16">
        <v>600.5</v>
      </c>
      <c r="X6" s="16">
        <v>668.7</v>
      </c>
      <c r="Y6" s="16">
        <v>588.70000000000005</v>
      </c>
      <c r="Z6" s="16">
        <v>658.8</v>
      </c>
      <c r="AA6" s="17">
        <v>7924.3</v>
      </c>
      <c r="AB6" s="16">
        <v>615.9</v>
      </c>
      <c r="AC6" s="16">
        <v>608.29999999999995</v>
      </c>
      <c r="AD6" s="16">
        <v>563.70000000000005</v>
      </c>
      <c r="AE6" s="16">
        <v>434.6</v>
      </c>
      <c r="AF6" s="16">
        <v>214.2</v>
      </c>
      <c r="AG6" s="16">
        <v>224.3</v>
      </c>
      <c r="AH6" s="16">
        <v>341</v>
      </c>
      <c r="AI6" s="16">
        <v>404.9</v>
      </c>
      <c r="AJ6" s="16">
        <v>447.1</v>
      </c>
      <c r="AK6" s="16">
        <v>474.5</v>
      </c>
      <c r="AL6" s="16">
        <v>453.7</v>
      </c>
      <c r="AM6" s="16">
        <v>453</v>
      </c>
      <c r="AN6" s="17">
        <v>5235.2</v>
      </c>
      <c r="AO6" s="16">
        <v>490.8</v>
      </c>
      <c r="AP6" s="16">
        <v>544.9</v>
      </c>
      <c r="AQ6" s="16">
        <v>582.5</v>
      </c>
      <c r="AR6" s="16">
        <v>889.8</v>
      </c>
      <c r="AS6" s="16">
        <v>620.9</v>
      </c>
      <c r="AT6" s="16">
        <v>647</v>
      </c>
      <c r="AU6" s="16">
        <v>994</v>
      </c>
      <c r="AV6" s="16">
        <v>695.8</v>
      </c>
      <c r="AW6" s="16">
        <v>718.9</v>
      </c>
      <c r="AX6" s="16">
        <v>1107.9000000000001</v>
      </c>
      <c r="AY6" s="16">
        <v>884.7</v>
      </c>
      <c r="AZ6" s="16">
        <v>879.1</v>
      </c>
      <c r="BA6" s="17">
        <v>9056.5067190148093</v>
      </c>
      <c r="BB6" s="16">
        <v>794.5</v>
      </c>
      <c r="BC6" s="16">
        <v>971.7</v>
      </c>
      <c r="BD6" s="16">
        <v>1208.0999999999999</v>
      </c>
      <c r="BE6" s="16">
        <v>1797.7</v>
      </c>
      <c r="BF6" s="16">
        <v>886</v>
      </c>
      <c r="BG6" s="16">
        <v>717.9</v>
      </c>
      <c r="BH6" s="16">
        <v>770.5</v>
      </c>
      <c r="BI6" s="16">
        <v>671.9</v>
      </c>
      <c r="BJ6" s="16">
        <v>688.2</v>
      </c>
      <c r="BK6" s="16">
        <v>1281.7</v>
      </c>
      <c r="BL6" s="16">
        <v>866.4</v>
      </c>
      <c r="BM6" s="16">
        <v>931.5</v>
      </c>
      <c r="BN6" s="17">
        <v>11586.2</v>
      </c>
      <c r="BO6" s="53">
        <v>425.5</v>
      </c>
      <c r="BP6" s="53">
        <v>521.20000000000005</v>
      </c>
      <c r="BQ6" s="53">
        <v>688.2</v>
      </c>
      <c r="BR6" s="16">
        <v>647.5</v>
      </c>
      <c r="BS6" s="16">
        <v>570.70000000000005</v>
      </c>
      <c r="BT6" s="16">
        <v>528.6</v>
      </c>
      <c r="BU6" s="16">
        <v>811.3</v>
      </c>
      <c r="BV6" s="16">
        <v>642.70000000000005</v>
      </c>
      <c r="BW6" s="16">
        <v>739.9</v>
      </c>
      <c r="BX6" s="16">
        <v>1634.6</v>
      </c>
      <c r="BY6" s="16">
        <v>961.7</v>
      </c>
      <c r="BZ6" s="16">
        <v>650.5</v>
      </c>
      <c r="CA6" s="17">
        <v>8822.2999999999993</v>
      </c>
      <c r="CB6" s="16">
        <v>675.2</v>
      </c>
      <c r="CC6" s="16">
        <v>945.6</v>
      </c>
      <c r="CD6" s="16">
        <v>1307.5</v>
      </c>
      <c r="CE6" s="16">
        <v>1229</v>
      </c>
      <c r="CF6" s="16">
        <v>793.7</v>
      </c>
      <c r="CG6" s="16">
        <v>746.6</v>
      </c>
      <c r="CH6" s="16">
        <v>1079.3</v>
      </c>
      <c r="CI6" s="16">
        <v>778.6</v>
      </c>
      <c r="CJ6" s="16">
        <v>771.9</v>
      </c>
      <c r="CK6" s="16">
        <v>1211.8</v>
      </c>
      <c r="CL6" s="16">
        <v>801.7</v>
      </c>
      <c r="CM6" s="16"/>
    </row>
    <row r="7" spans="1:91" ht="31.5">
      <c r="A7" s="40" t="s">
        <v>7</v>
      </c>
      <c r="B7" s="18">
        <v>442.9</v>
      </c>
      <c r="C7" s="18">
        <v>444.8</v>
      </c>
      <c r="D7" s="18">
        <v>363.7</v>
      </c>
      <c r="E7" s="18">
        <v>412</v>
      </c>
      <c r="F7" s="18">
        <v>459.8</v>
      </c>
      <c r="G7" s="19">
        <v>533.5</v>
      </c>
      <c r="H7" s="10">
        <v>504.5</v>
      </c>
      <c r="I7" s="10">
        <v>527.4</v>
      </c>
      <c r="J7" s="20">
        <v>543.79999999999995</v>
      </c>
      <c r="K7" s="20">
        <v>624.9</v>
      </c>
      <c r="L7" s="20">
        <v>650.5</v>
      </c>
      <c r="M7" s="20">
        <v>502</v>
      </c>
      <c r="N7" s="21">
        <v>6009.8</v>
      </c>
      <c r="O7" s="19">
        <v>466.5</v>
      </c>
      <c r="P7" s="19">
        <v>508.5</v>
      </c>
      <c r="Q7" s="19">
        <v>473</v>
      </c>
      <c r="R7" s="19">
        <v>538.5</v>
      </c>
      <c r="S7" s="19">
        <v>560.9</v>
      </c>
      <c r="T7" s="19">
        <v>569.5</v>
      </c>
      <c r="U7" s="19">
        <v>477.7</v>
      </c>
      <c r="V7" s="19">
        <v>487.1</v>
      </c>
      <c r="W7" s="19">
        <v>468.9</v>
      </c>
      <c r="X7" s="19">
        <v>462.1</v>
      </c>
      <c r="Y7" s="19">
        <v>459.8</v>
      </c>
      <c r="Z7" s="19">
        <v>499.2</v>
      </c>
      <c r="AA7" s="37">
        <v>5971.7</v>
      </c>
      <c r="AB7" s="19">
        <v>489.2</v>
      </c>
      <c r="AC7" s="19">
        <v>514.9</v>
      </c>
      <c r="AD7" s="19">
        <v>423.8</v>
      </c>
      <c r="AE7" s="19">
        <v>251.7</v>
      </c>
      <c r="AF7" s="19">
        <v>133.1</v>
      </c>
      <c r="AG7" s="19">
        <v>170.3</v>
      </c>
      <c r="AH7" s="19">
        <v>243.9</v>
      </c>
      <c r="AI7" s="19">
        <v>298.7</v>
      </c>
      <c r="AJ7" s="19">
        <v>335.5</v>
      </c>
      <c r="AK7" s="19">
        <v>306.10000000000002</v>
      </c>
      <c r="AL7" s="19">
        <v>321.89999999999998</v>
      </c>
      <c r="AM7" s="19">
        <v>330.6</v>
      </c>
      <c r="AN7" s="37">
        <v>3819.7</v>
      </c>
      <c r="AO7" s="19">
        <v>382</v>
      </c>
      <c r="AP7" s="19">
        <v>454.5</v>
      </c>
      <c r="AQ7" s="19">
        <v>470.6</v>
      </c>
      <c r="AR7" s="19">
        <v>557.5</v>
      </c>
      <c r="AS7" s="19">
        <v>557.4</v>
      </c>
      <c r="AT7" s="19">
        <v>593</v>
      </c>
      <c r="AU7" s="19">
        <v>611.5</v>
      </c>
      <c r="AV7" s="19">
        <v>664.4</v>
      </c>
      <c r="AW7" s="19">
        <v>627.5</v>
      </c>
      <c r="AX7" s="19">
        <v>661.1</v>
      </c>
      <c r="AY7" s="19">
        <v>777.1</v>
      </c>
      <c r="AZ7" s="19">
        <v>754.3</v>
      </c>
      <c r="BA7" s="37">
        <v>7110.8868042873191</v>
      </c>
      <c r="BB7" s="19">
        <v>717.2</v>
      </c>
      <c r="BC7" s="19">
        <v>927.5</v>
      </c>
      <c r="BD7" s="19">
        <v>953.1</v>
      </c>
      <c r="BE7" s="19">
        <v>1269.5999999999999</v>
      </c>
      <c r="BF7" s="19">
        <v>937.9</v>
      </c>
      <c r="BG7" s="19">
        <v>743.1</v>
      </c>
      <c r="BH7" s="19">
        <v>707.6</v>
      </c>
      <c r="BI7" s="19">
        <v>744.7</v>
      </c>
      <c r="BJ7" s="19">
        <v>661.7</v>
      </c>
      <c r="BK7" s="19">
        <v>990.2</v>
      </c>
      <c r="BL7" s="19">
        <v>1020.4</v>
      </c>
      <c r="BM7" s="19">
        <v>971</v>
      </c>
      <c r="BN7" s="37">
        <v>10643.7</v>
      </c>
      <c r="BO7" s="54">
        <v>437.7</v>
      </c>
      <c r="BP7" s="55">
        <v>643.6</v>
      </c>
      <c r="BQ7" s="54">
        <v>562.79999999999995</v>
      </c>
      <c r="BR7" s="19">
        <v>599.20000000000005</v>
      </c>
      <c r="BS7" s="19">
        <v>703.6</v>
      </c>
      <c r="BT7" s="19">
        <v>631.6</v>
      </c>
      <c r="BU7" s="19">
        <v>673</v>
      </c>
      <c r="BV7" s="19">
        <v>874.9</v>
      </c>
      <c r="BW7" s="19">
        <v>1086.5999999999999</v>
      </c>
      <c r="BX7" s="19">
        <v>1107.7</v>
      </c>
      <c r="BY7" s="19">
        <v>1174.7</v>
      </c>
      <c r="BZ7" s="19">
        <v>970</v>
      </c>
      <c r="CA7" s="37">
        <v>9465.2999999999993</v>
      </c>
      <c r="CB7" s="19">
        <v>878.4</v>
      </c>
      <c r="CC7" s="19">
        <v>1213.7</v>
      </c>
      <c r="CD7" s="19">
        <v>995</v>
      </c>
      <c r="CE7" s="19">
        <v>1077.5999999999999</v>
      </c>
      <c r="CF7" s="19">
        <v>1117.2</v>
      </c>
      <c r="CG7" s="19">
        <v>1024.3</v>
      </c>
      <c r="CH7" s="19">
        <v>944</v>
      </c>
      <c r="CI7" s="19">
        <v>1044.5</v>
      </c>
      <c r="CJ7" s="19">
        <v>1017.1</v>
      </c>
      <c r="CK7" s="19">
        <v>908.1</v>
      </c>
      <c r="CL7" s="19">
        <v>1014.3</v>
      </c>
      <c r="CM7" s="19"/>
    </row>
    <row r="8" spans="1:91" ht="15.75">
      <c r="A8" s="43" t="s">
        <v>3</v>
      </c>
      <c r="B8" s="18">
        <v>368.5</v>
      </c>
      <c r="C8" s="18">
        <v>387.1</v>
      </c>
      <c r="D8" s="18">
        <v>313.7</v>
      </c>
      <c r="E8" s="18">
        <v>355.5</v>
      </c>
      <c r="F8" s="18">
        <v>402.7</v>
      </c>
      <c r="G8" s="19">
        <v>474.8</v>
      </c>
      <c r="H8" s="10">
        <v>451.7</v>
      </c>
      <c r="I8" s="10">
        <v>473.5</v>
      </c>
      <c r="J8" s="20">
        <v>489.1</v>
      </c>
      <c r="K8" s="20">
        <v>541.79999999999995</v>
      </c>
      <c r="L8" s="20">
        <v>556.1</v>
      </c>
      <c r="M8" s="20">
        <v>417.6</v>
      </c>
      <c r="N8" s="22">
        <v>5232.3</v>
      </c>
      <c r="O8" s="23">
        <v>376.8</v>
      </c>
      <c r="P8" s="23">
        <v>432.8</v>
      </c>
      <c r="Q8" s="23">
        <v>404.1</v>
      </c>
      <c r="R8" s="23">
        <v>463.6</v>
      </c>
      <c r="S8" s="23">
        <v>491</v>
      </c>
      <c r="T8" s="23">
        <v>502.2</v>
      </c>
      <c r="U8" s="23">
        <v>422</v>
      </c>
      <c r="V8" s="19">
        <v>431.1</v>
      </c>
      <c r="W8" s="19">
        <v>414.4</v>
      </c>
      <c r="X8" s="19">
        <v>406.9</v>
      </c>
      <c r="Y8" s="19">
        <v>398.1</v>
      </c>
      <c r="Z8" s="19">
        <v>432.5</v>
      </c>
      <c r="AA8" s="37">
        <v>5175.5</v>
      </c>
      <c r="AB8" s="19">
        <v>426.8</v>
      </c>
      <c r="AC8" s="19">
        <v>449.7</v>
      </c>
      <c r="AD8" s="19">
        <v>366</v>
      </c>
      <c r="AE8" s="19">
        <v>202.5</v>
      </c>
      <c r="AF8" s="19">
        <v>88.9</v>
      </c>
      <c r="AG8" s="19">
        <v>123.6</v>
      </c>
      <c r="AH8" s="19">
        <v>199.1</v>
      </c>
      <c r="AI8" s="19">
        <v>254.2</v>
      </c>
      <c r="AJ8" s="19">
        <v>287.3</v>
      </c>
      <c r="AK8" s="19">
        <v>257</v>
      </c>
      <c r="AL8" s="19">
        <v>266.8</v>
      </c>
      <c r="AM8" s="19">
        <v>276.3</v>
      </c>
      <c r="AN8" s="37">
        <v>3198.3</v>
      </c>
      <c r="AO8" s="19">
        <v>324.2</v>
      </c>
      <c r="AP8" s="19">
        <v>391.4</v>
      </c>
      <c r="AQ8" s="19">
        <v>409.3</v>
      </c>
      <c r="AR8" s="19">
        <v>487.9</v>
      </c>
      <c r="AS8" s="19">
        <v>489.9</v>
      </c>
      <c r="AT8" s="19">
        <v>524.5</v>
      </c>
      <c r="AU8" s="19">
        <v>547.1</v>
      </c>
      <c r="AV8" s="19">
        <v>598</v>
      </c>
      <c r="AW8" s="19">
        <v>565.1</v>
      </c>
      <c r="AX8" s="19">
        <v>589.4</v>
      </c>
      <c r="AY8" s="19">
        <v>695</v>
      </c>
      <c r="AZ8" s="19">
        <v>673.9</v>
      </c>
      <c r="BA8" s="37">
        <v>6295.7094731157104</v>
      </c>
      <c r="BB8" s="19">
        <v>634.6</v>
      </c>
      <c r="BC8" s="19">
        <v>829.8</v>
      </c>
      <c r="BD8" s="19">
        <v>858</v>
      </c>
      <c r="BE8" s="19">
        <v>1152.5</v>
      </c>
      <c r="BF8" s="19">
        <v>828.3</v>
      </c>
      <c r="BG8" s="19">
        <v>655.8</v>
      </c>
      <c r="BH8" s="19">
        <v>640.9</v>
      </c>
      <c r="BI8" s="19">
        <v>681.3</v>
      </c>
      <c r="BJ8" s="19">
        <v>599.20000000000005</v>
      </c>
      <c r="BK8" s="19">
        <v>508.4</v>
      </c>
      <c r="BL8" s="19">
        <v>527.79999999999995</v>
      </c>
      <c r="BM8" s="19">
        <v>474.8</v>
      </c>
      <c r="BN8" s="37">
        <v>8391.5</v>
      </c>
      <c r="BO8" s="54">
        <v>364.1</v>
      </c>
      <c r="BP8" s="55">
        <v>490.7</v>
      </c>
      <c r="BQ8" s="54">
        <v>427.1</v>
      </c>
      <c r="BR8" s="19">
        <v>448.8</v>
      </c>
      <c r="BS8" s="19">
        <v>560.6</v>
      </c>
      <c r="BT8" s="19">
        <v>502.4</v>
      </c>
      <c r="BU8" s="19">
        <v>553.79999999999995</v>
      </c>
      <c r="BV8" s="19">
        <v>745.8</v>
      </c>
      <c r="BW8" s="19">
        <v>944.5</v>
      </c>
      <c r="BX8" s="19">
        <v>952.2</v>
      </c>
      <c r="BY8" s="19">
        <v>996.8</v>
      </c>
      <c r="BZ8" s="19">
        <v>799.8</v>
      </c>
      <c r="CA8" s="37">
        <v>7786.6</v>
      </c>
      <c r="CB8" s="19">
        <v>715.7</v>
      </c>
      <c r="CC8" s="19">
        <v>1022.3</v>
      </c>
      <c r="CD8" s="19">
        <v>803.1</v>
      </c>
      <c r="CE8" s="19">
        <v>880.3</v>
      </c>
      <c r="CF8" s="19">
        <v>937</v>
      </c>
      <c r="CG8" s="19">
        <v>855.1</v>
      </c>
      <c r="CH8" s="19">
        <v>800.2</v>
      </c>
      <c r="CI8" s="19">
        <v>882.3</v>
      </c>
      <c r="CJ8" s="19">
        <v>848.3</v>
      </c>
      <c r="CK8" s="19">
        <v>742.1</v>
      </c>
      <c r="CL8" s="19">
        <v>823.1</v>
      </c>
      <c r="CM8" s="19"/>
    </row>
    <row r="9" spans="1:91" ht="15.75">
      <c r="A9" s="43" t="s">
        <v>4</v>
      </c>
      <c r="B9" s="18">
        <v>62.4</v>
      </c>
      <c r="C9" s="18">
        <v>45.5</v>
      </c>
      <c r="D9" s="18">
        <v>40.1</v>
      </c>
      <c r="E9" s="18">
        <v>45.7</v>
      </c>
      <c r="F9" s="18">
        <v>45.2</v>
      </c>
      <c r="G9" s="19">
        <v>44.8</v>
      </c>
      <c r="H9" s="10">
        <v>41.1</v>
      </c>
      <c r="I9" s="10">
        <v>42.5</v>
      </c>
      <c r="J9" s="20">
        <v>43.2</v>
      </c>
      <c r="K9" s="20">
        <v>69</v>
      </c>
      <c r="L9" s="20">
        <v>78.900000000000006</v>
      </c>
      <c r="M9" s="20">
        <v>72.3</v>
      </c>
      <c r="N9" s="21">
        <v>630.6</v>
      </c>
      <c r="O9" s="19">
        <v>77.7</v>
      </c>
      <c r="P9" s="19">
        <v>60</v>
      </c>
      <c r="Q9" s="19">
        <v>54.2</v>
      </c>
      <c r="R9" s="19">
        <v>57.5</v>
      </c>
      <c r="S9" s="19">
        <v>54.3</v>
      </c>
      <c r="T9" s="19">
        <v>51.5</v>
      </c>
      <c r="U9" s="19">
        <v>42.5</v>
      </c>
      <c r="V9" s="19">
        <v>43.3</v>
      </c>
      <c r="W9" s="19">
        <v>42.3</v>
      </c>
      <c r="X9" s="19">
        <v>43.6</v>
      </c>
      <c r="Y9" s="19">
        <v>48.2</v>
      </c>
      <c r="Z9" s="19">
        <v>51.8</v>
      </c>
      <c r="AA9" s="37">
        <v>627</v>
      </c>
      <c r="AB9" s="19">
        <v>51.6</v>
      </c>
      <c r="AC9" s="19">
        <v>49.4</v>
      </c>
      <c r="AD9" s="19">
        <v>43.6</v>
      </c>
      <c r="AE9" s="19">
        <v>38.700000000000003</v>
      </c>
      <c r="AF9" s="19">
        <v>36.200000000000003</v>
      </c>
      <c r="AG9" s="19">
        <v>37.4</v>
      </c>
      <c r="AH9" s="19">
        <v>35.299999999999997</v>
      </c>
      <c r="AI9" s="19">
        <v>33.299999999999997</v>
      </c>
      <c r="AJ9" s="19">
        <v>35.9</v>
      </c>
      <c r="AK9" s="19">
        <v>37.1</v>
      </c>
      <c r="AL9" s="19">
        <v>42.1</v>
      </c>
      <c r="AM9" s="19">
        <v>41.7</v>
      </c>
      <c r="AN9" s="37">
        <v>482.2</v>
      </c>
      <c r="AO9" s="19">
        <v>44</v>
      </c>
      <c r="AP9" s="19">
        <v>46.1</v>
      </c>
      <c r="AQ9" s="19">
        <v>44.3</v>
      </c>
      <c r="AR9" s="19">
        <v>49.7</v>
      </c>
      <c r="AS9" s="19">
        <v>46.9</v>
      </c>
      <c r="AT9" s="19">
        <v>47.2</v>
      </c>
      <c r="AU9" s="19">
        <v>44.3</v>
      </c>
      <c r="AV9" s="19">
        <v>44.8</v>
      </c>
      <c r="AW9" s="19">
        <v>45.9</v>
      </c>
      <c r="AX9" s="19">
        <v>50.2</v>
      </c>
      <c r="AY9" s="19">
        <v>58</v>
      </c>
      <c r="AZ9" s="19">
        <v>56.4</v>
      </c>
      <c r="BA9" s="37">
        <v>577.77629424266013</v>
      </c>
      <c r="BB9" s="19">
        <v>58.3</v>
      </c>
      <c r="BC9" s="19">
        <v>64.8</v>
      </c>
      <c r="BD9" s="19">
        <v>60.5</v>
      </c>
      <c r="BE9" s="19">
        <v>70.5</v>
      </c>
      <c r="BF9" s="19">
        <v>69.900000000000006</v>
      </c>
      <c r="BG9" s="19">
        <v>54.4</v>
      </c>
      <c r="BH9" s="19">
        <v>39.9</v>
      </c>
      <c r="BI9" s="19">
        <v>33.700000000000003</v>
      </c>
      <c r="BJ9" s="19">
        <v>37.5</v>
      </c>
      <c r="BK9" s="19">
        <v>452.9</v>
      </c>
      <c r="BL9" s="19">
        <v>462.9</v>
      </c>
      <c r="BM9" s="19">
        <v>466.7</v>
      </c>
      <c r="BN9" s="37">
        <v>1872.1</v>
      </c>
      <c r="BO9" s="54">
        <v>44.3</v>
      </c>
      <c r="BP9" s="55">
        <v>120.5</v>
      </c>
      <c r="BQ9" s="54">
        <v>107.6</v>
      </c>
      <c r="BR9" s="19">
        <v>119.7</v>
      </c>
      <c r="BS9" s="19">
        <v>106.6</v>
      </c>
      <c r="BT9" s="19">
        <v>95.6</v>
      </c>
      <c r="BU9" s="19">
        <v>86.7</v>
      </c>
      <c r="BV9" s="19">
        <v>91.1</v>
      </c>
      <c r="BW9" s="19">
        <v>102.3</v>
      </c>
      <c r="BX9" s="19">
        <v>104.8</v>
      </c>
      <c r="BY9" s="19">
        <v>122.1</v>
      </c>
      <c r="BZ9" s="19">
        <v>118.2</v>
      </c>
      <c r="CA9" s="37">
        <v>1219.3</v>
      </c>
      <c r="CB9" s="19">
        <v>113.7</v>
      </c>
      <c r="CC9" s="19">
        <v>135.19999999999999</v>
      </c>
      <c r="CD9" s="19">
        <v>136.80000000000001</v>
      </c>
      <c r="CE9" s="19">
        <v>136.4</v>
      </c>
      <c r="CF9" s="19">
        <v>116.5</v>
      </c>
      <c r="CG9" s="19">
        <v>108.7</v>
      </c>
      <c r="CH9" s="19">
        <v>94</v>
      </c>
      <c r="CI9" s="19">
        <v>112</v>
      </c>
      <c r="CJ9" s="19">
        <v>115.8</v>
      </c>
      <c r="CK9" s="19">
        <v>111.6</v>
      </c>
      <c r="CL9" s="19">
        <v>129.69999999999999</v>
      </c>
      <c r="CM9" s="19"/>
    </row>
    <row r="10" spans="1:91" ht="15.75">
      <c r="A10" s="43" t="s">
        <v>8</v>
      </c>
      <c r="B10" s="18">
        <v>12</v>
      </c>
      <c r="C10" s="18">
        <v>12.1</v>
      </c>
      <c r="D10" s="18">
        <v>9.9</v>
      </c>
      <c r="E10" s="18">
        <v>10.9</v>
      </c>
      <c r="F10" s="18">
        <v>11.8</v>
      </c>
      <c r="G10" s="19">
        <v>13.8</v>
      </c>
      <c r="H10" s="10">
        <v>11.8</v>
      </c>
      <c r="I10" s="10">
        <v>11.4</v>
      </c>
      <c r="J10" s="20">
        <v>11.5</v>
      </c>
      <c r="K10" s="20">
        <v>14.1</v>
      </c>
      <c r="L10" s="20">
        <v>15.5</v>
      </c>
      <c r="M10" s="20">
        <v>12.1</v>
      </c>
      <c r="N10" s="24">
        <v>147</v>
      </c>
      <c r="O10" s="25">
        <v>12</v>
      </c>
      <c r="P10" s="25">
        <v>15.8</v>
      </c>
      <c r="Q10" s="25">
        <v>14.8</v>
      </c>
      <c r="R10" s="25">
        <v>17.399999999999999</v>
      </c>
      <c r="S10" s="25">
        <v>15.5</v>
      </c>
      <c r="T10" s="25">
        <v>15.8</v>
      </c>
      <c r="U10" s="25">
        <v>13.2</v>
      </c>
      <c r="V10" s="19">
        <v>12.7</v>
      </c>
      <c r="W10" s="19">
        <v>12.3</v>
      </c>
      <c r="X10" s="19">
        <v>11.6</v>
      </c>
      <c r="Y10" s="19">
        <v>13.4</v>
      </c>
      <c r="Z10" s="19">
        <v>14.8</v>
      </c>
      <c r="AA10" s="37">
        <v>169.3</v>
      </c>
      <c r="AB10" s="19">
        <v>10.9</v>
      </c>
      <c r="AC10" s="19">
        <v>15.8</v>
      </c>
      <c r="AD10" s="19">
        <v>14.1</v>
      </c>
      <c r="AE10" s="19">
        <v>10.4</v>
      </c>
      <c r="AF10" s="19">
        <v>8</v>
      </c>
      <c r="AG10" s="19">
        <v>9.3000000000000007</v>
      </c>
      <c r="AH10" s="19">
        <v>9.5</v>
      </c>
      <c r="AI10" s="19">
        <v>11.2</v>
      </c>
      <c r="AJ10" s="19">
        <v>12.3</v>
      </c>
      <c r="AK10" s="19">
        <v>12</v>
      </c>
      <c r="AL10" s="19">
        <v>12.9</v>
      </c>
      <c r="AM10" s="19">
        <v>12.6</v>
      </c>
      <c r="AN10" s="37">
        <v>139.1</v>
      </c>
      <c r="AO10" s="19">
        <v>13.8</v>
      </c>
      <c r="AP10" s="19">
        <v>17</v>
      </c>
      <c r="AQ10" s="19">
        <v>16.899999999999999</v>
      </c>
      <c r="AR10" s="19">
        <v>19.899999999999999</v>
      </c>
      <c r="AS10" s="19">
        <v>20.6</v>
      </c>
      <c r="AT10" s="19">
        <v>21.3</v>
      </c>
      <c r="AU10" s="19">
        <v>20.2</v>
      </c>
      <c r="AV10" s="19">
        <v>21.6</v>
      </c>
      <c r="AW10" s="19">
        <v>16.600000000000001</v>
      </c>
      <c r="AX10" s="19">
        <v>21.5</v>
      </c>
      <c r="AY10" s="19">
        <v>24.2</v>
      </c>
      <c r="AZ10" s="19">
        <v>24</v>
      </c>
      <c r="BA10" s="37">
        <v>237.40103692894996</v>
      </c>
      <c r="BB10" s="19">
        <v>24.3</v>
      </c>
      <c r="BC10" s="19">
        <v>32.9</v>
      </c>
      <c r="BD10" s="19">
        <v>34.6</v>
      </c>
      <c r="BE10" s="19">
        <v>46.6</v>
      </c>
      <c r="BF10" s="19">
        <v>39.700000000000003</v>
      </c>
      <c r="BG10" s="19">
        <v>32.9</v>
      </c>
      <c r="BH10" s="19">
        <v>26.8</v>
      </c>
      <c r="BI10" s="19">
        <v>29.6</v>
      </c>
      <c r="BJ10" s="19">
        <v>24.9</v>
      </c>
      <c r="BK10" s="19">
        <v>28.8</v>
      </c>
      <c r="BL10" s="19">
        <v>29.7</v>
      </c>
      <c r="BM10" s="19">
        <v>29.5</v>
      </c>
      <c r="BN10" s="37">
        <v>380.1</v>
      </c>
      <c r="BO10" s="54">
        <v>29.3</v>
      </c>
      <c r="BP10" s="55">
        <v>32.4</v>
      </c>
      <c r="BQ10" s="54">
        <v>28.1</v>
      </c>
      <c r="BR10" s="19">
        <v>30.8</v>
      </c>
      <c r="BS10" s="19">
        <v>36.4</v>
      </c>
      <c r="BT10" s="19">
        <v>33.6</v>
      </c>
      <c r="BU10" s="19">
        <v>32.5</v>
      </c>
      <c r="BV10" s="19">
        <v>38</v>
      </c>
      <c r="BW10" s="19">
        <v>39.799999999999997</v>
      </c>
      <c r="BX10" s="19">
        <v>50.7</v>
      </c>
      <c r="BY10" s="19">
        <v>55.9</v>
      </c>
      <c r="BZ10" s="19">
        <v>52</v>
      </c>
      <c r="CA10" s="37">
        <v>459.4</v>
      </c>
      <c r="CB10" s="19">
        <v>49</v>
      </c>
      <c r="CC10" s="19">
        <v>56.2</v>
      </c>
      <c r="CD10" s="19">
        <v>55.1</v>
      </c>
      <c r="CE10" s="19">
        <v>60.9</v>
      </c>
      <c r="CF10" s="19">
        <v>63.6</v>
      </c>
      <c r="CG10" s="19">
        <v>60.6</v>
      </c>
      <c r="CH10" s="19">
        <v>49.8</v>
      </c>
      <c r="CI10" s="19">
        <v>50.2</v>
      </c>
      <c r="CJ10" s="19">
        <v>53</v>
      </c>
      <c r="CK10" s="19">
        <v>54.4</v>
      </c>
      <c r="CL10" s="19">
        <v>61.6</v>
      </c>
      <c r="CM10" s="19"/>
    </row>
    <row r="11" spans="1:91" ht="15.75">
      <c r="A11" s="40" t="s">
        <v>9</v>
      </c>
      <c r="B11" s="18">
        <v>218.4</v>
      </c>
      <c r="C11" s="18">
        <v>183.4</v>
      </c>
      <c r="D11" s="18">
        <v>206.4</v>
      </c>
      <c r="E11" s="18">
        <v>218.6</v>
      </c>
      <c r="F11" s="18">
        <v>224.8</v>
      </c>
      <c r="G11" s="19">
        <v>226.7</v>
      </c>
      <c r="H11" s="10">
        <v>244.7</v>
      </c>
      <c r="I11" s="10">
        <v>290.2</v>
      </c>
      <c r="J11" s="20">
        <v>256.5</v>
      </c>
      <c r="K11" s="20">
        <v>295.10000000000002</v>
      </c>
      <c r="L11" s="20">
        <v>309.10000000000002</v>
      </c>
      <c r="M11" s="20">
        <v>334.1</v>
      </c>
      <c r="N11" s="26">
        <v>3007.9</v>
      </c>
      <c r="O11" s="27">
        <v>214.3</v>
      </c>
      <c r="P11" s="27">
        <v>187.9</v>
      </c>
      <c r="Q11" s="27">
        <v>177.4</v>
      </c>
      <c r="R11" s="27">
        <v>199.1</v>
      </c>
      <c r="S11" s="27">
        <v>189</v>
      </c>
      <c r="T11" s="27">
        <v>185</v>
      </c>
      <c r="U11" s="27">
        <v>190.7</v>
      </c>
      <c r="V11" s="19">
        <v>186.6</v>
      </c>
      <c r="W11" s="19">
        <v>175.3</v>
      </c>
      <c r="X11" s="19">
        <v>205.3</v>
      </c>
      <c r="Y11" s="19">
        <v>171</v>
      </c>
      <c r="Z11" s="19">
        <v>194.6</v>
      </c>
      <c r="AA11" s="37">
        <v>2276</v>
      </c>
      <c r="AB11" s="19">
        <v>163.30000000000001</v>
      </c>
      <c r="AC11" s="19">
        <v>123.3</v>
      </c>
      <c r="AD11" s="19">
        <v>114.3</v>
      </c>
      <c r="AE11" s="19">
        <v>96.5</v>
      </c>
      <c r="AF11" s="19">
        <v>25.6</v>
      </c>
      <c r="AG11" s="19">
        <v>11.7</v>
      </c>
      <c r="AH11" s="19">
        <v>61.5</v>
      </c>
      <c r="AI11" s="19">
        <v>92.7</v>
      </c>
      <c r="AJ11" s="19">
        <v>102.2</v>
      </c>
      <c r="AK11" s="19">
        <v>102.2</v>
      </c>
      <c r="AL11" s="19">
        <v>121.2</v>
      </c>
      <c r="AM11" s="19">
        <v>117.2</v>
      </c>
      <c r="AN11" s="37">
        <v>1131.5</v>
      </c>
      <c r="AO11" s="19">
        <v>118.8</v>
      </c>
      <c r="AP11" s="19">
        <v>122.1</v>
      </c>
      <c r="AQ11" s="19">
        <v>132.4</v>
      </c>
      <c r="AR11" s="19">
        <v>146.6</v>
      </c>
      <c r="AS11" s="19">
        <v>150</v>
      </c>
      <c r="AT11" s="19">
        <v>157.19999999999999</v>
      </c>
      <c r="AU11" s="19">
        <v>171.9</v>
      </c>
      <c r="AV11" s="19">
        <v>179.2</v>
      </c>
      <c r="AW11" s="19">
        <v>227.9</v>
      </c>
      <c r="AX11" s="19">
        <v>229.8</v>
      </c>
      <c r="AY11" s="19">
        <v>289.2</v>
      </c>
      <c r="AZ11" s="19">
        <v>299.60000000000002</v>
      </c>
      <c r="BA11" s="37">
        <v>2224.6107298270399</v>
      </c>
      <c r="BB11" s="19">
        <v>223.2</v>
      </c>
      <c r="BC11" s="19">
        <v>272</v>
      </c>
      <c r="BD11" s="19">
        <v>306.5</v>
      </c>
      <c r="BE11" s="19">
        <v>348.2</v>
      </c>
      <c r="BF11" s="19">
        <v>255.1</v>
      </c>
      <c r="BG11" s="19">
        <v>259.2</v>
      </c>
      <c r="BH11" s="19">
        <v>115.4</v>
      </c>
      <c r="BI11" s="19">
        <v>157.5</v>
      </c>
      <c r="BJ11" s="19">
        <v>250.2</v>
      </c>
      <c r="BK11" s="19">
        <v>150.30000000000001</v>
      </c>
      <c r="BL11" s="19">
        <v>53.4</v>
      </c>
      <c r="BM11" s="19">
        <v>115.5</v>
      </c>
      <c r="BN11" s="37">
        <v>2506.4</v>
      </c>
      <c r="BO11" s="54">
        <v>105.9</v>
      </c>
      <c r="BP11" s="55">
        <v>55.8</v>
      </c>
      <c r="BQ11" s="54">
        <v>50.3</v>
      </c>
      <c r="BR11" s="19">
        <v>57.1</v>
      </c>
      <c r="BS11" s="19">
        <v>66.099999999999994</v>
      </c>
      <c r="BT11" s="19">
        <v>57.7</v>
      </c>
      <c r="BU11" s="19">
        <v>62.8</v>
      </c>
      <c r="BV11" s="19">
        <v>78.599999999999994</v>
      </c>
      <c r="BW11" s="19">
        <v>105.9</v>
      </c>
      <c r="BX11" s="19">
        <v>101.8</v>
      </c>
      <c r="BY11" s="19">
        <v>121.4</v>
      </c>
      <c r="BZ11" s="19">
        <v>113.3</v>
      </c>
      <c r="CA11" s="37">
        <v>976.8</v>
      </c>
      <c r="CB11" s="19">
        <v>68.5</v>
      </c>
      <c r="CC11" s="19">
        <v>8.6</v>
      </c>
      <c r="CD11" s="19">
        <v>36.5</v>
      </c>
      <c r="CE11" s="19">
        <v>34.799999999999997</v>
      </c>
      <c r="CF11" s="19">
        <v>43.6</v>
      </c>
      <c r="CG11" s="19">
        <v>47.2</v>
      </c>
      <c r="CH11" s="19">
        <v>-69</v>
      </c>
      <c r="CI11" s="19">
        <v>50.7</v>
      </c>
      <c r="CJ11" s="19">
        <v>59.2</v>
      </c>
      <c r="CK11" s="19">
        <v>53.7</v>
      </c>
      <c r="CL11" s="19">
        <v>69.099999999999994</v>
      </c>
      <c r="CM11" s="19"/>
    </row>
    <row r="12" spans="1:91" ht="15.75">
      <c r="A12" s="43" t="s">
        <v>3</v>
      </c>
      <c r="B12" s="18">
        <v>104.7</v>
      </c>
      <c r="C12" s="18">
        <v>93.4</v>
      </c>
      <c r="D12" s="18">
        <v>107.3</v>
      </c>
      <c r="E12" s="18">
        <v>111.6</v>
      </c>
      <c r="F12" s="18">
        <v>107.5</v>
      </c>
      <c r="G12" s="19">
        <v>124.5</v>
      </c>
      <c r="H12" s="10">
        <v>127.2</v>
      </c>
      <c r="I12" s="10">
        <v>159.5</v>
      </c>
      <c r="J12" s="20">
        <v>123.7</v>
      </c>
      <c r="K12" s="20">
        <v>158.5</v>
      </c>
      <c r="L12" s="20">
        <v>156.80000000000001</v>
      </c>
      <c r="M12" s="20">
        <v>175.2</v>
      </c>
      <c r="N12" s="26">
        <v>1550</v>
      </c>
      <c r="O12" s="27">
        <v>82.3</v>
      </c>
      <c r="P12" s="27">
        <v>59.8</v>
      </c>
      <c r="Q12" s="27">
        <v>80.099999999999994</v>
      </c>
      <c r="R12" s="27">
        <v>108.7</v>
      </c>
      <c r="S12" s="27">
        <v>103.6</v>
      </c>
      <c r="T12" s="27">
        <v>104.9</v>
      </c>
      <c r="U12" s="27">
        <v>107.2</v>
      </c>
      <c r="V12" s="19">
        <v>103.7</v>
      </c>
      <c r="W12" s="19">
        <v>93</v>
      </c>
      <c r="X12" s="19">
        <v>106.2</v>
      </c>
      <c r="Y12" s="19">
        <v>75</v>
      </c>
      <c r="Z12" s="19">
        <v>91</v>
      </c>
      <c r="AA12" s="37">
        <v>1115.5</v>
      </c>
      <c r="AB12" s="19">
        <v>71.900000000000006</v>
      </c>
      <c r="AC12" s="19">
        <v>64.900000000000006</v>
      </c>
      <c r="AD12" s="19">
        <v>44</v>
      </c>
      <c r="AE12" s="19">
        <v>34.799999999999997</v>
      </c>
      <c r="AF12" s="19">
        <v>6.4</v>
      </c>
      <c r="AG12" s="19">
        <v>-4.4000000000000004</v>
      </c>
      <c r="AH12" s="19">
        <v>26.8</v>
      </c>
      <c r="AI12" s="19">
        <v>42.1</v>
      </c>
      <c r="AJ12" s="19">
        <v>42.1</v>
      </c>
      <c r="AK12" s="19">
        <v>40.299999999999997</v>
      </c>
      <c r="AL12" s="19">
        <v>33.799999999999997</v>
      </c>
      <c r="AM12" s="19">
        <v>33.299999999999997</v>
      </c>
      <c r="AN12" s="37">
        <v>436</v>
      </c>
      <c r="AO12" s="19">
        <v>35.5</v>
      </c>
      <c r="AP12" s="19">
        <v>33.200000000000003</v>
      </c>
      <c r="AQ12" s="19">
        <v>47.3</v>
      </c>
      <c r="AR12" s="19">
        <v>57.3</v>
      </c>
      <c r="AS12" s="19">
        <v>58.1</v>
      </c>
      <c r="AT12" s="19">
        <v>64.2</v>
      </c>
      <c r="AU12" s="19">
        <v>57.8</v>
      </c>
      <c r="AV12" s="19">
        <v>67.099999999999994</v>
      </c>
      <c r="AW12" s="19">
        <v>65.099999999999994</v>
      </c>
      <c r="AX12" s="19">
        <v>62.7</v>
      </c>
      <c r="AY12" s="19">
        <v>68.5</v>
      </c>
      <c r="AZ12" s="19">
        <v>91</v>
      </c>
      <c r="BA12" s="37">
        <v>707.77241202470009</v>
      </c>
      <c r="BB12" s="19">
        <v>52.8</v>
      </c>
      <c r="BC12" s="19">
        <v>37.4</v>
      </c>
      <c r="BD12" s="19">
        <v>88.1</v>
      </c>
      <c r="BE12" s="19">
        <v>84.7</v>
      </c>
      <c r="BF12" s="19">
        <v>45.4</v>
      </c>
      <c r="BG12" s="19">
        <v>35.5</v>
      </c>
      <c r="BH12" s="19">
        <v>43.5</v>
      </c>
      <c r="BI12" s="19">
        <v>54.3</v>
      </c>
      <c r="BJ12" s="19">
        <v>46</v>
      </c>
      <c r="BK12" s="19">
        <v>40.799999999999997</v>
      </c>
      <c r="BL12" s="19">
        <v>41.8</v>
      </c>
      <c r="BM12" s="19">
        <v>36.9</v>
      </c>
      <c r="BN12" s="37">
        <v>607.20000000000005</v>
      </c>
      <c r="BO12" s="54">
        <v>24.4</v>
      </c>
      <c r="BP12" s="55">
        <v>9</v>
      </c>
      <c r="BQ12" s="54">
        <v>13.3</v>
      </c>
      <c r="BR12" s="19">
        <v>18</v>
      </c>
      <c r="BS12" s="19">
        <v>20.7</v>
      </c>
      <c r="BT12" s="19">
        <v>20.5</v>
      </c>
      <c r="BU12" s="19">
        <v>19.3</v>
      </c>
      <c r="BV12" s="19">
        <v>26.8</v>
      </c>
      <c r="BW12" s="19">
        <v>29.4</v>
      </c>
      <c r="BX12" s="19">
        <v>40</v>
      </c>
      <c r="BY12" s="19">
        <v>33.5</v>
      </c>
      <c r="BZ12" s="19">
        <v>29.2</v>
      </c>
      <c r="CA12" s="37">
        <v>283.89999999999998</v>
      </c>
      <c r="CB12" s="19">
        <v>6.2</v>
      </c>
      <c r="CC12" s="19">
        <v>-5.7</v>
      </c>
      <c r="CD12" s="19">
        <v>-1.7</v>
      </c>
      <c r="CE12" s="19">
        <v>-2.1</v>
      </c>
      <c r="CF12" s="19">
        <v>0</v>
      </c>
      <c r="CG12" s="19">
        <v>-0.1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/>
    </row>
    <row r="13" spans="1:91" ht="15.75">
      <c r="A13" s="43" t="s">
        <v>4</v>
      </c>
      <c r="B13" s="18">
        <v>73.3</v>
      </c>
      <c r="C13" s="18">
        <v>48.8</v>
      </c>
      <c r="D13" s="18">
        <v>52.9</v>
      </c>
      <c r="E13" s="18">
        <v>64</v>
      </c>
      <c r="F13" s="18">
        <v>66.2</v>
      </c>
      <c r="G13" s="19">
        <v>50.1</v>
      </c>
      <c r="H13" s="10">
        <v>59.4</v>
      </c>
      <c r="I13" s="10">
        <v>67.8</v>
      </c>
      <c r="J13" s="20">
        <v>80.2</v>
      </c>
      <c r="K13" s="20">
        <v>76.2</v>
      </c>
      <c r="L13" s="20">
        <v>86.8</v>
      </c>
      <c r="M13" s="20">
        <v>83.6</v>
      </c>
      <c r="N13" s="26">
        <v>809.2</v>
      </c>
      <c r="O13" s="27">
        <v>91.6</v>
      </c>
      <c r="P13" s="27">
        <v>103</v>
      </c>
      <c r="Q13" s="27">
        <v>65.599999999999994</v>
      </c>
      <c r="R13" s="27">
        <v>48.1</v>
      </c>
      <c r="S13" s="27">
        <v>51.2</v>
      </c>
      <c r="T13" s="27">
        <v>44.7</v>
      </c>
      <c r="U13" s="27">
        <v>38.6</v>
      </c>
      <c r="V13" s="19">
        <v>37.799999999999997</v>
      </c>
      <c r="W13" s="19">
        <v>44.6</v>
      </c>
      <c r="X13" s="19">
        <v>57.6</v>
      </c>
      <c r="Y13" s="19">
        <v>57.5</v>
      </c>
      <c r="Z13" s="19">
        <v>55.2</v>
      </c>
      <c r="AA13" s="37">
        <v>695.7</v>
      </c>
      <c r="AB13" s="19">
        <v>61.3</v>
      </c>
      <c r="AC13" s="19">
        <v>27</v>
      </c>
      <c r="AD13" s="19">
        <v>28.3</v>
      </c>
      <c r="AE13" s="19">
        <v>37</v>
      </c>
      <c r="AF13" s="19">
        <v>19.100000000000001</v>
      </c>
      <c r="AG13" s="19">
        <v>19.399999999999999</v>
      </c>
      <c r="AH13" s="19">
        <v>23.8</v>
      </c>
      <c r="AI13" s="19">
        <v>28.9</v>
      </c>
      <c r="AJ13" s="19">
        <v>35.700000000000003</v>
      </c>
      <c r="AK13" s="19">
        <v>36.799999999999997</v>
      </c>
      <c r="AL13" s="19">
        <v>64.8</v>
      </c>
      <c r="AM13" s="19">
        <v>57</v>
      </c>
      <c r="AN13" s="37">
        <v>439.1</v>
      </c>
      <c r="AO13" s="19">
        <v>66.7</v>
      </c>
      <c r="AP13" s="19">
        <v>68.400000000000006</v>
      </c>
      <c r="AQ13" s="19">
        <v>54.3</v>
      </c>
      <c r="AR13" s="19">
        <v>53.9</v>
      </c>
      <c r="AS13" s="19">
        <v>63.1</v>
      </c>
      <c r="AT13" s="19">
        <v>65.599999999999994</v>
      </c>
      <c r="AU13" s="19">
        <v>83</v>
      </c>
      <c r="AV13" s="19">
        <v>75.599999999999994</v>
      </c>
      <c r="AW13" s="19">
        <v>127.7</v>
      </c>
      <c r="AX13" s="19">
        <v>136.69999999999999</v>
      </c>
      <c r="AY13" s="19">
        <v>178</v>
      </c>
      <c r="AZ13" s="19">
        <v>152.5</v>
      </c>
      <c r="BA13" s="37">
        <v>1125.40197680848</v>
      </c>
      <c r="BB13" s="19">
        <v>142.6</v>
      </c>
      <c r="BC13" s="19">
        <v>209.9</v>
      </c>
      <c r="BD13" s="19">
        <v>171.5</v>
      </c>
      <c r="BE13" s="19">
        <v>234.3</v>
      </c>
      <c r="BF13" s="19">
        <v>199</v>
      </c>
      <c r="BG13" s="19">
        <v>217.4</v>
      </c>
      <c r="BH13" s="19">
        <v>57.3</v>
      </c>
      <c r="BI13" s="19">
        <v>80.599999999999994</v>
      </c>
      <c r="BJ13" s="19">
        <v>181.2</v>
      </c>
      <c r="BK13" s="19">
        <v>90.8</v>
      </c>
      <c r="BL13" s="19">
        <v>-8.3000000000000007</v>
      </c>
      <c r="BM13" s="19">
        <v>53.7</v>
      </c>
      <c r="BN13" s="37">
        <v>1630.1</v>
      </c>
      <c r="BO13" s="54">
        <v>71.2</v>
      </c>
      <c r="BP13" s="55">
        <v>40.1</v>
      </c>
      <c r="BQ13" s="54">
        <v>30.5</v>
      </c>
      <c r="BR13" s="19">
        <v>31</v>
      </c>
      <c r="BS13" s="19">
        <v>38.299999999999997</v>
      </c>
      <c r="BT13" s="19">
        <v>30.1</v>
      </c>
      <c r="BU13" s="19">
        <v>33.5</v>
      </c>
      <c r="BV13" s="19">
        <v>39.799999999999997</v>
      </c>
      <c r="BW13" s="19">
        <v>63.2</v>
      </c>
      <c r="BX13" s="19">
        <v>46.2</v>
      </c>
      <c r="BY13" s="19">
        <v>71.599999999999994</v>
      </c>
      <c r="BZ13" s="19">
        <v>70.5</v>
      </c>
      <c r="CA13" s="37">
        <v>566</v>
      </c>
      <c r="CB13" s="19">
        <v>60.2</v>
      </c>
      <c r="CC13" s="19">
        <v>16.100000000000001</v>
      </c>
      <c r="CD13" s="19">
        <v>41.6</v>
      </c>
      <c r="CE13" s="19">
        <v>39.700000000000003</v>
      </c>
      <c r="CF13" s="19">
        <v>44.6</v>
      </c>
      <c r="CG13" s="19">
        <v>47.4</v>
      </c>
      <c r="CH13" s="19">
        <v>-68.900000000000006</v>
      </c>
      <c r="CI13" s="19">
        <v>50.6</v>
      </c>
      <c r="CJ13" s="19">
        <v>58.9</v>
      </c>
      <c r="CK13" s="19">
        <v>52</v>
      </c>
      <c r="CL13" s="19">
        <v>66.900000000000006</v>
      </c>
      <c r="CM13" s="19"/>
    </row>
    <row r="14" spans="1:91" ht="15.75">
      <c r="A14" s="43" t="s">
        <v>5</v>
      </c>
      <c r="B14" s="18">
        <v>40.4</v>
      </c>
      <c r="C14" s="18">
        <v>41.3</v>
      </c>
      <c r="D14" s="18">
        <v>46.2</v>
      </c>
      <c r="E14" s="18">
        <v>43</v>
      </c>
      <c r="F14" s="18">
        <v>51</v>
      </c>
      <c r="G14" s="19">
        <v>52.1</v>
      </c>
      <c r="H14" s="10">
        <v>58</v>
      </c>
      <c r="I14" s="10">
        <v>62.8</v>
      </c>
      <c r="J14" s="20">
        <v>52.6</v>
      </c>
      <c r="K14" s="20">
        <v>60.4</v>
      </c>
      <c r="L14" s="20">
        <v>65.5</v>
      </c>
      <c r="M14" s="20">
        <v>75.3</v>
      </c>
      <c r="N14" s="26">
        <v>648.70000000000005</v>
      </c>
      <c r="O14" s="19">
        <v>40.299999999999997</v>
      </c>
      <c r="P14" s="19">
        <v>25.1</v>
      </c>
      <c r="Q14" s="19">
        <v>31.6</v>
      </c>
      <c r="R14" s="19">
        <v>42.3</v>
      </c>
      <c r="S14" s="19">
        <v>34.1</v>
      </c>
      <c r="T14" s="19">
        <v>35.299999999999997</v>
      </c>
      <c r="U14" s="19">
        <v>44.8</v>
      </c>
      <c r="V14" s="19">
        <v>45.1</v>
      </c>
      <c r="W14" s="19">
        <v>37.700000000000003</v>
      </c>
      <c r="X14" s="19">
        <v>41.5</v>
      </c>
      <c r="Y14" s="19">
        <v>38.6</v>
      </c>
      <c r="Z14" s="19">
        <v>48.4</v>
      </c>
      <c r="AA14" s="37">
        <v>464.9</v>
      </c>
      <c r="AB14" s="19">
        <v>30</v>
      </c>
      <c r="AC14" s="19">
        <v>31.5</v>
      </c>
      <c r="AD14" s="19">
        <v>41.9</v>
      </c>
      <c r="AE14" s="19">
        <v>24.7</v>
      </c>
      <c r="AF14" s="19">
        <v>0</v>
      </c>
      <c r="AG14" s="19">
        <v>-3.3</v>
      </c>
      <c r="AH14" s="19">
        <v>11</v>
      </c>
      <c r="AI14" s="19">
        <v>21.7</v>
      </c>
      <c r="AJ14" s="19">
        <v>24.4</v>
      </c>
      <c r="AK14" s="19">
        <v>25</v>
      </c>
      <c r="AL14" s="19">
        <v>22.6</v>
      </c>
      <c r="AM14" s="19">
        <v>26.8</v>
      </c>
      <c r="AN14" s="37">
        <v>256.39999999999998</v>
      </c>
      <c r="AO14" s="19">
        <v>16.7</v>
      </c>
      <c r="AP14" s="19">
        <v>20.6</v>
      </c>
      <c r="AQ14" s="19">
        <v>30.8</v>
      </c>
      <c r="AR14" s="19">
        <v>35.299999999999997</v>
      </c>
      <c r="AS14" s="19">
        <v>28.8</v>
      </c>
      <c r="AT14" s="19">
        <v>27.4</v>
      </c>
      <c r="AU14" s="19">
        <v>31.2</v>
      </c>
      <c r="AV14" s="19">
        <v>36.5</v>
      </c>
      <c r="AW14" s="19">
        <v>35.1</v>
      </c>
      <c r="AX14" s="19">
        <v>30.3</v>
      </c>
      <c r="AY14" s="19">
        <v>42.7</v>
      </c>
      <c r="AZ14" s="19">
        <v>56.1</v>
      </c>
      <c r="BA14" s="37">
        <v>391.43634099386003</v>
      </c>
      <c r="BB14" s="19">
        <v>27.8</v>
      </c>
      <c r="BC14" s="19">
        <v>24.8</v>
      </c>
      <c r="BD14" s="19">
        <v>46.9</v>
      </c>
      <c r="BE14" s="19">
        <v>29.2</v>
      </c>
      <c r="BF14" s="19">
        <v>10.7</v>
      </c>
      <c r="BG14" s="19">
        <v>6.3</v>
      </c>
      <c r="BH14" s="19">
        <v>14.6</v>
      </c>
      <c r="BI14" s="19">
        <v>22.5</v>
      </c>
      <c r="BJ14" s="19">
        <v>22.9</v>
      </c>
      <c r="BK14" s="19">
        <v>18.8</v>
      </c>
      <c r="BL14" s="19">
        <v>19.899999999999999</v>
      </c>
      <c r="BM14" s="19">
        <v>24.9</v>
      </c>
      <c r="BN14" s="37">
        <v>269.10000000000002</v>
      </c>
      <c r="BO14" s="54">
        <v>10.3</v>
      </c>
      <c r="BP14" s="55">
        <v>6.7</v>
      </c>
      <c r="BQ14" s="54">
        <v>6.6</v>
      </c>
      <c r="BR14" s="19">
        <v>8.1</v>
      </c>
      <c r="BS14" s="19">
        <v>7.1</v>
      </c>
      <c r="BT14" s="19">
        <v>7.1</v>
      </c>
      <c r="BU14" s="19">
        <v>10</v>
      </c>
      <c r="BV14" s="19">
        <v>12.1</v>
      </c>
      <c r="BW14" s="19">
        <v>13.3</v>
      </c>
      <c r="BX14" s="19">
        <v>15.6</v>
      </c>
      <c r="BY14" s="19">
        <v>16.3</v>
      </c>
      <c r="BZ14" s="19">
        <v>13.6</v>
      </c>
      <c r="CA14" s="37">
        <v>126.8</v>
      </c>
      <c r="CB14" s="19">
        <v>2.1</v>
      </c>
      <c r="CC14" s="19">
        <v>-1.7</v>
      </c>
      <c r="CD14" s="19">
        <v>-3.3</v>
      </c>
      <c r="CE14" s="19">
        <v>-2.9</v>
      </c>
      <c r="CF14" s="19">
        <v>-1</v>
      </c>
      <c r="CG14" s="19">
        <v>-0.1</v>
      </c>
      <c r="CH14" s="19">
        <v>-5.2999999999999999E-2</v>
      </c>
      <c r="CI14" s="19">
        <v>0.1</v>
      </c>
      <c r="CJ14" s="19">
        <v>0.4</v>
      </c>
      <c r="CK14" s="19">
        <v>1.8</v>
      </c>
      <c r="CL14" s="19">
        <v>2.1</v>
      </c>
      <c r="CM14" s="19"/>
    </row>
    <row r="15" spans="1:91" ht="31.5">
      <c r="A15" s="40" t="s">
        <v>26</v>
      </c>
      <c r="B15" s="18" t="s">
        <v>14</v>
      </c>
      <c r="C15" s="18" t="s">
        <v>14</v>
      </c>
      <c r="D15" s="18" t="s">
        <v>14</v>
      </c>
      <c r="E15" s="18" t="s">
        <v>14</v>
      </c>
      <c r="F15" s="18" t="s">
        <v>14</v>
      </c>
      <c r="G15" s="18" t="s">
        <v>14</v>
      </c>
      <c r="H15" s="18" t="s">
        <v>14</v>
      </c>
      <c r="I15" s="18" t="s">
        <v>14</v>
      </c>
      <c r="J15" s="18" t="s">
        <v>14</v>
      </c>
      <c r="K15" s="18" t="s">
        <v>14</v>
      </c>
      <c r="L15" s="18" t="s">
        <v>14</v>
      </c>
      <c r="M15" s="18" t="s">
        <v>14</v>
      </c>
      <c r="N15" s="26" t="s">
        <v>14</v>
      </c>
      <c r="O15" s="18" t="s">
        <v>14</v>
      </c>
      <c r="P15" s="19">
        <v>-9.1999999999999993</v>
      </c>
      <c r="Q15" s="19">
        <v>-14</v>
      </c>
      <c r="R15" s="19">
        <v>-8.4</v>
      </c>
      <c r="S15" s="19">
        <v>-11.4</v>
      </c>
      <c r="T15" s="19">
        <v>-10</v>
      </c>
      <c r="U15" s="19">
        <v>-16.5</v>
      </c>
      <c r="V15" s="19">
        <v>-17.5</v>
      </c>
      <c r="W15" s="19">
        <v>-14.1</v>
      </c>
      <c r="X15" s="19">
        <v>-9.6999999999999993</v>
      </c>
      <c r="Y15" s="19">
        <v>-18.399999999999999</v>
      </c>
      <c r="Z15" s="19">
        <v>-13.3</v>
      </c>
      <c r="AA15" s="37">
        <v>-142.4</v>
      </c>
      <c r="AB15" s="19">
        <v>-15.9</v>
      </c>
      <c r="AC15" s="19">
        <v>-27.6</v>
      </c>
      <c r="AD15" s="19">
        <v>-27.4</v>
      </c>
      <c r="AE15" s="19">
        <v>5.6</v>
      </c>
      <c r="AF15" s="19">
        <v>14</v>
      </c>
      <c r="AG15" s="19">
        <v>-54.3</v>
      </c>
      <c r="AH15" s="19">
        <v>-15.9</v>
      </c>
      <c r="AI15" s="19">
        <v>-21.1</v>
      </c>
      <c r="AJ15" s="19">
        <v>-20.100000000000001</v>
      </c>
      <c r="AK15" s="19">
        <v>-17.899999999999999</v>
      </c>
      <c r="AL15" s="19">
        <v>-21.9</v>
      </c>
      <c r="AM15" s="19">
        <v>-19.2</v>
      </c>
      <c r="AN15" s="37">
        <v>-221.6</v>
      </c>
      <c r="AO15" s="19">
        <v>-22.6</v>
      </c>
      <c r="AP15" s="19">
        <v>-34.4</v>
      </c>
      <c r="AQ15" s="19">
        <v>-46.9</v>
      </c>
      <c r="AR15" s="19">
        <v>-42.1</v>
      </c>
      <c r="AS15" s="19">
        <v>-42.2</v>
      </c>
      <c r="AT15" s="19">
        <v>-46.8</v>
      </c>
      <c r="AU15" s="19">
        <v>-41.9</v>
      </c>
      <c r="AV15" s="19">
        <v>-58.8</v>
      </c>
      <c r="AW15" s="19">
        <v>-53.8</v>
      </c>
      <c r="AX15" s="19">
        <v>-54</v>
      </c>
      <c r="AY15" s="19">
        <v>-58.8</v>
      </c>
      <c r="AZ15" s="19">
        <v>-62.3</v>
      </c>
      <c r="BA15" s="37">
        <v>-564.59064012838007</v>
      </c>
      <c r="BB15" s="19">
        <v>-54.6</v>
      </c>
      <c r="BC15" s="19">
        <v>-100.4</v>
      </c>
      <c r="BD15" s="19">
        <v>-112.1</v>
      </c>
      <c r="BE15" s="19">
        <v>-119.8</v>
      </c>
      <c r="BF15" s="19">
        <v>-66.2</v>
      </c>
      <c r="BG15" s="19">
        <v>-60.7</v>
      </c>
      <c r="BH15" s="19">
        <v>-106.7</v>
      </c>
      <c r="BI15" s="19">
        <v>-92</v>
      </c>
      <c r="BJ15" s="19">
        <v>-78.2</v>
      </c>
      <c r="BK15" s="19">
        <v>-61.8</v>
      </c>
      <c r="BL15" s="19">
        <v>-58.7</v>
      </c>
      <c r="BM15" s="19">
        <v>-60.2</v>
      </c>
      <c r="BN15" s="37">
        <v>-971.3</v>
      </c>
      <c r="BO15" s="54">
        <v>-55.2</v>
      </c>
      <c r="BP15" s="55">
        <v>-62.2</v>
      </c>
      <c r="BQ15" s="54">
        <v>-41</v>
      </c>
      <c r="BR15" s="19">
        <v>-79.3</v>
      </c>
      <c r="BS15" s="19">
        <v>-91</v>
      </c>
      <c r="BT15" s="19">
        <v>-73.900000000000006</v>
      </c>
      <c r="BU15" s="19">
        <v>-95.1</v>
      </c>
      <c r="BV15" s="19">
        <v>-113.8</v>
      </c>
      <c r="BW15" s="19">
        <v>-138.9</v>
      </c>
      <c r="BX15" s="19">
        <v>-147.1</v>
      </c>
      <c r="BY15" s="19">
        <v>-125</v>
      </c>
      <c r="BZ15" s="19">
        <v>-151.19999999999999</v>
      </c>
      <c r="CA15" s="37">
        <v>-1173.7</v>
      </c>
      <c r="CB15" s="19">
        <v>-111</v>
      </c>
      <c r="CC15" s="19">
        <v>-133</v>
      </c>
      <c r="CD15" s="19">
        <v>-131.80000000000001</v>
      </c>
      <c r="CE15" s="19">
        <v>-133</v>
      </c>
      <c r="CF15" s="19">
        <v>-147.9</v>
      </c>
      <c r="CG15" s="19">
        <v>-150.6</v>
      </c>
      <c r="CH15" s="19">
        <v>-134.5</v>
      </c>
      <c r="CI15" s="19">
        <v>-150.1</v>
      </c>
      <c r="CJ15" s="19">
        <v>-141.9</v>
      </c>
      <c r="CK15" s="19">
        <v>-119.1</v>
      </c>
      <c r="CL15" s="19">
        <v>-133.69999999999999</v>
      </c>
      <c r="CM15" s="19"/>
    </row>
    <row r="16" spans="1:91" ht="15.75">
      <c r="A16" s="40" t="s">
        <v>13</v>
      </c>
      <c r="B16" s="18" t="s">
        <v>14</v>
      </c>
      <c r="C16" s="18" t="s">
        <v>14</v>
      </c>
      <c r="D16" s="18" t="s">
        <v>14</v>
      </c>
      <c r="E16" s="18" t="s">
        <v>14</v>
      </c>
      <c r="F16" s="18" t="s">
        <v>14</v>
      </c>
      <c r="G16" s="18" t="s">
        <v>14</v>
      </c>
      <c r="H16" s="18" t="s">
        <v>14</v>
      </c>
      <c r="I16" s="18" t="s">
        <v>14</v>
      </c>
      <c r="J16" s="18" t="s">
        <v>14</v>
      </c>
      <c r="K16" s="18" t="s">
        <v>14</v>
      </c>
      <c r="L16" s="18" t="s">
        <v>14</v>
      </c>
      <c r="M16" s="18" t="s">
        <v>14</v>
      </c>
      <c r="N16" s="26" t="s">
        <v>14</v>
      </c>
      <c r="O16" s="18" t="s">
        <v>14</v>
      </c>
      <c r="P16" s="19">
        <v>-0.7</v>
      </c>
      <c r="Q16" s="19">
        <v>-10.4</v>
      </c>
      <c r="R16" s="19">
        <v>-27.1</v>
      </c>
      <c r="S16" s="19">
        <v>-41</v>
      </c>
      <c r="T16" s="19">
        <v>-43.1</v>
      </c>
      <c r="U16" s="19">
        <v>-22.1</v>
      </c>
      <c r="V16" s="19">
        <v>-32</v>
      </c>
      <c r="W16" s="19">
        <v>-29.7</v>
      </c>
      <c r="X16" s="19">
        <v>-30.6</v>
      </c>
      <c r="Y16" s="19">
        <v>-23.7</v>
      </c>
      <c r="Z16" s="19">
        <v>-21.7</v>
      </c>
      <c r="AA16" s="37">
        <v>-282.2</v>
      </c>
      <c r="AB16" s="19">
        <v>-20.7</v>
      </c>
      <c r="AC16" s="19">
        <v>-2.2999999999999998</v>
      </c>
      <c r="AD16" s="19">
        <v>10.5</v>
      </c>
      <c r="AE16" s="19">
        <v>34.200000000000003</v>
      </c>
      <c r="AF16" s="19">
        <v>41.1</v>
      </c>
      <c r="AG16" s="19">
        <v>96.5</v>
      </c>
      <c r="AH16" s="19">
        <v>42.6</v>
      </c>
      <c r="AI16" s="19">
        <v>34.200000000000003</v>
      </c>
      <c r="AJ16" s="19">
        <v>29.3</v>
      </c>
      <c r="AK16" s="19">
        <v>32.799999999999997</v>
      </c>
      <c r="AL16" s="19">
        <v>34.1</v>
      </c>
      <c r="AM16" s="19">
        <v>24.1</v>
      </c>
      <c r="AN16" s="37">
        <v>356.6</v>
      </c>
      <c r="AO16" s="19">
        <v>12.5</v>
      </c>
      <c r="AP16" s="19">
        <v>2.8</v>
      </c>
      <c r="AQ16" s="19">
        <v>-16.600000000000001</v>
      </c>
      <c r="AR16" s="19">
        <v>-35.9</v>
      </c>
      <c r="AS16" s="19">
        <v>-42.7</v>
      </c>
      <c r="AT16" s="19">
        <v>-51.2</v>
      </c>
      <c r="AU16" s="19">
        <v>-70.7</v>
      </c>
      <c r="AV16" s="19">
        <v>-83.5</v>
      </c>
      <c r="AW16" s="19">
        <v>-77.599999999999994</v>
      </c>
      <c r="AX16" s="19">
        <v>-88.8</v>
      </c>
      <c r="AY16" s="19">
        <v>-116.5</v>
      </c>
      <c r="AZ16" s="19">
        <v>-106.3</v>
      </c>
      <c r="BA16" s="37">
        <v>-674.47468599999991</v>
      </c>
      <c r="BB16" s="19">
        <v>-85</v>
      </c>
      <c r="BC16" s="19">
        <v>-113.8</v>
      </c>
      <c r="BD16" s="19">
        <v>-152.80000000000001</v>
      </c>
      <c r="BE16" s="19">
        <v>-450.3</v>
      </c>
      <c r="BF16" s="19">
        <v>-260.60000000000002</v>
      </c>
      <c r="BG16" s="19">
        <v>-221.5</v>
      </c>
      <c r="BH16" s="19">
        <v>-244.2</v>
      </c>
      <c r="BI16" s="19">
        <v>-173.3</v>
      </c>
      <c r="BJ16" s="19">
        <v>-140.1</v>
      </c>
      <c r="BK16" s="19">
        <v>-92.2</v>
      </c>
      <c r="BL16" s="19">
        <v>-148.69999999999999</v>
      </c>
      <c r="BM16" s="19">
        <v>-88.8</v>
      </c>
      <c r="BN16" s="37">
        <v>-2171.3000000000002</v>
      </c>
      <c r="BO16" s="54">
        <v>-47.9</v>
      </c>
      <c r="BP16" s="55">
        <v>-108.7</v>
      </c>
      <c r="BQ16" s="54">
        <v>-96.7</v>
      </c>
      <c r="BR16" s="19">
        <v>-107.2</v>
      </c>
      <c r="BS16" s="19">
        <v>-103.5</v>
      </c>
      <c r="BT16" s="19">
        <v>-78.599999999999994</v>
      </c>
      <c r="BU16" s="19">
        <v>-110.4</v>
      </c>
      <c r="BV16" s="19">
        <v>-185.9</v>
      </c>
      <c r="BW16" s="19">
        <v>-298.7</v>
      </c>
      <c r="BX16" s="19">
        <v>-2E-3</v>
      </c>
      <c r="BY16" s="19">
        <v>-192.7</v>
      </c>
      <c r="BZ16" s="19">
        <v>-258.2</v>
      </c>
      <c r="CA16" s="37">
        <v>-1588.6</v>
      </c>
      <c r="CB16" s="19">
        <v>-146.6</v>
      </c>
      <c r="CC16" s="19">
        <v>-127.9</v>
      </c>
      <c r="CD16" s="19">
        <v>-164.4</v>
      </c>
      <c r="CE16" s="19">
        <v>-187.2</v>
      </c>
      <c r="CF16" s="19">
        <v>-201.7</v>
      </c>
      <c r="CG16" s="19">
        <v>-158.1</v>
      </c>
      <c r="CH16" s="19">
        <v>-142.5</v>
      </c>
      <c r="CI16" s="19">
        <v>-163.30000000000001</v>
      </c>
      <c r="CJ16" s="19">
        <v>-145.69999999999999</v>
      </c>
      <c r="CK16" s="19">
        <v>-106.6</v>
      </c>
      <c r="CL16" s="19">
        <v>-132.19999999999999</v>
      </c>
      <c r="CM16" s="19"/>
    </row>
    <row r="17" spans="1:94" ht="15.75">
      <c r="A17" s="40" t="s">
        <v>18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26"/>
      <c r="O17" s="18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37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37"/>
      <c r="AO17" s="19"/>
      <c r="AP17" s="19"/>
      <c r="AQ17" s="19"/>
      <c r="AR17" s="19">
        <v>-4.0999999999999996</v>
      </c>
      <c r="AS17" s="19">
        <v>-4.4000000000000004</v>
      </c>
      <c r="AT17" s="19">
        <v>-4.9000000000000004</v>
      </c>
      <c r="AU17" s="19">
        <v>-5.3</v>
      </c>
      <c r="AV17" s="19">
        <v>-5.8</v>
      </c>
      <c r="AW17" s="19">
        <v>-5.7</v>
      </c>
      <c r="AX17" s="19">
        <v>-5.9</v>
      </c>
      <c r="AY17" s="19">
        <v>-6.3</v>
      </c>
      <c r="AZ17" s="19">
        <v>-6.3</v>
      </c>
      <c r="BA17" s="37">
        <v>-48.583140999999998</v>
      </c>
      <c r="BB17" s="19">
        <v>-6.7</v>
      </c>
      <c r="BC17" s="19">
        <v>-11.1</v>
      </c>
      <c r="BD17" s="19">
        <v>-12.5</v>
      </c>
      <c r="BE17" s="19">
        <v>-15.9</v>
      </c>
      <c r="BF17" s="19">
        <v>-8.8000000000000007</v>
      </c>
      <c r="BG17" s="19">
        <v>-7.3</v>
      </c>
      <c r="BH17" s="19">
        <v>-7.8</v>
      </c>
      <c r="BI17" s="19">
        <v>-7.7</v>
      </c>
      <c r="BJ17" s="19">
        <v>-6.7</v>
      </c>
      <c r="BK17" s="19">
        <v>-7.1</v>
      </c>
      <c r="BL17" s="19">
        <v>-7.5</v>
      </c>
      <c r="BM17" s="19">
        <v>-7.3</v>
      </c>
      <c r="BN17" s="37">
        <v>-106.3</v>
      </c>
      <c r="BO17" s="54">
        <v>-5.6</v>
      </c>
      <c r="BP17" s="55">
        <v>-7.3</v>
      </c>
      <c r="BQ17" s="54">
        <v>-7.9</v>
      </c>
      <c r="BR17" s="19">
        <v>-7.7</v>
      </c>
      <c r="BS17" s="19">
        <v>-9.9</v>
      </c>
      <c r="BT17" s="19">
        <v>-9.1999999999999993</v>
      </c>
      <c r="BU17" s="19">
        <v>-13.5</v>
      </c>
      <c r="BV17" s="19">
        <v>-14.4</v>
      </c>
      <c r="BW17" s="19">
        <v>-18.399999999999999</v>
      </c>
      <c r="BX17" s="19">
        <v>-20.7</v>
      </c>
      <c r="BY17" s="19">
        <v>-18.8</v>
      </c>
      <c r="BZ17" s="19">
        <v>-16.899999999999999</v>
      </c>
      <c r="CA17" s="37">
        <v>-150.19999999999999</v>
      </c>
      <c r="CB17" s="19">
        <v>-14.1</v>
      </c>
      <c r="CC17" s="19">
        <v>-17</v>
      </c>
      <c r="CD17" s="19">
        <v>-17.100000000000001</v>
      </c>
      <c r="CE17" s="19">
        <v>-17.600000000000001</v>
      </c>
      <c r="CF17" s="19">
        <v>-21.7</v>
      </c>
      <c r="CG17" s="19">
        <v>-18.3</v>
      </c>
      <c r="CH17" s="19">
        <v>-17.100000000000001</v>
      </c>
      <c r="CI17" s="19">
        <v>-20.100000000000001</v>
      </c>
      <c r="CJ17" s="19">
        <v>-19.2</v>
      </c>
      <c r="CK17" s="19">
        <v>-17</v>
      </c>
      <c r="CL17" s="19">
        <v>-17</v>
      </c>
      <c r="CM17" s="19"/>
    </row>
    <row r="18" spans="1:94" ht="15.75">
      <c r="A18" s="60" t="s">
        <v>25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26"/>
      <c r="O18" s="61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3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3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3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3"/>
      <c r="BO18" s="55"/>
      <c r="BP18" s="55"/>
      <c r="BQ18" s="55"/>
      <c r="BR18" s="62"/>
      <c r="BS18" s="62"/>
      <c r="BT18" s="62"/>
      <c r="BU18" s="62"/>
      <c r="BV18" s="62"/>
      <c r="BW18" s="62"/>
      <c r="BX18" s="62"/>
      <c r="BY18" s="62"/>
      <c r="BZ18" s="62"/>
      <c r="CA18" s="63"/>
      <c r="CB18" s="62">
        <v>0</v>
      </c>
      <c r="CC18" s="62">
        <v>1.6</v>
      </c>
      <c r="CD18" s="62">
        <v>1.9</v>
      </c>
      <c r="CE18" s="62">
        <v>1.9</v>
      </c>
      <c r="CF18" s="62">
        <v>1.8</v>
      </c>
      <c r="CG18" s="62">
        <v>1.8</v>
      </c>
      <c r="CH18" s="62">
        <v>1.7</v>
      </c>
      <c r="CI18" s="62">
        <v>1.8</v>
      </c>
      <c r="CJ18" s="62">
        <v>1.8</v>
      </c>
      <c r="CK18" s="62">
        <v>1.2</v>
      </c>
      <c r="CL18" s="62">
        <v>1</v>
      </c>
      <c r="CM18" s="62"/>
    </row>
    <row r="19" spans="1:94" ht="15.75">
      <c r="A19" s="40" t="s">
        <v>20</v>
      </c>
      <c r="B19" s="18" t="s">
        <v>14</v>
      </c>
      <c r="C19" s="18" t="s">
        <v>14</v>
      </c>
      <c r="D19" s="18" t="s">
        <v>14</v>
      </c>
      <c r="E19" s="18" t="s">
        <v>14</v>
      </c>
      <c r="F19" s="18" t="s">
        <v>14</v>
      </c>
      <c r="G19" s="18" t="s">
        <v>14</v>
      </c>
      <c r="H19" s="18" t="s">
        <v>14</v>
      </c>
      <c r="I19" s="18" t="s">
        <v>14</v>
      </c>
      <c r="J19" s="18" t="s">
        <v>14</v>
      </c>
      <c r="K19" s="18" t="s">
        <v>14</v>
      </c>
      <c r="L19" s="18" t="s">
        <v>14</v>
      </c>
      <c r="M19" s="18" t="s">
        <v>14</v>
      </c>
      <c r="N19" s="26" t="s">
        <v>14</v>
      </c>
      <c r="O19" s="18" t="s">
        <v>14</v>
      </c>
      <c r="P19" s="19">
        <v>0</v>
      </c>
      <c r="Q19" s="19">
        <v>0</v>
      </c>
      <c r="R19" s="19">
        <v>27.1</v>
      </c>
      <c r="S19" s="19">
        <v>0.3</v>
      </c>
      <c r="T19" s="19">
        <v>0.1</v>
      </c>
      <c r="U19" s="19">
        <v>31.3</v>
      </c>
      <c r="V19" s="19">
        <v>0.3</v>
      </c>
      <c r="W19" s="19">
        <v>0.1</v>
      </c>
      <c r="X19" s="19">
        <v>41.7</v>
      </c>
      <c r="Y19" s="19">
        <v>0</v>
      </c>
      <c r="Z19" s="19">
        <v>0.2</v>
      </c>
      <c r="AA19" s="37">
        <v>101.1</v>
      </c>
      <c r="AB19" s="19">
        <v>0</v>
      </c>
      <c r="AC19" s="19">
        <v>0</v>
      </c>
      <c r="AD19" s="19">
        <v>42.5</v>
      </c>
      <c r="AE19" s="19">
        <v>46.6</v>
      </c>
      <c r="AF19" s="19">
        <v>0.5</v>
      </c>
      <c r="AG19" s="19">
        <v>0.1</v>
      </c>
      <c r="AH19" s="19">
        <v>8.8000000000000007</v>
      </c>
      <c r="AI19" s="19">
        <v>0.4</v>
      </c>
      <c r="AJ19" s="19">
        <v>0.2</v>
      </c>
      <c r="AK19" s="19">
        <v>51.3</v>
      </c>
      <c r="AL19" s="19">
        <v>-1.6</v>
      </c>
      <c r="AM19" s="19">
        <v>0.2</v>
      </c>
      <c r="AN19" s="37">
        <v>149</v>
      </c>
      <c r="AO19" s="19">
        <v>0</v>
      </c>
      <c r="AP19" s="19">
        <v>-0.2</v>
      </c>
      <c r="AQ19" s="19">
        <v>43.1</v>
      </c>
      <c r="AR19" s="19">
        <v>267.7</v>
      </c>
      <c r="AS19" s="19">
        <v>2.8</v>
      </c>
      <c r="AT19" s="19">
        <v>-0.3</v>
      </c>
      <c r="AU19" s="19">
        <v>328.5</v>
      </c>
      <c r="AV19" s="19">
        <v>0.3</v>
      </c>
      <c r="AW19" s="19">
        <v>0.6</v>
      </c>
      <c r="AX19" s="19">
        <v>365.8</v>
      </c>
      <c r="AY19" s="19">
        <v>0</v>
      </c>
      <c r="AZ19" s="19">
        <v>0.2</v>
      </c>
      <c r="BA19" s="37">
        <v>1008.6576520288299</v>
      </c>
      <c r="BB19" s="19">
        <v>0.4</v>
      </c>
      <c r="BC19" s="19">
        <v>-2.4</v>
      </c>
      <c r="BD19" s="19">
        <v>225.9</v>
      </c>
      <c r="BE19" s="19">
        <v>765.9</v>
      </c>
      <c r="BF19" s="19">
        <v>28.6</v>
      </c>
      <c r="BG19" s="19">
        <v>5.0999999999999996</v>
      </c>
      <c r="BH19" s="19">
        <v>306.3</v>
      </c>
      <c r="BI19" s="19">
        <v>42.8</v>
      </c>
      <c r="BJ19" s="19">
        <v>1.3</v>
      </c>
      <c r="BK19" s="19">
        <v>302.3</v>
      </c>
      <c r="BL19" s="19">
        <v>7.6</v>
      </c>
      <c r="BM19" s="19">
        <v>1.3</v>
      </c>
      <c r="BN19" s="37">
        <v>1685</v>
      </c>
      <c r="BO19" s="54">
        <v>-9.3000000000000007</v>
      </c>
      <c r="BP19" s="55">
        <v>0</v>
      </c>
      <c r="BQ19" s="54">
        <v>220.6</v>
      </c>
      <c r="BR19" s="19">
        <v>185.4</v>
      </c>
      <c r="BS19" s="19">
        <v>5.4</v>
      </c>
      <c r="BT19" s="19">
        <v>0.9</v>
      </c>
      <c r="BU19" s="19">
        <v>294.5</v>
      </c>
      <c r="BV19" s="19">
        <v>3.3</v>
      </c>
      <c r="BW19" s="19">
        <v>3.4</v>
      </c>
      <c r="BX19" s="19">
        <v>592.9</v>
      </c>
      <c r="BY19" s="19">
        <v>2</v>
      </c>
      <c r="BZ19" s="19">
        <v>-6.4</v>
      </c>
      <c r="CA19" s="37">
        <v>1292.5999999999999</v>
      </c>
      <c r="CB19" s="19">
        <v>-0.1</v>
      </c>
      <c r="CC19" s="19">
        <v>-0.4</v>
      </c>
      <c r="CD19" s="19">
        <v>587.5</v>
      </c>
      <c r="CE19" s="19">
        <v>452.5</v>
      </c>
      <c r="CF19" s="19">
        <v>2.4</v>
      </c>
      <c r="CG19" s="19">
        <v>0.3</v>
      </c>
      <c r="CH19" s="19">
        <v>496.7</v>
      </c>
      <c r="CI19" s="19">
        <v>15</v>
      </c>
      <c r="CJ19" s="19">
        <v>0.5</v>
      </c>
      <c r="CK19" s="19">
        <v>491.6</v>
      </c>
      <c r="CL19" s="19">
        <v>0.3</v>
      </c>
      <c r="CM19" s="19"/>
    </row>
    <row r="20" spans="1:94" ht="31.5">
      <c r="A20" s="5" t="s">
        <v>11</v>
      </c>
      <c r="B20" s="14">
        <v>399.7</v>
      </c>
      <c r="C20" s="14">
        <v>380.1</v>
      </c>
      <c r="D20" s="14">
        <v>345.1</v>
      </c>
      <c r="E20" s="14">
        <v>374.7</v>
      </c>
      <c r="F20" s="14">
        <v>387.1</v>
      </c>
      <c r="G20" s="14">
        <v>396.9</v>
      </c>
      <c r="H20" s="14">
        <v>367.1</v>
      </c>
      <c r="I20" s="14">
        <v>393.8</v>
      </c>
      <c r="J20" s="15">
        <v>412.8</v>
      </c>
      <c r="K20" s="14">
        <v>428.3</v>
      </c>
      <c r="L20" s="14">
        <v>438.8</v>
      </c>
      <c r="M20" s="14">
        <v>431.9</v>
      </c>
      <c r="N20" s="28">
        <v>4756.3</v>
      </c>
      <c r="O20" s="14">
        <v>469.7</v>
      </c>
      <c r="P20" s="14">
        <v>442.6</v>
      </c>
      <c r="Q20" s="14">
        <v>408.3</v>
      </c>
      <c r="R20" s="14">
        <v>435.9</v>
      </c>
      <c r="S20" s="14">
        <v>397.1</v>
      </c>
      <c r="T20" s="14">
        <v>403.5</v>
      </c>
      <c r="U20" s="14">
        <v>394.9</v>
      </c>
      <c r="V20" s="14">
        <v>393.9</v>
      </c>
      <c r="W20" s="14">
        <v>398.9</v>
      </c>
      <c r="X20" s="14">
        <v>419.8</v>
      </c>
      <c r="Y20" s="14">
        <v>411.2</v>
      </c>
      <c r="Z20" s="14">
        <v>391.6</v>
      </c>
      <c r="AA20" s="28">
        <v>4967.3999999999996</v>
      </c>
      <c r="AB20" s="14">
        <v>383.2</v>
      </c>
      <c r="AC20" s="14">
        <v>421.2</v>
      </c>
      <c r="AD20" s="14">
        <v>413.5</v>
      </c>
      <c r="AE20" s="14">
        <v>493.4</v>
      </c>
      <c r="AF20" s="14">
        <v>462.5</v>
      </c>
      <c r="AG20" s="14">
        <v>447.7</v>
      </c>
      <c r="AH20" s="14">
        <v>481.3</v>
      </c>
      <c r="AI20" s="14">
        <v>452.9</v>
      </c>
      <c r="AJ20" s="14">
        <v>475.9</v>
      </c>
      <c r="AK20" s="14">
        <v>533</v>
      </c>
      <c r="AL20" s="14">
        <v>502.8</v>
      </c>
      <c r="AM20" s="14">
        <v>490.3</v>
      </c>
      <c r="AN20" s="28">
        <v>5557.6</v>
      </c>
      <c r="AO20" s="14">
        <v>420.2</v>
      </c>
      <c r="AP20" s="14">
        <v>468.1</v>
      </c>
      <c r="AQ20" s="14">
        <v>489.7</v>
      </c>
      <c r="AR20" s="14">
        <v>679.9</v>
      </c>
      <c r="AS20" s="14">
        <v>437.3</v>
      </c>
      <c r="AT20" s="14">
        <v>429.3</v>
      </c>
      <c r="AU20" s="14">
        <v>579.4</v>
      </c>
      <c r="AV20" s="14">
        <v>443</v>
      </c>
      <c r="AW20" s="14">
        <v>459.1</v>
      </c>
      <c r="AX20" s="14">
        <v>583.20000000000005</v>
      </c>
      <c r="AY20" s="14">
        <v>455.6</v>
      </c>
      <c r="AZ20" s="14">
        <v>444.7</v>
      </c>
      <c r="BA20" s="28">
        <v>5889.4814985100084</v>
      </c>
      <c r="BB20" s="45">
        <v>442.5</v>
      </c>
      <c r="BC20" s="45">
        <v>544.79999999999995</v>
      </c>
      <c r="BD20" s="45">
        <v>587.6</v>
      </c>
      <c r="BE20" s="45">
        <v>799.4</v>
      </c>
      <c r="BF20" s="45">
        <v>385.6</v>
      </c>
      <c r="BG20" s="45">
        <v>312.3</v>
      </c>
      <c r="BH20" s="45">
        <v>421.4</v>
      </c>
      <c r="BI20" s="45">
        <v>301.7</v>
      </c>
      <c r="BJ20" s="45">
        <v>343.3</v>
      </c>
      <c r="BK20" s="45">
        <v>846.6</v>
      </c>
      <c r="BL20" s="45">
        <v>757.5</v>
      </c>
      <c r="BM20" s="45">
        <v>766.2</v>
      </c>
      <c r="BN20" s="28">
        <v>6508.9</v>
      </c>
      <c r="BO20" s="56">
        <v>585.1</v>
      </c>
      <c r="BP20" s="57">
        <v>669.8</v>
      </c>
      <c r="BQ20" s="56">
        <v>675.5</v>
      </c>
      <c r="BR20" s="14">
        <v>670.3</v>
      </c>
      <c r="BS20" s="14">
        <v>671.7</v>
      </c>
      <c r="BT20" s="14">
        <v>663.8</v>
      </c>
      <c r="BU20" s="14">
        <v>653.4</v>
      </c>
      <c r="BV20" s="14">
        <v>671.8</v>
      </c>
      <c r="BW20" s="14">
        <v>671.3</v>
      </c>
      <c r="BX20" s="14">
        <v>684</v>
      </c>
      <c r="BY20" s="14">
        <v>689.1</v>
      </c>
      <c r="BZ20" s="14">
        <v>694.3</v>
      </c>
      <c r="CA20" s="17">
        <v>8000</v>
      </c>
      <c r="CB20" s="14">
        <v>712.7</v>
      </c>
      <c r="CC20" s="14">
        <v>827.9</v>
      </c>
      <c r="CD20" s="14">
        <v>983.1</v>
      </c>
      <c r="CE20" s="14">
        <v>1151.9000000000001</v>
      </c>
      <c r="CF20" s="14">
        <v>667.2</v>
      </c>
      <c r="CG20" s="14">
        <v>661.3</v>
      </c>
      <c r="CH20" s="14">
        <v>984.8</v>
      </c>
      <c r="CI20" s="14">
        <v>658.6</v>
      </c>
      <c r="CJ20" s="14">
        <v>682.1</v>
      </c>
      <c r="CK20" s="14">
        <v>1043.0999999999999</v>
      </c>
      <c r="CL20" s="14">
        <v>727.4</v>
      </c>
      <c r="CM20" s="14"/>
    </row>
    <row r="21" spans="1:94" ht="31.5">
      <c r="A21" s="5" t="s">
        <v>6</v>
      </c>
      <c r="B21" s="14">
        <v>261.7</v>
      </c>
      <c r="C21" s="14">
        <v>248.1</v>
      </c>
      <c r="D21" s="14">
        <v>225</v>
      </c>
      <c r="E21" s="14">
        <v>255.9</v>
      </c>
      <c r="F21" s="14">
        <v>297.5</v>
      </c>
      <c r="G21" s="14">
        <v>363.2</v>
      </c>
      <c r="H21" s="14">
        <v>382.2</v>
      </c>
      <c r="I21" s="14">
        <v>423.8</v>
      </c>
      <c r="J21" s="15">
        <v>387.4</v>
      </c>
      <c r="K21" s="29">
        <v>491.7</v>
      </c>
      <c r="L21" s="29">
        <v>520.70000000000005</v>
      </c>
      <c r="M21" s="29">
        <v>404.3</v>
      </c>
      <c r="N21" s="30">
        <v>4261.3999999999996</v>
      </c>
      <c r="O21" s="29">
        <v>211</v>
      </c>
      <c r="P21" s="29">
        <v>243.9</v>
      </c>
      <c r="Q21" s="29">
        <v>217.8</v>
      </c>
      <c r="R21" s="29">
        <v>293.3</v>
      </c>
      <c r="S21" s="29">
        <v>300.7</v>
      </c>
      <c r="T21" s="29">
        <v>298.10000000000002</v>
      </c>
      <c r="U21" s="29">
        <v>266.10000000000002</v>
      </c>
      <c r="V21" s="29">
        <v>230.7</v>
      </c>
      <c r="W21" s="29">
        <v>201.6</v>
      </c>
      <c r="X21" s="29">
        <v>248.9</v>
      </c>
      <c r="Y21" s="29">
        <v>177.5</v>
      </c>
      <c r="Z21" s="29">
        <v>267.3</v>
      </c>
      <c r="AA21" s="30">
        <v>2956.8</v>
      </c>
      <c r="AB21" s="29">
        <v>232.8</v>
      </c>
      <c r="AC21" s="29">
        <v>187.1</v>
      </c>
      <c r="AD21" s="29">
        <v>150.1</v>
      </c>
      <c r="AE21" s="29">
        <v>-58.8</v>
      </c>
      <c r="AF21" s="29">
        <v>-248.3</v>
      </c>
      <c r="AG21" s="29">
        <v>-223.3</v>
      </c>
      <c r="AH21" s="29">
        <v>-140.30000000000001</v>
      </c>
      <c r="AI21" s="29">
        <v>-48</v>
      </c>
      <c r="AJ21" s="29">
        <v>-28.8</v>
      </c>
      <c r="AK21" s="29">
        <v>-58.4</v>
      </c>
      <c r="AL21" s="29">
        <v>-49</v>
      </c>
      <c r="AM21" s="29">
        <v>-37.4</v>
      </c>
      <c r="AN21" s="30">
        <v>-322.3</v>
      </c>
      <c r="AO21" s="29">
        <v>70.599999999999994</v>
      </c>
      <c r="AP21" s="29">
        <v>76.8</v>
      </c>
      <c r="AQ21" s="29">
        <v>92.8</v>
      </c>
      <c r="AR21" s="29">
        <v>209.9</v>
      </c>
      <c r="AS21" s="29">
        <v>183.6</v>
      </c>
      <c r="AT21" s="29">
        <v>217.7</v>
      </c>
      <c r="AU21" s="29">
        <v>414.6</v>
      </c>
      <c r="AV21" s="29">
        <v>252.8</v>
      </c>
      <c r="AW21" s="29">
        <v>259.8</v>
      </c>
      <c r="AX21" s="29">
        <v>524.70000000000005</v>
      </c>
      <c r="AY21" s="29">
        <v>429.1</v>
      </c>
      <c r="AZ21" s="29">
        <v>434.4</v>
      </c>
      <c r="BA21" s="30">
        <v>3167.0252205047996</v>
      </c>
      <c r="BB21" s="46">
        <v>352.1</v>
      </c>
      <c r="BC21" s="46">
        <v>426.9</v>
      </c>
      <c r="BD21" s="46">
        <v>620.5</v>
      </c>
      <c r="BE21" s="46">
        <v>998.3</v>
      </c>
      <c r="BF21" s="46">
        <v>500.4</v>
      </c>
      <c r="BG21" s="46">
        <v>405.6</v>
      </c>
      <c r="BH21" s="46">
        <v>349.2</v>
      </c>
      <c r="BI21" s="46">
        <v>370.2</v>
      </c>
      <c r="BJ21" s="46">
        <v>344.9</v>
      </c>
      <c r="BK21" s="46">
        <v>435.1</v>
      </c>
      <c r="BL21" s="46">
        <v>108.9</v>
      </c>
      <c r="BM21" s="46">
        <v>165.3</v>
      </c>
      <c r="BN21" s="30">
        <v>5077.3</v>
      </c>
      <c r="BO21" s="58">
        <v>-159.6</v>
      </c>
      <c r="BP21" s="58">
        <v>-148.6</v>
      </c>
      <c r="BQ21" s="58">
        <v>12.7</v>
      </c>
      <c r="BR21" s="29">
        <v>-22.799999999999955</v>
      </c>
      <c r="BS21" s="29">
        <v>-101</v>
      </c>
      <c r="BT21" s="29">
        <v>-135.19999999999999</v>
      </c>
      <c r="BU21" s="29">
        <v>157.9</v>
      </c>
      <c r="BV21" s="29">
        <v>-29.1</v>
      </c>
      <c r="BW21" s="29">
        <v>68.5</v>
      </c>
      <c r="BX21" s="29">
        <v>950.6</v>
      </c>
      <c r="BY21" s="29">
        <v>272.60000000000002</v>
      </c>
      <c r="BZ21" s="29">
        <v>-43.8</v>
      </c>
      <c r="CA21" s="17">
        <v>822.25444334660017</v>
      </c>
      <c r="CB21" s="29">
        <v>-37.5</v>
      </c>
      <c r="CC21" s="29">
        <v>117.7</v>
      </c>
      <c r="CD21" s="29">
        <v>324.39999999999998</v>
      </c>
      <c r="CE21" s="29">
        <v>77.099999999999994</v>
      </c>
      <c r="CF21" s="29">
        <v>126.5</v>
      </c>
      <c r="CG21" s="29">
        <v>85.3</v>
      </c>
      <c r="CH21" s="29">
        <v>94.5</v>
      </c>
      <c r="CI21" s="29">
        <v>120</v>
      </c>
      <c r="CJ21" s="29">
        <v>89.8</v>
      </c>
      <c r="CK21" s="29">
        <f>CK6-CK20</f>
        <v>168.70000000000005</v>
      </c>
      <c r="CL21" s="29">
        <v>74.3</v>
      </c>
      <c r="CM21" s="29"/>
      <c r="CO21" s="44"/>
      <c r="CP21" s="44"/>
    </row>
    <row r="22" spans="1:94" ht="47.25">
      <c r="A22" s="5" t="s">
        <v>22</v>
      </c>
      <c r="B22" s="14">
        <v>257.10000000000002</v>
      </c>
      <c r="C22" s="14">
        <v>298.10000000000002</v>
      </c>
      <c r="D22" s="14">
        <v>192.5</v>
      </c>
      <c r="E22" s="14">
        <v>240.7</v>
      </c>
      <c r="F22" s="14">
        <v>322.8</v>
      </c>
      <c r="G22" s="14">
        <v>379.7</v>
      </c>
      <c r="H22" s="14">
        <v>347.7</v>
      </c>
      <c r="I22" s="14">
        <v>383.2</v>
      </c>
      <c r="J22" s="15">
        <v>426.9</v>
      </c>
      <c r="K22" s="14">
        <v>475.7</v>
      </c>
      <c r="L22" s="14">
        <v>525.79999999999995</v>
      </c>
      <c r="M22" s="14">
        <v>366.1</v>
      </c>
      <c r="N22" s="28">
        <v>4216.3</v>
      </c>
      <c r="O22" s="14">
        <v>265.8</v>
      </c>
      <c r="P22" s="14">
        <v>194</v>
      </c>
      <c r="Q22" s="14">
        <v>310</v>
      </c>
      <c r="R22" s="14">
        <v>255.4</v>
      </c>
      <c r="S22" s="14">
        <v>300.5</v>
      </c>
      <c r="T22" s="14">
        <v>310.3</v>
      </c>
      <c r="U22" s="14">
        <v>231</v>
      </c>
      <c r="V22" s="14">
        <v>246.2</v>
      </c>
      <c r="W22" s="14">
        <v>187.1</v>
      </c>
      <c r="X22" s="14">
        <v>212.7</v>
      </c>
      <c r="Y22" s="14">
        <v>228.2</v>
      </c>
      <c r="Z22" s="14">
        <v>195.5</v>
      </c>
      <c r="AA22" s="28">
        <v>2936.6</v>
      </c>
      <c r="AB22" s="14">
        <v>309.89999999999998</v>
      </c>
      <c r="AC22" s="14">
        <v>214.2</v>
      </c>
      <c r="AD22" s="14">
        <v>133.30000000000001</v>
      </c>
      <c r="AE22" s="14">
        <v>-77.8</v>
      </c>
      <c r="AF22" s="14">
        <v>-193.1</v>
      </c>
      <c r="AG22" s="14">
        <v>-203.7</v>
      </c>
      <c r="AH22" s="14">
        <v>-125.6</v>
      </c>
      <c r="AI22" s="14">
        <v>-64.900000000000006</v>
      </c>
      <c r="AJ22" s="14">
        <v>-54</v>
      </c>
      <c r="AK22" s="14">
        <v>-126.9</v>
      </c>
      <c r="AL22" s="14">
        <v>-50.1</v>
      </c>
      <c r="AM22" s="14">
        <v>-50.8</v>
      </c>
      <c r="AN22" s="28">
        <v>-289.7</v>
      </c>
      <c r="AO22" s="14">
        <v>106.3</v>
      </c>
      <c r="AP22" s="14">
        <v>45.6</v>
      </c>
      <c r="AQ22" s="14">
        <v>148.1</v>
      </c>
      <c r="AR22" s="14">
        <v>185.7</v>
      </c>
      <c r="AS22" s="14">
        <v>123.7</v>
      </c>
      <c r="AT22" s="14">
        <v>220.9</v>
      </c>
      <c r="AU22" s="14">
        <v>296</v>
      </c>
      <c r="AV22" s="14">
        <v>315.89999999999998</v>
      </c>
      <c r="AW22" s="14">
        <v>327.10000000000002</v>
      </c>
      <c r="AX22" s="14">
        <v>317.60000000000002</v>
      </c>
      <c r="AY22" s="14">
        <v>518.20000000000005</v>
      </c>
      <c r="AZ22" s="14">
        <v>502</v>
      </c>
      <c r="BA22" s="28">
        <v>3107.0216485487699</v>
      </c>
      <c r="BB22" s="45">
        <v>585.9</v>
      </c>
      <c r="BC22" s="45">
        <v>634.70000000000005</v>
      </c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28">
        <v>1220.5999999999999</v>
      </c>
      <c r="BO22" s="56">
        <v>-54.5</v>
      </c>
      <c r="BP22" s="56">
        <v>-160.19999999999999</v>
      </c>
      <c r="BQ22" s="56">
        <v>-119.8</v>
      </c>
      <c r="BR22" s="14">
        <v>-74.599999999999994</v>
      </c>
      <c r="BS22" s="14">
        <v>-40.4</v>
      </c>
      <c r="BT22" s="14">
        <v>-74.599999999999994</v>
      </c>
      <c r="BU22" s="14">
        <v>-34.9</v>
      </c>
      <c r="BV22" s="14">
        <v>40.5</v>
      </c>
      <c r="BW22" s="14">
        <v>276.2</v>
      </c>
      <c r="BX22" s="14">
        <v>398.7</v>
      </c>
      <c r="BY22" s="14">
        <v>621.1</v>
      </c>
      <c r="BZ22" s="14">
        <v>244.8</v>
      </c>
      <c r="CA22" s="17">
        <v>1022.2</v>
      </c>
      <c r="CB22" s="14">
        <v>-69.099999999999994</v>
      </c>
      <c r="CC22" s="14">
        <v>73.2</v>
      </c>
      <c r="CD22" s="14">
        <v>93.7</v>
      </c>
      <c r="CE22" s="14">
        <v>235.3</v>
      </c>
      <c r="CF22" s="14">
        <v>110.9</v>
      </c>
      <c r="CG22" s="14">
        <v>71.099999999999994</v>
      </c>
      <c r="CH22" s="14">
        <v>123.8</v>
      </c>
      <c r="CI22" s="14">
        <v>24.7</v>
      </c>
      <c r="CJ22" s="14">
        <v>172.9</v>
      </c>
      <c r="CK22" s="14">
        <v>71.8</v>
      </c>
      <c r="CL22" s="14">
        <v>87.5</v>
      </c>
      <c r="CM22" s="14">
        <v>114.4</v>
      </c>
    </row>
    <row r="23" spans="1:94" ht="15.75">
      <c r="A23" s="40" t="s">
        <v>10</v>
      </c>
      <c r="B23" s="18"/>
      <c r="C23" s="18"/>
      <c r="D23" s="18"/>
      <c r="E23" s="18"/>
      <c r="F23" s="18"/>
      <c r="G23" s="31"/>
      <c r="H23" s="31"/>
      <c r="I23" s="31"/>
      <c r="J23" s="32"/>
      <c r="K23" s="33"/>
      <c r="L23" s="33"/>
      <c r="M23" s="33"/>
      <c r="N23" s="34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4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4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4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59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</row>
    <row r="24" spans="1:94" ht="94.5">
      <c r="A24" s="42" t="s">
        <v>17</v>
      </c>
      <c r="B24" s="18">
        <v>257.10000000000002</v>
      </c>
      <c r="C24" s="18">
        <v>293.60000000000002</v>
      </c>
      <c r="D24" s="18">
        <v>238</v>
      </c>
      <c r="E24" s="18">
        <v>253.8</v>
      </c>
      <c r="F24" s="18">
        <v>320.60000000000002</v>
      </c>
      <c r="G24" s="19">
        <v>402.8</v>
      </c>
      <c r="H24" s="19">
        <v>387.3</v>
      </c>
      <c r="I24" s="19">
        <v>388.3</v>
      </c>
      <c r="J24" s="20">
        <v>391.4</v>
      </c>
      <c r="K24" s="23">
        <v>479.7</v>
      </c>
      <c r="L24" s="23">
        <v>513.79999999999995</v>
      </c>
      <c r="M24" s="23">
        <v>359.1</v>
      </c>
      <c r="N24" s="35">
        <v>4285.3999999999996</v>
      </c>
      <c r="O24" s="23">
        <v>220.6</v>
      </c>
      <c r="P24" s="23">
        <v>203.6</v>
      </c>
      <c r="Q24" s="23">
        <v>269.60000000000002</v>
      </c>
      <c r="R24" s="23">
        <v>307.2</v>
      </c>
      <c r="S24" s="23">
        <v>314.39999999999998</v>
      </c>
      <c r="T24" s="23">
        <v>324</v>
      </c>
      <c r="U24" s="23">
        <v>256.89999999999998</v>
      </c>
      <c r="V24" s="23">
        <v>237</v>
      </c>
      <c r="W24" s="23">
        <v>193.4</v>
      </c>
      <c r="X24" s="23">
        <v>204.5</v>
      </c>
      <c r="Y24" s="23">
        <v>183.9</v>
      </c>
      <c r="Z24" s="23">
        <v>201.9</v>
      </c>
      <c r="AA24" s="35">
        <v>2917</v>
      </c>
      <c r="AB24" s="23">
        <v>244.5</v>
      </c>
      <c r="AC24" s="23">
        <v>226</v>
      </c>
      <c r="AD24" s="23">
        <v>172.1</v>
      </c>
      <c r="AE24" s="23">
        <v>-55.8</v>
      </c>
      <c r="AF24" s="23">
        <v>-190.1</v>
      </c>
      <c r="AG24" s="23">
        <v>-145.5</v>
      </c>
      <c r="AH24" s="23">
        <v>-47.8</v>
      </c>
      <c r="AI24" s="23">
        <v>27.5</v>
      </c>
      <c r="AJ24" s="23">
        <v>21.5</v>
      </c>
      <c r="AK24" s="23">
        <v>-76.599999999999994</v>
      </c>
      <c r="AL24" s="23">
        <v>-68.3</v>
      </c>
      <c r="AM24" s="23">
        <v>-70.099999999999994</v>
      </c>
      <c r="AN24" s="35">
        <v>37.5</v>
      </c>
      <c r="AO24" s="23">
        <v>73.5</v>
      </c>
      <c r="AP24" s="23">
        <v>47.1</v>
      </c>
      <c r="AQ24" s="23">
        <v>116.9</v>
      </c>
      <c r="AR24" s="23">
        <v>212.6</v>
      </c>
      <c r="AS24" s="23">
        <v>176.5</v>
      </c>
      <c r="AT24" s="23">
        <v>215.8</v>
      </c>
      <c r="AU24" s="23">
        <v>242</v>
      </c>
      <c r="AV24" s="23">
        <v>258.5</v>
      </c>
      <c r="AW24" s="23">
        <v>279.10000000000002</v>
      </c>
      <c r="AX24" s="23">
        <v>275.3</v>
      </c>
      <c r="AY24" s="23">
        <v>409.9</v>
      </c>
      <c r="AZ24" s="23">
        <v>396.8</v>
      </c>
      <c r="BA24" s="35">
        <v>2703.9256771721298</v>
      </c>
      <c r="BB24" s="23">
        <v>493.2</v>
      </c>
      <c r="BC24" s="23">
        <v>709.6</v>
      </c>
      <c r="BD24" s="23">
        <v>790</v>
      </c>
      <c r="BE24" s="23">
        <v>798.4</v>
      </c>
      <c r="BF24" s="23">
        <v>414</v>
      </c>
      <c r="BG24" s="23">
        <v>422.3</v>
      </c>
      <c r="BH24" s="23">
        <v>313</v>
      </c>
      <c r="BI24" s="23">
        <v>359.5</v>
      </c>
      <c r="BJ24" s="23">
        <v>403.4</v>
      </c>
      <c r="BK24" s="23">
        <v>305.60000000000002</v>
      </c>
      <c r="BL24" s="23">
        <v>282.8</v>
      </c>
      <c r="BM24" s="23">
        <v>218.6</v>
      </c>
      <c r="BN24" s="35">
        <v>5510.2</v>
      </c>
      <c r="BO24" s="23">
        <v>-54.5</v>
      </c>
      <c r="BP24" s="23">
        <v>-108</v>
      </c>
      <c r="BQ24" s="23">
        <v>-132.1</v>
      </c>
      <c r="BR24" s="23">
        <v>-113.6</v>
      </c>
      <c r="BS24" s="23">
        <v>-8.1</v>
      </c>
      <c r="BT24" s="23">
        <v>-44</v>
      </c>
      <c r="BU24" s="23">
        <v>-4.5</v>
      </c>
      <c r="BV24" s="23">
        <v>73.2</v>
      </c>
      <c r="BW24" s="23">
        <v>279.10000000000002</v>
      </c>
      <c r="BX24" s="23">
        <v>513.5</v>
      </c>
      <c r="BY24" s="23">
        <v>583.29999999999995</v>
      </c>
      <c r="BZ24" s="23">
        <v>362</v>
      </c>
      <c r="CA24" s="35">
        <v>1346.3</v>
      </c>
      <c r="CB24" s="23">
        <v>130.80000000000001</v>
      </c>
      <c r="CC24" s="23">
        <v>195.4</v>
      </c>
      <c r="CD24" s="23">
        <v>125.2</v>
      </c>
      <c r="CE24" s="23">
        <v>128.30000000000001</v>
      </c>
      <c r="CF24" s="23">
        <v>183.6</v>
      </c>
      <c r="CG24" s="23">
        <v>140.69999999999999</v>
      </c>
      <c r="CH24" s="23">
        <v>145.25690296184601</v>
      </c>
      <c r="CI24" s="23">
        <v>166.7</v>
      </c>
      <c r="CJ24" s="23">
        <v>162</v>
      </c>
      <c r="CK24" s="23">
        <v>110.4</v>
      </c>
      <c r="CL24" s="23">
        <v>105.1</v>
      </c>
      <c r="CM24" s="23">
        <v>95.9</v>
      </c>
    </row>
    <row r="25" spans="1:94" ht="63">
      <c r="A25" s="42" t="s">
        <v>16</v>
      </c>
      <c r="B25" s="18">
        <v>0</v>
      </c>
      <c r="C25" s="18">
        <v>4.5</v>
      </c>
      <c r="D25" s="18">
        <v>-45.4</v>
      </c>
      <c r="E25" s="18">
        <v>-13</v>
      </c>
      <c r="F25" s="18">
        <v>2.2000000000000002</v>
      </c>
      <c r="G25" s="19">
        <v>-23.2</v>
      </c>
      <c r="H25" s="19">
        <v>-39.6</v>
      </c>
      <c r="I25" s="19">
        <v>-5.0999999999999996</v>
      </c>
      <c r="J25" s="19">
        <v>35.4</v>
      </c>
      <c r="K25" s="19">
        <v>-4</v>
      </c>
      <c r="L25" s="19">
        <v>12</v>
      </c>
      <c r="M25" s="19">
        <v>7</v>
      </c>
      <c r="N25" s="37">
        <v>-69.099999999999994</v>
      </c>
      <c r="O25" s="19">
        <v>45.1</v>
      </c>
      <c r="P25" s="19">
        <v>-9.6</v>
      </c>
      <c r="Q25" s="19">
        <v>40.4</v>
      </c>
      <c r="R25" s="19">
        <v>-51.8</v>
      </c>
      <c r="S25" s="19">
        <v>-13.9</v>
      </c>
      <c r="T25" s="19">
        <v>-13.7</v>
      </c>
      <c r="U25" s="19">
        <v>-25.9</v>
      </c>
      <c r="V25" s="19">
        <v>9.1999999999999993</v>
      </c>
      <c r="W25" s="19">
        <v>-6.3</v>
      </c>
      <c r="X25" s="19">
        <v>8.1999999999999993</v>
      </c>
      <c r="Y25" s="19">
        <v>44.4</v>
      </c>
      <c r="Z25" s="19">
        <v>-6.4</v>
      </c>
      <c r="AA25" s="37">
        <v>19.7</v>
      </c>
      <c r="AB25" s="19">
        <v>65.3</v>
      </c>
      <c r="AC25" s="19">
        <v>-11.8</v>
      </c>
      <c r="AD25" s="19">
        <v>-38.9</v>
      </c>
      <c r="AE25" s="19">
        <v>-22</v>
      </c>
      <c r="AF25" s="19">
        <v>-3</v>
      </c>
      <c r="AG25" s="19">
        <v>-58.2</v>
      </c>
      <c r="AH25" s="19">
        <v>-77.8</v>
      </c>
      <c r="AI25" s="19">
        <v>-92.5</v>
      </c>
      <c r="AJ25" s="19">
        <v>-75.5</v>
      </c>
      <c r="AK25" s="19">
        <v>-50.3</v>
      </c>
      <c r="AL25" s="19">
        <v>18.100000000000001</v>
      </c>
      <c r="AM25" s="19">
        <v>19.3</v>
      </c>
      <c r="AN25" s="37">
        <v>-327.2</v>
      </c>
      <c r="AO25" s="19">
        <v>32.700000000000003</v>
      </c>
      <c r="AP25" s="19">
        <v>-1.5</v>
      </c>
      <c r="AQ25" s="19">
        <v>31.2</v>
      </c>
      <c r="AR25" s="19">
        <v>-26.9</v>
      </c>
      <c r="AS25" s="19">
        <v>-52.8</v>
      </c>
      <c r="AT25" s="19">
        <v>5.0999999999999996</v>
      </c>
      <c r="AU25" s="19">
        <v>54.1</v>
      </c>
      <c r="AV25" s="19">
        <v>57.4</v>
      </c>
      <c r="AW25" s="19">
        <v>48</v>
      </c>
      <c r="AX25" s="19">
        <v>42.3</v>
      </c>
      <c r="AY25" s="19">
        <v>108.4</v>
      </c>
      <c r="AZ25" s="19">
        <v>105.2</v>
      </c>
      <c r="BA25" s="37">
        <v>403.09597137664298</v>
      </c>
      <c r="BB25" s="19">
        <v>92.7</v>
      </c>
      <c r="BC25" s="19">
        <v>-74.8</v>
      </c>
      <c r="BD25" s="19">
        <v>-216.4</v>
      </c>
      <c r="BE25" s="19">
        <v>-302</v>
      </c>
      <c r="BF25" s="19">
        <v>-133.1</v>
      </c>
      <c r="BG25" s="19">
        <v>263.7</v>
      </c>
      <c r="BH25" s="19">
        <v>138.9</v>
      </c>
      <c r="BI25" s="19">
        <v>-74.7</v>
      </c>
      <c r="BJ25" s="19">
        <v>85.9</v>
      </c>
      <c r="BK25" s="19">
        <v>-22.7</v>
      </c>
      <c r="BL25" s="19">
        <v>-7.5</v>
      </c>
      <c r="BM25" s="19">
        <v>-90.2</v>
      </c>
      <c r="BN25" s="37">
        <v>-340.2</v>
      </c>
      <c r="BO25" s="19"/>
      <c r="BP25" s="19">
        <v>-52.1</v>
      </c>
      <c r="BQ25" s="19">
        <v>12.3</v>
      </c>
      <c r="BR25" s="19">
        <v>39</v>
      </c>
      <c r="BS25" s="19">
        <v>-32.4</v>
      </c>
      <c r="BT25" s="19">
        <v>-30.6</v>
      </c>
      <c r="BU25" s="19">
        <v>-30.3</v>
      </c>
      <c r="BV25" s="19">
        <v>-32.700000000000003</v>
      </c>
      <c r="BW25" s="19">
        <v>-3</v>
      </c>
      <c r="BX25" s="19">
        <v>-114.8</v>
      </c>
      <c r="BY25" s="19">
        <v>37.799999999999997</v>
      </c>
      <c r="BZ25" s="19">
        <v>-117.2</v>
      </c>
      <c r="CA25" s="35">
        <v>-324</v>
      </c>
      <c r="CB25" s="19">
        <v>-199.9</v>
      </c>
      <c r="CC25" s="19">
        <v>-122.2</v>
      </c>
      <c r="CD25" s="19">
        <v>-31.5</v>
      </c>
      <c r="CE25" s="19">
        <v>107</v>
      </c>
      <c r="CF25" s="19">
        <v>-72.599999999999994</v>
      </c>
      <c r="CG25" s="19">
        <v>-69.599999999999994</v>
      </c>
      <c r="CH25" s="19">
        <v>-21.5</v>
      </c>
      <c r="CI25" s="19">
        <v>-142.1</v>
      </c>
      <c r="CJ25" s="19">
        <v>10.9</v>
      </c>
      <c r="CK25" s="19">
        <v>-38.6</v>
      </c>
      <c r="CL25" s="19">
        <v>-17.600000000000001</v>
      </c>
      <c r="CM25" s="19">
        <v>18.5</v>
      </c>
    </row>
    <row r="26" spans="1:94" ht="15.75">
      <c r="A26" s="47"/>
      <c r="B26" s="48"/>
      <c r="C26" s="48"/>
      <c r="D26" s="48"/>
      <c r="E26" s="48"/>
      <c r="F26" s="48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</row>
    <row r="27" spans="1:94" ht="63.75">
      <c r="A27" s="52" t="s">
        <v>24</v>
      </c>
      <c r="B27" s="18"/>
      <c r="C27" s="18"/>
      <c r="D27" s="18"/>
      <c r="E27" s="18"/>
      <c r="F27" s="18"/>
      <c r="G27" s="50"/>
      <c r="H27" s="50"/>
      <c r="I27" s="50"/>
      <c r="J27" s="50"/>
      <c r="K27" s="50"/>
      <c r="L27" s="50"/>
      <c r="M27" s="50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>
        <v>-105</v>
      </c>
      <c r="BQ27" s="51">
        <v>-40.6</v>
      </c>
      <c r="BR27" s="51">
        <v>144.80000000000001</v>
      </c>
      <c r="BS27" s="51">
        <v>90.8</v>
      </c>
      <c r="BT27" s="51">
        <v>-92.9</v>
      </c>
      <c r="BU27" s="51">
        <v>-91.2</v>
      </c>
      <c r="BV27" s="51">
        <v>162.4</v>
      </c>
      <c r="BW27" s="51">
        <v>-102.3</v>
      </c>
      <c r="BX27" s="51">
        <v>-210.6</v>
      </c>
      <c r="BY27" s="51">
        <v>437.2</v>
      </c>
      <c r="BZ27" s="51">
        <v>-310.7</v>
      </c>
      <c r="CA27" s="51"/>
      <c r="CB27" s="51">
        <v>-405.7</v>
      </c>
      <c r="CC27" s="51">
        <v>-168.3</v>
      </c>
      <c r="CD27" s="51">
        <v>-77.7</v>
      </c>
      <c r="CE27" s="51">
        <v>199.2</v>
      </c>
      <c r="CF27" s="51">
        <v>-51.2</v>
      </c>
      <c r="CG27" s="51">
        <v>-57.1</v>
      </c>
      <c r="CH27" s="51">
        <v>-55.399999999999991</v>
      </c>
      <c r="CI27" s="51">
        <v>-50.8</v>
      </c>
      <c r="CJ27" s="51">
        <v>-46.7</v>
      </c>
      <c r="CK27" s="51">
        <v>-72.2</v>
      </c>
      <c r="CL27" s="51">
        <v>58.30000000000004</v>
      </c>
      <c r="CM27" s="51">
        <v>-30.8</v>
      </c>
    </row>
    <row r="28" spans="1:94">
      <c r="CG28" s="44"/>
    </row>
    <row r="29" spans="1:94" ht="30.75" customHeight="1">
      <c r="A29" s="65" t="s">
        <v>15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G29" s="44"/>
    </row>
    <row r="30" spans="1:94" ht="33.75" customHeight="1">
      <c r="A30" s="65" t="s">
        <v>23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</row>
    <row r="31" spans="1:94" ht="69.75" customHeight="1">
      <c r="A31" s="65" t="s">
        <v>19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</row>
    <row r="32" spans="1:94" ht="69.75" customHeight="1">
      <c r="A32" s="65" t="s">
        <v>21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</row>
    <row r="33" spans="2:6" hidden="1">
      <c r="B33" s="7"/>
      <c r="C33" s="7"/>
      <c r="D33" s="7"/>
      <c r="E33" s="7"/>
      <c r="F33" s="7"/>
    </row>
    <row r="34" spans="2:6">
      <c r="B34" s="7"/>
      <c r="C34" s="7"/>
      <c r="D34" s="7"/>
      <c r="E34" s="7"/>
      <c r="F34" s="7"/>
    </row>
    <row r="35" spans="2:6">
      <c r="B35" s="7"/>
      <c r="C35" s="7"/>
      <c r="D35" s="7"/>
      <c r="E35" s="7"/>
      <c r="F35" s="7"/>
    </row>
  </sheetData>
  <mergeCells count="5">
    <mergeCell ref="A1:CC1"/>
    <mergeCell ref="A29:CC29"/>
    <mergeCell ref="A30:CC30"/>
    <mergeCell ref="A31:CC31"/>
    <mergeCell ref="A32:CC32"/>
  </mergeCells>
  <printOptions horizontalCentered="1"/>
  <pageMargins left="0.15748031496062992" right="0.15748031496062992" top="0.19685039370078741" bottom="0.19685039370078741" header="7.874015748031496E-2" footer="0.19685039370078741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Информационное сообщение</vt:lpstr>
      <vt:lpstr>'Информационное сообщение'!Заголовки_для_печати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2024-12-04T07:58:22Z</dcterms:modified>
</cp:coreProperties>
</file>