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50" yWindow="900" windowWidth="13815" windowHeight="4020" activeTab="1"/>
  </bookViews>
  <sheets>
    <sheet name="Сводка" sheetId="1" r:id="rId1"/>
    <sheet name="Доход по дням недели" sheetId="3" r:id="rId2"/>
    <sheet name="Набор данных1" sheetId="2" r:id="rId3"/>
  </sheets>
  <calcPr calcId="125725"/>
  <pivotCaches>
    <pivotCache cacheId="4" r:id="rId4"/>
  </pivotCaches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2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5"/>
  <c r="E6"/>
  <c r="E7"/>
  <c r="E8"/>
  <c r="E9"/>
  <c r="E10"/>
  <c r="E11"/>
  <c r="E3"/>
  <c r="E4"/>
  <c r="E2"/>
  <c r="A6" i="1"/>
</calcChain>
</file>

<file path=xl/sharedStrings.xml><?xml version="1.0" encoding="utf-8"?>
<sst xmlns="http://schemas.openxmlformats.org/spreadsheetml/2006/main" count="12" uniqueCount="10">
  <si>
    <t>1 Master View</t>
  </si>
  <si>
    <t>Обзор электронной торговли</t>
  </si>
  <si>
    <t>20190101-20191029</t>
  </si>
  <si>
    <t>Ссылки на данные:</t>
  </si>
  <si>
    <t>Индекс дня</t>
  </si>
  <si>
    <t>Доход</t>
  </si>
  <si>
    <t>Коэффициент транзакций</t>
  </si>
  <si>
    <t>Сумма по полю Доход</t>
  </si>
  <si>
    <t>Общий итог</t>
  </si>
  <si>
    <t>Названия строк</t>
  </si>
</sst>
</file>

<file path=xl/styles.xml><?xml version="1.0" encoding="utf-8"?>
<styleSheet xmlns="http://schemas.openxmlformats.org/spreadsheetml/2006/main">
  <numFmts count="1">
    <numFmt numFmtId="164" formatCode="_-* #,##0\ _₽_-;\-* #,##0\ _₽_-;_-* &quot;-&quot;??\ _₽_-;_-@_-"/>
  </numFmts>
  <fonts count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Обычный" xfId="0" builtinId="0"/>
  </cellStyles>
  <dxfs count="1">
    <dxf>
      <numFmt numFmtId="164" formatCode="_-* #,##0\ _₽_-;\-* #,##0\ _₽_-;_-* &quot;-&quot;??\ _₽_-;_-@_-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3768.943710069441" createdVersion="3" refreshedVersion="3" minRefreshableVersion="3" recordCount="302">
  <cacheSource type="worksheet">
    <worksheetSource ref="E1:F303" sheet="Набор данных1"/>
  </cacheSource>
  <cacheFields count="2">
    <cacheField name="Индекс дня" numFmtId="0">
      <sharedItems containsSemiMixedTypes="0" containsString="0" containsNumber="1" containsInteger="1" minValue="1" maxValue="7" count="7">
        <n v="2"/>
        <n v="3"/>
        <n v="4"/>
        <n v="5"/>
        <n v="6"/>
        <n v="7"/>
        <n v="1"/>
      </sharedItems>
    </cacheField>
    <cacheField name="Доход" numFmtId="2">
      <sharedItems containsSemiMixedTypes="0" containsString="0" containsNumber="1" minValue="0" maxValue="3896.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">
  <r>
    <x v="0"/>
    <n v="103.35"/>
  </r>
  <r>
    <x v="1"/>
    <n v="159.87"/>
  </r>
  <r>
    <x v="2"/>
    <n v="23.72"/>
  </r>
  <r>
    <x v="3"/>
    <n v="29.9"/>
  </r>
  <r>
    <x v="4"/>
    <n v="184.33"/>
  </r>
  <r>
    <x v="5"/>
    <n v="75.37"/>
  </r>
  <r>
    <x v="6"/>
    <n v="54.34"/>
  </r>
  <r>
    <x v="0"/>
    <n v="132.91999999999999"/>
  </r>
  <r>
    <x v="1"/>
    <n v="76.98"/>
  </r>
  <r>
    <x v="2"/>
    <n v="56.97"/>
  </r>
  <r>
    <x v="3"/>
    <n v="32.97"/>
  </r>
  <r>
    <x v="4"/>
    <n v="0"/>
  </r>
  <r>
    <x v="5"/>
    <n v="80.91"/>
  </r>
  <r>
    <x v="6"/>
    <n v="226.96"/>
  </r>
  <r>
    <x v="0"/>
    <n v="134.97"/>
  </r>
  <r>
    <x v="1"/>
    <n v="89.11"/>
  </r>
  <r>
    <x v="2"/>
    <n v="45.98"/>
  </r>
  <r>
    <x v="3"/>
    <n v="0"/>
  </r>
  <r>
    <x v="4"/>
    <n v="69.989999999999995"/>
  </r>
  <r>
    <x v="5"/>
    <n v="14"/>
  </r>
  <r>
    <x v="6"/>
    <n v="0"/>
  </r>
  <r>
    <x v="0"/>
    <n v="319.64"/>
  </r>
  <r>
    <x v="1"/>
    <n v="109.98"/>
  </r>
  <r>
    <x v="2"/>
    <n v="55.47"/>
  </r>
  <r>
    <x v="3"/>
    <n v="24.98"/>
  </r>
  <r>
    <x v="4"/>
    <n v="547.12"/>
  </r>
  <r>
    <x v="5"/>
    <n v="692.86"/>
  </r>
  <r>
    <x v="6"/>
    <n v="131.78"/>
  </r>
  <r>
    <x v="0"/>
    <n v="132.94999999999999"/>
  </r>
  <r>
    <x v="1"/>
    <n v="145.49"/>
  </r>
  <r>
    <x v="2"/>
    <n v="195.51"/>
  </r>
  <r>
    <x v="3"/>
    <n v="28.08"/>
  </r>
  <r>
    <x v="4"/>
    <n v="104.54"/>
  </r>
  <r>
    <x v="5"/>
    <n v="58.41"/>
  </r>
  <r>
    <x v="6"/>
    <n v="0"/>
  </r>
  <r>
    <x v="0"/>
    <n v="0"/>
  </r>
  <r>
    <x v="1"/>
    <n v="65.52"/>
  </r>
  <r>
    <x v="2"/>
    <n v="131.97"/>
  </r>
  <r>
    <x v="3"/>
    <n v="322.93"/>
  </r>
  <r>
    <x v="4"/>
    <n v="0"/>
  </r>
  <r>
    <x v="5"/>
    <n v="26.95"/>
  </r>
  <r>
    <x v="6"/>
    <n v="119.86"/>
  </r>
  <r>
    <x v="0"/>
    <n v="193.97"/>
  </r>
  <r>
    <x v="1"/>
    <n v="11.98"/>
  </r>
  <r>
    <x v="2"/>
    <n v="65.959999999999994"/>
  </r>
  <r>
    <x v="3"/>
    <n v="422.69"/>
  </r>
  <r>
    <x v="4"/>
    <n v="176.87"/>
  </r>
  <r>
    <x v="5"/>
    <n v="479.66"/>
  </r>
  <r>
    <x v="6"/>
    <n v="152.33000000000001"/>
  </r>
  <r>
    <x v="0"/>
    <n v="65.930000000000007"/>
  </r>
  <r>
    <x v="1"/>
    <n v="1.2"/>
  </r>
  <r>
    <x v="2"/>
    <n v="379.64"/>
  </r>
  <r>
    <x v="3"/>
    <n v="75.540000000000006"/>
  </r>
  <r>
    <x v="4"/>
    <n v="0"/>
  </r>
  <r>
    <x v="5"/>
    <n v="197.02"/>
  </r>
  <r>
    <x v="6"/>
    <n v="76.12"/>
  </r>
  <r>
    <x v="0"/>
    <n v="17.59"/>
  </r>
  <r>
    <x v="1"/>
    <n v="63.2"/>
  </r>
  <r>
    <x v="2"/>
    <n v="25.98"/>
  </r>
  <r>
    <x v="3"/>
    <n v="49.57"/>
  </r>
  <r>
    <x v="4"/>
    <n v="492.41"/>
  </r>
  <r>
    <x v="5"/>
    <n v="149.99"/>
  </r>
  <r>
    <x v="6"/>
    <n v="147.37"/>
  </r>
  <r>
    <x v="0"/>
    <n v="83.36"/>
  </r>
  <r>
    <x v="1"/>
    <n v="145.04"/>
  </r>
  <r>
    <x v="2"/>
    <n v="180.94"/>
  </r>
  <r>
    <x v="3"/>
    <n v="265.81"/>
  </r>
  <r>
    <x v="4"/>
    <n v="176.88"/>
  </r>
  <r>
    <x v="5"/>
    <n v="122.93"/>
  </r>
  <r>
    <x v="6"/>
    <n v="88.81"/>
  </r>
  <r>
    <x v="0"/>
    <n v="139.94"/>
  </r>
  <r>
    <x v="1"/>
    <n v="269.76"/>
  </r>
  <r>
    <x v="2"/>
    <n v="400.68"/>
  </r>
  <r>
    <x v="3"/>
    <n v="208.92"/>
  </r>
  <r>
    <x v="4"/>
    <n v="213.13"/>
  </r>
  <r>
    <x v="5"/>
    <n v="67.150000000000006"/>
  </r>
  <r>
    <x v="6"/>
    <n v="87.17"/>
  </r>
  <r>
    <x v="0"/>
    <n v="473.88"/>
  </r>
  <r>
    <x v="1"/>
    <n v="111.93"/>
  </r>
  <r>
    <x v="2"/>
    <n v="206.02"/>
  </r>
  <r>
    <x v="3"/>
    <n v="153.59"/>
  </r>
  <r>
    <x v="4"/>
    <n v="57.94"/>
  </r>
  <r>
    <x v="5"/>
    <n v="116.35"/>
  </r>
  <r>
    <x v="6"/>
    <n v="87.97"/>
  </r>
  <r>
    <x v="0"/>
    <n v="74.97"/>
  </r>
  <r>
    <x v="1"/>
    <n v="63.98"/>
  </r>
  <r>
    <x v="2"/>
    <n v="104.91"/>
  </r>
  <r>
    <x v="3"/>
    <n v="39.979999999999997"/>
  </r>
  <r>
    <x v="4"/>
    <n v="206.14"/>
  </r>
  <r>
    <x v="5"/>
    <n v="187.03"/>
  </r>
  <r>
    <x v="6"/>
    <n v="489.7"/>
  </r>
  <r>
    <x v="0"/>
    <n v="367.36"/>
  </r>
  <r>
    <x v="1"/>
    <n v="264.8"/>
  </r>
  <r>
    <x v="2"/>
    <n v="21.99"/>
  </r>
  <r>
    <x v="3"/>
    <n v="257.88"/>
  </r>
  <r>
    <x v="4"/>
    <n v="21.99"/>
  </r>
  <r>
    <x v="5"/>
    <n v="44.98"/>
  </r>
  <r>
    <x v="6"/>
    <n v="88.47"/>
  </r>
  <r>
    <x v="0"/>
    <n v="492.59"/>
  </r>
  <r>
    <x v="1"/>
    <n v="82.37"/>
  </r>
  <r>
    <x v="2"/>
    <n v="114.95"/>
  </r>
  <r>
    <x v="3"/>
    <n v="392.83"/>
  </r>
  <r>
    <x v="4"/>
    <n v="61.98"/>
  </r>
  <r>
    <x v="5"/>
    <n v="67.38"/>
  </r>
  <r>
    <x v="6"/>
    <n v="302.67"/>
  </r>
  <r>
    <x v="0"/>
    <n v="107.81"/>
  </r>
  <r>
    <x v="1"/>
    <n v="337.67"/>
  </r>
  <r>
    <x v="2"/>
    <n v="71.959999999999994"/>
  </r>
  <r>
    <x v="3"/>
    <n v="61.37"/>
  </r>
  <r>
    <x v="4"/>
    <n v="301.08999999999997"/>
  </r>
  <r>
    <x v="5"/>
    <n v="81.75"/>
  </r>
  <r>
    <x v="6"/>
    <n v="57.38"/>
  </r>
  <r>
    <x v="0"/>
    <n v="99.47"/>
  </r>
  <r>
    <x v="1"/>
    <n v="160.86000000000001"/>
  </r>
  <r>
    <x v="2"/>
    <n v="15.39"/>
  </r>
  <r>
    <x v="3"/>
    <n v="164.74"/>
  </r>
  <r>
    <x v="4"/>
    <n v="106.86"/>
  </r>
  <r>
    <x v="5"/>
    <n v="157.94999999999999"/>
  </r>
  <r>
    <x v="6"/>
    <n v="213.32"/>
  </r>
  <r>
    <x v="0"/>
    <n v="364.88"/>
  </r>
  <r>
    <x v="1"/>
    <n v="635.54"/>
  </r>
  <r>
    <x v="2"/>
    <n v="0"/>
  </r>
  <r>
    <x v="3"/>
    <n v="61.98"/>
  </r>
  <r>
    <x v="4"/>
    <n v="77.88"/>
  </r>
  <r>
    <x v="5"/>
    <n v="12.99"/>
  </r>
  <r>
    <x v="6"/>
    <n v="165.35"/>
  </r>
  <r>
    <x v="0"/>
    <n v="178.7"/>
  </r>
  <r>
    <x v="1"/>
    <n v="213.89"/>
  </r>
  <r>
    <x v="2"/>
    <n v="0"/>
  </r>
  <r>
    <x v="3"/>
    <n v="226.38"/>
  </r>
  <r>
    <x v="4"/>
    <n v="105.33"/>
  </r>
  <r>
    <x v="5"/>
    <n v="73.959999999999994"/>
  </r>
  <r>
    <x v="6"/>
    <n v="168.07"/>
  </r>
  <r>
    <x v="0"/>
    <n v="434.94"/>
  </r>
  <r>
    <x v="1"/>
    <n v="313.89"/>
  </r>
  <r>
    <x v="2"/>
    <n v="343.55"/>
  </r>
  <r>
    <x v="3"/>
    <n v="116.95"/>
  </r>
  <r>
    <x v="4"/>
    <n v="50.37"/>
  </r>
  <r>
    <x v="5"/>
    <n v="78.75"/>
  </r>
  <r>
    <x v="6"/>
    <n v="154.69"/>
  </r>
  <r>
    <x v="0"/>
    <n v="108.94"/>
  </r>
  <r>
    <x v="1"/>
    <n v="210.91"/>
  </r>
  <r>
    <x v="2"/>
    <n v="0"/>
  </r>
  <r>
    <x v="3"/>
    <n v="83.47"/>
  </r>
  <r>
    <x v="4"/>
    <n v="21.99"/>
  </r>
  <r>
    <x v="5"/>
    <n v="206.05"/>
  </r>
  <r>
    <x v="6"/>
    <n v="41.46"/>
  </r>
  <r>
    <x v="0"/>
    <n v="91.69"/>
  </r>
  <r>
    <x v="1"/>
    <n v="391.37"/>
  </r>
  <r>
    <x v="2"/>
    <n v="365.68"/>
  </r>
  <r>
    <x v="3"/>
    <n v="199.95"/>
  </r>
  <r>
    <x v="4"/>
    <n v="23.99"/>
  </r>
  <r>
    <x v="5"/>
    <n v="12.99"/>
  </r>
  <r>
    <x v="6"/>
    <n v="39.99"/>
  </r>
  <r>
    <x v="0"/>
    <n v="0"/>
  </r>
  <r>
    <x v="1"/>
    <n v="67.959999999999994"/>
  </r>
  <r>
    <x v="2"/>
    <n v="189.46"/>
  </r>
  <r>
    <x v="3"/>
    <n v="369.24"/>
  </r>
  <r>
    <x v="4"/>
    <n v="131.93"/>
  </r>
  <r>
    <x v="5"/>
    <n v="243.04"/>
  </r>
  <r>
    <x v="6"/>
    <n v="435.09"/>
  </r>
  <r>
    <x v="0"/>
    <n v="159.28"/>
  </r>
  <r>
    <x v="1"/>
    <n v="236.85"/>
  </r>
  <r>
    <x v="2"/>
    <n v="237.1"/>
  </r>
  <r>
    <x v="3"/>
    <n v="60.96"/>
  </r>
  <r>
    <x v="4"/>
    <n v="152.22999999999999"/>
  </r>
  <r>
    <x v="5"/>
    <n v="212.46"/>
  </r>
  <r>
    <x v="6"/>
    <n v="89.38"/>
  </r>
  <r>
    <x v="0"/>
    <n v="145.26"/>
  </r>
  <r>
    <x v="1"/>
    <n v="70.97"/>
  </r>
  <r>
    <x v="2"/>
    <n v="134.11000000000001"/>
  </r>
  <r>
    <x v="3"/>
    <n v="117.04"/>
  </r>
  <r>
    <x v="4"/>
    <n v="146.33000000000001"/>
  </r>
  <r>
    <x v="5"/>
    <n v="84.35"/>
  </r>
  <r>
    <x v="6"/>
    <n v="100.35"/>
  </r>
  <r>
    <x v="0"/>
    <n v="53.95"/>
  </r>
  <r>
    <x v="1"/>
    <n v="200.15"/>
  </r>
  <r>
    <x v="2"/>
    <n v="178.72"/>
  </r>
  <r>
    <x v="3"/>
    <n v="175.88"/>
  </r>
  <r>
    <x v="4"/>
    <n v="40.99"/>
  </r>
  <r>
    <x v="5"/>
    <n v="240.09"/>
  </r>
  <r>
    <x v="6"/>
    <n v="57.71"/>
  </r>
  <r>
    <x v="0"/>
    <n v="117.83"/>
  </r>
  <r>
    <x v="1"/>
    <n v="287.68"/>
  </r>
  <r>
    <x v="2"/>
    <n v="91.15"/>
  </r>
  <r>
    <x v="3"/>
    <n v="0"/>
  </r>
  <r>
    <x v="4"/>
    <n v="158.01"/>
  </r>
  <r>
    <x v="5"/>
    <n v="22.73"/>
  </r>
  <r>
    <x v="6"/>
    <n v="52.97"/>
  </r>
  <r>
    <x v="0"/>
    <n v="250.36"/>
  </r>
  <r>
    <x v="1"/>
    <n v="127.33"/>
  </r>
  <r>
    <x v="2"/>
    <n v="937.3"/>
  </r>
  <r>
    <x v="3"/>
    <n v="17.5"/>
  </r>
  <r>
    <x v="4"/>
    <n v="20.38"/>
  </r>
  <r>
    <x v="5"/>
    <n v="328.01"/>
  </r>
  <r>
    <x v="6"/>
    <n v="218.15"/>
  </r>
  <r>
    <x v="0"/>
    <n v="116.13"/>
  </r>
  <r>
    <x v="1"/>
    <n v="132.94999999999999"/>
  </r>
  <r>
    <x v="2"/>
    <n v="213.79"/>
  </r>
  <r>
    <x v="3"/>
    <n v="344.21"/>
  </r>
  <r>
    <x v="4"/>
    <n v="81.709999999999994"/>
  </r>
  <r>
    <x v="5"/>
    <n v="84.17"/>
  </r>
  <r>
    <x v="6"/>
    <n v="247.88"/>
  </r>
  <r>
    <x v="0"/>
    <n v="166.97"/>
  </r>
  <r>
    <x v="1"/>
    <n v="40"/>
  </r>
  <r>
    <x v="2"/>
    <n v="196.9"/>
  </r>
  <r>
    <x v="3"/>
    <n v="255.12"/>
  </r>
  <r>
    <x v="4"/>
    <n v="182.33"/>
  </r>
  <r>
    <x v="5"/>
    <n v="46.87"/>
  </r>
  <r>
    <x v="6"/>
    <n v="90.14"/>
  </r>
  <r>
    <x v="0"/>
    <n v="151.5"/>
  </r>
  <r>
    <x v="1"/>
    <n v="1076.1400000000001"/>
  </r>
  <r>
    <x v="2"/>
    <n v="452.63"/>
  </r>
  <r>
    <x v="3"/>
    <n v="151.96"/>
  </r>
  <r>
    <x v="4"/>
    <n v="22.97"/>
  </r>
  <r>
    <x v="5"/>
    <n v="139.97"/>
  </r>
  <r>
    <x v="6"/>
    <n v="710.5"/>
  </r>
  <r>
    <x v="0"/>
    <n v="305.7"/>
  </r>
  <r>
    <x v="1"/>
    <n v="223.72"/>
  </r>
  <r>
    <x v="2"/>
    <n v="289.14999999999998"/>
  </r>
  <r>
    <x v="3"/>
    <n v="18.8"/>
  </r>
  <r>
    <x v="4"/>
    <n v="81.98"/>
  </r>
  <r>
    <x v="5"/>
    <n v="360.27"/>
  </r>
  <r>
    <x v="6"/>
    <n v="0"/>
  </r>
  <r>
    <x v="0"/>
    <n v="21.99"/>
  </r>
  <r>
    <x v="1"/>
    <n v="170.5"/>
  </r>
  <r>
    <x v="2"/>
    <n v="225.33"/>
  </r>
  <r>
    <x v="3"/>
    <n v="201.9"/>
  </r>
  <r>
    <x v="4"/>
    <n v="155.88999999999999"/>
  </r>
  <r>
    <x v="5"/>
    <n v="69.69"/>
  </r>
  <r>
    <x v="6"/>
    <n v="51.29"/>
  </r>
  <r>
    <x v="0"/>
    <n v="29"/>
  </r>
  <r>
    <x v="1"/>
    <n v="205.93"/>
  </r>
  <r>
    <x v="2"/>
    <n v="43.38"/>
  </r>
  <r>
    <x v="3"/>
    <n v="204.83"/>
  </r>
  <r>
    <x v="4"/>
    <n v="86.76"/>
  </r>
  <r>
    <x v="5"/>
    <n v="232.74"/>
  </r>
  <r>
    <x v="6"/>
    <n v="0"/>
  </r>
  <r>
    <x v="0"/>
    <n v="274.48"/>
  </r>
  <r>
    <x v="1"/>
    <n v="82.23"/>
  </r>
  <r>
    <x v="2"/>
    <n v="50"/>
  </r>
  <r>
    <x v="3"/>
    <n v="141.87"/>
  </r>
  <r>
    <x v="4"/>
    <n v="189.75"/>
  </r>
  <r>
    <x v="5"/>
    <n v="40.39"/>
  </r>
  <r>
    <x v="6"/>
    <n v="0"/>
  </r>
  <r>
    <x v="0"/>
    <n v="180.99"/>
  </r>
  <r>
    <x v="1"/>
    <n v="15.39"/>
  </r>
  <r>
    <x v="2"/>
    <n v="11"/>
  </r>
  <r>
    <x v="3"/>
    <n v="492.23"/>
  </r>
  <r>
    <x v="4"/>
    <n v="157.09"/>
  </r>
  <r>
    <x v="5"/>
    <n v="53.39"/>
  </r>
  <r>
    <x v="6"/>
    <n v="190"/>
  </r>
  <r>
    <x v="0"/>
    <n v="240.7"/>
  </r>
  <r>
    <x v="1"/>
    <n v="109.5"/>
  </r>
  <r>
    <x v="2"/>
    <n v="118.4"/>
  </r>
  <r>
    <x v="3"/>
    <n v="25.5"/>
  </r>
  <r>
    <x v="4"/>
    <n v="176.7"/>
  </r>
  <r>
    <x v="5"/>
    <n v="41"/>
  </r>
  <r>
    <x v="6"/>
    <n v="73.7"/>
  </r>
  <r>
    <x v="0"/>
    <n v="113.4"/>
  </r>
  <r>
    <x v="1"/>
    <n v="939.4"/>
  </r>
  <r>
    <x v="2"/>
    <n v="178.9"/>
  </r>
  <r>
    <x v="3"/>
    <n v="189.95"/>
  </r>
  <r>
    <x v="4"/>
    <n v="233.9"/>
  </r>
  <r>
    <x v="5"/>
    <n v="97"/>
  </r>
  <r>
    <x v="6"/>
    <n v="201.9"/>
  </r>
  <r>
    <x v="0"/>
    <n v="0"/>
  </r>
  <r>
    <x v="1"/>
    <n v="538.29999999999995"/>
  </r>
  <r>
    <x v="2"/>
    <n v="127.5"/>
  </r>
  <r>
    <x v="3"/>
    <n v="180"/>
  </r>
  <r>
    <x v="4"/>
    <n v="86"/>
  </r>
  <r>
    <x v="5"/>
    <n v="16"/>
  </r>
  <r>
    <x v="6"/>
    <n v="250.75"/>
  </r>
  <r>
    <x v="0"/>
    <n v="123"/>
  </r>
  <r>
    <x v="1"/>
    <n v="96.5"/>
  </r>
  <r>
    <x v="2"/>
    <n v="98"/>
  </r>
  <r>
    <x v="3"/>
    <n v="260"/>
  </r>
  <r>
    <x v="4"/>
    <n v="35.9"/>
  </r>
  <r>
    <x v="5"/>
    <n v="181"/>
  </r>
  <r>
    <x v="6"/>
    <n v="3896.1"/>
  </r>
  <r>
    <x v="0"/>
    <n v="0"/>
  </r>
  <r>
    <x v="1"/>
    <n v="209.6"/>
  </r>
  <r>
    <x v="2"/>
    <n v="55.4"/>
  </r>
  <r>
    <x v="3"/>
    <n v="245"/>
  </r>
  <r>
    <x v="4"/>
    <n v="69.8"/>
  </r>
  <r>
    <x v="5"/>
    <n v="85.95"/>
  </r>
  <r>
    <x v="6"/>
    <n v="86"/>
  </r>
  <r>
    <x v="0"/>
    <n v="285.39999999999998"/>
  </r>
  <r>
    <x v="1"/>
    <n v="122"/>
  </r>
  <r>
    <x v="2"/>
    <n v="120.8"/>
  </r>
  <r>
    <x v="3"/>
    <n v="137"/>
  </r>
  <r>
    <x v="4"/>
    <n v="110"/>
  </r>
  <r>
    <x v="5"/>
    <n v="105.6"/>
  </r>
  <r>
    <x v="6"/>
    <n v="56"/>
  </r>
  <r>
    <x v="0"/>
    <n v="59"/>
  </r>
  <r>
    <x v="1"/>
    <n v="72"/>
  </r>
  <r>
    <x v="2"/>
    <n v="139.25"/>
  </r>
  <r>
    <x v="3"/>
    <n v="219.7"/>
  </r>
  <r>
    <x v="4"/>
    <n v="276.2"/>
  </r>
  <r>
    <x v="5"/>
    <n v="30"/>
  </r>
  <r>
    <x v="6"/>
    <n v="27"/>
  </r>
  <r>
    <x v="0"/>
    <n v="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B11" firstHeaderRow="1" firstDataRow="1" firstDataCol="1"/>
  <pivotFields count="2">
    <pivotField axis="axisRow" multipleItemSelectionAllowed="1" showAll="0">
      <items count="8">
        <item x="6"/>
        <item x="0"/>
        <item x="1"/>
        <item x="2"/>
        <item x="3"/>
        <item x="4"/>
        <item x="5"/>
        <item t="default"/>
      </items>
    </pivotField>
    <pivotField dataField="1" numFmtId="2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Доход" fld="1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Medium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RowHeight="15.7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5" spans="1:1">
      <c r="A5" t="s">
        <v>3</v>
      </c>
    </row>
    <row r="6" spans="1:1">
      <c r="A6" t="str">
        <f>HYPERLINK("#'Набор данных1'!A1", "Набор данных1")</f>
        <v>Набор данных1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11"/>
  <sheetViews>
    <sheetView tabSelected="1" workbookViewId="0">
      <selection activeCell="G12" sqref="G12"/>
    </sheetView>
  </sheetViews>
  <sheetFormatPr defaultRowHeight="15.75"/>
  <cols>
    <col min="1" max="1" width="14" customWidth="1"/>
    <col min="2" max="2" width="20.125" customWidth="1"/>
    <col min="3" max="5" width="7.875" customWidth="1"/>
    <col min="6" max="6" width="6.875" customWidth="1"/>
    <col min="7" max="8" width="7.875" customWidth="1"/>
    <col min="9" max="9" width="11.25" bestFit="1" customWidth="1"/>
  </cols>
  <sheetData>
    <row r="3" spans="1:2">
      <c r="A3" s="5" t="s">
        <v>9</v>
      </c>
      <c r="B3" t="s">
        <v>7</v>
      </c>
    </row>
    <row r="4" spans="1:2">
      <c r="A4" s="6">
        <v>1</v>
      </c>
      <c r="B4" s="7">
        <v>9728.7199999999993</v>
      </c>
    </row>
    <row r="5" spans="1:2">
      <c r="A5" s="6">
        <v>2</v>
      </c>
      <c r="B5" s="7">
        <v>6993.7899999999981</v>
      </c>
    </row>
    <row r="6" spans="1:2">
      <c r="A6" s="6">
        <v>3</v>
      </c>
      <c r="B6" s="7">
        <v>8950.44</v>
      </c>
    </row>
    <row r="7" spans="1:2">
      <c r="A7" s="6">
        <v>4</v>
      </c>
      <c r="B7" s="7">
        <v>6895.5399999999981</v>
      </c>
    </row>
    <row r="8" spans="1:2">
      <c r="A8" s="6">
        <v>5</v>
      </c>
      <c r="B8" s="7">
        <v>7029.1999999999989</v>
      </c>
    </row>
    <row r="9" spans="1:2">
      <c r="A9" s="6">
        <v>6</v>
      </c>
      <c r="B9" s="7">
        <v>5597.6799999999985</v>
      </c>
    </row>
    <row r="10" spans="1:2">
      <c r="A10" s="6">
        <v>7</v>
      </c>
      <c r="B10" s="7">
        <v>5720.1500000000015</v>
      </c>
    </row>
    <row r="11" spans="1:2">
      <c r="A11" s="6" t="s">
        <v>8</v>
      </c>
      <c r="B11" s="4">
        <v>50915.519999999997</v>
      </c>
    </row>
  </sheetData>
  <conditionalFormatting pivot="1" sqref="B4:B1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04"/>
  <sheetViews>
    <sheetView workbookViewId="0">
      <selection activeCell="I12" sqref="I12"/>
    </sheetView>
  </sheetViews>
  <sheetFormatPr defaultRowHeight="15.75"/>
  <cols>
    <col min="1" max="1" width="20.75" customWidth="1"/>
  </cols>
  <sheetData>
    <row r="1" spans="1:6">
      <c r="A1" t="s">
        <v>4</v>
      </c>
      <c r="B1" t="s">
        <v>5</v>
      </c>
      <c r="C1" t="s">
        <v>6</v>
      </c>
      <c r="E1" t="s">
        <v>4</v>
      </c>
      <c r="F1" t="s">
        <v>5</v>
      </c>
    </row>
    <row r="2" spans="1:6">
      <c r="A2" s="3">
        <v>43466</v>
      </c>
      <c r="B2" s="1">
        <v>103.35</v>
      </c>
      <c r="C2" s="2">
        <v>1.7667844522968198E-3</v>
      </c>
      <c r="E2">
        <f>WEEKDAY(A2-1)</f>
        <v>2</v>
      </c>
      <c r="F2" s="1">
        <f>B2:B303</f>
        <v>103.35</v>
      </c>
    </row>
    <row r="3" spans="1:6">
      <c r="A3" s="3">
        <v>43467</v>
      </c>
      <c r="B3" s="1">
        <v>159.87</v>
      </c>
      <c r="C3" s="2">
        <v>1.893043066729768E-3</v>
      </c>
      <c r="E3">
        <f t="shared" ref="E3:E66" si="0">WEEKDAY(A3-1)</f>
        <v>3</v>
      </c>
      <c r="F3" s="1">
        <f t="shared" ref="F3:F66" si="1">B3:B304</f>
        <v>159.87</v>
      </c>
    </row>
    <row r="4" spans="1:6">
      <c r="A4" s="3">
        <v>43468</v>
      </c>
      <c r="B4" s="1">
        <v>23.72</v>
      </c>
      <c r="C4" s="2">
        <v>1.0775862068965517E-3</v>
      </c>
      <c r="E4">
        <f t="shared" si="0"/>
        <v>4</v>
      </c>
      <c r="F4" s="1">
        <f t="shared" si="1"/>
        <v>23.72</v>
      </c>
    </row>
    <row r="5" spans="1:6">
      <c r="A5" s="3">
        <v>43469</v>
      </c>
      <c r="B5" s="1">
        <v>29.9</v>
      </c>
      <c r="C5" s="2">
        <v>5.5586436909394106E-4</v>
      </c>
      <c r="E5">
        <f t="shared" si="0"/>
        <v>5</v>
      </c>
      <c r="F5" s="1">
        <f t="shared" si="1"/>
        <v>29.9</v>
      </c>
    </row>
    <row r="6" spans="1:6">
      <c r="A6" s="3">
        <v>43470</v>
      </c>
      <c r="B6" s="1">
        <v>184.33</v>
      </c>
      <c r="C6" s="2">
        <v>2.5662959794696323E-3</v>
      </c>
      <c r="E6">
        <f t="shared" si="0"/>
        <v>6</v>
      </c>
      <c r="F6" s="1">
        <f t="shared" si="1"/>
        <v>184.33</v>
      </c>
    </row>
    <row r="7" spans="1:6">
      <c r="A7" s="3">
        <v>43471</v>
      </c>
      <c r="B7" s="1">
        <v>75.37</v>
      </c>
      <c r="C7" s="2">
        <v>7.8247261345852897E-4</v>
      </c>
      <c r="E7">
        <f t="shared" si="0"/>
        <v>7</v>
      </c>
      <c r="F7" s="1">
        <f t="shared" si="1"/>
        <v>75.37</v>
      </c>
    </row>
    <row r="8" spans="1:6">
      <c r="A8" s="3">
        <v>43472</v>
      </c>
      <c r="B8" s="1">
        <v>54.34</v>
      </c>
      <c r="C8" s="2">
        <v>9.2464170134073042E-4</v>
      </c>
      <c r="E8">
        <f t="shared" si="0"/>
        <v>1</v>
      </c>
      <c r="F8" s="1">
        <f t="shared" si="1"/>
        <v>54.34</v>
      </c>
    </row>
    <row r="9" spans="1:6">
      <c r="A9" s="3">
        <v>43473</v>
      </c>
      <c r="B9" s="1">
        <v>132.91999999999999</v>
      </c>
      <c r="C9" s="2">
        <v>1.9992003198720512E-3</v>
      </c>
      <c r="E9">
        <f t="shared" si="0"/>
        <v>2</v>
      </c>
      <c r="F9" s="1">
        <f t="shared" si="1"/>
        <v>132.91999999999999</v>
      </c>
    </row>
    <row r="10" spans="1:6">
      <c r="A10" s="3">
        <v>43474</v>
      </c>
      <c r="B10" s="1">
        <v>76.98</v>
      </c>
      <c r="C10" s="2">
        <v>4.288164665523156E-4</v>
      </c>
      <c r="E10">
        <f t="shared" si="0"/>
        <v>3</v>
      </c>
      <c r="F10" s="1">
        <f t="shared" si="1"/>
        <v>76.98</v>
      </c>
    </row>
    <row r="11" spans="1:6">
      <c r="A11" s="3">
        <v>43475</v>
      </c>
      <c r="B11" s="1">
        <v>56.97</v>
      </c>
      <c r="C11" s="2">
        <v>1.3876040703052729E-3</v>
      </c>
      <c r="E11">
        <f t="shared" si="0"/>
        <v>4</v>
      </c>
      <c r="F11" s="1">
        <f t="shared" si="1"/>
        <v>56.97</v>
      </c>
    </row>
    <row r="12" spans="1:6">
      <c r="A12" s="3">
        <v>43476</v>
      </c>
      <c r="B12" s="1">
        <v>32.97</v>
      </c>
      <c r="C12" s="2">
        <v>5.2301255230125519E-4</v>
      </c>
      <c r="E12">
        <f t="shared" si="0"/>
        <v>5</v>
      </c>
      <c r="F12" s="1">
        <f t="shared" si="1"/>
        <v>32.97</v>
      </c>
    </row>
    <row r="13" spans="1:6">
      <c r="A13" s="3">
        <v>43477</v>
      </c>
      <c r="B13" s="1">
        <v>0</v>
      </c>
      <c r="C13" s="2">
        <v>0</v>
      </c>
      <c r="E13">
        <f t="shared" si="0"/>
        <v>6</v>
      </c>
      <c r="F13" s="1">
        <f t="shared" si="1"/>
        <v>0</v>
      </c>
    </row>
    <row r="14" spans="1:6">
      <c r="A14" s="3">
        <v>43478</v>
      </c>
      <c r="B14" s="1">
        <v>80.91</v>
      </c>
      <c r="C14" s="2">
        <v>2.1629416005767843E-3</v>
      </c>
      <c r="E14">
        <f t="shared" si="0"/>
        <v>7</v>
      </c>
      <c r="F14" s="1">
        <f t="shared" si="1"/>
        <v>80.91</v>
      </c>
    </row>
    <row r="15" spans="1:6">
      <c r="A15" s="3">
        <v>43479</v>
      </c>
      <c r="B15" s="1">
        <v>226.96</v>
      </c>
      <c r="C15" s="2">
        <v>8.0289040545965479E-4</v>
      </c>
      <c r="E15">
        <f t="shared" si="0"/>
        <v>1</v>
      </c>
      <c r="F15" s="1">
        <f t="shared" si="1"/>
        <v>226.96</v>
      </c>
    </row>
    <row r="16" spans="1:6">
      <c r="A16" s="3">
        <v>43480</v>
      </c>
      <c r="B16" s="1">
        <v>134.97</v>
      </c>
      <c r="C16" s="2">
        <v>1.3245033112582781E-3</v>
      </c>
      <c r="E16">
        <f t="shared" si="0"/>
        <v>2</v>
      </c>
      <c r="F16" s="1">
        <f t="shared" si="1"/>
        <v>134.97</v>
      </c>
    </row>
    <row r="17" spans="1:6">
      <c r="A17" s="3">
        <v>43481</v>
      </c>
      <c r="B17" s="1">
        <v>89.11</v>
      </c>
      <c r="C17" s="2">
        <v>1.4224751066856331E-3</v>
      </c>
      <c r="E17">
        <f t="shared" si="0"/>
        <v>3</v>
      </c>
      <c r="F17" s="1">
        <f t="shared" si="1"/>
        <v>89.11</v>
      </c>
    </row>
    <row r="18" spans="1:6">
      <c r="A18" s="3">
        <v>43482</v>
      </c>
      <c r="B18" s="1">
        <v>45.98</v>
      </c>
      <c r="C18" s="2">
        <v>8.9525514771709937E-4</v>
      </c>
      <c r="E18">
        <f t="shared" si="0"/>
        <v>4</v>
      </c>
      <c r="F18" s="1">
        <f t="shared" si="1"/>
        <v>45.98</v>
      </c>
    </row>
    <row r="19" spans="1:6">
      <c r="A19" s="3">
        <v>43483</v>
      </c>
      <c r="B19" s="1">
        <v>0</v>
      </c>
      <c r="C19" s="2">
        <v>0</v>
      </c>
      <c r="E19">
        <f t="shared" si="0"/>
        <v>5</v>
      </c>
      <c r="F19" s="1">
        <f t="shared" si="1"/>
        <v>0</v>
      </c>
    </row>
    <row r="20" spans="1:6">
      <c r="A20" s="3">
        <v>43484</v>
      </c>
      <c r="B20" s="1">
        <v>69.989999999999995</v>
      </c>
      <c r="C20" s="2">
        <v>7.3964497041420117E-4</v>
      </c>
      <c r="E20">
        <f t="shared" si="0"/>
        <v>6</v>
      </c>
      <c r="F20" s="1">
        <f t="shared" si="1"/>
        <v>69.989999999999995</v>
      </c>
    </row>
    <row r="21" spans="1:6">
      <c r="A21" s="3">
        <v>43485</v>
      </c>
      <c r="B21" s="1">
        <v>14</v>
      </c>
      <c r="C21" s="2">
        <v>7.1123755334281653E-4</v>
      </c>
      <c r="E21">
        <f t="shared" si="0"/>
        <v>7</v>
      </c>
      <c r="F21" s="1">
        <f t="shared" si="1"/>
        <v>14</v>
      </c>
    </row>
    <row r="22" spans="1:6">
      <c r="A22" s="3">
        <v>43486</v>
      </c>
      <c r="B22" s="1">
        <v>0</v>
      </c>
      <c r="C22" s="2">
        <v>0</v>
      </c>
      <c r="E22">
        <f t="shared" si="0"/>
        <v>1</v>
      </c>
      <c r="F22" s="1">
        <f t="shared" si="1"/>
        <v>0</v>
      </c>
    </row>
    <row r="23" spans="1:6">
      <c r="A23" s="3">
        <v>43487</v>
      </c>
      <c r="B23" s="1">
        <v>319.64</v>
      </c>
      <c r="C23" s="2">
        <v>2.294630564479119E-3</v>
      </c>
      <c r="E23">
        <f t="shared" si="0"/>
        <v>2</v>
      </c>
      <c r="F23" s="1">
        <f t="shared" si="1"/>
        <v>319.64</v>
      </c>
    </row>
    <row r="24" spans="1:6">
      <c r="A24" s="3">
        <v>43488</v>
      </c>
      <c r="B24" s="1">
        <v>109.98</v>
      </c>
      <c r="C24" s="2">
        <v>8.6843247937472864E-4</v>
      </c>
      <c r="E24">
        <f t="shared" si="0"/>
        <v>3</v>
      </c>
      <c r="F24" s="1">
        <f t="shared" si="1"/>
        <v>109.98</v>
      </c>
    </row>
    <row r="25" spans="1:6">
      <c r="A25" s="3">
        <v>43489</v>
      </c>
      <c r="B25" s="1">
        <v>55.47</v>
      </c>
      <c r="C25" s="2">
        <v>9.6153846153846159E-4</v>
      </c>
      <c r="E25">
        <f t="shared" si="0"/>
        <v>4</v>
      </c>
      <c r="F25" s="1">
        <f t="shared" si="1"/>
        <v>55.47</v>
      </c>
    </row>
    <row r="26" spans="1:6">
      <c r="A26" s="3">
        <v>43490</v>
      </c>
      <c r="B26" s="1">
        <v>24.98</v>
      </c>
      <c r="C26" s="2">
        <v>4.9188391539596653E-4</v>
      </c>
      <c r="E26">
        <f t="shared" si="0"/>
        <v>5</v>
      </c>
      <c r="F26" s="1">
        <f t="shared" si="1"/>
        <v>24.98</v>
      </c>
    </row>
    <row r="27" spans="1:6">
      <c r="A27" s="3">
        <v>43491</v>
      </c>
      <c r="B27" s="1">
        <v>547.12</v>
      </c>
      <c r="C27" s="2">
        <v>3.8167938931297708E-3</v>
      </c>
      <c r="E27">
        <f t="shared" si="0"/>
        <v>6</v>
      </c>
      <c r="F27" s="1">
        <f t="shared" si="1"/>
        <v>547.12</v>
      </c>
    </row>
    <row r="28" spans="1:6">
      <c r="A28" s="3">
        <v>43492</v>
      </c>
      <c r="B28" s="1">
        <v>692.86</v>
      </c>
      <c r="C28" s="2">
        <v>3.2938076416337285E-3</v>
      </c>
      <c r="E28">
        <f t="shared" si="0"/>
        <v>7</v>
      </c>
      <c r="F28" s="1">
        <f t="shared" si="1"/>
        <v>692.86</v>
      </c>
    </row>
    <row r="29" spans="1:6">
      <c r="A29" s="3">
        <v>43493</v>
      </c>
      <c r="B29" s="1">
        <v>131.78</v>
      </c>
      <c r="C29" s="2">
        <v>4.4286979627989372E-4</v>
      </c>
      <c r="E29">
        <f t="shared" si="0"/>
        <v>1</v>
      </c>
      <c r="F29" s="1">
        <f t="shared" si="1"/>
        <v>131.78</v>
      </c>
    </row>
    <row r="30" spans="1:6">
      <c r="A30" s="3">
        <v>43494</v>
      </c>
      <c r="B30" s="1">
        <v>132.94999999999999</v>
      </c>
      <c r="C30" s="2">
        <v>1.8544274455261937E-3</v>
      </c>
      <c r="E30">
        <f t="shared" si="0"/>
        <v>2</v>
      </c>
      <c r="F30" s="1">
        <f t="shared" si="1"/>
        <v>132.94999999999999</v>
      </c>
    </row>
    <row r="31" spans="1:6">
      <c r="A31" s="3">
        <v>43495</v>
      </c>
      <c r="B31" s="1">
        <v>145.49</v>
      </c>
      <c r="C31" s="2">
        <v>1.3513513513513514E-3</v>
      </c>
      <c r="E31">
        <f t="shared" si="0"/>
        <v>3</v>
      </c>
      <c r="F31" s="1">
        <f t="shared" si="1"/>
        <v>145.49</v>
      </c>
    </row>
    <row r="32" spans="1:6">
      <c r="A32" s="3">
        <v>43496</v>
      </c>
      <c r="B32" s="1">
        <v>195.51</v>
      </c>
      <c r="C32" s="2">
        <v>2.3073373327180432E-3</v>
      </c>
      <c r="E32">
        <f t="shared" si="0"/>
        <v>4</v>
      </c>
      <c r="F32" s="1">
        <f t="shared" si="1"/>
        <v>195.51</v>
      </c>
    </row>
    <row r="33" spans="1:6">
      <c r="A33" s="3">
        <v>43497</v>
      </c>
      <c r="B33" s="1">
        <v>28.08</v>
      </c>
      <c r="C33" s="2">
        <v>5.2246603970741907E-4</v>
      </c>
      <c r="E33">
        <f t="shared" si="0"/>
        <v>5</v>
      </c>
      <c r="F33" s="1">
        <f t="shared" si="1"/>
        <v>28.08</v>
      </c>
    </row>
    <row r="34" spans="1:6">
      <c r="A34" s="3">
        <v>43498</v>
      </c>
      <c r="B34" s="1">
        <v>104.54</v>
      </c>
      <c r="C34" s="2">
        <v>6.5061808718282373E-4</v>
      </c>
      <c r="E34">
        <f t="shared" si="0"/>
        <v>6</v>
      </c>
      <c r="F34" s="1">
        <f t="shared" si="1"/>
        <v>104.54</v>
      </c>
    </row>
    <row r="35" spans="1:6">
      <c r="A35" s="3">
        <v>43499</v>
      </c>
      <c r="B35" s="1">
        <v>58.41</v>
      </c>
      <c r="C35" s="2">
        <v>7.1839080459770114E-4</v>
      </c>
      <c r="E35">
        <f t="shared" si="0"/>
        <v>7</v>
      </c>
      <c r="F35" s="1">
        <f t="shared" si="1"/>
        <v>58.41</v>
      </c>
    </row>
    <row r="36" spans="1:6">
      <c r="A36" s="3">
        <v>43500</v>
      </c>
      <c r="B36" s="1">
        <v>0</v>
      </c>
      <c r="C36" s="2">
        <v>0</v>
      </c>
      <c r="E36">
        <f t="shared" si="0"/>
        <v>1</v>
      </c>
      <c r="F36" s="1">
        <f t="shared" si="1"/>
        <v>0</v>
      </c>
    </row>
    <row r="37" spans="1:6">
      <c r="A37" s="3">
        <v>43501</v>
      </c>
      <c r="B37" s="1">
        <v>0</v>
      </c>
      <c r="C37" s="2">
        <v>0</v>
      </c>
      <c r="E37">
        <f t="shared" si="0"/>
        <v>2</v>
      </c>
      <c r="F37" s="1">
        <f t="shared" si="1"/>
        <v>0</v>
      </c>
    </row>
    <row r="38" spans="1:6">
      <c r="A38" s="3">
        <v>43502</v>
      </c>
      <c r="B38" s="1">
        <v>65.52</v>
      </c>
      <c r="C38" s="2">
        <v>1.1857707509881424E-3</v>
      </c>
      <c r="E38">
        <f t="shared" si="0"/>
        <v>3</v>
      </c>
      <c r="F38" s="1">
        <f t="shared" si="1"/>
        <v>65.52</v>
      </c>
    </row>
    <row r="39" spans="1:6">
      <c r="A39" s="3">
        <v>43503</v>
      </c>
      <c r="B39" s="1">
        <v>131.97</v>
      </c>
      <c r="C39" s="2">
        <v>1.1775095672652341E-3</v>
      </c>
      <c r="E39">
        <f t="shared" si="0"/>
        <v>4</v>
      </c>
      <c r="F39" s="1">
        <f t="shared" si="1"/>
        <v>131.97</v>
      </c>
    </row>
    <row r="40" spans="1:6">
      <c r="A40" s="3">
        <v>43504</v>
      </c>
      <c r="B40" s="1">
        <v>322.93</v>
      </c>
      <c r="C40" s="2">
        <v>1.7574692442882249E-3</v>
      </c>
      <c r="E40">
        <f t="shared" si="0"/>
        <v>5</v>
      </c>
      <c r="F40" s="1">
        <f t="shared" si="1"/>
        <v>322.93</v>
      </c>
    </row>
    <row r="41" spans="1:6">
      <c r="A41" s="3">
        <v>43505</v>
      </c>
      <c r="B41" s="1">
        <v>0</v>
      </c>
      <c r="C41" s="2">
        <v>0</v>
      </c>
      <c r="E41">
        <f t="shared" si="0"/>
        <v>6</v>
      </c>
      <c r="F41" s="1">
        <f t="shared" si="1"/>
        <v>0</v>
      </c>
    </row>
    <row r="42" spans="1:6">
      <c r="A42" s="3">
        <v>43506</v>
      </c>
      <c r="B42" s="1">
        <v>26.95</v>
      </c>
      <c r="C42" s="2">
        <v>6.0496067755595891E-4</v>
      </c>
      <c r="E42">
        <f t="shared" si="0"/>
        <v>7</v>
      </c>
      <c r="F42" s="1">
        <f t="shared" si="1"/>
        <v>26.95</v>
      </c>
    </row>
    <row r="43" spans="1:6">
      <c r="A43" s="3">
        <v>43507</v>
      </c>
      <c r="B43" s="1">
        <v>119.86</v>
      </c>
      <c r="C43" s="2">
        <v>2.242152466367713E-3</v>
      </c>
      <c r="E43">
        <f t="shared" si="0"/>
        <v>1</v>
      </c>
      <c r="F43" s="1">
        <f t="shared" si="1"/>
        <v>119.86</v>
      </c>
    </row>
    <row r="44" spans="1:6">
      <c r="A44" s="3">
        <v>43508</v>
      </c>
      <c r="B44" s="1">
        <v>193.97</v>
      </c>
      <c r="C44" s="2">
        <v>8.8495575221238937E-4</v>
      </c>
      <c r="E44">
        <f t="shared" si="0"/>
        <v>2</v>
      </c>
      <c r="F44" s="1">
        <f t="shared" si="1"/>
        <v>193.97</v>
      </c>
    </row>
    <row r="45" spans="1:6">
      <c r="A45" s="3">
        <v>43509</v>
      </c>
      <c r="B45" s="1">
        <v>11.98</v>
      </c>
      <c r="C45" s="2">
        <v>4.5703839122486289E-4</v>
      </c>
      <c r="E45">
        <f t="shared" si="0"/>
        <v>3</v>
      </c>
      <c r="F45" s="1">
        <f t="shared" si="1"/>
        <v>11.98</v>
      </c>
    </row>
    <row r="46" spans="1:6">
      <c r="A46" s="3">
        <v>43510</v>
      </c>
      <c r="B46" s="1">
        <v>65.959999999999994</v>
      </c>
      <c r="C46" s="2">
        <v>1.3544018058690745E-3</v>
      </c>
      <c r="E46">
        <f t="shared" si="0"/>
        <v>4</v>
      </c>
      <c r="F46" s="1">
        <f t="shared" si="1"/>
        <v>65.959999999999994</v>
      </c>
    </row>
    <row r="47" spans="1:6">
      <c r="A47" s="3">
        <v>43511</v>
      </c>
      <c r="B47" s="1">
        <v>422.69</v>
      </c>
      <c r="C47" s="2">
        <v>9.3109869646182495E-4</v>
      </c>
      <c r="E47">
        <f t="shared" si="0"/>
        <v>5</v>
      </c>
      <c r="F47" s="1">
        <f t="shared" si="1"/>
        <v>422.69</v>
      </c>
    </row>
    <row r="48" spans="1:6">
      <c r="A48" s="3">
        <v>43512</v>
      </c>
      <c r="B48" s="1">
        <v>176.87</v>
      </c>
      <c r="C48" s="2">
        <v>2.0174848688634837E-3</v>
      </c>
      <c r="E48">
        <f t="shared" si="0"/>
        <v>6</v>
      </c>
      <c r="F48" s="1">
        <f t="shared" si="1"/>
        <v>176.87</v>
      </c>
    </row>
    <row r="49" spans="1:6">
      <c r="A49" s="3">
        <v>43513</v>
      </c>
      <c r="B49" s="1">
        <v>479.66</v>
      </c>
      <c r="C49" s="2">
        <v>2.0352781546811396E-3</v>
      </c>
      <c r="E49">
        <f t="shared" si="0"/>
        <v>7</v>
      </c>
      <c r="F49" s="1">
        <f t="shared" si="1"/>
        <v>479.66</v>
      </c>
    </row>
    <row r="50" spans="1:6">
      <c r="A50" s="3">
        <v>43514</v>
      </c>
      <c r="B50" s="1">
        <v>152.33000000000001</v>
      </c>
      <c r="C50" s="2">
        <v>1.4245014245014246E-3</v>
      </c>
      <c r="E50">
        <f t="shared" si="0"/>
        <v>1</v>
      </c>
      <c r="F50" s="1">
        <f t="shared" si="1"/>
        <v>152.33000000000001</v>
      </c>
    </row>
    <row r="51" spans="1:6">
      <c r="A51" s="3">
        <v>43515</v>
      </c>
      <c r="B51" s="1">
        <v>65.930000000000007</v>
      </c>
      <c r="C51" s="2">
        <v>7.7339520494972935E-4</v>
      </c>
      <c r="E51">
        <f t="shared" si="0"/>
        <v>2</v>
      </c>
      <c r="F51" s="1">
        <f t="shared" si="1"/>
        <v>65.930000000000007</v>
      </c>
    </row>
    <row r="52" spans="1:6">
      <c r="A52" s="3">
        <v>43516</v>
      </c>
      <c r="B52" s="1">
        <v>1.2</v>
      </c>
      <c r="C52" s="2">
        <v>3.2061558191728119E-4</v>
      </c>
      <c r="E52">
        <f t="shared" si="0"/>
        <v>3</v>
      </c>
      <c r="F52" s="1">
        <f t="shared" si="1"/>
        <v>1.2</v>
      </c>
    </row>
    <row r="53" spans="1:6">
      <c r="A53" s="3">
        <v>43517</v>
      </c>
      <c r="B53" s="1">
        <v>379.64</v>
      </c>
      <c r="C53" s="2">
        <v>7.4432452549311504E-4</v>
      </c>
      <c r="E53">
        <f t="shared" si="0"/>
        <v>4</v>
      </c>
      <c r="F53" s="1">
        <f t="shared" si="1"/>
        <v>379.64</v>
      </c>
    </row>
    <row r="54" spans="1:6">
      <c r="A54" s="3">
        <v>43518</v>
      </c>
      <c r="B54" s="1">
        <v>75.540000000000006</v>
      </c>
      <c r="C54" s="2">
        <v>1.2942191544434857E-3</v>
      </c>
      <c r="E54">
        <f t="shared" si="0"/>
        <v>5</v>
      </c>
      <c r="F54" s="1">
        <f t="shared" si="1"/>
        <v>75.540000000000006</v>
      </c>
    </row>
    <row r="55" spans="1:6">
      <c r="A55" s="3">
        <v>43519</v>
      </c>
      <c r="B55" s="1">
        <v>0</v>
      </c>
      <c r="C55" s="2">
        <v>0</v>
      </c>
      <c r="E55">
        <f t="shared" si="0"/>
        <v>6</v>
      </c>
      <c r="F55" s="1">
        <f t="shared" si="1"/>
        <v>0</v>
      </c>
    </row>
    <row r="56" spans="1:6">
      <c r="A56" s="3">
        <v>43520</v>
      </c>
      <c r="B56" s="1">
        <v>197.02</v>
      </c>
      <c r="C56" s="2">
        <v>2.2922636103151861E-3</v>
      </c>
      <c r="E56">
        <f t="shared" si="0"/>
        <v>7</v>
      </c>
      <c r="F56" s="1">
        <f t="shared" si="1"/>
        <v>197.02</v>
      </c>
    </row>
    <row r="57" spans="1:6">
      <c r="A57" s="3">
        <v>43521</v>
      </c>
      <c r="B57" s="1">
        <v>76.12</v>
      </c>
      <c r="C57" s="2">
        <v>1.5766653527788726E-3</v>
      </c>
      <c r="E57">
        <f t="shared" si="0"/>
        <v>1</v>
      </c>
      <c r="F57" s="1">
        <f t="shared" si="1"/>
        <v>76.12</v>
      </c>
    </row>
    <row r="58" spans="1:6">
      <c r="A58" s="3">
        <v>43522</v>
      </c>
      <c r="B58" s="1">
        <v>17.59</v>
      </c>
      <c r="C58" s="2">
        <v>3.6845983787767134E-4</v>
      </c>
      <c r="E58">
        <f t="shared" si="0"/>
        <v>2</v>
      </c>
      <c r="F58" s="1">
        <f t="shared" si="1"/>
        <v>17.59</v>
      </c>
    </row>
    <row r="59" spans="1:6">
      <c r="A59" s="3">
        <v>43523</v>
      </c>
      <c r="B59" s="1">
        <v>63.2</v>
      </c>
      <c r="C59" s="2">
        <v>8.2953131480713392E-4</v>
      </c>
      <c r="E59">
        <f t="shared" si="0"/>
        <v>3</v>
      </c>
      <c r="F59" s="1">
        <f t="shared" si="1"/>
        <v>63.2</v>
      </c>
    </row>
    <row r="60" spans="1:6">
      <c r="A60" s="3">
        <v>43524</v>
      </c>
      <c r="B60" s="1">
        <v>25.98</v>
      </c>
      <c r="C60" s="2">
        <v>4.3610989969472308E-4</v>
      </c>
      <c r="E60">
        <f t="shared" si="0"/>
        <v>4</v>
      </c>
      <c r="F60" s="1">
        <f t="shared" si="1"/>
        <v>25.98</v>
      </c>
    </row>
    <row r="61" spans="1:6">
      <c r="A61" s="3">
        <v>43525</v>
      </c>
      <c r="B61" s="1">
        <v>49.57</v>
      </c>
      <c r="C61" s="2">
        <v>8.9485458612975394E-4</v>
      </c>
      <c r="E61">
        <f t="shared" si="0"/>
        <v>5</v>
      </c>
      <c r="F61" s="1">
        <f t="shared" si="1"/>
        <v>49.57</v>
      </c>
    </row>
    <row r="62" spans="1:6">
      <c r="A62" s="3">
        <v>43526</v>
      </c>
      <c r="B62" s="1">
        <v>492.41</v>
      </c>
      <c r="C62" s="2">
        <v>3.0731407498463428E-3</v>
      </c>
      <c r="E62">
        <f t="shared" si="0"/>
        <v>6</v>
      </c>
      <c r="F62" s="1">
        <f t="shared" si="1"/>
        <v>492.41</v>
      </c>
    </row>
    <row r="63" spans="1:6">
      <c r="A63" s="3">
        <v>43527</v>
      </c>
      <c r="B63" s="1">
        <v>149.99</v>
      </c>
      <c r="C63" s="2">
        <v>1.0700909577314071E-3</v>
      </c>
      <c r="E63">
        <f t="shared" si="0"/>
        <v>7</v>
      </c>
      <c r="F63" s="1">
        <f t="shared" si="1"/>
        <v>149.99</v>
      </c>
    </row>
    <row r="64" spans="1:6">
      <c r="A64" s="3">
        <v>43528</v>
      </c>
      <c r="B64" s="1">
        <v>147.37</v>
      </c>
      <c r="C64" s="2">
        <v>7.513148009015778E-4</v>
      </c>
      <c r="E64">
        <f t="shared" si="0"/>
        <v>1</v>
      </c>
      <c r="F64" s="1">
        <f t="shared" si="1"/>
        <v>147.37</v>
      </c>
    </row>
    <row r="65" spans="1:6">
      <c r="A65" s="3">
        <v>43529</v>
      </c>
      <c r="B65" s="1">
        <v>83.36</v>
      </c>
      <c r="C65" s="2">
        <v>8.0547724526782122E-4</v>
      </c>
      <c r="E65">
        <f t="shared" si="0"/>
        <v>2</v>
      </c>
      <c r="F65" s="1">
        <f t="shared" si="1"/>
        <v>83.36</v>
      </c>
    </row>
    <row r="66" spans="1:6">
      <c r="A66" s="3">
        <v>43530</v>
      </c>
      <c r="B66" s="1">
        <v>145.04</v>
      </c>
      <c r="C66" s="2">
        <v>7.68344218209758E-4</v>
      </c>
      <c r="E66">
        <f t="shared" si="0"/>
        <v>3</v>
      </c>
      <c r="F66" s="1">
        <f t="shared" si="1"/>
        <v>145.04</v>
      </c>
    </row>
    <row r="67" spans="1:6">
      <c r="A67" s="3">
        <v>43531</v>
      </c>
      <c r="B67" s="1">
        <v>180.94</v>
      </c>
      <c r="C67" s="2">
        <v>7.9586152009550337E-4</v>
      </c>
      <c r="E67">
        <f t="shared" ref="E67:E130" si="2">WEEKDAY(A67-1)</f>
        <v>4</v>
      </c>
      <c r="F67" s="1">
        <f t="shared" ref="F67:F130" si="3">B67:B368</f>
        <v>180.94</v>
      </c>
    </row>
    <row r="68" spans="1:6">
      <c r="A68" s="3">
        <v>43532</v>
      </c>
      <c r="B68" s="1">
        <v>265.81</v>
      </c>
      <c r="C68" s="2">
        <v>1.3066202090592336E-3</v>
      </c>
      <c r="E68">
        <f t="shared" si="2"/>
        <v>5</v>
      </c>
      <c r="F68" s="1">
        <f t="shared" si="3"/>
        <v>265.81</v>
      </c>
    </row>
    <row r="69" spans="1:6">
      <c r="A69" s="3">
        <v>43533</v>
      </c>
      <c r="B69" s="1">
        <v>176.88</v>
      </c>
      <c r="C69" s="2">
        <v>2.4198427102238356E-3</v>
      </c>
      <c r="E69">
        <f t="shared" si="2"/>
        <v>6</v>
      </c>
      <c r="F69" s="1">
        <f t="shared" si="3"/>
        <v>176.88</v>
      </c>
    </row>
    <row r="70" spans="1:6">
      <c r="A70" s="3">
        <v>43534</v>
      </c>
      <c r="B70" s="1">
        <v>122.93</v>
      </c>
      <c r="C70" s="2">
        <v>1.2634238787113076E-3</v>
      </c>
      <c r="E70">
        <f t="shared" si="2"/>
        <v>7</v>
      </c>
      <c r="F70" s="1">
        <f t="shared" si="3"/>
        <v>122.93</v>
      </c>
    </row>
    <row r="71" spans="1:6">
      <c r="A71" s="3">
        <v>43535</v>
      </c>
      <c r="B71" s="1">
        <v>88.81</v>
      </c>
      <c r="C71" s="2">
        <v>1.4781966001478197E-3</v>
      </c>
      <c r="E71">
        <f t="shared" si="2"/>
        <v>1</v>
      </c>
      <c r="F71" s="1">
        <f t="shared" si="3"/>
        <v>88.81</v>
      </c>
    </row>
    <row r="72" spans="1:6">
      <c r="A72" s="3">
        <v>43536</v>
      </c>
      <c r="B72" s="1">
        <v>139.94</v>
      </c>
      <c r="C72" s="2">
        <v>1.5390534821085034E-3</v>
      </c>
      <c r="E72">
        <f t="shared" si="2"/>
        <v>2</v>
      </c>
      <c r="F72" s="1">
        <f t="shared" si="3"/>
        <v>139.94</v>
      </c>
    </row>
    <row r="73" spans="1:6">
      <c r="A73" s="3">
        <v>43537</v>
      </c>
      <c r="B73" s="1">
        <v>269.76</v>
      </c>
      <c r="C73" s="2">
        <v>1.0787486515641855E-3</v>
      </c>
      <c r="E73">
        <f t="shared" si="2"/>
        <v>3</v>
      </c>
      <c r="F73" s="1">
        <f t="shared" si="3"/>
        <v>269.76</v>
      </c>
    </row>
    <row r="74" spans="1:6">
      <c r="A74" s="3">
        <v>43538</v>
      </c>
      <c r="B74" s="1">
        <v>400.68</v>
      </c>
      <c r="C74" s="2">
        <v>1.8882175226586104E-3</v>
      </c>
      <c r="E74">
        <f t="shared" si="2"/>
        <v>4</v>
      </c>
      <c r="F74" s="1">
        <f t="shared" si="3"/>
        <v>400.68</v>
      </c>
    </row>
    <row r="75" spans="1:6">
      <c r="A75" s="3">
        <v>43539</v>
      </c>
      <c r="B75" s="1">
        <v>208.92</v>
      </c>
      <c r="C75" s="2">
        <v>2.0341741253051262E-3</v>
      </c>
      <c r="E75">
        <f t="shared" si="2"/>
        <v>5</v>
      </c>
      <c r="F75" s="1">
        <f t="shared" si="3"/>
        <v>208.92</v>
      </c>
    </row>
    <row r="76" spans="1:6">
      <c r="A76" s="3">
        <v>43540</v>
      </c>
      <c r="B76" s="1">
        <v>213.13</v>
      </c>
      <c r="C76" s="2">
        <v>2.7427317608337905E-3</v>
      </c>
      <c r="E76">
        <f t="shared" si="2"/>
        <v>6</v>
      </c>
      <c r="F76" s="1">
        <f t="shared" si="3"/>
        <v>213.13</v>
      </c>
    </row>
    <row r="77" spans="1:6">
      <c r="A77" s="3">
        <v>43541</v>
      </c>
      <c r="B77" s="1">
        <v>67.150000000000006</v>
      </c>
      <c r="C77" s="2">
        <v>1.2269938650306749E-3</v>
      </c>
      <c r="E77">
        <f t="shared" si="2"/>
        <v>7</v>
      </c>
      <c r="F77" s="1">
        <f t="shared" si="3"/>
        <v>67.150000000000006</v>
      </c>
    </row>
    <row r="78" spans="1:6">
      <c r="A78" s="3">
        <v>43542</v>
      </c>
      <c r="B78" s="1">
        <v>87.17</v>
      </c>
      <c r="C78" s="2">
        <v>7.4738415545590436E-4</v>
      </c>
      <c r="E78">
        <f t="shared" si="2"/>
        <v>1</v>
      </c>
      <c r="F78" s="1">
        <f t="shared" si="3"/>
        <v>87.17</v>
      </c>
    </row>
    <row r="79" spans="1:6">
      <c r="A79" s="3">
        <v>43543</v>
      </c>
      <c r="B79" s="1">
        <v>473.88</v>
      </c>
      <c r="C79" s="2">
        <v>1.0623229461756375E-3</v>
      </c>
      <c r="E79">
        <f t="shared" si="2"/>
        <v>2</v>
      </c>
      <c r="F79" s="1">
        <f t="shared" si="3"/>
        <v>473.88</v>
      </c>
    </row>
    <row r="80" spans="1:6">
      <c r="A80" s="3">
        <v>43544</v>
      </c>
      <c r="B80" s="1">
        <v>111.93</v>
      </c>
      <c r="C80" s="2">
        <v>1.1290929619872036E-3</v>
      </c>
      <c r="E80">
        <f t="shared" si="2"/>
        <v>3</v>
      </c>
      <c r="F80" s="1">
        <f t="shared" si="3"/>
        <v>111.93</v>
      </c>
    </row>
    <row r="81" spans="1:6">
      <c r="A81" s="3">
        <v>43545</v>
      </c>
      <c r="B81" s="1">
        <v>206.02</v>
      </c>
      <c r="C81" s="2">
        <v>1.859427296392711E-3</v>
      </c>
      <c r="E81">
        <f t="shared" si="2"/>
        <v>4</v>
      </c>
      <c r="F81" s="1">
        <f t="shared" si="3"/>
        <v>206.02</v>
      </c>
    </row>
    <row r="82" spans="1:6">
      <c r="A82" s="3">
        <v>43546</v>
      </c>
      <c r="B82" s="1">
        <v>153.59</v>
      </c>
      <c r="C82" s="2">
        <v>8.5397096498719043E-4</v>
      </c>
      <c r="E82">
        <f t="shared" si="2"/>
        <v>5</v>
      </c>
      <c r="F82" s="1">
        <f t="shared" si="3"/>
        <v>153.59</v>
      </c>
    </row>
    <row r="83" spans="1:6">
      <c r="A83" s="3">
        <v>43547</v>
      </c>
      <c r="B83" s="1">
        <v>57.94</v>
      </c>
      <c r="C83" s="2">
        <v>1.1422044545973729E-3</v>
      </c>
      <c r="E83">
        <f t="shared" si="2"/>
        <v>6</v>
      </c>
      <c r="F83" s="1">
        <f t="shared" si="3"/>
        <v>57.94</v>
      </c>
    </row>
    <row r="84" spans="1:6">
      <c r="A84" s="3">
        <v>43548</v>
      </c>
      <c r="B84" s="1">
        <v>116.35</v>
      </c>
      <c r="C84" s="2">
        <v>1.6882386043894203E-3</v>
      </c>
      <c r="E84">
        <f t="shared" si="2"/>
        <v>7</v>
      </c>
      <c r="F84" s="1">
        <f t="shared" si="3"/>
        <v>116.35</v>
      </c>
    </row>
    <row r="85" spans="1:6">
      <c r="A85" s="3">
        <v>43549</v>
      </c>
      <c r="B85" s="1">
        <v>87.97</v>
      </c>
      <c r="C85" s="2">
        <v>7.4101519081141163E-4</v>
      </c>
      <c r="E85">
        <f t="shared" si="2"/>
        <v>1</v>
      </c>
      <c r="F85" s="1">
        <f t="shared" si="3"/>
        <v>87.97</v>
      </c>
    </row>
    <row r="86" spans="1:6">
      <c r="A86" s="3">
        <v>43550</v>
      </c>
      <c r="B86" s="1">
        <v>74.97</v>
      </c>
      <c r="C86" s="2">
        <v>7.6074553062000763E-4</v>
      </c>
      <c r="E86">
        <f t="shared" si="2"/>
        <v>2</v>
      </c>
      <c r="F86" s="1">
        <f t="shared" si="3"/>
        <v>74.97</v>
      </c>
    </row>
    <row r="87" spans="1:6">
      <c r="A87" s="3">
        <v>43551</v>
      </c>
      <c r="B87" s="1">
        <v>63.98</v>
      </c>
      <c r="C87" s="2">
        <v>3.677822728944465E-4</v>
      </c>
      <c r="E87">
        <f t="shared" si="2"/>
        <v>3</v>
      </c>
      <c r="F87" s="1">
        <f t="shared" si="3"/>
        <v>63.98</v>
      </c>
    </row>
    <row r="88" spans="1:6">
      <c r="A88" s="3">
        <v>43552</v>
      </c>
      <c r="B88" s="1">
        <v>104.91</v>
      </c>
      <c r="C88" s="2">
        <v>1.1980830670926517E-3</v>
      </c>
      <c r="E88">
        <f t="shared" si="2"/>
        <v>4</v>
      </c>
      <c r="F88" s="1">
        <f t="shared" si="3"/>
        <v>104.91</v>
      </c>
    </row>
    <row r="89" spans="1:6">
      <c r="A89" s="3">
        <v>43553</v>
      </c>
      <c r="B89" s="1">
        <v>39.979999999999997</v>
      </c>
      <c r="C89" s="2">
        <v>8.869179600886918E-4</v>
      </c>
      <c r="E89">
        <f t="shared" si="2"/>
        <v>5</v>
      </c>
      <c r="F89" s="1">
        <f t="shared" si="3"/>
        <v>39.979999999999997</v>
      </c>
    </row>
    <row r="90" spans="1:6">
      <c r="A90" s="3">
        <v>43554</v>
      </c>
      <c r="B90" s="1">
        <v>206.14</v>
      </c>
      <c r="C90" s="2">
        <v>2.3188405797101449E-3</v>
      </c>
      <c r="E90">
        <f t="shared" si="2"/>
        <v>6</v>
      </c>
      <c r="F90" s="1">
        <f t="shared" si="3"/>
        <v>206.14</v>
      </c>
    </row>
    <row r="91" spans="1:6">
      <c r="A91" s="3">
        <v>43555</v>
      </c>
      <c r="B91" s="1">
        <v>187.03</v>
      </c>
      <c r="C91" s="2">
        <v>3.1466331025802393E-3</v>
      </c>
      <c r="E91">
        <f t="shared" si="2"/>
        <v>7</v>
      </c>
      <c r="F91" s="1">
        <f t="shared" si="3"/>
        <v>187.03</v>
      </c>
    </row>
    <row r="92" spans="1:6">
      <c r="A92" s="3">
        <v>43556</v>
      </c>
      <c r="B92" s="1">
        <v>489.7</v>
      </c>
      <c r="C92" s="2">
        <v>1.0818608005769925E-3</v>
      </c>
      <c r="E92">
        <f t="shared" si="2"/>
        <v>1</v>
      </c>
      <c r="F92" s="1">
        <f t="shared" si="3"/>
        <v>489.7</v>
      </c>
    </row>
    <row r="93" spans="1:6">
      <c r="A93" s="3">
        <v>43557</v>
      </c>
      <c r="B93" s="1">
        <v>367.36</v>
      </c>
      <c r="C93" s="2">
        <v>1.9661816751867871E-3</v>
      </c>
      <c r="E93">
        <f t="shared" si="2"/>
        <v>2</v>
      </c>
      <c r="F93" s="1">
        <f t="shared" si="3"/>
        <v>367.36</v>
      </c>
    </row>
    <row r="94" spans="1:6">
      <c r="A94" s="3">
        <v>43558</v>
      </c>
      <c r="B94" s="1">
        <v>264.8</v>
      </c>
      <c r="C94" s="2">
        <v>2.0104543626859668E-3</v>
      </c>
      <c r="E94">
        <f t="shared" si="2"/>
        <v>3</v>
      </c>
      <c r="F94" s="1">
        <f t="shared" si="3"/>
        <v>264.8</v>
      </c>
    </row>
    <row r="95" spans="1:6">
      <c r="A95" s="3">
        <v>43559</v>
      </c>
      <c r="B95" s="1">
        <v>21.99</v>
      </c>
      <c r="C95" s="2">
        <v>3.8895371450797355E-4</v>
      </c>
      <c r="E95">
        <f t="shared" si="2"/>
        <v>4</v>
      </c>
      <c r="F95" s="1">
        <f t="shared" si="3"/>
        <v>21.99</v>
      </c>
    </row>
    <row r="96" spans="1:6">
      <c r="A96" s="3">
        <v>43560</v>
      </c>
      <c r="B96" s="1">
        <v>257.88</v>
      </c>
      <c r="C96" s="2">
        <v>1.7817371937639199E-3</v>
      </c>
      <c r="E96">
        <f t="shared" si="2"/>
        <v>5</v>
      </c>
      <c r="F96" s="1">
        <f t="shared" si="3"/>
        <v>257.88</v>
      </c>
    </row>
    <row r="97" spans="1:6">
      <c r="A97" s="3">
        <v>43561</v>
      </c>
      <c r="B97" s="1">
        <v>21.99</v>
      </c>
      <c r="C97" s="2">
        <v>6.7024128686327079E-4</v>
      </c>
      <c r="E97">
        <f t="shared" si="2"/>
        <v>6</v>
      </c>
      <c r="F97" s="1">
        <f t="shared" si="3"/>
        <v>21.99</v>
      </c>
    </row>
    <row r="98" spans="1:6">
      <c r="A98" s="3">
        <v>43562</v>
      </c>
      <c r="B98" s="1">
        <v>44.98</v>
      </c>
      <c r="C98" s="2">
        <v>1.2254901960784314E-3</v>
      </c>
      <c r="E98">
        <f t="shared" si="2"/>
        <v>7</v>
      </c>
      <c r="F98" s="1">
        <f t="shared" si="3"/>
        <v>44.98</v>
      </c>
    </row>
    <row r="99" spans="1:6">
      <c r="A99" s="3">
        <v>43563</v>
      </c>
      <c r="B99" s="1">
        <v>88.47</v>
      </c>
      <c r="C99" s="2">
        <v>1.1029411764705882E-3</v>
      </c>
      <c r="E99">
        <f t="shared" si="2"/>
        <v>1</v>
      </c>
      <c r="F99" s="1">
        <f t="shared" si="3"/>
        <v>88.47</v>
      </c>
    </row>
    <row r="100" spans="1:6">
      <c r="A100" s="3">
        <v>43564</v>
      </c>
      <c r="B100" s="1">
        <v>492.59</v>
      </c>
      <c r="C100" s="2">
        <v>2.8298549699327909E-3</v>
      </c>
      <c r="E100">
        <f t="shared" si="2"/>
        <v>2</v>
      </c>
      <c r="F100" s="1">
        <f t="shared" si="3"/>
        <v>492.59</v>
      </c>
    </row>
    <row r="101" spans="1:6">
      <c r="A101" s="3">
        <v>43565</v>
      </c>
      <c r="B101" s="1">
        <v>82.37</v>
      </c>
      <c r="C101" s="2">
        <v>7.2912869121399923E-4</v>
      </c>
      <c r="E101">
        <f t="shared" si="2"/>
        <v>3</v>
      </c>
      <c r="F101" s="1">
        <f t="shared" si="3"/>
        <v>82.37</v>
      </c>
    </row>
    <row r="102" spans="1:6">
      <c r="A102" s="3">
        <v>43566</v>
      </c>
      <c r="B102" s="1">
        <v>114.95</v>
      </c>
      <c r="C102" s="2">
        <v>1.1372251705837756E-3</v>
      </c>
      <c r="E102">
        <f t="shared" si="2"/>
        <v>4</v>
      </c>
      <c r="F102" s="1">
        <f t="shared" si="3"/>
        <v>114.95</v>
      </c>
    </row>
    <row r="103" spans="1:6">
      <c r="A103" s="3">
        <v>43567</v>
      </c>
      <c r="B103" s="1">
        <v>392.83</v>
      </c>
      <c r="C103" s="2">
        <v>1.6992353440951572E-3</v>
      </c>
      <c r="E103">
        <f t="shared" si="2"/>
        <v>5</v>
      </c>
      <c r="F103" s="1">
        <f t="shared" si="3"/>
        <v>392.83</v>
      </c>
    </row>
    <row r="104" spans="1:6">
      <c r="A104" s="3">
        <v>43568</v>
      </c>
      <c r="B104" s="1">
        <v>61.98</v>
      </c>
      <c r="C104" s="2">
        <v>1.1695906432748538E-3</v>
      </c>
      <c r="E104">
        <f t="shared" si="2"/>
        <v>6</v>
      </c>
      <c r="F104" s="1">
        <f t="shared" si="3"/>
        <v>61.98</v>
      </c>
    </row>
    <row r="105" spans="1:6">
      <c r="A105" s="3">
        <v>43569</v>
      </c>
      <c r="B105" s="1">
        <v>67.38</v>
      </c>
      <c r="C105" s="2">
        <v>5.4083288263926451E-4</v>
      </c>
      <c r="E105">
        <f t="shared" si="2"/>
        <v>7</v>
      </c>
      <c r="F105" s="1">
        <f t="shared" si="3"/>
        <v>67.38</v>
      </c>
    </row>
    <row r="106" spans="1:6">
      <c r="A106" s="3">
        <v>43570</v>
      </c>
      <c r="B106" s="1">
        <v>302.67</v>
      </c>
      <c r="C106" s="2">
        <v>3.8535645472061658E-4</v>
      </c>
      <c r="E106">
        <f t="shared" si="2"/>
        <v>1</v>
      </c>
      <c r="F106" s="1">
        <f t="shared" si="3"/>
        <v>302.67</v>
      </c>
    </row>
    <row r="107" spans="1:6">
      <c r="A107" s="3">
        <v>43571</v>
      </c>
      <c r="B107" s="1">
        <v>107.81</v>
      </c>
      <c r="C107" s="2">
        <v>1.5408320493066256E-3</v>
      </c>
      <c r="E107">
        <f t="shared" si="2"/>
        <v>2</v>
      </c>
      <c r="F107" s="1">
        <f t="shared" si="3"/>
        <v>107.81</v>
      </c>
    </row>
    <row r="108" spans="1:6">
      <c r="A108" s="3">
        <v>43572</v>
      </c>
      <c r="B108" s="1">
        <v>337.67</v>
      </c>
      <c r="C108" s="2">
        <v>2.0738282870178351E-3</v>
      </c>
      <c r="E108">
        <f t="shared" si="2"/>
        <v>3</v>
      </c>
      <c r="F108" s="1">
        <f t="shared" si="3"/>
        <v>337.67</v>
      </c>
    </row>
    <row r="109" spans="1:6">
      <c r="A109" s="3">
        <v>43573</v>
      </c>
      <c r="B109" s="1">
        <v>71.959999999999994</v>
      </c>
      <c r="C109" s="2">
        <v>1.3386880856760374E-3</v>
      </c>
      <c r="E109">
        <f t="shared" si="2"/>
        <v>4</v>
      </c>
      <c r="F109" s="1">
        <f t="shared" si="3"/>
        <v>71.959999999999994</v>
      </c>
    </row>
    <row r="110" spans="1:6">
      <c r="A110" s="3">
        <v>43574</v>
      </c>
      <c r="B110" s="1">
        <v>61.37</v>
      </c>
      <c r="C110" s="2">
        <v>1.5723270440251573E-3</v>
      </c>
      <c r="E110">
        <f t="shared" si="2"/>
        <v>5</v>
      </c>
      <c r="F110" s="1">
        <f t="shared" si="3"/>
        <v>61.37</v>
      </c>
    </row>
    <row r="111" spans="1:6">
      <c r="A111" s="3">
        <v>43575</v>
      </c>
      <c r="B111" s="1">
        <v>301.08999999999997</v>
      </c>
      <c r="C111" s="2">
        <v>2.070393374741201E-3</v>
      </c>
      <c r="E111">
        <f t="shared" si="2"/>
        <v>6</v>
      </c>
      <c r="F111" s="1">
        <f t="shared" si="3"/>
        <v>301.08999999999997</v>
      </c>
    </row>
    <row r="112" spans="1:6">
      <c r="A112" s="3">
        <v>43576</v>
      </c>
      <c r="B112" s="1">
        <v>81.75</v>
      </c>
      <c r="C112" s="2">
        <v>1.3080444735120995E-3</v>
      </c>
      <c r="E112">
        <f t="shared" si="2"/>
        <v>7</v>
      </c>
      <c r="F112" s="1">
        <f t="shared" si="3"/>
        <v>81.75</v>
      </c>
    </row>
    <row r="113" spans="1:6">
      <c r="A113" s="3">
        <v>43577</v>
      </c>
      <c r="B113" s="1">
        <v>57.38</v>
      </c>
      <c r="C113" s="2">
        <v>3.992015968063872E-4</v>
      </c>
      <c r="E113">
        <f t="shared" si="2"/>
        <v>1</v>
      </c>
      <c r="F113" s="1">
        <f t="shared" si="3"/>
        <v>57.38</v>
      </c>
    </row>
    <row r="114" spans="1:6">
      <c r="A114" s="3">
        <v>43578</v>
      </c>
      <c r="B114" s="1">
        <v>99.47</v>
      </c>
      <c r="C114" s="2">
        <v>1.0391409767925182E-3</v>
      </c>
      <c r="E114">
        <f t="shared" si="2"/>
        <v>2</v>
      </c>
      <c r="F114" s="1">
        <f t="shared" si="3"/>
        <v>99.47</v>
      </c>
    </row>
    <row r="115" spans="1:6">
      <c r="A115" s="3">
        <v>43579</v>
      </c>
      <c r="B115" s="1">
        <v>160.86000000000001</v>
      </c>
      <c r="C115" s="2">
        <v>1.4285714285714286E-3</v>
      </c>
      <c r="E115">
        <f t="shared" si="2"/>
        <v>3</v>
      </c>
      <c r="F115" s="1">
        <f t="shared" si="3"/>
        <v>160.86000000000001</v>
      </c>
    </row>
    <row r="116" spans="1:6">
      <c r="A116" s="3">
        <v>43580</v>
      </c>
      <c r="B116" s="1">
        <v>15.39</v>
      </c>
      <c r="C116" s="2">
        <v>3.8925652004671076E-4</v>
      </c>
      <c r="E116">
        <f t="shared" si="2"/>
        <v>4</v>
      </c>
      <c r="F116" s="1">
        <f t="shared" si="3"/>
        <v>15.39</v>
      </c>
    </row>
    <row r="117" spans="1:6">
      <c r="A117" s="3">
        <v>43581</v>
      </c>
      <c r="B117" s="1">
        <v>164.74</v>
      </c>
      <c r="C117" s="2">
        <v>1.312910284463895E-3</v>
      </c>
      <c r="E117">
        <f t="shared" si="2"/>
        <v>5</v>
      </c>
      <c r="F117" s="1">
        <f t="shared" si="3"/>
        <v>164.74</v>
      </c>
    </row>
    <row r="118" spans="1:6">
      <c r="A118" s="3">
        <v>43582</v>
      </c>
      <c r="B118" s="1">
        <v>106.86</v>
      </c>
      <c r="C118" s="2">
        <v>2.3174971031286211E-3</v>
      </c>
      <c r="E118">
        <f t="shared" si="2"/>
        <v>6</v>
      </c>
      <c r="F118" s="1">
        <f t="shared" si="3"/>
        <v>106.86</v>
      </c>
    </row>
    <row r="119" spans="1:6">
      <c r="A119" s="3">
        <v>43583</v>
      </c>
      <c r="B119" s="1">
        <v>157.94999999999999</v>
      </c>
      <c r="C119" s="2">
        <v>1.1001100110011001E-3</v>
      </c>
      <c r="E119">
        <f t="shared" si="2"/>
        <v>7</v>
      </c>
      <c r="F119" s="1">
        <f t="shared" si="3"/>
        <v>157.94999999999999</v>
      </c>
    </row>
    <row r="120" spans="1:6">
      <c r="A120" s="3">
        <v>43584</v>
      </c>
      <c r="B120" s="1">
        <v>213.32</v>
      </c>
      <c r="C120" s="2">
        <v>2.0366598778004071E-3</v>
      </c>
      <c r="E120">
        <f t="shared" si="2"/>
        <v>1</v>
      </c>
      <c r="F120" s="1">
        <f t="shared" si="3"/>
        <v>213.32</v>
      </c>
    </row>
    <row r="121" spans="1:6">
      <c r="A121" s="3">
        <v>43585</v>
      </c>
      <c r="B121" s="1">
        <v>364.88</v>
      </c>
      <c r="C121" s="2">
        <v>1.6187778227438284E-3</v>
      </c>
      <c r="E121">
        <f t="shared" si="2"/>
        <v>2</v>
      </c>
      <c r="F121" s="1">
        <f t="shared" si="3"/>
        <v>364.88</v>
      </c>
    </row>
    <row r="122" spans="1:6">
      <c r="A122" s="3">
        <v>43586</v>
      </c>
      <c r="B122" s="1">
        <v>635.54</v>
      </c>
      <c r="C122" s="2">
        <v>1.7769880053309639E-3</v>
      </c>
      <c r="E122">
        <f t="shared" si="2"/>
        <v>3</v>
      </c>
      <c r="F122" s="1">
        <f t="shared" si="3"/>
        <v>635.54</v>
      </c>
    </row>
    <row r="123" spans="1:6">
      <c r="A123" s="3">
        <v>43587</v>
      </c>
      <c r="B123" s="1">
        <v>0</v>
      </c>
      <c r="C123" s="2">
        <v>0</v>
      </c>
      <c r="E123">
        <f t="shared" si="2"/>
        <v>4</v>
      </c>
      <c r="F123" s="1">
        <f t="shared" si="3"/>
        <v>0</v>
      </c>
    </row>
    <row r="124" spans="1:6">
      <c r="A124" s="3">
        <v>43588</v>
      </c>
      <c r="B124" s="1">
        <v>61.98</v>
      </c>
      <c r="C124" s="2">
        <v>7.5046904315196998E-4</v>
      </c>
      <c r="E124">
        <f t="shared" si="2"/>
        <v>5</v>
      </c>
      <c r="F124" s="1">
        <f t="shared" si="3"/>
        <v>61.98</v>
      </c>
    </row>
    <row r="125" spans="1:6">
      <c r="A125" s="3">
        <v>43589</v>
      </c>
      <c r="B125" s="1">
        <v>77.88</v>
      </c>
      <c r="C125" s="2">
        <v>1.1129660545353367E-3</v>
      </c>
      <c r="E125">
        <f t="shared" si="2"/>
        <v>6</v>
      </c>
      <c r="F125" s="1">
        <f t="shared" si="3"/>
        <v>77.88</v>
      </c>
    </row>
    <row r="126" spans="1:6">
      <c r="A126" s="3">
        <v>43590</v>
      </c>
      <c r="B126" s="1">
        <v>12.99</v>
      </c>
      <c r="C126" s="2">
        <v>6.0975609756097561E-4</v>
      </c>
      <c r="E126">
        <f t="shared" si="2"/>
        <v>7</v>
      </c>
      <c r="F126" s="1">
        <f t="shared" si="3"/>
        <v>12.99</v>
      </c>
    </row>
    <row r="127" spans="1:6">
      <c r="A127" s="3">
        <v>43591</v>
      </c>
      <c r="B127" s="1">
        <v>165.35</v>
      </c>
      <c r="C127" s="2">
        <v>1.0438413361169101E-3</v>
      </c>
      <c r="E127">
        <f t="shared" si="2"/>
        <v>1</v>
      </c>
      <c r="F127" s="1">
        <f t="shared" si="3"/>
        <v>165.35</v>
      </c>
    </row>
    <row r="128" spans="1:6">
      <c r="A128" s="3">
        <v>43592</v>
      </c>
      <c r="B128" s="1">
        <v>178.7</v>
      </c>
      <c r="C128" s="2">
        <v>1.4501160092807424E-3</v>
      </c>
      <c r="E128">
        <f t="shared" si="2"/>
        <v>2</v>
      </c>
      <c r="F128" s="1">
        <f t="shared" si="3"/>
        <v>178.7</v>
      </c>
    </row>
    <row r="129" spans="1:6">
      <c r="A129" s="3">
        <v>43593</v>
      </c>
      <c r="B129" s="1">
        <v>213.89</v>
      </c>
      <c r="C129" s="2">
        <v>1.2650221378874131E-3</v>
      </c>
      <c r="E129">
        <f t="shared" si="2"/>
        <v>3</v>
      </c>
      <c r="F129" s="1">
        <f t="shared" si="3"/>
        <v>213.89</v>
      </c>
    </row>
    <row r="130" spans="1:6">
      <c r="A130" s="3">
        <v>43594</v>
      </c>
      <c r="B130" s="1">
        <v>0</v>
      </c>
      <c r="C130" s="2">
        <v>0</v>
      </c>
      <c r="E130">
        <f t="shared" si="2"/>
        <v>4</v>
      </c>
      <c r="F130" s="1">
        <f t="shared" si="3"/>
        <v>0</v>
      </c>
    </row>
    <row r="131" spans="1:6">
      <c r="A131" s="3">
        <v>43595</v>
      </c>
      <c r="B131" s="1">
        <v>226.38</v>
      </c>
      <c r="C131" s="2">
        <v>7.2992700729927003E-4</v>
      </c>
      <c r="E131">
        <f t="shared" ref="E131:E194" si="4">WEEKDAY(A131-1)</f>
        <v>5</v>
      </c>
      <c r="F131" s="1">
        <f t="shared" ref="F131:F194" si="5">B131:B432</f>
        <v>226.38</v>
      </c>
    </row>
    <row r="132" spans="1:6">
      <c r="A132" s="3">
        <v>43596</v>
      </c>
      <c r="B132" s="1">
        <v>105.33</v>
      </c>
      <c r="C132" s="2">
        <v>2.2988505747126436E-3</v>
      </c>
      <c r="E132">
        <f t="shared" si="4"/>
        <v>6</v>
      </c>
      <c r="F132" s="1">
        <f t="shared" si="5"/>
        <v>105.33</v>
      </c>
    </row>
    <row r="133" spans="1:6">
      <c r="A133" s="3">
        <v>43597</v>
      </c>
      <c r="B133" s="1">
        <v>73.959999999999994</v>
      </c>
      <c r="C133" s="2">
        <v>1.1661807580174927E-3</v>
      </c>
      <c r="E133">
        <f t="shared" si="4"/>
        <v>7</v>
      </c>
      <c r="F133" s="1">
        <f t="shared" si="5"/>
        <v>73.959999999999994</v>
      </c>
    </row>
    <row r="134" spans="1:6">
      <c r="A134" s="3">
        <v>43598</v>
      </c>
      <c r="B134" s="1">
        <v>168.07</v>
      </c>
      <c r="C134" s="2">
        <v>1.0733452593917709E-3</v>
      </c>
      <c r="E134">
        <f t="shared" si="4"/>
        <v>1</v>
      </c>
      <c r="F134" s="1">
        <f t="shared" si="5"/>
        <v>168.07</v>
      </c>
    </row>
    <row r="135" spans="1:6">
      <c r="A135" s="3">
        <v>43599</v>
      </c>
      <c r="B135" s="1">
        <v>434.94</v>
      </c>
      <c r="C135" s="2">
        <v>1.569242840329541E-3</v>
      </c>
      <c r="E135">
        <f t="shared" si="4"/>
        <v>2</v>
      </c>
      <c r="F135" s="1">
        <f t="shared" si="5"/>
        <v>434.94</v>
      </c>
    </row>
    <row r="136" spans="1:6">
      <c r="A136" s="3">
        <v>43600</v>
      </c>
      <c r="B136" s="1">
        <v>313.89</v>
      </c>
      <c r="C136" s="2">
        <v>1.0913059294288831E-3</v>
      </c>
      <c r="E136">
        <f t="shared" si="4"/>
        <v>3</v>
      </c>
      <c r="F136" s="1">
        <f t="shared" si="5"/>
        <v>313.89</v>
      </c>
    </row>
    <row r="137" spans="1:6">
      <c r="A137" s="3">
        <v>43601</v>
      </c>
      <c r="B137" s="1">
        <v>343.55</v>
      </c>
      <c r="C137" s="2">
        <v>2.617801047120419E-3</v>
      </c>
      <c r="E137">
        <f t="shared" si="4"/>
        <v>4</v>
      </c>
      <c r="F137" s="1">
        <f t="shared" si="5"/>
        <v>343.55</v>
      </c>
    </row>
    <row r="138" spans="1:6">
      <c r="A138" s="3">
        <v>43602</v>
      </c>
      <c r="B138" s="1">
        <v>116.95</v>
      </c>
      <c r="C138" s="2">
        <v>8.9405453732677696E-4</v>
      </c>
      <c r="E138">
        <f t="shared" si="4"/>
        <v>5</v>
      </c>
      <c r="F138" s="1">
        <f t="shared" si="5"/>
        <v>116.95</v>
      </c>
    </row>
    <row r="139" spans="1:6">
      <c r="A139" s="3">
        <v>43603</v>
      </c>
      <c r="B139" s="1">
        <v>50.37</v>
      </c>
      <c r="C139" s="2">
        <v>6.5231572080887146E-4</v>
      </c>
      <c r="E139">
        <f t="shared" si="4"/>
        <v>6</v>
      </c>
      <c r="F139" s="1">
        <f t="shared" si="5"/>
        <v>50.37</v>
      </c>
    </row>
    <row r="140" spans="1:6">
      <c r="A140" s="3">
        <v>43604</v>
      </c>
      <c r="B140" s="1">
        <v>78.75</v>
      </c>
      <c r="C140" s="2">
        <v>1.3413816230717639E-3</v>
      </c>
      <c r="E140">
        <f t="shared" si="4"/>
        <v>7</v>
      </c>
      <c r="F140" s="1">
        <f t="shared" si="5"/>
        <v>78.75</v>
      </c>
    </row>
    <row r="141" spans="1:6">
      <c r="A141" s="3">
        <v>43605</v>
      </c>
      <c r="B141" s="1">
        <v>154.69</v>
      </c>
      <c r="C141" s="2">
        <v>1.5308075009567547E-3</v>
      </c>
      <c r="E141">
        <f t="shared" si="4"/>
        <v>1</v>
      </c>
      <c r="F141" s="1">
        <f t="shared" si="5"/>
        <v>154.69</v>
      </c>
    </row>
    <row r="142" spans="1:6">
      <c r="A142" s="3">
        <v>43606</v>
      </c>
      <c r="B142" s="1">
        <v>108.94</v>
      </c>
      <c r="C142" s="2">
        <v>1.1106997408367272E-3</v>
      </c>
      <c r="E142">
        <f t="shared" si="4"/>
        <v>2</v>
      </c>
      <c r="F142" s="1">
        <f t="shared" si="5"/>
        <v>108.94</v>
      </c>
    </row>
    <row r="143" spans="1:6">
      <c r="A143" s="3">
        <v>43607</v>
      </c>
      <c r="B143" s="1">
        <v>210.91</v>
      </c>
      <c r="C143" s="2">
        <v>1.544998068752414E-3</v>
      </c>
      <c r="E143">
        <f t="shared" si="4"/>
        <v>3</v>
      </c>
      <c r="F143" s="1">
        <f t="shared" si="5"/>
        <v>210.91</v>
      </c>
    </row>
    <row r="144" spans="1:6">
      <c r="A144" s="3">
        <v>43608</v>
      </c>
      <c r="B144" s="1">
        <v>0</v>
      </c>
      <c r="C144" s="2">
        <v>0</v>
      </c>
      <c r="E144">
        <f t="shared" si="4"/>
        <v>4</v>
      </c>
      <c r="F144" s="1">
        <f t="shared" si="5"/>
        <v>0</v>
      </c>
    </row>
    <row r="145" spans="1:6">
      <c r="A145" s="3">
        <v>43609</v>
      </c>
      <c r="B145" s="1">
        <v>83.47</v>
      </c>
      <c r="C145" s="2">
        <v>8.3998320033599333E-4</v>
      </c>
      <c r="E145">
        <f t="shared" si="4"/>
        <v>5</v>
      </c>
      <c r="F145" s="1">
        <f t="shared" si="5"/>
        <v>83.47</v>
      </c>
    </row>
    <row r="146" spans="1:6">
      <c r="A146" s="3">
        <v>43610</v>
      </c>
      <c r="B146" s="1">
        <v>21.99</v>
      </c>
      <c r="C146" s="2">
        <v>6.43915003219575E-4</v>
      </c>
      <c r="E146">
        <f t="shared" si="4"/>
        <v>6</v>
      </c>
      <c r="F146" s="1">
        <f t="shared" si="5"/>
        <v>21.99</v>
      </c>
    </row>
    <row r="147" spans="1:6">
      <c r="A147" s="3">
        <v>43611</v>
      </c>
      <c r="B147" s="1">
        <v>206.05</v>
      </c>
      <c r="C147" s="2">
        <v>3.8986354775828458E-3</v>
      </c>
      <c r="E147">
        <f t="shared" si="4"/>
        <v>7</v>
      </c>
      <c r="F147" s="1">
        <f t="shared" si="5"/>
        <v>206.05</v>
      </c>
    </row>
    <row r="148" spans="1:6">
      <c r="A148" s="3">
        <v>43612</v>
      </c>
      <c r="B148" s="1">
        <v>41.46</v>
      </c>
      <c r="C148" s="2">
        <v>9.8087297694948511E-4</v>
      </c>
      <c r="E148">
        <f t="shared" si="4"/>
        <v>1</v>
      </c>
      <c r="F148" s="1">
        <f t="shared" si="5"/>
        <v>41.46</v>
      </c>
    </row>
    <row r="149" spans="1:6">
      <c r="A149" s="3">
        <v>43613</v>
      </c>
      <c r="B149" s="1">
        <v>91.69</v>
      </c>
      <c r="C149" s="2">
        <v>7.0224719101123594E-4</v>
      </c>
      <c r="E149">
        <f t="shared" si="4"/>
        <v>2</v>
      </c>
      <c r="F149" s="1">
        <f t="shared" si="5"/>
        <v>91.69</v>
      </c>
    </row>
    <row r="150" spans="1:6">
      <c r="A150" s="3">
        <v>43614</v>
      </c>
      <c r="B150" s="1">
        <v>391.37</v>
      </c>
      <c r="C150" s="2">
        <v>1.5854141894569957E-3</v>
      </c>
      <c r="E150">
        <f t="shared" si="4"/>
        <v>3</v>
      </c>
      <c r="F150" s="1">
        <f t="shared" si="5"/>
        <v>391.37</v>
      </c>
    </row>
    <row r="151" spans="1:6">
      <c r="A151" s="3">
        <v>43615</v>
      </c>
      <c r="B151" s="1">
        <v>365.68</v>
      </c>
      <c r="C151" s="2">
        <v>2.0308692120227455E-3</v>
      </c>
      <c r="E151">
        <f t="shared" si="4"/>
        <v>4</v>
      </c>
      <c r="F151" s="1">
        <f t="shared" si="5"/>
        <v>365.68</v>
      </c>
    </row>
    <row r="152" spans="1:6">
      <c r="A152" s="3">
        <v>43616</v>
      </c>
      <c r="B152" s="1">
        <v>199.95</v>
      </c>
      <c r="C152" s="2">
        <v>1.7953321364452424E-3</v>
      </c>
      <c r="E152">
        <f t="shared" si="4"/>
        <v>5</v>
      </c>
      <c r="F152" s="1">
        <f t="shared" si="5"/>
        <v>199.95</v>
      </c>
    </row>
    <row r="153" spans="1:6">
      <c r="A153" s="3">
        <v>43617</v>
      </c>
      <c r="B153" s="1">
        <v>23.99</v>
      </c>
      <c r="C153" s="2">
        <v>6.8119891008174384E-4</v>
      </c>
      <c r="E153">
        <f t="shared" si="4"/>
        <v>6</v>
      </c>
      <c r="F153" s="1">
        <f t="shared" si="5"/>
        <v>23.99</v>
      </c>
    </row>
    <row r="154" spans="1:6">
      <c r="A154" s="3">
        <v>43618</v>
      </c>
      <c r="B154" s="1">
        <v>12.99</v>
      </c>
      <c r="C154" s="2">
        <v>6.0679611650485432E-4</v>
      </c>
      <c r="E154">
        <f t="shared" si="4"/>
        <v>7</v>
      </c>
      <c r="F154" s="1">
        <f t="shared" si="5"/>
        <v>12.99</v>
      </c>
    </row>
    <row r="155" spans="1:6">
      <c r="A155" s="3">
        <v>43619</v>
      </c>
      <c r="B155" s="1">
        <v>39.99</v>
      </c>
      <c r="C155" s="2">
        <v>3.70919881305638E-4</v>
      </c>
      <c r="E155">
        <f t="shared" si="4"/>
        <v>1</v>
      </c>
      <c r="F155" s="1">
        <f t="shared" si="5"/>
        <v>39.99</v>
      </c>
    </row>
    <row r="156" spans="1:6">
      <c r="A156" s="3">
        <v>43620</v>
      </c>
      <c r="B156" s="1">
        <v>0</v>
      </c>
      <c r="C156" s="2">
        <v>0</v>
      </c>
      <c r="E156">
        <f t="shared" si="4"/>
        <v>2</v>
      </c>
      <c r="F156" s="1">
        <f t="shared" si="5"/>
        <v>0</v>
      </c>
    </row>
    <row r="157" spans="1:6">
      <c r="A157" s="3">
        <v>43621</v>
      </c>
      <c r="B157" s="1">
        <v>67.959999999999994</v>
      </c>
      <c r="C157" s="2">
        <v>1.1600928074245939E-3</v>
      </c>
      <c r="E157">
        <f t="shared" si="4"/>
        <v>3</v>
      </c>
      <c r="F157" s="1">
        <f t="shared" si="5"/>
        <v>67.959999999999994</v>
      </c>
    </row>
    <row r="158" spans="1:6">
      <c r="A158" s="3">
        <v>43622</v>
      </c>
      <c r="B158" s="1">
        <v>189.46</v>
      </c>
      <c r="C158" s="2">
        <v>1.4875418371141688E-3</v>
      </c>
      <c r="E158">
        <f t="shared" si="4"/>
        <v>4</v>
      </c>
      <c r="F158" s="1">
        <f t="shared" si="5"/>
        <v>189.46</v>
      </c>
    </row>
    <row r="159" spans="1:6">
      <c r="A159" s="3">
        <v>43623</v>
      </c>
      <c r="B159" s="1">
        <v>369.24</v>
      </c>
      <c r="C159" s="2">
        <v>3.0474531998258597E-3</v>
      </c>
      <c r="E159">
        <f t="shared" si="4"/>
        <v>5</v>
      </c>
      <c r="F159" s="1">
        <f t="shared" si="5"/>
        <v>369.24</v>
      </c>
    </row>
    <row r="160" spans="1:6">
      <c r="A160" s="3">
        <v>43624</v>
      </c>
      <c r="B160" s="1">
        <v>131.93</v>
      </c>
      <c r="C160" s="2">
        <v>1.9071837253655435E-3</v>
      </c>
      <c r="E160">
        <f t="shared" si="4"/>
        <v>6</v>
      </c>
      <c r="F160" s="1">
        <f t="shared" si="5"/>
        <v>131.93</v>
      </c>
    </row>
    <row r="161" spans="1:6">
      <c r="A161" s="3">
        <v>43625</v>
      </c>
      <c r="B161" s="1">
        <v>243.04</v>
      </c>
      <c r="C161" s="2">
        <v>2.4706609017912293E-3</v>
      </c>
      <c r="E161">
        <f t="shared" si="4"/>
        <v>7</v>
      </c>
      <c r="F161" s="1">
        <f t="shared" si="5"/>
        <v>243.04</v>
      </c>
    </row>
    <row r="162" spans="1:6">
      <c r="A162" s="3">
        <v>43626</v>
      </c>
      <c r="B162" s="1">
        <v>435.09</v>
      </c>
      <c r="C162" s="2">
        <v>1.8429782528566164E-3</v>
      </c>
      <c r="E162">
        <f t="shared" si="4"/>
        <v>1</v>
      </c>
      <c r="F162" s="1">
        <f t="shared" si="5"/>
        <v>435.09</v>
      </c>
    </row>
    <row r="163" spans="1:6">
      <c r="A163" s="3">
        <v>43627</v>
      </c>
      <c r="B163" s="1">
        <v>159.28</v>
      </c>
      <c r="C163" s="2">
        <v>1.1066027296200663E-3</v>
      </c>
      <c r="E163">
        <f t="shared" si="4"/>
        <v>2</v>
      </c>
      <c r="F163" s="1">
        <f t="shared" si="5"/>
        <v>159.28</v>
      </c>
    </row>
    <row r="164" spans="1:6">
      <c r="A164" s="3">
        <v>43628</v>
      </c>
      <c r="B164" s="1">
        <v>236.85</v>
      </c>
      <c r="C164" s="2">
        <v>1.7464198393293748E-3</v>
      </c>
      <c r="E164">
        <f t="shared" si="4"/>
        <v>3</v>
      </c>
      <c r="F164" s="1">
        <f t="shared" si="5"/>
        <v>236.85</v>
      </c>
    </row>
    <row r="165" spans="1:6">
      <c r="A165" s="3">
        <v>43629</v>
      </c>
      <c r="B165" s="1">
        <v>237.1</v>
      </c>
      <c r="C165" s="2">
        <v>1.0952902519167579E-3</v>
      </c>
      <c r="E165">
        <f t="shared" si="4"/>
        <v>4</v>
      </c>
      <c r="F165" s="1">
        <f t="shared" si="5"/>
        <v>237.1</v>
      </c>
    </row>
    <row r="166" spans="1:6">
      <c r="A166" s="3">
        <v>43630</v>
      </c>
      <c r="B166" s="1">
        <v>60.96</v>
      </c>
      <c r="C166" s="2">
        <v>1.2427506213753107E-3</v>
      </c>
      <c r="E166">
        <f t="shared" si="4"/>
        <v>5</v>
      </c>
      <c r="F166" s="1">
        <f t="shared" si="5"/>
        <v>60.96</v>
      </c>
    </row>
    <row r="167" spans="1:6">
      <c r="A167" s="3">
        <v>43631</v>
      </c>
      <c r="B167" s="1">
        <v>152.22999999999999</v>
      </c>
      <c r="C167" s="2">
        <v>3.0581039755351682E-3</v>
      </c>
      <c r="E167">
        <f t="shared" si="4"/>
        <v>6</v>
      </c>
      <c r="F167" s="1">
        <f t="shared" si="5"/>
        <v>152.22999999999999</v>
      </c>
    </row>
    <row r="168" spans="1:6">
      <c r="A168" s="3">
        <v>43632</v>
      </c>
      <c r="B168" s="1">
        <v>212.46</v>
      </c>
      <c r="C168" s="2">
        <v>2.5789813023855577E-3</v>
      </c>
      <c r="E168">
        <f t="shared" si="4"/>
        <v>7</v>
      </c>
      <c r="F168" s="1">
        <f t="shared" si="5"/>
        <v>212.46</v>
      </c>
    </row>
    <row r="169" spans="1:6">
      <c r="A169" s="3">
        <v>43633</v>
      </c>
      <c r="B169" s="1">
        <v>89.38</v>
      </c>
      <c r="C169" s="2">
        <v>3.7313432835820896E-4</v>
      </c>
      <c r="E169">
        <f t="shared" si="4"/>
        <v>1</v>
      </c>
      <c r="F169" s="1">
        <f t="shared" si="5"/>
        <v>89.38</v>
      </c>
    </row>
    <row r="170" spans="1:6">
      <c r="A170" s="3">
        <v>43634</v>
      </c>
      <c r="B170" s="1">
        <v>145.26</v>
      </c>
      <c r="C170" s="2">
        <v>1.4847809948032665E-3</v>
      </c>
      <c r="E170">
        <f t="shared" si="4"/>
        <v>2</v>
      </c>
      <c r="F170" s="1">
        <f t="shared" si="5"/>
        <v>145.26</v>
      </c>
    </row>
    <row r="171" spans="1:6">
      <c r="A171" s="3">
        <v>43635</v>
      </c>
      <c r="B171" s="1">
        <v>70.97</v>
      </c>
      <c r="C171" s="2">
        <v>1.0619469026548673E-3</v>
      </c>
      <c r="E171">
        <f t="shared" si="4"/>
        <v>3</v>
      </c>
      <c r="F171" s="1">
        <f t="shared" si="5"/>
        <v>70.97</v>
      </c>
    </row>
    <row r="172" spans="1:6">
      <c r="A172" s="3">
        <v>43636</v>
      </c>
      <c r="B172" s="1">
        <v>134.11000000000001</v>
      </c>
      <c r="C172" s="2">
        <v>1.9493177387914229E-3</v>
      </c>
      <c r="E172">
        <f t="shared" si="4"/>
        <v>4</v>
      </c>
      <c r="F172" s="1">
        <f t="shared" si="5"/>
        <v>134.11000000000001</v>
      </c>
    </row>
    <row r="173" spans="1:6">
      <c r="A173" s="3">
        <v>43637</v>
      </c>
      <c r="B173" s="1">
        <v>117.04</v>
      </c>
      <c r="C173" s="2">
        <v>1.6963528413910093E-3</v>
      </c>
      <c r="E173">
        <f t="shared" si="4"/>
        <v>5</v>
      </c>
      <c r="F173" s="1">
        <f t="shared" si="5"/>
        <v>117.04</v>
      </c>
    </row>
    <row r="174" spans="1:6">
      <c r="A174" s="3">
        <v>43638</v>
      </c>
      <c r="B174" s="1">
        <v>146.33000000000001</v>
      </c>
      <c r="C174" s="2">
        <v>2.3880597014925373E-3</v>
      </c>
      <c r="E174">
        <f t="shared" si="4"/>
        <v>6</v>
      </c>
      <c r="F174" s="1">
        <f t="shared" si="5"/>
        <v>146.33000000000001</v>
      </c>
    </row>
    <row r="175" spans="1:6">
      <c r="A175" s="3">
        <v>43639</v>
      </c>
      <c r="B175" s="1">
        <v>84.35</v>
      </c>
      <c r="C175" s="2">
        <v>1.2330456226880395E-3</v>
      </c>
      <c r="E175">
        <f t="shared" si="4"/>
        <v>7</v>
      </c>
      <c r="F175" s="1">
        <f t="shared" si="5"/>
        <v>84.35</v>
      </c>
    </row>
    <row r="176" spans="1:6">
      <c r="A176" s="3">
        <v>43640</v>
      </c>
      <c r="B176" s="1">
        <v>100.35</v>
      </c>
      <c r="C176" s="2">
        <v>1.1441647597254005E-3</v>
      </c>
      <c r="E176">
        <f t="shared" si="4"/>
        <v>1</v>
      </c>
      <c r="F176" s="1">
        <f t="shared" si="5"/>
        <v>100.35</v>
      </c>
    </row>
    <row r="177" spans="1:6">
      <c r="A177" s="3">
        <v>43641</v>
      </c>
      <c r="B177" s="1">
        <v>53.95</v>
      </c>
      <c r="C177" s="2">
        <v>1.1472275334608031E-3</v>
      </c>
      <c r="E177">
        <f t="shared" si="4"/>
        <v>2</v>
      </c>
      <c r="F177" s="1">
        <f t="shared" si="5"/>
        <v>53.95</v>
      </c>
    </row>
    <row r="178" spans="1:6">
      <c r="A178" s="3">
        <v>43642</v>
      </c>
      <c r="B178" s="1">
        <v>200.15</v>
      </c>
      <c r="C178" s="2">
        <v>1.3089005235602095E-3</v>
      </c>
      <c r="E178">
        <f t="shared" si="4"/>
        <v>3</v>
      </c>
      <c r="F178" s="1">
        <f t="shared" si="5"/>
        <v>200.15</v>
      </c>
    </row>
    <row r="179" spans="1:6">
      <c r="A179" s="3">
        <v>43643</v>
      </c>
      <c r="B179" s="1">
        <v>178.72</v>
      </c>
      <c r="C179" s="2">
        <v>1.4684287812041115E-3</v>
      </c>
      <c r="E179">
        <f t="shared" si="4"/>
        <v>4</v>
      </c>
      <c r="F179" s="1">
        <f t="shared" si="5"/>
        <v>178.72</v>
      </c>
    </row>
    <row r="180" spans="1:6">
      <c r="A180" s="3">
        <v>43644</v>
      </c>
      <c r="B180" s="1">
        <v>175.88</v>
      </c>
      <c r="C180" s="2">
        <v>2.0567667626491155E-3</v>
      </c>
      <c r="E180">
        <f t="shared" si="4"/>
        <v>5</v>
      </c>
      <c r="F180" s="1">
        <f t="shared" si="5"/>
        <v>175.88</v>
      </c>
    </row>
    <row r="181" spans="1:6">
      <c r="A181" s="3">
        <v>43645</v>
      </c>
      <c r="B181" s="1">
        <v>40.99</v>
      </c>
      <c r="C181" s="2">
        <v>1.3726835964310226E-3</v>
      </c>
      <c r="E181">
        <f t="shared" si="4"/>
        <v>6</v>
      </c>
      <c r="F181" s="1">
        <f t="shared" si="5"/>
        <v>40.99</v>
      </c>
    </row>
    <row r="182" spans="1:6">
      <c r="A182" s="3">
        <v>43646</v>
      </c>
      <c r="B182" s="1">
        <v>240.09</v>
      </c>
      <c r="C182" s="2">
        <v>4.6728971962616819E-3</v>
      </c>
      <c r="E182">
        <f t="shared" si="4"/>
        <v>7</v>
      </c>
      <c r="F182" s="1">
        <f t="shared" si="5"/>
        <v>240.09</v>
      </c>
    </row>
    <row r="183" spans="1:6">
      <c r="A183" s="3">
        <v>43647</v>
      </c>
      <c r="B183" s="1">
        <v>57.71</v>
      </c>
      <c r="C183" s="2">
        <v>7.2939460247994166E-4</v>
      </c>
      <c r="E183">
        <f t="shared" si="4"/>
        <v>1</v>
      </c>
      <c r="F183" s="1">
        <f t="shared" si="5"/>
        <v>57.71</v>
      </c>
    </row>
    <row r="184" spans="1:6">
      <c r="A184" s="3">
        <v>43648</v>
      </c>
      <c r="B184" s="1">
        <v>117.83</v>
      </c>
      <c r="C184" s="2">
        <v>1.554001554001554E-3</v>
      </c>
      <c r="E184">
        <f t="shared" si="4"/>
        <v>2</v>
      </c>
      <c r="F184" s="1">
        <f t="shared" si="5"/>
        <v>117.83</v>
      </c>
    </row>
    <row r="185" spans="1:6">
      <c r="A185" s="3">
        <v>43649</v>
      </c>
      <c r="B185" s="1">
        <v>287.68</v>
      </c>
      <c r="C185" s="2">
        <v>1.6077170418006431E-3</v>
      </c>
      <c r="E185">
        <f t="shared" si="4"/>
        <v>3</v>
      </c>
      <c r="F185" s="1">
        <f t="shared" si="5"/>
        <v>287.68</v>
      </c>
    </row>
    <row r="186" spans="1:6">
      <c r="A186" s="3">
        <v>43650</v>
      </c>
      <c r="B186" s="1">
        <v>91.15</v>
      </c>
      <c r="C186" s="2">
        <v>1.1627906976744186E-3</v>
      </c>
      <c r="E186">
        <f t="shared" si="4"/>
        <v>4</v>
      </c>
      <c r="F186" s="1">
        <f t="shared" si="5"/>
        <v>91.15</v>
      </c>
    </row>
    <row r="187" spans="1:6">
      <c r="A187" s="3">
        <v>43651</v>
      </c>
      <c r="B187" s="1">
        <v>0</v>
      </c>
      <c r="C187" s="2">
        <v>0</v>
      </c>
      <c r="E187">
        <f t="shared" si="4"/>
        <v>5</v>
      </c>
      <c r="F187" s="1">
        <f t="shared" si="5"/>
        <v>0</v>
      </c>
    </row>
    <row r="188" spans="1:6">
      <c r="A188" s="3">
        <v>43652</v>
      </c>
      <c r="B188" s="1">
        <v>158.01</v>
      </c>
      <c r="C188" s="2">
        <v>2.6845637583892616E-3</v>
      </c>
      <c r="E188">
        <f t="shared" si="4"/>
        <v>6</v>
      </c>
      <c r="F188" s="1">
        <f t="shared" si="5"/>
        <v>158.01</v>
      </c>
    </row>
    <row r="189" spans="1:6">
      <c r="A189" s="3">
        <v>43653</v>
      </c>
      <c r="B189" s="1">
        <v>22.73</v>
      </c>
      <c r="C189" s="2">
        <v>6.7567567567567571E-4</v>
      </c>
      <c r="E189">
        <f t="shared" si="4"/>
        <v>7</v>
      </c>
      <c r="F189" s="1">
        <f t="shared" si="5"/>
        <v>22.73</v>
      </c>
    </row>
    <row r="190" spans="1:6">
      <c r="A190" s="3">
        <v>43654</v>
      </c>
      <c r="B190" s="1">
        <v>52.97</v>
      </c>
      <c r="C190" s="2">
        <v>7.4487895716945994E-4</v>
      </c>
      <c r="E190">
        <f t="shared" si="4"/>
        <v>1</v>
      </c>
      <c r="F190" s="1">
        <f t="shared" si="5"/>
        <v>52.97</v>
      </c>
    </row>
    <row r="191" spans="1:6">
      <c r="A191" s="3">
        <v>43655</v>
      </c>
      <c r="B191" s="1">
        <v>250.36</v>
      </c>
      <c r="C191" s="2">
        <v>1.380738695201933E-3</v>
      </c>
      <c r="E191">
        <f t="shared" si="4"/>
        <v>2</v>
      </c>
      <c r="F191" s="1">
        <f t="shared" si="5"/>
        <v>250.36</v>
      </c>
    </row>
    <row r="192" spans="1:6">
      <c r="A192" s="3">
        <v>43656</v>
      </c>
      <c r="B192" s="1">
        <v>127.33</v>
      </c>
      <c r="C192" s="2">
        <v>1.4738393515106854E-3</v>
      </c>
      <c r="E192">
        <f t="shared" si="4"/>
        <v>3</v>
      </c>
      <c r="F192" s="1">
        <f t="shared" si="5"/>
        <v>127.33</v>
      </c>
    </row>
    <row r="193" spans="1:6">
      <c r="A193" s="3">
        <v>43657</v>
      </c>
      <c r="B193" s="1">
        <v>937.3</v>
      </c>
      <c r="C193" s="2">
        <v>1.6333197223356473E-3</v>
      </c>
      <c r="E193">
        <f t="shared" si="4"/>
        <v>4</v>
      </c>
      <c r="F193" s="1">
        <f t="shared" si="5"/>
        <v>937.3</v>
      </c>
    </row>
    <row r="194" spans="1:6">
      <c r="A194" s="3">
        <v>43658</v>
      </c>
      <c r="B194" s="1">
        <v>17.5</v>
      </c>
      <c r="C194" s="2">
        <v>4.6061722708429296E-4</v>
      </c>
      <c r="E194">
        <f t="shared" si="4"/>
        <v>5</v>
      </c>
      <c r="F194" s="1">
        <f t="shared" si="5"/>
        <v>17.5</v>
      </c>
    </row>
    <row r="195" spans="1:6">
      <c r="A195" s="3">
        <v>43659</v>
      </c>
      <c r="B195" s="1">
        <v>20.38</v>
      </c>
      <c r="C195" s="2">
        <v>6.7294751009421266E-4</v>
      </c>
      <c r="E195">
        <f t="shared" ref="E195:E258" si="6">WEEKDAY(A195-1)</f>
        <v>6</v>
      </c>
      <c r="F195" s="1">
        <f t="shared" ref="F195:F258" si="7">B195:B496</f>
        <v>20.38</v>
      </c>
    </row>
    <row r="196" spans="1:6">
      <c r="A196" s="3">
        <v>43660</v>
      </c>
      <c r="B196" s="1">
        <v>328.01</v>
      </c>
      <c r="C196" s="2">
        <v>3.4867503486750349E-3</v>
      </c>
      <c r="E196">
        <f t="shared" si="6"/>
        <v>7</v>
      </c>
      <c r="F196" s="1">
        <f t="shared" si="7"/>
        <v>328.01</v>
      </c>
    </row>
    <row r="197" spans="1:6">
      <c r="A197" s="3">
        <v>43661</v>
      </c>
      <c r="B197" s="1">
        <v>218.15</v>
      </c>
      <c r="C197" s="2">
        <v>1.5290519877675841E-3</v>
      </c>
      <c r="E197">
        <f t="shared" si="6"/>
        <v>1</v>
      </c>
      <c r="F197" s="1">
        <f t="shared" si="7"/>
        <v>218.15</v>
      </c>
    </row>
    <row r="198" spans="1:6">
      <c r="A198" s="3">
        <v>43662</v>
      </c>
      <c r="B198" s="1">
        <v>116.13</v>
      </c>
      <c r="C198" s="2">
        <v>1.5384615384615385E-3</v>
      </c>
      <c r="E198">
        <f t="shared" si="6"/>
        <v>2</v>
      </c>
      <c r="F198" s="1">
        <f t="shared" si="7"/>
        <v>116.13</v>
      </c>
    </row>
    <row r="199" spans="1:6">
      <c r="A199" s="3">
        <v>43663</v>
      </c>
      <c r="B199" s="1">
        <v>132.94999999999999</v>
      </c>
      <c r="C199" s="2">
        <v>8.3368070029178826E-4</v>
      </c>
      <c r="E199">
        <f t="shared" si="6"/>
        <v>3</v>
      </c>
      <c r="F199" s="1">
        <f t="shared" si="7"/>
        <v>132.94999999999999</v>
      </c>
    </row>
    <row r="200" spans="1:6">
      <c r="A200" s="3">
        <v>43664</v>
      </c>
      <c r="B200" s="1">
        <v>213.79</v>
      </c>
      <c r="C200" s="2">
        <v>1.6103059581320451E-3</v>
      </c>
      <c r="E200">
        <f t="shared" si="6"/>
        <v>4</v>
      </c>
      <c r="F200" s="1">
        <f t="shared" si="7"/>
        <v>213.79</v>
      </c>
    </row>
    <row r="201" spans="1:6">
      <c r="A201" s="3">
        <v>43665</v>
      </c>
      <c r="B201" s="1">
        <v>344.21</v>
      </c>
      <c r="C201" s="2">
        <v>3.116651825467498E-3</v>
      </c>
      <c r="E201">
        <f t="shared" si="6"/>
        <v>5</v>
      </c>
      <c r="F201" s="1">
        <f t="shared" si="7"/>
        <v>344.21</v>
      </c>
    </row>
    <row r="202" spans="1:6">
      <c r="A202" s="3">
        <v>43666</v>
      </c>
      <c r="B202" s="1">
        <v>81.709999999999994</v>
      </c>
      <c r="C202" s="2">
        <v>1.4378145219266715E-3</v>
      </c>
      <c r="E202">
        <f t="shared" si="6"/>
        <v>6</v>
      </c>
      <c r="F202" s="1">
        <f t="shared" si="7"/>
        <v>81.709999999999994</v>
      </c>
    </row>
    <row r="203" spans="1:6">
      <c r="A203" s="3">
        <v>43667</v>
      </c>
      <c r="B203" s="1">
        <v>84.17</v>
      </c>
      <c r="C203" s="2">
        <v>2.6809651474530832E-3</v>
      </c>
      <c r="E203">
        <f t="shared" si="6"/>
        <v>7</v>
      </c>
      <c r="F203" s="1">
        <f t="shared" si="7"/>
        <v>84.17</v>
      </c>
    </row>
    <row r="204" spans="1:6">
      <c r="A204" s="3">
        <v>43668</v>
      </c>
      <c r="B204" s="1">
        <v>247.88</v>
      </c>
      <c r="C204" s="2">
        <v>1.2733446519524619E-3</v>
      </c>
      <c r="E204">
        <f t="shared" si="6"/>
        <v>1</v>
      </c>
      <c r="F204" s="1">
        <f t="shared" si="7"/>
        <v>247.88</v>
      </c>
    </row>
    <row r="205" spans="1:6">
      <c r="A205" s="3">
        <v>43669</v>
      </c>
      <c r="B205" s="1">
        <v>166.97</v>
      </c>
      <c r="C205" s="2">
        <v>4.3630017452006982E-4</v>
      </c>
      <c r="E205">
        <f t="shared" si="6"/>
        <v>2</v>
      </c>
      <c r="F205" s="1">
        <f t="shared" si="7"/>
        <v>166.97</v>
      </c>
    </row>
    <row r="206" spans="1:6">
      <c r="A206" s="3">
        <v>43670</v>
      </c>
      <c r="B206" s="1">
        <v>40</v>
      </c>
      <c r="C206" s="2">
        <v>4.0799673602611179E-4</v>
      </c>
      <c r="E206">
        <f t="shared" si="6"/>
        <v>3</v>
      </c>
      <c r="F206" s="1">
        <f t="shared" si="7"/>
        <v>40</v>
      </c>
    </row>
    <row r="207" spans="1:6">
      <c r="A207" s="3">
        <v>43671</v>
      </c>
      <c r="B207" s="1">
        <v>196.9</v>
      </c>
      <c r="C207" s="2">
        <v>2.1910604732690623E-3</v>
      </c>
      <c r="E207">
        <f t="shared" si="6"/>
        <v>4</v>
      </c>
      <c r="F207" s="1">
        <f t="shared" si="7"/>
        <v>196.9</v>
      </c>
    </row>
    <row r="208" spans="1:6">
      <c r="A208" s="3">
        <v>43672</v>
      </c>
      <c r="B208" s="1">
        <v>255.12</v>
      </c>
      <c r="C208" s="2">
        <v>2.7637033625057578E-3</v>
      </c>
      <c r="E208">
        <f t="shared" si="6"/>
        <v>5</v>
      </c>
      <c r="F208" s="1">
        <f t="shared" si="7"/>
        <v>255.12</v>
      </c>
    </row>
    <row r="209" spans="1:6">
      <c r="A209" s="3">
        <v>43673</v>
      </c>
      <c r="B209" s="1">
        <v>182.33</v>
      </c>
      <c r="C209" s="2">
        <v>2.1382751247327157E-3</v>
      </c>
      <c r="E209">
        <f t="shared" si="6"/>
        <v>6</v>
      </c>
      <c r="F209" s="1">
        <f t="shared" si="7"/>
        <v>182.33</v>
      </c>
    </row>
    <row r="210" spans="1:6">
      <c r="A210" s="3">
        <v>43674</v>
      </c>
      <c r="B210" s="1">
        <v>46.87</v>
      </c>
      <c r="C210" s="2">
        <v>1.3966480446927375E-3</v>
      </c>
      <c r="E210">
        <f t="shared" si="6"/>
        <v>7</v>
      </c>
      <c r="F210" s="1">
        <f t="shared" si="7"/>
        <v>46.87</v>
      </c>
    </row>
    <row r="211" spans="1:6">
      <c r="A211" s="3">
        <v>43675</v>
      </c>
      <c r="B211" s="1">
        <v>90.14</v>
      </c>
      <c r="C211" s="2">
        <v>1.276595744680851E-3</v>
      </c>
      <c r="E211">
        <f t="shared" si="6"/>
        <v>1</v>
      </c>
      <c r="F211" s="1">
        <f t="shared" si="7"/>
        <v>90.14</v>
      </c>
    </row>
    <row r="212" spans="1:6">
      <c r="A212" s="3">
        <v>43676</v>
      </c>
      <c r="B212" s="1">
        <v>151.5</v>
      </c>
      <c r="C212" s="2">
        <v>2.0374898125509371E-3</v>
      </c>
      <c r="E212">
        <f t="shared" si="6"/>
        <v>2</v>
      </c>
      <c r="F212" s="1">
        <f t="shared" si="7"/>
        <v>151.5</v>
      </c>
    </row>
    <row r="213" spans="1:6">
      <c r="A213" s="3">
        <v>43677</v>
      </c>
      <c r="B213" s="1">
        <v>1076.1400000000001</v>
      </c>
      <c r="C213" s="2">
        <v>2.2016732716864818E-3</v>
      </c>
      <c r="E213">
        <f t="shared" si="6"/>
        <v>3</v>
      </c>
      <c r="F213" s="1">
        <f t="shared" si="7"/>
        <v>1076.1400000000001</v>
      </c>
    </row>
    <row r="214" spans="1:6">
      <c r="A214" s="3">
        <v>43678</v>
      </c>
      <c r="B214" s="1">
        <v>452.63</v>
      </c>
      <c r="C214" s="2">
        <v>3.1418312387791743E-3</v>
      </c>
      <c r="E214">
        <f t="shared" si="6"/>
        <v>4</v>
      </c>
      <c r="F214" s="1">
        <f t="shared" si="7"/>
        <v>452.63</v>
      </c>
    </row>
    <row r="215" spans="1:6">
      <c r="A215" s="3">
        <v>43679</v>
      </c>
      <c r="B215" s="1">
        <v>151.96</v>
      </c>
      <c r="C215" s="2">
        <v>1.4416146083613647E-3</v>
      </c>
      <c r="E215">
        <f t="shared" si="6"/>
        <v>5</v>
      </c>
      <c r="F215" s="1">
        <f t="shared" si="7"/>
        <v>151.96</v>
      </c>
    </row>
    <row r="216" spans="1:6">
      <c r="A216" s="3">
        <v>43680</v>
      </c>
      <c r="B216" s="1">
        <v>22.97</v>
      </c>
      <c r="C216" s="2">
        <v>1.4771048744460858E-3</v>
      </c>
      <c r="E216">
        <f t="shared" si="6"/>
        <v>6</v>
      </c>
      <c r="F216" s="1">
        <f t="shared" si="7"/>
        <v>22.97</v>
      </c>
    </row>
    <row r="217" spans="1:6">
      <c r="A217" s="3">
        <v>43681</v>
      </c>
      <c r="B217" s="1">
        <v>139.97</v>
      </c>
      <c r="C217" s="2">
        <v>1.8951358180669614E-3</v>
      </c>
      <c r="E217">
        <f t="shared" si="6"/>
        <v>7</v>
      </c>
      <c r="F217" s="1">
        <f t="shared" si="7"/>
        <v>139.97</v>
      </c>
    </row>
    <row r="218" spans="1:6">
      <c r="A218" s="3">
        <v>43682</v>
      </c>
      <c r="B218" s="1">
        <v>710.5</v>
      </c>
      <c r="C218" s="2">
        <v>8.2508250825082509E-4</v>
      </c>
      <c r="E218">
        <f t="shared" si="6"/>
        <v>1</v>
      </c>
      <c r="F218" s="1">
        <f t="shared" si="7"/>
        <v>710.5</v>
      </c>
    </row>
    <row r="219" spans="1:6">
      <c r="A219" s="3">
        <v>43683</v>
      </c>
      <c r="B219" s="1">
        <v>305.7</v>
      </c>
      <c r="C219" s="2">
        <v>2.1505376344086021E-3</v>
      </c>
      <c r="E219">
        <f t="shared" si="6"/>
        <v>2</v>
      </c>
      <c r="F219" s="1">
        <f t="shared" si="7"/>
        <v>305.7</v>
      </c>
    </row>
    <row r="220" spans="1:6">
      <c r="A220" s="3">
        <v>43684</v>
      </c>
      <c r="B220" s="1">
        <v>223.72</v>
      </c>
      <c r="C220" s="2">
        <v>1.4912019087384432E-3</v>
      </c>
      <c r="E220">
        <f t="shared" si="6"/>
        <v>3</v>
      </c>
      <c r="F220" s="1">
        <f t="shared" si="7"/>
        <v>223.72</v>
      </c>
    </row>
    <row r="221" spans="1:6">
      <c r="A221" s="3">
        <v>43685</v>
      </c>
      <c r="B221" s="1">
        <v>289.14999999999998</v>
      </c>
      <c r="C221" s="2">
        <v>3.2908268202385851E-3</v>
      </c>
      <c r="E221">
        <f t="shared" si="6"/>
        <v>4</v>
      </c>
      <c r="F221" s="1">
        <f t="shared" si="7"/>
        <v>289.14999999999998</v>
      </c>
    </row>
    <row r="222" spans="1:6">
      <c r="A222" s="3">
        <v>43686</v>
      </c>
      <c r="B222" s="1">
        <v>18.8</v>
      </c>
      <c r="C222" s="2">
        <v>8.2474226804123715E-4</v>
      </c>
      <c r="E222">
        <f t="shared" si="6"/>
        <v>5</v>
      </c>
      <c r="F222" s="1">
        <f t="shared" si="7"/>
        <v>18.8</v>
      </c>
    </row>
    <row r="223" spans="1:6">
      <c r="A223" s="3">
        <v>43687</v>
      </c>
      <c r="B223" s="1">
        <v>81.98</v>
      </c>
      <c r="C223" s="2">
        <v>6.0975609756097561E-4</v>
      </c>
      <c r="E223">
        <f t="shared" si="6"/>
        <v>6</v>
      </c>
      <c r="F223" s="1">
        <f t="shared" si="7"/>
        <v>81.98</v>
      </c>
    </row>
    <row r="224" spans="1:6">
      <c r="A224" s="3">
        <v>43688</v>
      </c>
      <c r="B224" s="1">
        <v>360.27</v>
      </c>
      <c r="C224" s="2">
        <v>4.1928721174004195E-3</v>
      </c>
      <c r="E224">
        <f t="shared" si="6"/>
        <v>7</v>
      </c>
      <c r="F224" s="1">
        <f t="shared" si="7"/>
        <v>360.27</v>
      </c>
    </row>
    <row r="225" spans="1:6">
      <c r="A225" s="3">
        <v>43689</v>
      </c>
      <c r="B225" s="1">
        <v>0</v>
      </c>
      <c r="C225" s="2">
        <v>0</v>
      </c>
      <c r="E225">
        <f t="shared" si="6"/>
        <v>1</v>
      </c>
      <c r="F225" s="1">
        <f t="shared" si="7"/>
        <v>0</v>
      </c>
    </row>
    <row r="226" spans="1:6">
      <c r="A226" s="3">
        <v>43690</v>
      </c>
      <c r="B226" s="1">
        <v>21.99</v>
      </c>
      <c r="C226" s="2">
        <v>4.103405826836274E-4</v>
      </c>
      <c r="E226">
        <f t="shared" si="6"/>
        <v>2</v>
      </c>
      <c r="F226" s="1">
        <f t="shared" si="7"/>
        <v>21.99</v>
      </c>
    </row>
    <row r="227" spans="1:6">
      <c r="A227" s="3">
        <v>43691</v>
      </c>
      <c r="B227" s="1">
        <v>170.5</v>
      </c>
      <c r="C227" s="2">
        <v>1.3736263736263737E-3</v>
      </c>
      <c r="E227">
        <f t="shared" si="6"/>
        <v>3</v>
      </c>
      <c r="F227" s="1">
        <f t="shared" si="7"/>
        <v>170.5</v>
      </c>
    </row>
    <row r="228" spans="1:6">
      <c r="A228" s="3">
        <v>43692</v>
      </c>
      <c r="B228" s="1">
        <v>225.33</v>
      </c>
      <c r="C228" s="2">
        <v>1.4204545454545455E-3</v>
      </c>
      <c r="E228">
        <f t="shared" si="6"/>
        <v>4</v>
      </c>
      <c r="F228" s="1">
        <f t="shared" si="7"/>
        <v>225.33</v>
      </c>
    </row>
    <row r="229" spans="1:6">
      <c r="A229" s="3">
        <v>43693</v>
      </c>
      <c r="B229" s="1">
        <v>201.9</v>
      </c>
      <c r="C229" s="2">
        <v>1.4402304368698992E-3</v>
      </c>
      <c r="E229">
        <f t="shared" si="6"/>
        <v>5</v>
      </c>
      <c r="F229" s="1">
        <f t="shared" si="7"/>
        <v>201.9</v>
      </c>
    </row>
    <row r="230" spans="1:6">
      <c r="A230" s="3">
        <v>43694</v>
      </c>
      <c r="B230" s="1">
        <v>155.88999999999999</v>
      </c>
      <c r="C230" s="2">
        <v>2.8109627547434997E-3</v>
      </c>
      <c r="E230">
        <f t="shared" si="6"/>
        <v>6</v>
      </c>
      <c r="F230" s="1">
        <f t="shared" si="7"/>
        <v>155.88999999999999</v>
      </c>
    </row>
    <row r="231" spans="1:6">
      <c r="A231" s="3">
        <v>43695</v>
      </c>
      <c r="B231" s="1">
        <v>69.69</v>
      </c>
      <c r="C231" s="2">
        <v>2.6041666666666665E-3</v>
      </c>
      <c r="E231">
        <f t="shared" si="6"/>
        <v>7</v>
      </c>
      <c r="F231" s="1">
        <f t="shared" si="7"/>
        <v>69.69</v>
      </c>
    </row>
    <row r="232" spans="1:6">
      <c r="A232" s="3">
        <v>43696</v>
      </c>
      <c r="B232" s="1">
        <v>51.29</v>
      </c>
      <c r="C232" s="2">
        <v>1.0695187165775401E-3</v>
      </c>
      <c r="E232">
        <f t="shared" si="6"/>
        <v>1</v>
      </c>
      <c r="F232" s="1">
        <f t="shared" si="7"/>
        <v>51.29</v>
      </c>
    </row>
    <row r="233" spans="1:6">
      <c r="A233" s="3">
        <v>43697</v>
      </c>
      <c r="B233" s="1">
        <v>29</v>
      </c>
      <c r="C233" s="2">
        <v>3.0184123151222455E-4</v>
      </c>
      <c r="E233">
        <f t="shared" si="6"/>
        <v>2</v>
      </c>
      <c r="F233" s="1">
        <f t="shared" si="7"/>
        <v>29</v>
      </c>
    </row>
    <row r="234" spans="1:6">
      <c r="A234" s="3">
        <v>43698</v>
      </c>
      <c r="B234" s="1">
        <v>205.93</v>
      </c>
      <c r="C234" s="2">
        <v>2.4193548387096775E-3</v>
      </c>
      <c r="E234">
        <f t="shared" si="6"/>
        <v>3</v>
      </c>
      <c r="F234" s="1">
        <f t="shared" si="7"/>
        <v>205.93</v>
      </c>
    </row>
    <row r="235" spans="1:6">
      <c r="A235" s="3">
        <v>43699</v>
      </c>
      <c r="B235" s="1">
        <v>43.38</v>
      </c>
      <c r="C235" s="2">
        <v>1.2043356081894822E-3</v>
      </c>
      <c r="E235">
        <f t="shared" si="6"/>
        <v>4</v>
      </c>
      <c r="F235" s="1">
        <f t="shared" si="7"/>
        <v>43.38</v>
      </c>
    </row>
    <row r="236" spans="1:6">
      <c r="A236" s="3">
        <v>43700</v>
      </c>
      <c r="B236" s="1">
        <v>204.83</v>
      </c>
      <c r="C236" s="2">
        <v>2.617801047120419E-3</v>
      </c>
      <c r="E236">
        <f t="shared" si="6"/>
        <v>5</v>
      </c>
      <c r="F236" s="1">
        <f t="shared" si="7"/>
        <v>204.83</v>
      </c>
    </row>
    <row r="237" spans="1:6">
      <c r="A237" s="3">
        <v>43701</v>
      </c>
      <c r="B237" s="1">
        <v>86.76</v>
      </c>
      <c r="C237" s="2">
        <v>1.7974835230677051E-3</v>
      </c>
      <c r="E237">
        <f t="shared" si="6"/>
        <v>6</v>
      </c>
      <c r="F237" s="1">
        <f t="shared" si="7"/>
        <v>86.76</v>
      </c>
    </row>
    <row r="238" spans="1:6">
      <c r="A238" s="3">
        <v>43702</v>
      </c>
      <c r="B238" s="1">
        <v>232.74</v>
      </c>
      <c r="C238" s="2">
        <v>4.5484080571799868E-3</v>
      </c>
      <c r="E238">
        <f t="shared" si="6"/>
        <v>7</v>
      </c>
      <c r="F238" s="1">
        <f t="shared" si="7"/>
        <v>232.74</v>
      </c>
    </row>
    <row r="239" spans="1:6">
      <c r="A239" s="3">
        <v>43703</v>
      </c>
      <c r="B239" s="1">
        <v>0</v>
      </c>
      <c r="C239" s="2">
        <v>0</v>
      </c>
      <c r="E239">
        <f t="shared" si="6"/>
        <v>1</v>
      </c>
      <c r="F239" s="1">
        <f t="shared" si="7"/>
        <v>0</v>
      </c>
    </row>
    <row r="240" spans="1:6">
      <c r="A240" s="3">
        <v>43704</v>
      </c>
      <c r="B240" s="1">
        <v>274.48</v>
      </c>
      <c r="C240" s="2">
        <v>7.5930144267274111E-4</v>
      </c>
      <c r="E240">
        <f t="shared" si="6"/>
        <v>2</v>
      </c>
      <c r="F240" s="1">
        <f t="shared" si="7"/>
        <v>274.48</v>
      </c>
    </row>
    <row r="241" spans="1:6">
      <c r="A241" s="3">
        <v>43705</v>
      </c>
      <c r="B241" s="1">
        <v>82.23</v>
      </c>
      <c r="C241" s="2">
        <v>1.2631578947368421E-3</v>
      </c>
      <c r="E241">
        <f t="shared" si="6"/>
        <v>3</v>
      </c>
      <c r="F241" s="1">
        <f t="shared" si="7"/>
        <v>82.23</v>
      </c>
    </row>
    <row r="242" spans="1:6">
      <c r="A242" s="3">
        <v>43706</v>
      </c>
      <c r="B242" s="1">
        <v>50</v>
      </c>
      <c r="C242" s="2">
        <v>4.1067761806981519E-4</v>
      </c>
      <c r="E242">
        <f t="shared" si="6"/>
        <v>4</v>
      </c>
      <c r="F242" s="1">
        <f t="shared" si="7"/>
        <v>50</v>
      </c>
    </row>
    <row r="243" spans="1:6">
      <c r="A243" s="3">
        <v>43707</v>
      </c>
      <c r="B243" s="1">
        <v>141.87</v>
      </c>
      <c r="C243" s="2">
        <v>2.4582104228121925E-3</v>
      </c>
      <c r="E243">
        <f t="shared" si="6"/>
        <v>5</v>
      </c>
      <c r="F243" s="1">
        <f t="shared" si="7"/>
        <v>141.87</v>
      </c>
    </row>
    <row r="244" spans="1:6">
      <c r="A244" s="3">
        <v>43708</v>
      </c>
      <c r="B244" s="1">
        <v>189.75</v>
      </c>
      <c r="C244" s="2">
        <v>4.7522063815342835E-3</v>
      </c>
      <c r="E244">
        <f t="shared" si="6"/>
        <v>6</v>
      </c>
      <c r="F244" s="1">
        <f t="shared" si="7"/>
        <v>189.75</v>
      </c>
    </row>
    <row r="245" spans="1:6">
      <c r="A245" s="3">
        <v>43709</v>
      </c>
      <c r="B245" s="1">
        <v>40.39</v>
      </c>
      <c r="C245" s="2">
        <v>2.0618556701030928E-3</v>
      </c>
      <c r="E245">
        <f t="shared" si="6"/>
        <v>7</v>
      </c>
      <c r="F245" s="1">
        <f t="shared" si="7"/>
        <v>40.39</v>
      </c>
    </row>
    <row r="246" spans="1:6">
      <c r="A246" s="3">
        <v>43710</v>
      </c>
      <c r="B246" s="1">
        <v>0</v>
      </c>
      <c r="C246" s="2">
        <v>0</v>
      </c>
      <c r="E246">
        <f t="shared" si="6"/>
        <v>1</v>
      </c>
      <c r="F246" s="1">
        <f t="shared" si="7"/>
        <v>0</v>
      </c>
    </row>
    <row r="247" spans="1:6">
      <c r="A247" s="3">
        <v>43711</v>
      </c>
      <c r="B247" s="1">
        <v>180.99</v>
      </c>
      <c r="C247" s="2">
        <v>1.1760094080752645E-3</v>
      </c>
      <c r="E247">
        <f t="shared" si="6"/>
        <v>2</v>
      </c>
      <c r="F247" s="1">
        <f t="shared" si="7"/>
        <v>180.99</v>
      </c>
    </row>
    <row r="248" spans="1:6">
      <c r="A248" s="3">
        <v>43712</v>
      </c>
      <c r="B248" s="1">
        <v>15.39</v>
      </c>
      <c r="C248" s="2">
        <v>3.84172109104879E-4</v>
      </c>
      <c r="E248">
        <f t="shared" si="6"/>
        <v>3</v>
      </c>
      <c r="F248" s="1">
        <f t="shared" si="7"/>
        <v>15.39</v>
      </c>
    </row>
    <row r="249" spans="1:6">
      <c r="A249" s="3">
        <v>43713</v>
      </c>
      <c r="B249" s="1">
        <v>11</v>
      </c>
      <c r="C249" s="2">
        <v>4.1753653444676412E-4</v>
      </c>
      <c r="E249">
        <f t="shared" si="6"/>
        <v>4</v>
      </c>
      <c r="F249" s="1">
        <f t="shared" si="7"/>
        <v>11</v>
      </c>
    </row>
    <row r="250" spans="1:6">
      <c r="A250" s="3">
        <v>43714</v>
      </c>
      <c r="B250" s="1">
        <v>492.23</v>
      </c>
      <c r="C250" s="2">
        <v>2.1450021450021449E-3</v>
      </c>
      <c r="E250">
        <f t="shared" si="6"/>
        <v>5</v>
      </c>
      <c r="F250" s="1">
        <f t="shared" si="7"/>
        <v>492.23</v>
      </c>
    </row>
    <row r="251" spans="1:6">
      <c r="A251" s="3">
        <v>43715</v>
      </c>
      <c r="B251" s="1">
        <v>157.09</v>
      </c>
      <c r="C251" s="2">
        <v>2.7472527472527475E-3</v>
      </c>
      <c r="E251">
        <f t="shared" si="6"/>
        <v>6</v>
      </c>
      <c r="F251" s="1">
        <f t="shared" si="7"/>
        <v>157.09</v>
      </c>
    </row>
    <row r="252" spans="1:6">
      <c r="A252" s="3">
        <v>43716</v>
      </c>
      <c r="B252" s="1">
        <v>53.39</v>
      </c>
      <c r="C252" s="2">
        <v>1.1730205278592375E-3</v>
      </c>
      <c r="E252">
        <f t="shared" si="6"/>
        <v>7</v>
      </c>
      <c r="F252" s="1">
        <f t="shared" si="7"/>
        <v>53.39</v>
      </c>
    </row>
    <row r="253" spans="1:6">
      <c r="A253" s="3">
        <v>43717</v>
      </c>
      <c r="B253" s="1">
        <v>190</v>
      </c>
      <c r="C253" s="2">
        <v>1.2366034624896949E-3</v>
      </c>
      <c r="E253">
        <f t="shared" si="6"/>
        <v>1</v>
      </c>
      <c r="F253" s="1">
        <f t="shared" si="7"/>
        <v>190</v>
      </c>
    </row>
    <row r="254" spans="1:6">
      <c r="A254" s="3">
        <v>43718</v>
      </c>
      <c r="B254" s="1">
        <v>240.7</v>
      </c>
      <c r="C254" s="2">
        <v>7.1250445315283219E-4</v>
      </c>
      <c r="E254">
        <f t="shared" si="6"/>
        <v>2</v>
      </c>
      <c r="F254" s="1">
        <f t="shared" si="7"/>
        <v>240.7</v>
      </c>
    </row>
    <row r="255" spans="1:6">
      <c r="A255" s="3">
        <v>43719</v>
      </c>
      <c r="B255" s="1">
        <v>109.5</v>
      </c>
      <c r="C255" s="2">
        <v>1.557632398753894E-3</v>
      </c>
      <c r="E255">
        <f t="shared" si="6"/>
        <v>3</v>
      </c>
      <c r="F255" s="1">
        <f t="shared" si="7"/>
        <v>109.5</v>
      </c>
    </row>
    <row r="256" spans="1:6">
      <c r="A256" s="3">
        <v>43720</v>
      </c>
      <c r="B256" s="1">
        <v>118.4</v>
      </c>
      <c r="C256" s="2">
        <v>1.1578541103820917E-3</v>
      </c>
      <c r="E256">
        <f t="shared" si="6"/>
        <v>4</v>
      </c>
      <c r="F256" s="1">
        <f t="shared" si="7"/>
        <v>118.4</v>
      </c>
    </row>
    <row r="257" spans="1:6">
      <c r="A257" s="3">
        <v>43721</v>
      </c>
      <c r="B257" s="1">
        <v>25.5</v>
      </c>
      <c r="C257" s="2">
        <v>4.5187528242205153E-4</v>
      </c>
      <c r="E257">
        <f t="shared" si="6"/>
        <v>5</v>
      </c>
      <c r="F257" s="1">
        <f t="shared" si="7"/>
        <v>25.5</v>
      </c>
    </row>
    <row r="258" spans="1:6">
      <c r="A258" s="3">
        <v>43722</v>
      </c>
      <c r="B258" s="1">
        <v>176.7</v>
      </c>
      <c r="C258" s="2">
        <v>1.8796992481203006E-3</v>
      </c>
      <c r="E258">
        <f t="shared" si="6"/>
        <v>6</v>
      </c>
      <c r="F258" s="1">
        <f t="shared" si="7"/>
        <v>176.7</v>
      </c>
    </row>
    <row r="259" spans="1:6">
      <c r="A259" s="3">
        <v>43723</v>
      </c>
      <c r="B259" s="1">
        <v>41</v>
      </c>
      <c r="C259" s="2">
        <v>1.1344299489506524E-3</v>
      </c>
      <c r="E259">
        <f t="shared" ref="E259:E303" si="8">WEEKDAY(A259-1)</f>
        <v>7</v>
      </c>
      <c r="F259" s="1">
        <f t="shared" ref="F259:F303" si="9">B259:B560</f>
        <v>41</v>
      </c>
    </row>
    <row r="260" spans="1:6">
      <c r="A260" s="3">
        <v>43724</v>
      </c>
      <c r="B260" s="1">
        <v>73.7</v>
      </c>
      <c r="C260" s="2">
        <v>6.4123116383456237E-4</v>
      </c>
      <c r="E260">
        <f t="shared" si="8"/>
        <v>1</v>
      </c>
      <c r="F260" s="1">
        <f t="shared" si="9"/>
        <v>73.7</v>
      </c>
    </row>
    <row r="261" spans="1:6">
      <c r="A261" s="3">
        <v>43725</v>
      </c>
      <c r="B261" s="1">
        <v>113.4</v>
      </c>
      <c r="C261" s="2">
        <v>1.1055831951354339E-3</v>
      </c>
      <c r="E261">
        <f t="shared" si="8"/>
        <v>2</v>
      </c>
      <c r="F261" s="1">
        <f t="shared" si="9"/>
        <v>113.4</v>
      </c>
    </row>
    <row r="262" spans="1:6">
      <c r="A262" s="3">
        <v>43726</v>
      </c>
      <c r="B262" s="1">
        <v>939.4</v>
      </c>
      <c r="C262" s="2">
        <v>2.4458420684835779E-3</v>
      </c>
      <c r="E262">
        <f t="shared" si="8"/>
        <v>3</v>
      </c>
      <c r="F262" s="1">
        <f t="shared" si="9"/>
        <v>939.4</v>
      </c>
    </row>
    <row r="263" spans="1:6">
      <c r="A263" s="3">
        <v>43727</v>
      </c>
      <c r="B263" s="1">
        <v>178.9</v>
      </c>
      <c r="C263" s="2">
        <v>1.7985611510791368E-3</v>
      </c>
      <c r="E263">
        <f t="shared" si="8"/>
        <v>4</v>
      </c>
      <c r="F263" s="1">
        <f t="shared" si="9"/>
        <v>178.9</v>
      </c>
    </row>
    <row r="264" spans="1:6">
      <c r="A264" s="3">
        <v>43728</v>
      </c>
      <c r="B264" s="1">
        <v>189.95</v>
      </c>
      <c r="C264" s="2">
        <v>1.5360983102918587E-3</v>
      </c>
      <c r="E264">
        <f t="shared" si="8"/>
        <v>5</v>
      </c>
      <c r="F264" s="1">
        <f t="shared" si="9"/>
        <v>189.95</v>
      </c>
    </row>
    <row r="265" spans="1:6">
      <c r="A265" s="3">
        <v>43729</v>
      </c>
      <c r="B265" s="1">
        <v>233.9</v>
      </c>
      <c r="C265" s="2">
        <v>2.2740193291642978E-3</v>
      </c>
      <c r="E265">
        <f t="shared" si="8"/>
        <v>6</v>
      </c>
      <c r="F265" s="1">
        <f t="shared" si="9"/>
        <v>233.9</v>
      </c>
    </row>
    <row r="266" spans="1:6">
      <c r="A266" s="3">
        <v>43730</v>
      </c>
      <c r="B266" s="1">
        <v>97</v>
      </c>
      <c r="C266" s="2">
        <v>2.8296547821165816E-3</v>
      </c>
      <c r="E266">
        <f t="shared" si="8"/>
        <v>7</v>
      </c>
      <c r="F266" s="1">
        <f t="shared" si="9"/>
        <v>97</v>
      </c>
    </row>
    <row r="267" spans="1:6">
      <c r="A267" s="3">
        <v>43731</v>
      </c>
      <c r="B267" s="1">
        <v>201.9</v>
      </c>
      <c r="C267" s="2">
        <v>1.4657383657017222E-3</v>
      </c>
      <c r="E267">
        <f t="shared" si="8"/>
        <v>1</v>
      </c>
      <c r="F267" s="1">
        <f t="shared" si="9"/>
        <v>201.9</v>
      </c>
    </row>
    <row r="268" spans="1:6">
      <c r="A268" s="3">
        <v>43732</v>
      </c>
      <c r="B268" s="1">
        <v>0</v>
      </c>
      <c r="C268" s="2">
        <v>0</v>
      </c>
      <c r="E268">
        <f t="shared" si="8"/>
        <v>2</v>
      </c>
      <c r="F268" s="1">
        <f t="shared" si="9"/>
        <v>0</v>
      </c>
    </row>
    <row r="269" spans="1:6">
      <c r="A269" s="3">
        <v>43733</v>
      </c>
      <c r="B269" s="1">
        <v>538.29999999999995</v>
      </c>
      <c r="C269" s="2">
        <v>1.9920318725099601E-3</v>
      </c>
      <c r="E269">
        <f t="shared" si="8"/>
        <v>3</v>
      </c>
      <c r="F269" s="1">
        <f t="shared" si="9"/>
        <v>538.29999999999995</v>
      </c>
    </row>
    <row r="270" spans="1:6">
      <c r="A270" s="3">
        <v>43734</v>
      </c>
      <c r="B270" s="1">
        <v>127.5</v>
      </c>
      <c r="C270" s="2">
        <v>1.7158544955387784E-3</v>
      </c>
      <c r="E270">
        <f t="shared" si="8"/>
        <v>4</v>
      </c>
      <c r="F270" s="1">
        <f t="shared" si="9"/>
        <v>127.5</v>
      </c>
    </row>
    <row r="271" spans="1:6">
      <c r="A271" s="3">
        <v>43735</v>
      </c>
      <c r="B271" s="1">
        <v>180</v>
      </c>
      <c r="C271" s="2">
        <v>1.3722126929674098E-3</v>
      </c>
      <c r="E271">
        <f t="shared" si="8"/>
        <v>5</v>
      </c>
      <c r="F271" s="1">
        <f t="shared" si="9"/>
        <v>180</v>
      </c>
    </row>
    <row r="272" spans="1:6">
      <c r="A272" s="3">
        <v>43736</v>
      </c>
      <c r="B272" s="1">
        <v>86</v>
      </c>
      <c r="C272" s="2">
        <v>2.0229265003371545E-3</v>
      </c>
      <c r="E272">
        <f t="shared" si="8"/>
        <v>6</v>
      </c>
      <c r="F272" s="1">
        <f t="shared" si="9"/>
        <v>86</v>
      </c>
    </row>
    <row r="273" spans="1:6">
      <c r="A273" s="3">
        <v>43737</v>
      </c>
      <c r="B273" s="1">
        <v>16</v>
      </c>
      <c r="C273" s="2">
        <v>6.1728395061728394E-4</v>
      </c>
      <c r="E273">
        <f t="shared" si="8"/>
        <v>7</v>
      </c>
      <c r="F273" s="1">
        <f t="shared" si="9"/>
        <v>16</v>
      </c>
    </row>
    <row r="274" spans="1:6">
      <c r="A274" s="3">
        <v>43738</v>
      </c>
      <c r="B274" s="1">
        <v>250.75</v>
      </c>
      <c r="C274" s="2">
        <v>2.3990403838464614E-3</v>
      </c>
      <c r="E274">
        <f t="shared" si="8"/>
        <v>1</v>
      </c>
      <c r="F274" s="1">
        <f t="shared" si="9"/>
        <v>250.75</v>
      </c>
    </row>
    <row r="275" spans="1:6">
      <c r="A275" s="3">
        <v>43739</v>
      </c>
      <c r="B275" s="1">
        <v>123</v>
      </c>
      <c r="C275" s="2">
        <v>1.1446012972148034E-3</v>
      </c>
      <c r="E275">
        <f t="shared" si="8"/>
        <v>2</v>
      </c>
      <c r="F275" s="1">
        <f t="shared" si="9"/>
        <v>123</v>
      </c>
    </row>
    <row r="276" spans="1:6">
      <c r="A276" s="3">
        <v>43740</v>
      </c>
      <c r="B276" s="1">
        <v>96.5</v>
      </c>
      <c r="C276" s="2">
        <v>7.8064012490241998E-4</v>
      </c>
      <c r="E276">
        <f t="shared" si="8"/>
        <v>3</v>
      </c>
      <c r="F276" s="1">
        <f t="shared" si="9"/>
        <v>96.5</v>
      </c>
    </row>
    <row r="277" spans="1:6">
      <c r="A277" s="3">
        <v>43741</v>
      </c>
      <c r="B277" s="1">
        <v>98</v>
      </c>
      <c r="C277" s="2">
        <v>6.7272115708039018E-4</v>
      </c>
      <c r="E277">
        <f t="shared" si="8"/>
        <v>4</v>
      </c>
      <c r="F277" s="1">
        <f t="shared" si="9"/>
        <v>98</v>
      </c>
    </row>
    <row r="278" spans="1:6">
      <c r="A278" s="3">
        <v>43742</v>
      </c>
      <c r="B278" s="1">
        <v>260</v>
      </c>
      <c r="C278" s="2">
        <v>9.1074681238615665E-4</v>
      </c>
      <c r="E278">
        <f t="shared" si="8"/>
        <v>5</v>
      </c>
      <c r="F278" s="1">
        <f t="shared" si="9"/>
        <v>260</v>
      </c>
    </row>
    <row r="279" spans="1:6">
      <c r="A279" s="3">
        <v>43743</v>
      </c>
      <c r="B279" s="1">
        <v>35.9</v>
      </c>
      <c r="C279" s="2">
        <v>1.4398848092152627E-3</v>
      </c>
      <c r="E279">
        <f t="shared" si="8"/>
        <v>6</v>
      </c>
      <c r="F279" s="1">
        <f t="shared" si="9"/>
        <v>35.9</v>
      </c>
    </row>
    <row r="280" spans="1:6">
      <c r="A280" s="3">
        <v>43744</v>
      </c>
      <c r="B280" s="1">
        <v>181</v>
      </c>
      <c r="C280" s="2">
        <v>3.5688793718772305E-3</v>
      </c>
      <c r="E280">
        <f t="shared" si="8"/>
        <v>7</v>
      </c>
      <c r="F280" s="1">
        <f t="shared" si="9"/>
        <v>181</v>
      </c>
    </row>
    <row r="281" spans="1:6">
      <c r="A281" s="3">
        <v>43745</v>
      </c>
      <c r="B281" s="1">
        <v>3896.1</v>
      </c>
      <c r="C281" s="2">
        <v>1.9193857965451055E-3</v>
      </c>
      <c r="E281">
        <f t="shared" si="8"/>
        <v>1</v>
      </c>
      <c r="F281" s="1">
        <f t="shared" si="9"/>
        <v>3896.1</v>
      </c>
    </row>
    <row r="282" spans="1:6">
      <c r="A282" s="3">
        <v>43746</v>
      </c>
      <c r="B282" s="1">
        <v>0</v>
      </c>
      <c r="C282" s="2">
        <v>0</v>
      </c>
      <c r="E282">
        <f t="shared" si="8"/>
        <v>2</v>
      </c>
      <c r="F282" s="1">
        <f t="shared" si="9"/>
        <v>0</v>
      </c>
    </row>
    <row r="283" spans="1:6">
      <c r="A283" s="3">
        <v>43747</v>
      </c>
      <c r="B283" s="1">
        <v>209.6</v>
      </c>
      <c r="C283" s="2">
        <v>1.1269722013523666E-3</v>
      </c>
      <c r="E283">
        <f t="shared" si="8"/>
        <v>3</v>
      </c>
      <c r="F283" s="1">
        <f t="shared" si="9"/>
        <v>209.6</v>
      </c>
    </row>
    <row r="284" spans="1:6">
      <c r="A284" s="3">
        <v>43748</v>
      </c>
      <c r="B284" s="1">
        <v>55.4</v>
      </c>
      <c r="C284" s="2">
        <v>7.7851304009342152E-4</v>
      </c>
      <c r="E284">
        <f t="shared" si="8"/>
        <v>4</v>
      </c>
      <c r="F284" s="1">
        <f t="shared" si="9"/>
        <v>55.4</v>
      </c>
    </row>
    <row r="285" spans="1:6">
      <c r="A285" s="3">
        <v>43749</v>
      </c>
      <c r="B285" s="1">
        <v>245</v>
      </c>
      <c r="C285" s="2">
        <v>1.5236160487557136E-3</v>
      </c>
      <c r="E285">
        <f t="shared" si="8"/>
        <v>5</v>
      </c>
      <c r="F285" s="1">
        <f t="shared" si="9"/>
        <v>245</v>
      </c>
    </row>
    <row r="286" spans="1:6">
      <c r="A286" s="3">
        <v>43750</v>
      </c>
      <c r="B286" s="1">
        <v>69.8</v>
      </c>
      <c r="C286" s="2">
        <v>1.5552099533437014E-3</v>
      </c>
      <c r="E286">
        <f t="shared" si="8"/>
        <v>6</v>
      </c>
      <c r="F286" s="1">
        <f t="shared" si="9"/>
        <v>69.8</v>
      </c>
    </row>
    <row r="287" spans="1:6">
      <c r="A287" s="3">
        <v>43751</v>
      </c>
      <c r="B287" s="1">
        <v>85.95</v>
      </c>
      <c r="C287" s="2">
        <v>2.1691973969631237E-3</v>
      </c>
      <c r="E287">
        <f t="shared" si="8"/>
        <v>7</v>
      </c>
      <c r="F287" s="1">
        <f t="shared" si="9"/>
        <v>85.95</v>
      </c>
    </row>
    <row r="288" spans="1:6">
      <c r="A288" s="3">
        <v>43752</v>
      </c>
      <c r="B288" s="1">
        <v>86</v>
      </c>
      <c r="C288" s="2">
        <v>4.3402777777777775E-4</v>
      </c>
      <c r="E288">
        <f t="shared" si="8"/>
        <v>1</v>
      </c>
      <c r="F288" s="1">
        <f t="shared" si="9"/>
        <v>86</v>
      </c>
    </row>
    <row r="289" spans="1:6">
      <c r="A289" s="3">
        <v>43753</v>
      </c>
      <c r="B289" s="1">
        <v>285.39999999999998</v>
      </c>
      <c r="C289" s="2">
        <v>1.2146978439113271E-3</v>
      </c>
      <c r="E289">
        <f t="shared" si="8"/>
        <v>2</v>
      </c>
      <c r="F289" s="1">
        <f t="shared" si="9"/>
        <v>285.39999999999998</v>
      </c>
    </row>
    <row r="290" spans="1:6">
      <c r="A290" s="3">
        <v>43754</v>
      </c>
      <c r="B290" s="1">
        <v>122</v>
      </c>
      <c r="C290" s="2">
        <v>1.0238907849829352E-3</v>
      </c>
      <c r="E290">
        <f t="shared" si="8"/>
        <v>3</v>
      </c>
      <c r="F290" s="1">
        <f t="shared" si="9"/>
        <v>122</v>
      </c>
    </row>
    <row r="291" spans="1:6">
      <c r="A291" s="3">
        <v>43755</v>
      </c>
      <c r="B291" s="1">
        <v>120.8</v>
      </c>
      <c r="C291" s="2">
        <v>1.8818216033120059E-3</v>
      </c>
      <c r="E291">
        <f t="shared" si="8"/>
        <v>4</v>
      </c>
      <c r="F291" s="1">
        <f t="shared" si="9"/>
        <v>120.8</v>
      </c>
    </row>
    <row r="292" spans="1:6">
      <c r="A292" s="3">
        <v>43756</v>
      </c>
      <c r="B292" s="1">
        <v>137</v>
      </c>
      <c r="C292" s="2">
        <v>8.3368070029178826E-4</v>
      </c>
      <c r="E292">
        <f t="shared" si="8"/>
        <v>5</v>
      </c>
      <c r="F292" s="1">
        <f t="shared" si="9"/>
        <v>137</v>
      </c>
    </row>
    <row r="293" spans="1:6">
      <c r="A293" s="3">
        <v>43757</v>
      </c>
      <c r="B293" s="1">
        <v>110</v>
      </c>
      <c r="C293" s="2">
        <v>1.1947431302270011E-3</v>
      </c>
      <c r="E293">
        <f t="shared" si="8"/>
        <v>6</v>
      </c>
      <c r="F293" s="1">
        <f t="shared" si="9"/>
        <v>110</v>
      </c>
    </row>
    <row r="294" spans="1:6">
      <c r="A294" s="3">
        <v>43758</v>
      </c>
      <c r="B294" s="1">
        <v>105.6</v>
      </c>
      <c r="C294" s="2">
        <v>1.2406947890818859E-3</v>
      </c>
      <c r="E294">
        <f t="shared" si="8"/>
        <v>7</v>
      </c>
      <c r="F294" s="1">
        <f t="shared" si="9"/>
        <v>105.6</v>
      </c>
    </row>
    <row r="295" spans="1:6">
      <c r="A295" s="3">
        <v>43759</v>
      </c>
      <c r="B295" s="1">
        <v>56</v>
      </c>
      <c r="C295" s="2">
        <v>7.0150824272185194E-4</v>
      </c>
      <c r="E295">
        <f t="shared" si="8"/>
        <v>1</v>
      </c>
      <c r="F295" s="1">
        <f t="shared" si="9"/>
        <v>56</v>
      </c>
    </row>
    <row r="296" spans="1:6">
      <c r="A296" s="3">
        <v>43760</v>
      </c>
      <c r="B296" s="1">
        <v>59</v>
      </c>
      <c r="C296" s="2">
        <v>1.0033444816053511E-3</v>
      </c>
      <c r="E296">
        <f t="shared" si="8"/>
        <v>2</v>
      </c>
      <c r="F296" s="1">
        <f t="shared" si="9"/>
        <v>59</v>
      </c>
    </row>
    <row r="297" spans="1:6">
      <c r="A297" s="3">
        <v>43761</v>
      </c>
      <c r="B297" s="1">
        <v>72</v>
      </c>
      <c r="C297" s="2">
        <v>6.6006600660066007E-4</v>
      </c>
      <c r="E297">
        <f t="shared" si="8"/>
        <v>3</v>
      </c>
      <c r="F297" s="1">
        <f t="shared" si="9"/>
        <v>72</v>
      </c>
    </row>
    <row r="298" spans="1:6">
      <c r="A298" s="3">
        <v>43762</v>
      </c>
      <c r="B298" s="1">
        <v>139.25</v>
      </c>
      <c r="C298" s="2">
        <v>1.1705033164260631E-3</v>
      </c>
      <c r="E298">
        <f t="shared" si="8"/>
        <v>4</v>
      </c>
      <c r="F298" s="1">
        <f t="shared" si="9"/>
        <v>139.25</v>
      </c>
    </row>
    <row r="299" spans="1:6">
      <c r="A299" s="3">
        <v>43763</v>
      </c>
      <c r="B299" s="1">
        <v>219.7</v>
      </c>
      <c r="C299" s="2">
        <v>2.6631158455392811E-3</v>
      </c>
      <c r="E299">
        <f t="shared" si="8"/>
        <v>5</v>
      </c>
      <c r="F299" s="1">
        <f t="shared" si="9"/>
        <v>219.7</v>
      </c>
    </row>
    <row r="300" spans="1:6">
      <c r="A300" s="3">
        <v>43764</v>
      </c>
      <c r="B300" s="1">
        <v>276.2</v>
      </c>
      <c r="C300" s="2">
        <v>4.0650406504065045E-3</v>
      </c>
      <c r="E300">
        <f t="shared" si="8"/>
        <v>6</v>
      </c>
      <c r="F300" s="1">
        <f t="shared" si="9"/>
        <v>276.2</v>
      </c>
    </row>
    <row r="301" spans="1:6">
      <c r="A301" s="3">
        <v>43765</v>
      </c>
      <c r="B301" s="1">
        <v>30</v>
      </c>
      <c r="C301" s="2">
        <v>7.1479628305932811E-4</v>
      </c>
      <c r="E301">
        <f t="shared" si="8"/>
        <v>7</v>
      </c>
      <c r="F301" s="1">
        <f t="shared" si="9"/>
        <v>30</v>
      </c>
    </row>
    <row r="302" spans="1:6">
      <c r="A302" s="3">
        <v>43766</v>
      </c>
      <c r="B302" s="1">
        <v>27</v>
      </c>
      <c r="C302" s="2">
        <v>8.0482897384305833E-4</v>
      </c>
      <c r="E302">
        <f t="shared" si="8"/>
        <v>1</v>
      </c>
      <c r="F302" s="1">
        <f t="shared" si="9"/>
        <v>27</v>
      </c>
    </row>
    <row r="303" spans="1:6">
      <c r="A303" s="3">
        <v>43767</v>
      </c>
      <c r="B303" s="1">
        <v>79</v>
      </c>
      <c r="C303" s="2">
        <v>3.786444528587656E-4</v>
      </c>
      <c r="E303">
        <f t="shared" si="8"/>
        <v>2</v>
      </c>
      <c r="F303" s="1">
        <f t="shared" si="9"/>
        <v>79</v>
      </c>
    </row>
    <row r="304" spans="1:6">
      <c r="B304" s="1">
        <v>50915.519999999997</v>
      </c>
      <c r="C304" s="2">
        <v>1.3204231867495829E-3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Сводка</vt:lpstr>
      <vt:lpstr>Доход по дням недели</vt:lpstr>
      <vt:lpstr>Набор данных1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2019-10-30T18:59:37Z</dcterms:modified>
</cp:coreProperties>
</file>