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\Downloads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1" i="2" l="1"/>
  <c r="A112" i="2"/>
  <c r="A113" i="2"/>
  <c r="A114" i="2"/>
  <c r="A115" i="2"/>
  <c r="A116" i="2"/>
  <c r="A117" i="2"/>
  <c r="A118" i="2"/>
  <c r="A119" i="2"/>
  <c r="A120" i="2"/>
  <c r="A121" i="2"/>
  <c r="A122" i="2"/>
  <c r="A110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71" i="2"/>
  <c r="A69" i="2"/>
  <c r="A70" i="2"/>
  <c r="A68" i="2"/>
  <c r="A57" i="2"/>
  <c r="A58" i="2"/>
  <c r="A59" i="2"/>
  <c r="A60" i="2"/>
  <c r="A61" i="2"/>
  <c r="A62" i="2"/>
  <c r="A63" i="2"/>
  <c r="A64" i="2"/>
  <c r="A65" i="2"/>
  <c r="A66" i="2"/>
  <c r="A67" i="2"/>
  <c r="A56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8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<sst xmlns="http://schemas.openxmlformats.org/spreadsheetml/2006/main" count="120" uniqueCount="119">
  <si>
    <t>department</t>
  </si>
  <si>
    <t>College of Liberal Arts</t>
  </si>
  <si>
    <t>College of Nursing and Health Professions</t>
  </si>
  <si>
    <t>Outreach and Engagement</t>
  </si>
  <si>
    <t>Pott College of Science, Engineering, and Education</t>
  </si>
  <si>
    <t>Romain College of Business</t>
  </si>
  <si>
    <t>majors and minors in department</t>
  </si>
  <si>
    <t>Anthropology</t>
  </si>
  <si>
    <t>Dental Hygiene</t>
  </si>
  <si>
    <t>Applied Studies</t>
  </si>
  <si>
    <t>Advanced Manufacturing</t>
  </si>
  <si>
    <t>Accounting</t>
  </si>
  <si>
    <t>Applied Vocal Music Education</t>
  </si>
  <si>
    <t>Food and Nutrition</t>
  </si>
  <si>
    <t>Individual Studies Concentration</t>
  </si>
  <si>
    <t>Biochemistry</t>
  </si>
  <si>
    <t>Accounting and Professional Services</t>
  </si>
  <si>
    <t>Applied Vocal Music Performance</t>
  </si>
  <si>
    <t>Health Administration</t>
  </si>
  <si>
    <t>Military Science</t>
  </si>
  <si>
    <t>Biology</t>
  </si>
  <si>
    <t>Business Administration</t>
  </si>
  <si>
    <t>Art</t>
  </si>
  <si>
    <t>Health Promotion &amp; Worksite Wellness</t>
  </si>
  <si>
    <t>Biophysics</t>
  </si>
  <si>
    <t>Computer Information Systems</t>
  </si>
  <si>
    <t>Art History</t>
  </si>
  <si>
    <t>Health Services</t>
  </si>
  <si>
    <t>Chemistry</t>
  </si>
  <si>
    <t>Computer Science</t>
  </si>
  <si>
    <t>Art Teaching (Elementary/Secondary)</t>
  </si>
  <si>
    <t>Interdisciplinary Gerontology</t>
  </si>
  <si>
    <t>Chemistry (Teaching)</t>
  </si>
  <si>
    <t>Economics</t>
  </si>
  <si>
    <t>Arts and Heritage Administration</t>
  </si>
  <si>
    <t>Nursing</t>
  </si>
  <si>
    <t>Early Childhood (NonTeaching)</t>
  </si>
  <si>
    <t>Entrepreneurship</t>
  </si>
  <si>
    <t>Classical Studies</t>
  </si>
  <si>
    <t>Nutrition</t>
  </si>
  <si>
    <t>Early Childhood Education</t>
  </si>
  <si>
    <t>Finance</t>
  </si>
  <si>
    <t>Cognitive Science</t>
  </si>
  <si>
    <t>Public Health</t>
  </si>
  <si>
    <t>Early Childhood Education (Content)</t>
  </si>
  <si>
    <t>Human Resource Management</t>
  </si>
  <si>
    <t>Communication Studies</t>
  </si>
  <si>
    <t>Radiologic and Imaging Sciences</t>
  </si>
  <si>
    <t>Elementary Education</t>
  </si>
  <si>
    <t>Management</t>
  </si>
  <si>
    <t>Creative Writing</t>
  </si>
  <si>
    <t>Respiratory Therapy</t>
  </si>
  <si>
    <t>Elementary Education (Content K-6)</t>
  </si>
  <si>
    <t>Marketing</t>
  </si>
  <si>
    <t>Criminal Justice Studies</t>
  </si>
  <si>
    <t>Engineering</t>
  </si>
  <si>
    <t>Web Development for Enterprise</t>
  </si>
  <si>
    <t>Digital Video</t>
  </si>
  <si>
    <t>Environmental Biology</t>
  </si>
  <si>
    <t>English</t>
  </si>
  <si>
    <t>Environmental Science</t>
  </si>
  <si>
    <t>English (Teaching)</t>
  </si>
  <si>
    <t>Exercise Science</t>
  </si>
  <si>
    <t>Entrepreneurship Minor, English Emphasis</t>
  </si>
  <si>
    <t>Geography</t>
  </si>
  <si>
    <t>French Studies</t>
  </si>
  <si>
    <t>Geology</t>
  </si>
  <si>
    <t>French Studies (Teaching)</t>
  </si>
  <si>
    <t>Industrial Supervision</t>
  </si>
  <si>
    <t>Gender Studies</t>
  </si>
  <si>
    <t>Instructional Technology</t>
  </si>
  <si>
    <t>General Music</t>
  </si>
  <si>
    <t>Intercollegiate Athletics</t>
  </si>
  <si>
    <t>German Studies</t>
  </si>
  <si>
    <t>Kinesiology</t>
  </si>
  <si>
    <t>German Studies (Teaching)</t>
  </si>
  <si>
    <t>Manufacturing Engineering</t>
  </si>
  <si>
    <t>Graphic Design</t>
  </si>
  <si>
    <t>Mathematics</t>
  </si>
  <si>
    <t>History</t>
  </si>
  <si>
    <t>Mathematics (Teaching)</t>
  </si>
  <si>
    <t>International Studies</t>
  </si>
  <si>
    <t>Mechanical Engineering</t>
  </si>
  <si>
    <t>Journalism</t>
  </si>
  <si>
    <t>P-12 Education Licensure</t>
  </si>
  <si>
    <t>Journalism (Teaching)</t>
  </si>
  <si>
    <t>Personal Trainer</t>
  </si>
  <si>
    <t>Language Arts (Teaching)</t>
  </si>
  <si>
    <t>Physics</t>
  </si>
  <si>
    <t>Legal Studies</t>
  </si>
  <si>
    <t>Reading (Teaching)</t>
  </si>
  <si>
    <t>Literature</t>
  </si>
  <si>
    <t>Recreational Sports</t>
  </si>
  <si>
    <t>Philosophy</t>
  </si>
  <si>
    <t>Science (Teaching)</t>
  </si>
  <si>
    <t>Photography</t>
  </si>
  <si>
    <t>Science (Teaching), Elementary Education</t>
  </si>
  <si>
    <t>Political Science</t>
  </si>
  <si>
    <t>Secondary Education Licensure</t>
  </si>
  <si>
    <t>Pre-Law</t>
  </si>
  <si>
    <t>Special Education</t>
  </si>
  <si>
    <t>Psychology</t>
  </si>
  <si>
    <t>Sport and Business Studies</t>
  </si>
  <si>
    <t>Public Relations and Advertising</t>
  </si>
  <si>
    <t>Sport Communication</t>
  </si>
  <si>
    <t>Radio and Television</t>
  </si>
  <si>
    <t>Sport Management</t>
  </si>
  <si>
    <t>Rhetoric and Writing</t>
  </si>
  <si>
    <t>Statistics</t>
  </si>
  <si>
    <t>Social Science Teaching for Elementary Education or Junior High/Middle School</t>
  </si>
  <si>
    <t>Strength and Conditioning</t>
  </si>
  <si>
    <t>Social Work</t>
  </si>
  <si>
    <t>Sociology</t>
  </si>
  <si>
    <t>Spanish Studies</t>
  </si>
  <si>
    <t>Spanish Studies (Teaching)</t>
  </si>
  <si>
    <t>Studio Art</t>
  </si>
  <si>
    <t>Theatre Arts</t>
  </si>
  <si>
    <t>Theatre Education Teaching</t>
  </si>
  <si>
    <t>Visual Art P-12 (Teaching)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</si>
</sst>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5" sqref="A5"/>
    </sheetView>
  </sheetViews>
  <sheetFormatPr defaultRowHeight="15"/>
  <cols>
    <col min="1" max="1" width="36.125" customWidth="1"/>
    <col min="2" max="2" width="61" bestFit="1" customWidth="1"/>
    <col min="3" max="3" width="32.75" bestFit="1" customWidth="1"/>
    <col min="4" max="4" width="25.75" bestFit="1" customWidth="1"/>
    <col min="5" max="5" width="39.875" bestFit="1" customWidth="1"/>
    <col min="6" max="6" width="29.125" bestFit="1" customWidth="1"/>
  </cols>
  <sheetData>
    <row r="1" spans="1:6" ht="15.75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5" customHeight="1" thickBot="1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thickBot="1">
      <c r="A3" s="2"/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75" thickBot="1">
      <c r="A4" s="2"/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ht="15.75" thickBot="1">
      <c r="A5" s="2"/>
      <c r="B5" t="s">
        <v>22</v>
      </c>
      <c r="C5" t="s">
        <v>23</v>
      </c>
      <c r="D5" s="3"/>
      <c r="E5" t="s">
        <v>24</v>
      </c>
      <c r="F5" t="s">
        <v>25</v>
      </c>
    </row>
    <row r="6" spans="1:6" ht="15.75" thickBot="1">
      <c r="A6" s="2"/>
      <c r="B6" t="s">
        <v>26</v>
      </c>
      <c r="C6" t="s">
        <v>27</v>
      </c>
      <c r="D6" s="2"/>
      <c r="E6" t="s">
        <v>28</v>
      </c>
      <c r="F6" t="s">
        <v>29</v>
      </c>
    </row>
    <row r="7" spans="1:6" ht="15.75" thickBot="1">
      <c r="A7" s="2"/>
      <c r="B7" t="s">
        <v>30</v>
      </c>
      <c r="C7" t="s">
        <v>31</v>
      </c>
      <c r="D7" s="3"/>
      <c r="E7" t="s">
        <v>32</v>
      </c>
      <c r="F7" t="s">
        <v>33</v>
      </c>
    </row>
    <row r="8" spans="1:6" ht="21" customHeight="1" thickBot="1">
      <c r="A8" s="2"/>
      <c r="B8" t="s">
        <v>34</v>
      </c>
      <c r="C8" t="s">
        <v>35</v>
      </c>
      <c r="D8" s="2"/>
      <c r="E8" t="s">
        <v>36</v>
      </c>
      <c r="F8" s="4" t="s">
        <v>37</v>
      </c>
    </row>
    <row r="9" spans="1:6" ht="15.75" thickBot="1">
      <c r="A9" s="2"/>
      <c r="B9" t="s">
        <v>38</v>
      </c>
      <c r="C9" t="s">
        <v>39</v>
      </c>
      <c r="D9" s="3"/>
      <c r="E9" t="s">
        <v>40</v>
      </c>
      <c r="F9" t="s">
        <v>41</v>
      </c>
    </row>
    <row r="10" spans="1:6" ht="15.75" thickBot="1">
      <c r="A10" s="2"/>
      <c r="B10" t="s">
        <v>42</v>
      </c>
      <c r="C10" t="s">
        <v>43</v>
      </c>
      <c r="D10" s="5"/>
      <c r="E10" t="s">
        <v>44</v>
      </c>
      <c r="F10" t="s">
        <v>45</v>
      </c>
    </row>
    <row r="11" spans="1:6" ht="15.75" thickBot="1">
      <c r="A11" s="2"/>
      <c r="B11" t="s">
        <v>46</v>
      </c>
      <c r="C11" t="s">
        <v>47</v>
      </c>
      <c r="D11" s="2"/>
      <c r="E11" t="s">
        <v>48</v>
      </c>
      <c r="F11" t="s">
        <v>49</v>
      </c>
    </row>
    <row r="12" spans="1:6" ht="15.75" thickBot="1">
      <c r="A12" s="2"/>
      <c r="B12" t="s">
        <v>50</v>
      </c>
      <c r="C12" t="s">
        <v>51</v>
      </c>
      <c r="D12" s="2"/>
      <c r="E12" t="s">
        <v>52</v>
      </c>
      <c r="F12" t="s">
        <v>53</v>
      </c>
    </row>
    <row r="13" spans="1:6" ht="15.75" thickBot="1">
      <c r="A13" s="2"/>
      <c r="B13" t="s">
        <v>54</v>
      </c>
      <c r="C13" s="2"/>
      <c r="D13" s="2"/>
      <c r="E13" t="s">
        <v>55</v>
      </c>
      <c r="F13" t="s">
        <v>56</v>
      </c>
    </row>
    <row r="14" spans="1:6" ht="15.75" thickBot="1">
      <c r="A14" s="2"/>
      <c r="B14" t="s">
        <v>57</v>
      </c>
      <c r="C14" s="2"/>
      <c r="D14" s="2"/>
      <c r="E14" t="s">
        <v>58</v>
      </c>
      <c r="F14" s="5"/>
    </row>
    <row r="15" spans="1:6" ht="15.75" thickBot="1">
      <c r="A15" s="2"/>
      <c r="B15" t="s">
        <v>59</v>
      </c>
      <c r="C15" s="2"/>
      <c r="D15" s="2"/>
      <c r="E15" t="s">
        <v>60</v>
      </c>
      <c r="F15" s="3"/>
    </row>
    <row r="16" spans="1:6" ht="15.75" thickBot="1">
      <c r="A16" s="2"/>
      <c r="B16" t="s">
        <v>61</v>
      </c>
      <c r="C16" s="2"/>
      <c r="D16" s="2"/>
      <c r="E16" t="s">
        <v>62</v>
      </c>
      <c r="F16" s="2"/>
    </row>
    <row r="17" spans="1:6" ht="15.75" thickBot="1">
      <c r="A17" s="2"/>
      <c r="B17" t="s">
        <v>63</v>
      </c>
      <c r="C17" s="2"/>
      <c r="D17" s="2"/>
      <c r="E17" t="s">
        <v>64</v>
      </c>
      <c r="F17" s="3"/>
    </row>
    <row r="18" spans="1:6" ht="15.75" thickBot="1">
      <c r="A18" s="2"/>
      <c r="B18" t="s">
        <v>65</v>
      </c>
      <c r="C18" s="2"/>
      <c r="D18" s="2"/>
      <c r="E18" t="s">
        <v>66</v>
      </c>
      <c r="F18" s="5"/>
    </row>
    <row r="19" spans="1:6" ht="15.75" thickBot="1">
      <c r="A19" s="2"/>
      <c r="B19" t="s">
        <v>67</v>
      </c>
      <c r="C19" s="2"/>
      <c r="D19" s="2"/>
      <c r="E19" t="s">
        <v>68</v>
      </c>
      <c r="F19" s="3"/>
    </row>
    <row r="20" spans="1:6" ht="15.75" thickBot="1">
      <c r="A20" s="2"/>
      <c r="B20" s="1" t="s">
        <v>69</v>
      </c>
      <c r="C20" s="2"/>
      <c r="D20" s="2"/>
      <c r="E20" t="s">
        <v>70</v>
      </c>
      <c r="F20" s="5"/>
    </row>
    <row r="21" spans="1:6" ht="15.75" thickBot="1">
      <c r="A21" s="2"/>
      <c r="B21" t="s">
        <v>71</v>
      </c>
      <c r="C21" s="2"/>
      <c r="D21" s="2"/>
      <c r="E21" t="s">
        <v>72</v>
      </c>
      <c r="F21" s="3"/>
    </row>
    <row r="22" spans="1:6" ht="15.75" thickBot="1">
      <c r="A22" s="2"/>
      <c r="B22" t="s">
        <v>73</v>
      </c>
      <c r="C22" s="5"/>
      <c r="D22" s="5"/>
      <c r="E22" t="s">
        <v>74</v>
      </c>
      <c r="F22" s="5"/>
    </row>
    <row r="23" spans="1:6" ht="15.75" thickBot="1">
      <c r="A23" s="2"/>
      <c r="B23" t="s">
        <v>75</v>
      </c>
      <c r="C23" s="3"/>
      <c r="D23" s="3"/>
      <c r="E23" t="s">
        <v>76</v>
      </c>
      <c r="F23" s="3"/>
    </row>
    <row r="24" spans="1:6" ht="15.75" thickBot="1">
      <c r="A24" s="2"/>
      <c r="B24" t="s">
        <v>77</v>
      </c>
      <c r="C24" s="2"/>
      <c r="D24" s="2"/>
      <c r="E24" t="s">
        <v>78</v>
      </c>
      <c r="F24" s="2"/>
    </row>
    <row r="25" spans="1:6" ht="15.75" thickBot="1">
      <c r="A25" s="2"/>
      <c r="B25" t="s">
        <v>79</v>
      </c>
      <c r="C25" s="3"/>
      <c r="D25" s="3"/>
      <c r="E25" t="s">
        <v>80</v>
      </c>
      <c r="F25" s="2"/>
    </row>
    <row r="26" spans="1:6" ht="15.75" thickBot="1">
      <c r="A26" s="2"/>
      <c r="B26" t="s">
        <v>81</v>
      </c>
      <c r="C26" s="5"/>
      <c r="D26" s="5"/>
      <c r="E26" t="s">
        <v>82</v>
      </c>
      <c r="F26" s="5"/>
    </row>
    <row r="27" spans="1:6" ht="15.75" thickBot="1">
      <c r="A27" s="2"/>
      <c r="B27" t="s">
        <v>83</v>
      </c>
      <c r="C27" s="3"/>
      <c r="D27" s="3"/>
      <c r="E27" t="s">
        <v>84</v>
      </c>
      <c r="F27" s="3"/>
    </row>
    <row r="28" spans="1:6" ht="15.75" thickBot="1">
      <c r="A28" s="2"/>
      <c r="B28" t="s">
        <v>85</v>
      </c>
      <c r="C28" s="5"/>
      <c r="D28" s="5"/>
      <c r="E28" t="s">
        <v>86</v>
      </c>
      <c r="F28" s="5"/>
    </row>
    <row r="29" spans="1:6" ht="15.75" thickBot="1">
      <c r="A29" s="2"/>
      <c r="B29" t="s">
        <v>87</v>
      </c>
      <c r="C29" s="3"/>
      <c r="D29" s="3"/>
      <c r="E29" t="s">
        <v>88</v>
      </c>
      <c r="F29" s="2"/>
    </row>
    <row r="30" spans="1:6" ht="15.75" thickBot="1">
      <c r="A30" s="2"/>
      <c r="B30" t="s">
        <v>89</v>
      </c>
      <c r="C30" s="5"/>
      <c r="D30" s="5"/>
      <c r="E30" t="s">
        <v>90</v>
      </c>
      <c r="F30" s="5"/>
    </row>
    <row r="31" spans="1:6" ht="15.75" thickBot="1">
      <c r="A31" s="2"/>
      <c r="B31" t="s">
        <v>91</v>
      </c>
      <c r="C31" s="3"/>
      <c r="D31" s="3"/>
      <c r="E31" t="s">
        <v>92</v>
      </c>
      <c r="F31" s="3"/>
    </row>
    <row r="32" spans="1:6" ht="15.75" thickBot="1">
      <c r="A32" s="2"/>
      <c r="B32" t="s">
        <v>93</v>
      </c>
      <c r="C32" s="5"/>
      <c r="D32" s="5"/>
      <c r="E32" t="s">
        <v>94</v>
      </c>
      <c r="F32" s="5"/>
    </row>
    <row r="33" spans="1:6" ht="15.75" thickBot="1">
      <c r="A33" s="2"/>
      <c r="B33" t="s">
        <v>95</v>
      </c>
      <c r="C33" s="3"/>
      <c r="D33" s="3"/>
      <c r="E33" t="s">
        <v>96</v>
      </c>
      <c r="F33" s="3"/>
    </row>
    <row r="34" spans="1:6" ht="15.75" thickBot="1">
      <c r="A34" s="2"/>
      <c r="B34" t="s">
        <v>97</v>
      </c>
      <c r="C34" s="2"/>
      <c r="D34" s="2"/>
      <c r="E34" t="s">
        <v>98</v>
      </c>
      <c r="F34" s="5"/>
    </row>
    <row r="35" spans="1:6" ht="15.75" thickBot="1">
      <c r="A35" s="2"/>
      <c r="B35" t="s">
        <v>99</v>
      </c>
      <c r="C35" s="3"/>
      <c r="D35" s="3"/>
      <c r="E35" t="s">
        <v>100</v>
      </c>
      <c r="F35" s="3"/>
    </row>
    <row r="36" spans="1:6" ht="15.75" thickBot="1">
      <c r="A36" s="2"/>
      <c r="B36" t="s">
        <v>101</v>
      </c>
      <c r="C36" s="5"/>
      <c r="D36" s="5"/>
      <c r="E36" t="s">
        <v>102</v>
      </c>
      <c r="F36" s="5"/>
    </row>
    <row r="37" spans="1:6" ht="15.75" thickBot="1">
      <c r="A37" s="2"/>
      <c r="B37" t="s">
        <v>103</v>
      </c>
      <c r="C37" s="2"/>
      <c r="D37" s="2"/>
      <c r="E37" t="s">
        <v>104</v>
      </c>
      <c r="F37" s="3"/>
    </row>
    <row r="38" spans="1:6" ht="15.75" thickBot="1">
      <c r="A38" s="2"/>
      <c r="B38" t="s">
        <v>105</v>
      </c>
      <c r="C38" s="5"/>
      <c r="D38" s="5"/>
      <c r="E38" t="s">
        <v>106</v>
      </c>
      <c r="F38" s="2"/>
    </row>
    <row r="39" spans="1:6" ht="15.75" thickBot="1">
      <c r="A39" s="2"/>
      <c r="B39" t="s">
        <v>107</v>
      </c>
      <c r="C39" s="3"/>
      <c r="D39" s="3"/>
      <c r="E39" t="s">
        <v>108</v>
      </c>
      <c r="F39" s="3"/>
    </row>
    <row r="40" spans="1:6" ht="15.75" thickBot="1">
      <c r="A40" s="2"/>
      <c r="B40" t="s">
        <v>109</v>
      </c>
      <c r="C40" s="5"/>
      <c r="D40" s="5"/>
      <c r="E40" t="s">
        <v>110</v>
      </c>
      <c r="F40" s="2"/>
    </row>
    <row r="41" spans="1:6" ht="15.75" thickBot="1">
      <c r="A41" s="2"/>
      <c r="B41" t="s">
        <v>111</v>
      </c>
      <c r="C41" s="2"/>
      <c r="D41" s="2"/>
      <c r="E41" s="2"/>
      <c r="F41" s="2"/>
    </row>
    <row r="42" spans="1:6" ht="15.75" thickBot="1">
      <c r="A42" s="2"/>
      <c r="B42" t="s">
        <v>112</v>
      </c>
      <c r="C42" s="5"/>
      <c r="D42" s="5"/>
      <c r="E42" s="2"/>
      <c r="F42" s="2"/>
    </row>
    <row r="43" spans="1:6" ht="15.75" thickBot="1">
      <c r="A43" s="2"/>
      <c r="B43" t="s">
        <v>113</v>
      </c>
      <c r="C43" s="3"/>
      <c r="D43" s="3"/>
      <c r="E43" s="2"/>
      <c r="F43" s="2"/>
    </row>
    <row r="44" spans="1:6" ht="15.75" thickBot="1">
      <c r="A44" s="2"/>
      <c r="B44" t="s">
        <v>114</v>
      </c>
      <c r="C44" s="5"/>
      <c r="D44" s="5"/>
      <c r="E44" s="2"/>
      <c r="F44" s="2"/>
    </row>
    <row r="45" spans="1:6" ht="15.75" thickBot="1">
      <c r="A45" s="2"/>
      <c r="B45" t="s">
        <v>115</v>
      </c>
      <c r="C45" s="3"/>
      <c r="D45" s="3"/>
      <c r="E45" s="2"/>
      <c r="F45" s="2"/>
    </row>
    <row r="46" spans="1:6" ht="15.75" thickBot="1">
      <c r="A46" s="2"/>
      <c r="B46" t="s">
        <v>116</v>
      </c>
      <c r="C46" s="5"/>
      <c r="D46" s="5"/>
      <c r="E46" s="2"/>
      <c r="F46" s="2"/>
    </row>
    <row r="47" spans="1:6" ht="15.75" thickBot="1">
      <c r="A47" s="2"/>
      <c r="B47" t="s">
        <v>117</v>
      </c>
      <c r="C47" s="3"/>
      <c r="D47" s="3"/>
      <c r="E47" s="2"/>
      <c r="F47" s="2"/>
    </row>
    <row r="48" spans="1:6" ht="15.75" thickBot="1">
      <c r="A48" s="2"/>
      <c r="B48" t="s">
        <v>118</v>
      </c>
      <c r="C48" s="5"/>
      <c r="D48" s="5"/>
      <c r="E48" s="2"/>
      <c r="F48" s="2"/>
    </row>
    <row r="49" spans="1:6" ht="15.75" thickBot="1">
      <c r="A49" s="2"/>
      <c r="B49" t="s">
        <v>56</v>
      </c>
      <c r="C49" s="2"/>
      <c r="D49" s="2"/>
      <c r="E49" s="2"/>
      <c r="F49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5" workbookViewId="0">
      <selection activeCell="A122" sqref="A8:A122"/>
    </sheetView>
  </sheetViews>
  <sheetFormatPr defaultRowHeight="15"/>
  <cols>
    <col min="1" max="1" width="162.125" bestFit="1" customWidth="1"/>
  </cols>
  <sheetData>
    <row r="1" spans="1:1">
      <c r="A1" t="str">
        <f>_xlfn.CONCAT("INSERT INTO tblCollege (clg_name)VALUES('",Sheet1!B1,"');")</f>
        <v>INSERT INTO tblCollege (clg_name)VALUES('College of Liberal Arts');</v>
      </c>
    </row>
    <row r="2" spans="1:1">
      <c r="A2" t="str">
        <f>_xlfn.CONCAT("INSERT INTO tblCollege (clg_name)VALUES('",Sheet1!C1,"');")</f>
        <v>INSERT INTO tblCollege (clg_name)VALUES('College of Nursing and Health Professions');</v>
      </c>
    </row>
    <row r="3" spans="1:1">
      <c r="A3" t="str">
        <f>_xlfn.CONCAT("INSERT INTO tblCollege (clg_name)VALUES('",Sheet1!D1,"');")</f>
        <v>INSERT INTO tblCollege (clg_name)VALUES('Outreach and Engagement');</v>
      </c>
    </row>
    <row r="4" spans="1:1">
      <c r="A4" t="str">
        <f>_xlfn.CONCAT("INSERT INTO tblCollege (clg_name)VALUES('",Sheet1!E1,"');")</f>
        <v>INSERT INTO tblCollege (clg_name)VALUES('Pott College of Science, Engineering, and Education');</v>
      </c>
    </row>
    <row r="5" spans="1:1">
      <c r="A5" t="str">
        <f>_xlfn.CONCAT("INSERT INTO tblCollege (clg_name)VALUES('",Sheet1!F1,"');")</f>
        <v>INSERT INTO tblCollege (clg_name)VALUES('Romain College of Business');</v>
      </c>
    </row>
    <row r="8" spans="1:1">
      <c r="A8" t="str">
        <f>_xlfn.CONCAT("INSERT INTO tblMajor (mgr_name, mgr_clg_id) SELECT '",Sheet1!B2,"', clg_id FROM tblCollege WHERE clg_name = '",Sheet1!$B$1,"';")</f>
        <v>INSERT INTO tblMajor (mgr_name, mgr_clg_id) SELECT 'Anthropology', clg_id FROM tblCollege WHERE clg_name = 'College of Liberal Arts';</v>
      </c>
    </row>
    <row r="9" spans="1:1">
      <c r="A9" t="str">
        <f>_xlfn.CONCAT("INSERT INTO tblMajor (mgr_name, mgr_clg_id) SELECT '",Sheet1!B3,"', clg_id FROM tblCollege WHERE clg_name = '",Sheet1!$B$1,"';")</f>
        <v>INSERT INTO tblMajor (mgr_name, mgr_clg_id) SELECT 'Applied Vocal Music Education', clg_id FROM tblCollege WHERE clg_name = 'College of Liberal Arts';</v>
      </c>
    </row>
    <row r="10" spans="1:1">
      <c r="A10" t="str">
        <f>_xlfn.CONCAT("INSERT INTO tblMajor (mgr_name, mgr_clg_id) SELECT '",Sheet1!B4,"', clg_id FROM tblCollege WHERE clg_name = '",Sheet1!$B$1,"';")</f>
        <v>INSERT INTO tblMajor (mgr_name, mgr_clg_id) SELECT 'Applied Vocal Music Performance', clg_id FROM tblCollege WHERE clg_name = 'College of Liberal Arts';</v>
      </c>
    </row>
    <row r="11" spans="1:1">
      <c r="A11" t="str">
        <f>_xlfn.CONCAT("INSERT INTO tblMajor (mgr_name, mgr_clg_id) SELECT '",Sheet1!B5,"', clg_id FROM tblCollege WHERE clg_name = '",Sheet1!$B$1,"';")</f>
        <v>INSERT INTO tblMajor (mgr_name, mgr_clg_id) SELECT 'Art', clg_id FROM tblCollege WHERE clg_name = 'College of Liberal Arts';</v>
      </c>
    </row>
    <row r="12" spans="1:1">
      <c r="A12" t="str">
        <f>_xlfn.CONCAT("INSERT INTO tblMajor (mgr_name, mgr_clg_id) SELECT '",Sheet1!B6,"', clg_id FROM tblCollege WHERE clg_name = '",Sheet1!$B$1,"';")</f>
        <v>INSERT INTO tblMajor (mgr_name, mgr_clg_id) SELECT 'Art History', clg_id FROM tblCollege WHERE clg_name = 'College of Liberal Arts';</v>
      </c>
    </row>
    <row r="13" spans="1:1">
      <c r="A13" t="str">
        <f>_xlfn.CONCAT("INSERT INTO tblMajor (mgr_name, mgr_clg_id) SELECT '",Sheet1!B7,"', clg_id FROM tblCollege WHERE clg_name = '",Sheet1!$B$1,"';")</f>
        <v>INSERT INTO tblMajor (mgr_name, mgr_clg_id) SELECT 'Art Teaching (Elementary/Secondary)', clg_id FROM tblCollege WHERE clg_name = 'College of Liberal Arts';</v>
      </c>
    </row>
    <row r="14" spans="1:1">
      <c r="A14" t="str">
        <f>_xlfn.CONCAT("INSERT INTO tblMajor (mgr_name, mgr_clg_id) SELECT '",Sheet1!B8,"', clg_id FROM tblCollege WHERE clg_name = '",Sheet1!$B$1,"';")</f>
        <v>INSERT INTO tblMajor (mgr_name, mgr_clg_id) SELECT 'Arts and Heritage Administration', clg_id FROM tblCollege WHERE clg_name = 'College of Liberal Arts';</v>
      </c>
    </row>
    <row r="15" spans="1:1">
      <c r="A15" t="str">
        <f>_xlfn.CONCAT("INSERT INTO tblMajor (mgr_name, mgr_clg_id) SELECT '",Sheet1!B9,"', clg_id FROM tblCollege WHERE clg_name = '",Sheet1!$B$1,"';")</f>
        <v>INSERT INTO tblMajor (mgr_name, mgr_clg_id) SELECT 'Classical Studies', clg_id FROM tblCollege WHERE clg_name = 'College of Liberal Arts';</v>
      </c>
    </row>
    <row r="16" spans="1:1">
      <c r="A16" t="str">
        <f>_xlfn.CONCAT("INSERT INTO tblMajor (mgr_name, mgr_clg_id) SELECT '",Sheet1!B10,"', clg_id FROM tblCollege WHERE clg_name = '",Sheet1!$B$1,"';")</f>
        <v>INSERT INTO tblMajor (mgr_name, mgr_clg_id) SELECT 'Cognitive Science', clg_id FROM tblCollege WHERE clg_name = 'College of Liberal Arts';</v>
      </c>
    </row>
    <row r="17" spans="1:1">
      <c r="A17" t="str">
        <f>_xlfn.CONCAT("INSERT INTO tblMajor (mgr_name, mgr_clg_id) SELECT '",Sheet1!B11,"', clg_id FROM tblCollege WHERE clg_name = '",Sheet1!$B$1,"';")</f>
        <v>INSERT INTO tblMajor (mgr_name, mgr_clg_id) SELECT 'Communication Studies', clg_id FROM tblCollege WHERE clg_name = 'College of Liberal Arts';</v>
      </c>
    </row>
    <row r="18" spans="1:1">
      <c r="A18" t="str">
        <f>_xlfn.CONCAT("INSERT INTO tblMajor (mgr_name, mgr_clg_id) SELECT '",Sheet1!B12,"', clg_id FROM tblCollege WHERE clg_name = '",Sheet1!$B$1,"';")</f>
        <v>INSERT INTO tblMajor (mgr_name, mgr_clg_id) SELECT 'Creative Writing', clg_id FROM tblCollege WHERE clg_name = 'College of Liberal Arts';</v>
      </c>
    </row>
    <row r="19" spans="1:1">
      <c r="A19" t="str">
        <f>_xlfn.CONCAT("INSERT INTO tblMajor (mgr_name, mgr_clg_id) SELECT '",Sheet1!B13,"', clg_id FROM tblCollege WHERE clg_name = '",Sheet1!$B$1,"';")</f>
        <v>INSERT INTO tblMajor (mgr_name, mgr_clg_id) SELECT 'Criminal Justice Studies', clg_id FROM tblCollege WHERE clg_name = 'College of Liberal Arts';</v>
      </c>
    </row>
    <row r="20" spans="1:1">
      <c r="A20" t="str">
        <f>_xlfn.CONCAT("INSERT INTO tblMajor (mgr_name, mgr_clg_id) SELECT '",Sheet1!B14,"', clg_id FROM tblCollege WHERE clg_name = '",Sheet1!$B$1,"';")</f>
        <v>INSERT INTO tblMajor (mgr_name, mgr_clg_id) SELECT 'Digital Video', clg_id FROM tblCollege WHERE clg_name = 'College of Liberal Arts';</v>
      </c>
    </row>
    <row r="21" spans="1:1">
      <c r="A21" t="str">
        <f>_xlfn.CONCAT("INSERT INTO tblMajor (mgr_name, mgr_clg_id) SELECT '",Sheet1!B15,"', clg_id FROM tblCollege WHERE clg_name = '",Sheet1!$B$1,"';")</f>
        <v>INSERT INTO tblMajor (mgr_name, mgr_clg_id) SELECT 'English', clg_id FROM tblCollege WHERE clg_name = 'College of Liberal Arts';</v>
      </c>
    </row>
    <row r="22" spans="1:1">
      <c r="A22" t="str">
        <f>_xlfn.CONCAT("INSERT INTO tblMajor (mgr_name, mgr_clg_id) SELECT '",Sheet1!B16,"', clg_id FROM tblCollege WHERE clg_name = '",Sheet1!$B$1,"';")</f>
        <v>INSERT INTO tblMajor (mgr_name, mgr_clg_id) SELECT 'English (Teaching)', clg_id FROM tblCollege WHERE clg_name = 'College of Liberal Arts';</v>
      </c>
    </row>
    <row r="23" spans="1:1">
      <c r="A23" t="str">
        <f>_xlfn.CONCAT("INSERT INTO tblMajor (mgr_name, mgr_clg_id) SELECT '",Sheet1!B17,"', clg_id FROM tblCollege WHERE clg_name = '",Sheet1!$B$1,"';")</f>
        <v>INSERT INTO tblMajor (mgr_name, mgr_clg_id) SELECT 'Entrepreneurship Minor, English Emphasis', clg_id FROM tblCollege WHERE clg_name = 'College of Liberal Arts';</v>
      </c>
    </row>
    <row r="24" spans="1:1">
      <c r="A24" t="str">
        <f>_xlfn.CONCAT("INSERT INTO tblMajor (mgr_name, mgr_clg_id) SELECT '",Sheet1!B18,"', clg_id FROM tblCollege WHERE clg_name = '",Sheet1!$B$1,"';")</f>
        <v>INSERT INTO tblMajor (mgr_name, mgr_clg_id) SELECT 'French Studies', clg_id FROM tblCollege WHERE clg_name = 'College of Liberal Arts';</v>
      </c>
    </row>
    <row r="25" spans="1:1">
      <c r="A25" t="str">
        <f>_xlfn.CONCAT("INSERT INTO tblMajor (mgr_name, mgr_clg_id) SELECT '",Sheet1!B19,"', clg_id FROM tblCollege WHERE clg_name = '",Sheet1!$B$1,"';")</f>
        <v>INSERT INTO tblMajor (mgr_name, mgr_clg_id) SELECT 'French Studies (Teaching)', clg_id FROM tblCollege WHERE clg_name = 'College of Liberal Arts';</v>
      </c>
    </row>
    <row r="26" spans="1:1">
      <c r="A26" t="str">
        <f>_xlfn.CONCAT("INSERT INTO tblMajor (mgr_name, mgr_clg_id) SELECT '",Sheet1!B20,"', clg_id FROM tblCollege WHERE clg_name = '",Sheet1!$B$1,"';")</f>
        <v>INSERT INTO tblMajor (mgr_name, mgr_clg_id) SELECT 'Gender Studies', clg_id FROM tblCollege WHERE clg_name = 'College of Liberal Arts';</v>
      </c>
    </row>
    <row r="27" spans="1:1">
      <c r="A27" t="str">
        <f>_xlfn.CONCAT("INSERT INTO tblMajor (mgr_name, mgr_clg_id) SELECT '",Sheet1!B21,"', clg_id FROM tblCollege WHERE clg_name = '",Sheet1!$B$1,"';")</f>
        <v>INSERT INTO tblMajor (mgr_name, mgr_clg_id) SELECT 'General Music', clg_id FROM tblCollege WHERE clg_name = 'College of Liberal Arts';</v>
      </c>
    </row>
    <row r="28" spans="1:1">
      <c r="A28" t="str">
        <f>_xlfn.CONCAT("INSERT INTO tblMajor (mgr_name, mgr_clg_id) SELECT '",Sheet1!B22,"', clg_id FROM tblCollege WHERE clg_name = '",Sheet1!$B$1,"';")</f>
        <v>INSERT INTO tblMajor (mgr_name, mgr_clg_id) SELECT 'German Studies', clg_id FROM tblCollege WHERE clg_name = 'College of Liberal Arts';</v>
      </c>
    </row>
    <row r="29" spans="1:1">
      <c r="A29" t="str">
        <f>_xlfn.CONCAT("INSERT INTO tblMajor (mgr_name, mgr_clg_id) SELECT '",Sheet1!B23,"', clg_id FROM tblCollege WHERE clg_name = '",Sheet1!$B$1,"';")</f>
        <v>INSERT INTO tblMajor (mgr_name, mgr_clg_id) SELECT 'German Studies (Teaching)', clg_id FROM tblCollege WHERE clg_name = 'College of Liberal Arts';</v>
      </c>
    </row>
    <row r="30" spans="1:1">
      <c r="A30" t="str">
        <f>_xlfn.CONCAT("INSERT INTO tblMajor (mgr_name, mgr_clg_id) SELECT '",Sheet1!B24,"', clg_id FROM tblCollege WHERE clg_name = '",Sheet1!$B$1,"';")</f>
        <v>INSERT INTO tblMajor (mgr_name, mgr_clg_id) SELECT 'Graphic Design', clg_id FROM tblCollege WHERE clg_name = 'College of Liberal Arts';</v>
      </c>
    </row>
    <row r="31" spans="1:1">
      <c r="A31" t="str">
        <f>_xlfn.CONCAT("INSERT INTO tblMajor (mgr_name, mgr_clg_id) SELECT '",Sheet1!B25,"', clg_id FROM tblCollege WHERE clg_name = '",Sheet1!$B$1,"';")</f>
        <v>INSERT INTO tblMajor (mgr_name, mgr_clg_id) SELECT 'History', clg_id FROM tblCollege WHERE clg_name = 'College of Liberal Arts';</v>
      </c>
    </row>
    <row r="32" spans="1:1">
      <c r="A32" t="str">
        <f>_xlfn.CONCAT("INSERT INTO tblMajor (mgr_name, mgr_clg_id) SELECT '",Sheet1!B26,"', clg_id FROM tblCollege WHERE clg_name = '",Sheet1!$B$1,"';")</f>
        <v>INSERT INTO tblMajor (mgr_name, mgr_clg_id) SELECT 'International Studies', clg_id FROM tblCollege WHERE clg_name = 'College of Liberal Arts';</v>
      </c>
    </row>
    <row r="33" spans="1:1">
      <c r="A33" t="str">
        <f>_xlfn.CONCAT("INSERT INTO tblMajor (mgr_name, mgr_clg_id) SELECT '",Sheet1!B27,"', clg_id FROM tblCollege WHERE clg_name = '",Sheet1!$B$1,"';")</f>
        <v>INSERT INTO tblMajor (mgr_name, mgr_clg_id) SELECT 'Journalism', clg_id FROM tblCollege WHERE clg_name = 'College of Liberal Arts';</v>
      </c>
    </row>
    <row r="34" spans="1:1">
      <c r="A34" t="str">
        <f>_xlfn.CONCAT("INSERT INTO tblMajor (mgr_name, mgr_clg_id) SELECT '",Sheet1!B28,"', clg_id FROM tblCollege WHERE clg_name = '",Sheet1!$B$1,"';")</f>
        <v>INSERT INTO tblMajor (mgr_name, mgr_clg_id) SELECT 'Journalism (Teaching)', clg_id FROM tblCollege WHERE clg_name = 'College of Liberal Arts';</v>
      </c>
    </row>
    <row r="35" spans="1:1">
      <c r="A35" t="str">
        <f>_xlfn.CONCAT("INSERT INTO tblMajor (mgr_name, mgr_clg_id) SELECT '",Sheet1!B29,"', clg_id FROM tblCollege WHERE clg_name = '",Sheet1!$B$1,"';")</f>
        <v>INSERT INTO tblMajor (mgr_name, mgr_clg_id) SELECT 'Language Arts (Teaching)', clg_id FROM tblCollege WHERE clg_name = 'College of Liberal Arts';</v>
      </c>
    </row>
    <row r="36" spans="1:1">
      <c r="A36" t="str">
        <f>_xlfn.CONCAT("INSERT INTO tblMajor (mgr_name, mgr_clg_id) SELECT '",Sheet1!B30,"', clg_id FROM tblCollege WHERE clg_name = '",Sheet1!$B$1,"';")</f>
        <v>INSERT INTO tblMajor (mgr_name, mgr_clg_id) SELECT 'Legal Studies', clg_id FROM tblCollege WHERE clg_name = 'College of Liberal Arts';</v>
      </c>
    </row>
    <row r="37" spans="1:1">
      <c r="A37" t="str">
        <f>_xlfn.CONCAT("INSERT INTO tblMajor (mgr_name, mgr_clg_id) SELECT '",Sheet1!B31,"', clg_id FROM tblCollege WHERE clg_name = '",Sheet1!$B$1,"';")</f>
        <v>INSERT INTO tblMajor (mgr_name, mgr_clg_id) SELECT 'Literature', clg_id FROM tblCollege WHERE clg_name = 'College of Liberal Arts';</v>
      </c>
    </row>
    <row r="38" spans="1:1">
      <c r="A38" t="str">
        <f>_xlfn.CONCAT("INSERT INTO tblMajor (mgr_name, mgr_clg_id) SELECT '",Sheet1!B32,"', clg_id FROM tblCollege WHERE clg_name = '",Sheet1!$B$1,"';")</f>
        <v>INSERT INTO tblMajor (mgr_name, mgr_clg_id) SELECT 'Philosophy', clg_id FROM tblCollege WHERE clg_name = 'College of Liberal Arts';</v>
      </c>
    </row>
    <row r="39" spans="1:1">
      <c r="A39" t="str">
        <f>_xlfn.CONCAT("INSERT INTO tblMajor (mgr_name, mgr_clg_id) SELECT '",Sheet1!B33,"', clg_id FROM tblCollege WHERE clg_name = '",Sheet1!$B$1,"';")</f>
        <v>INSERT INTO tblMajor (mgr_name, mgr_clg_id) SELECT 'Photography', clg_id FROM tblCollege WHERE clg_name = 'College of Liberal Arts';</v>
      </c>
    </row>
    <row r="40" spans="1:1">
      <c r="A40" t="str">
        <f>_xlfn.CONCAT("INSERT INTO tblMajor (mgr_name, mgr_clg_id) SELECT '",Sheet1!B34,"', clg_id FROM tblCollege WHERE clg_name = '",Sheet1!$B$1,"';")</f>
        <v>INSERT INTO tblMajor (mgr_name, mgr_clg_id) SELECT 'Political Science', clg_id FROM tblCollege WHERE clg_name = 'College of Liberal Arts';</v>
      </c>
    </row>
    <row r="41" spans="1:1">
      <c r="A41" t="str">
        <f>_xlfn.CONCAT("INSERT INTO tblMajor (mgr_name, mgr_clg_id) SELECT '",Sheet1!B35,"', clg_id FROM tblCollege WHERE clg_name = '",Sheet1!$B$1,"';")</f>
        <v>INSERT INTO tblMajor (mgr_name, mgr_clg_id) SELECT 'Pre-Law', clg_id FROM tblCollege WHERE clg_name = 'College of Liberal Arts';</v>
      </c>
    </row>
    <row r="42" spans="1:1">
      <c r="A42" t="str">
        <f>_xlfn.CONCAT("INSERT INTO tblMajor (mgr_name, mgr_clg_id) SELECT '",Sheet1!B36,"', clg_id FROM tblCollege WHERE clg_name = '",Sheet1!$B$1,"';")</f>
        <v>INSERT INTO tblMajor (mgr_name, mgr_clg_id) SELECT 'Psychology', clg_id FROM tblCollege WHERE clg_name = 'College of Liberal Arts';</v>
      </c>
    </row>
    <row r="43" spans="1:1">
      <c r="A43" t="str">
        <f>_xlfn.CONCAT("INSERT INTO tblMajor (mgr_name, mgr_clg_id) SELECT '",Sheet1!B37,"', clg_id FROM tblCollege WHERE clg_name = '",Sheet1!$B$1,"';")</f>
        <v>INSERT INTO tblMajor (mgr_name, mgr_clg_id) SELECT 'Public Relations and Advertising', clg_id FROM tblCollege WHERE clg_name = 'College of Liberal Arts';</v>
      </c>
    </row>
    <row r="44" spans="1:1">
      <c r="A44" t="str">
        <f>_xlfn.CONCAT("INSERT INTO tblMajor (mgr_name, mgr_clg_id) SELECT '",Sheet1!B38,"', clg_id FROM tblCollege WHERE clg_name = '",Sheet1!$B$1,"';")</f>
        <v>INSERT INTO tblMajor (mgr_name, mgr_clg_id) SELECT 'Radio and Television', clg_id FROM tblCollege WHERE clg_name = 'College of Liberal Arts';</v>
      </c>
    </row>
    <row r="45" spans="1:1">
      <c r="A45" t="str">
        <f>_xlfn.CONCAT("INSERT INTO tblMajor (mgr_name, mgr_clg_id) SELECT '",Sheet1!B39,"', clg_id FROM tblCollege WHERE clg_name = '",Sheet1!$B$1,"';")</f>
        <v>INSERT INTO tblMajor (mgr_name, mgr_clg_id) SELECT 'Rhetoric and Writing', clg_id FROM tblCollege WHERE clg_name = 'College of Liberal Arts';</v>
      </c>
    </row>
    <row r="46" spans="1:1">
      <c r="A46" t="str">
        <f>_xlfn.CONCAT("INSERT INTO tblMajor (mgr_name, mgr_clg_id) SELECT '",Sheet1!B40,"', clg_id FROM tblCollege WHERE clg_name = '",Sheet1!$B$1,"';")</f>
        <v>INSERT INTO tblMajor (mgr_name, mgr_clg_id) SELECT 'Social Science Teaching for Elementary Education or Junior High/Middle School', clg_id FROM tblCollege WHERE clg_name = 'College of Liberal Arts';</v>
      </c>
    </row>
    <row r="47" spans="1:1">
      <c r="A47" t="str">
        <f>_xlfn.CONCAT("INSERT INTO tblMajor (mgr_name, mgr_clg_id) SELECT '",Sheet1!B41,"', clg_id FROM tblCollege WHERE clg_name = '",Sheet1!$B$1,"';")</f>
        <v>INSERT INTO tblMajor (mgr_name, mgr_clg_id) SELECT 'Social Work', clg_id FROM tblCollege WHERE clg_name = 'College of Liberal Arts';</v>
      </c>
    </row>
    <row r="48" spans="1:1">
      <c r="A48" t="str">
        <f>_xlfn.CONCAT("INSERT INTO tblMajor (mgr_name, mgr_clg_id) SELECT '",Sheet1!B42,"', clg_id FROM tblCollege WHERE clg_name = '",Sheet1!$B$1,"';")</f>
        <v>INSERT INTO tblMajor (mgr_name, mgr_clg_id) SELECT 'Sociology', clg_id FROM tblCollege WHERE clg_name = 'College of Liberal Arts';</v>
      </c>
    </row>
    <row r="49" spans="1:1">
      <c r="A49" t="str">
        <f>_xlfn.CONCAT("INSERT INTO tblMajor (mgr_name, mgr_clg_id) SELECT '",Sheet1!B43,"', clg_id FROM tblCollege WHERE clg_name = '",Sheet1!$B$1,"';")</f>
        <v>INSERT INTO tblMajor (mgr_name, mgr_clg_id) SELECT 'Spanish Studies', clg_id FROM tblCollege WHERE clg_name = 'College of Liberal Arts';</v>
      </c>
    </row>
    <row r="50" spans="1:1">
      <c r="A50" t="str">
        <f>_xlfn.CONCAT("INSERT INTO tblMajor (mgr_name, mgr_clg_id) SELECT '",Sheet1!B44,"', clg_id FROM tblCollege WHERE clg_name = '",Sheet1!$B$1,"';")</f>
        <v>INSERT INTO tblMajor (mgr_name, mgr_clg_id) SELECT 'Spanish Studies (Teaching)', clg_id FROM tblCollege WHERE clg_name = 'College of Liberal Arts';</v>
      </c>
    </row>
    <row r="51" spans="1:1">
      <c r="A51" t="str">
        <f>_xlfn.CONCAT("INSERT INTO tblMajor (mgr_name, mgr_clg_id) SELECT '",Sheet1!B45,"', clg_id FROM tblCollege WHERE clg_name = '",Sheet1!$B$1,"';")</f>
        <v>INSERT INTO tblMajor (mgr_name, mgr_clg_id) SELECT 'Studio Art', clg_id FROM tblCollege WHERE clg_name = 'College of Liberal Arts';</v>
      </c>
    </row>
    <row r="52" spans="1:1">
      <c r="A52" t="str">
        <f>_xlfn.CONCAT("INSERT INTO tblMajor (mgr_name, mgr_clg_id) SELECT '",Sheet1!B46,"', clg_id FROM tblCollege WHERE clg_name = '",Sheet1!$B$1,"';")</f>
        <v>INSERT INTO tblMajor (mgr_name, mgr_clg_id) SELECT 'Theatre Arts', clg_id FROM tblCollege WHERE clg_name = 'College of Liberal Arts';</v>
      </c>
    </row>
    <row r="53" spans="1:1">
      <c r="A53" t="str">
        <f>_xlfn.CONCAT("INSERT INTO tblMajor (mgr_name, mgr_clg_id) SELECT '",Sheet1!B47,"', clg_id FROM tblCollege WHERE clg_name = '",Sheet1!$B$1,"';")</f>
        <v>INSERT INTO tblMajor (mgr_name, mgr_clg_id) SELECT 'Theatre Education Teaching', clg_id FROM tblCollege WHERE clg_name = 'College of Liberal Arts';</v>
      </c>
    </row>
    <row r="54" spans="1:1">
      <c r="A54" t="str">
        <f>_xlfn.CONCAT("INSERT INTO tblMajor (mgr_name, mgr_clg_id) SELECT '",Sheet1!B48,"', clg_id FROM tblCollege WHERE clg_name = '",Sheet1!$B$1,"';")</f>
        <v>INSERT INTO tblMajor (mgr_name, mgr_clg_id) SELECT 'Visual Art P-12 (Teaching)', clg_id FROM tblCollege WHERE clg_name = 'College of Liberal Arts';</v>
      </c>
    </row>
    <row r="55" spans="1:1">
      <c r="A55" t="str">
        <f>_xlfn.CONCAT("INSERT INTO tblMajor (mgr_name, mgr_clg_id) SELECT '",Sheet1!B49,"', clg_id FROM tblCollege WHERE clg_name = '",Sheet1!$B$1,"';")</f>
        <v>INSERT INTO tblMajor (mgr_name, mgr_clg_id) SELECT 'Web Development for Enterprise', clg_id FROM tblCollege WHERE clg_name = 'College of Liberal Arts';</v>
      </c>
    </row>
    <row r="56" spans="1:1">
      <c r="A56" t="str">
        <f>_xlfn.CONCAT("INSERT INTO tblMajor (mgr_name, mgr_clg_id)SELECT '",Sheet1!C1,"', clg_id FROM tblCollege WHERE clg_name = '",Sheet1!$C$1,"';")</f>
        <v>INSERT INTO tblMajor (mgr_name, mgr_clg_id)SELECT 'College of Nursing and Health Professions', clg_id FROM tblCollege WHERE clg_name = 'College of Nursing and Health Professions';</v>
      </c>
    </row>
    <row r="57" spans="1:1">
      <c r="A57" t="str">
        <f>_xlfn.CONCAT("INSERT INTO tblMajor (mgr_name, mgr_clg_id)SELECT '",Sheet1!C2,"', clg_id FROM tblCollege WHERE clg_name = '",Sheet1!$C$1,"';")</f>
        <v>INSERT INTO tblMajor (mgr_name, mgr_clg_id)SELECT 'Dental Hygiene', clg_id FROM tblCollege WHERE clg_name = 'College of Nursing and Health Professions';</v>
      </c>
    </row>
    <row r="58" spans="1:1">
      <c r="A58" t="str">
        <f>_xlfn.CONCAT("INSERT INTO tblMajor (mgr_name, mgr_clg_id)SELECT '",Sheet1!C3,"', clg_id FROM tblCollege WHERE clg_name = '",Sheet1!$C$1,"';")</f>
        <v>INSERT INTO tblMajor (mgr_name, mgr_clg_id)SELECT 'Food and Nutrition', clg_id FROM tblCollege WHERE clg_name = 'College of Nursing and Health Professions';</v>
      </c>
    </row>
    <row r="59" spans="1:1">
      <c r="A59" t="str">
        <f>_xlfn.CONCAT("INSERT INTO tblMajor (mgr_name, mgr_clg_id)SELECT '",Sheet1!C4,"', clg_id FROM tblCollege WHERE clg_name = '",Sheet1!$C$1,"';")</f>
        <v>INSERT INTO tblMajor (mgr_name, mgr_clg_id)SELECT 'Health Administration', clg_id FROM tblCollege WHERE clg_name = 'College of Nursing and Health Professions';</v>
      </c>
    </row>
    <row r="60" spans="1:1">
      <c r="A60" t="str">
        <f>_xlfn.CONCAT("INSERT INTO tblMajor (mgr_name, mgr_clg_id)SELECT '",Sheet1!C5,"', clg_id FROM tblCollege WHERE clg_name = '",Sheet1!$C$1,"';")</f>
        <v>INSERT INTO tblMajor (mgr_name, mgr_clg_id)SELECT 'Health Promotion &amp; Worksite Wellness', clg_id FROM tblCollege WHERE clg_name = 'College of Nursing and Health Professions';</v>
      </c>
    </row>
    <row r="61" spans="1:1">
      <c r="A61" t="str">
        <f>_xlfn.CONCAT("INSERT INTO tblMajor (mgr_name, mgr_clg_id)SELECT '",Sheet1!C6,"', clg_id FROM tblCollege WHERE clg_name = '",Sheet1!$C$1,"';")</f>
        <v>INSERT INTO tblMajor (mgr_name, mgr_clg_id)SELECT 'Health Services', clg_id FROM tblCollege WHERE clg_name = 'College of Nursing and Health Professions';</v>
      </c>
    </row>
    <row r="62" spans="1:1">
      <c r="A62" t="str">
        <f>_xlfn.CONCAT("INSERT INTO tblMajor (mgr_name, mgr_clg_id)SELECT '",Sheet1!C7,"', clg_id FROM tblCollege WHERE clg_name = '",Sheet1!$C$1,"';")</f>
        <v>INSERT INTO tblMajor (mgr_name, mgr_clg_id)SELECT 'Interdisciplinary Gerontology', clg_id FROM tblCollege WHERE clg_name = 'College of Nursing and Health Professions';</v>
      </c>
    </row>
    <row r="63" spans="1:1">
      <c r="A63" t="str">
        <f>_xlfn.CONCAT("INSERT INTO tblMajor (mgr_name, mgr_clg_id)SELECT '",Sheet1!C8,"', clg_id FROM tblCollege WHERE clg_name = '",Sheet1!$C$1,"';")</f>
        <v>INSERT INTO tblMajor (mgr_name, mgr_clg_id)SELECT 'Nursing', clg_id FROM tblCollege WHERE clg_name = 'College of Nursing and Health Professions';</v>
      </c>
    </row>
    <row r="64" spans="1:1">
      <c r="A64" t="str">
        <f>_xlfn.CONCAT("INSERT INTO tblMajor (mgr_name, mgr_clg_id)SELECT '",Sheet1!C9,"', clg_id FROM tblCollege WHERE clg_name = '",Sheet1!$C$1,"';")</f>
        <v>INSERT INTO tblMajor (mgr_name, mgr_clg_id)SELECT 'Nutrition', clg_id FROM tblCollege WHERE clg_name = 'College of Nursing and Health Professions';</v>
      </c>
    </row>
    <row r="65" spans="1:1">
      <c r="A65" t="str">
        <f>_xlfn.CONCAT("INSERT INTO tblMajor (mgr_name, mgr_clg_id)SELECT '",Sheet1!C10,"', clg_id FROM tblCollege WHERE clg_name = '",Sheet1!$C$1,"';")</f>
        <v>INSERT INTO tblMajor (mgr_name, mgr_clg_id)SELECT 'Public Health', clg_id FROM tblCollege WHERE clg_name = 'College of Nursing and Health Professions';</v>
      </c>
    </row>
    <row r="66" spans="1:1">
      <c r="A66" t="str">
        <f>_xlfn.CONCAT("INSERT INTO tblMajor (mgr_name, mgr_clg_id)SELECT '",Sheet1!C11,"', clg_id FROM tblCollege WHERE clg_name = '",Sheet1!$C$1,"';")</f>
        <v>INSERT INTO tblMajor (mgr_name, mgr_clg_id)SELECT 'Radiologic and Imaging Sciences', clg_id FROM tblCollege WHERE clg_name = 'College of Nursing and Health Professions';</v>
      </c>
    </row>
    <row r="67" spans="1:1">
      <c r="A67" t="str">
        <f>_xlfn.CONCAT("INSERT INTO tblMajor (mgr_name, mgr_clg_id)SELECT '",Sheet1!C12,"', clg_id FROM tblCollege WHERE clg_name = '",Sheet1!$C$1,"';")</f>
        <v>INSERT INTO tblMajor (mgr_name, mgr_clg_id)SELECT 'Respiratory Therapy', clg_id FROM tblCollege WHERE clg_name = 'College of Nursing and Health Professions';</v>
      </c>
    </row>
    <row r="68" spans="1:1">
      <c r="A68" t="str">
        <f>_xlfn.CONCAT("INSERT INTO tblMajor (mgr_name, mgr_clg_id)SELECT '",Sheet1!D2,"', clg_id FROM tblCollege WHERE clg_name = '",Sheet1!$D$1,"';")</f>
        <v>INSERT INTO tblMajor (mgr_name, mgr_clg_id)SELECT 'Applied Studies', clg_id FROM tblCollege WHERE clg_name = 'Outreach and Engagement';</v>
      </c>
    </row>
    <row r="69" spans="1:1">
      <c r="A69" t="str">
        <f>_xlfn.CONCAT("INSERT INTO tblMajor (mgr_name, mgr_clg_id)SELECT '",Sheet1!D3,"', clg_id FROM tblCollege WHERE clg_name = '",Sheet1!$D$1,"';")</f>
        <v>INSERT INTO tblMajor (mgr_name, mgr_clg_id)SELECT 'Individual Studies Concentration', clg_id FROM tblCollege WHERE clg_name = 'Outreach and Engagement';</v>
      </c>
    </row>
    <row r="70" spans="1:1">
      <c r="A70" t="str">
        <f>_xlfn.CONCAT("INSERT INTO tblMajor (mgr_name, mgr_clg_id)SELECT '",Sheet1!D4,"', clg_id FROM tblCollege WHERE clg_name = '",Sheet1!$D$1,"';")</f>
        <v>INSERT INTO tblMajor (mgr_name, mgr_clg_id)SELECT 'Military Science', clg_id FROM tblCollege WHERE clg_name = 'Outreach and Engagement';</v>
      </c>
    </row>
    <row r="71" spans="1:1">
      <c r="A71" t="str">
        <f>_xlfn.CONCAT("INSERT INTO tblMajor (mgr_name, mgr_clg_id) SELECT '",Sheet1!E2,"', clg_id FROM tblCollege WHERE clg_name = '",Sheet1!$E$1,"';")</f>
        <v>INSERT INTO tblMajor (mgr_name, mgr_clg_id) SELECT 'Advanced Manufacturing', clg_id FROM tblCollege WHERE clg_name = 'Pott College of Science, Engineering, and Education';</v>
      </c>
    </row>
    <row r="72" spans="1:1">
      <c r="A72" t="str">
        <f>_xlfn.CONCAT("INSERT INTO tblMajor (mgr_name, mgr_clg_id) SELECT '",Sheet1!E3,"', clg_id FROM tblCollege WHERE clg_name = '",Sheet1!$E$1,"';")</f>
        <v>INSERT INTO tblMajor (mgr_name, mgr_clg_id) SELECT 'Biochemistry', clg_id FROM tblCollege WHERE clg_name = 'Pott College of Science, Engineering, and Education';</v>
      </c>
    </row>
    <row r="73" spans="1:1">
      <c r="A73" t="str">
        <f>_xlfn.CONCAT("INSERT INTO tblMajor (mgr_name, mgr_clg_id) SELECT '",Sheet1!E4,"', clg_id FROM tblCollege WHERE clg_name = '",Sheet1!$E$1,"';")</f>
        <v>INSERT INTO tblMajor (mgr_name, mgr_clg_id) SELECT 'Biology', clg_id FROM tblCollege WHERE clg_name = 'Pott College of Science, Engineering, and Education';</v>
      </c>
    </row>
    <row r="74" spans="1:1">
      <c r="A74" t="str">
        <f>_xlfn.CONCAT("INSERT INTO tblMajor (mgr_name, mgr_clg_id) SELECT '",Sheet1!E5,"', clg_id FROM tblCollege WHERE clg_name = '",Sheet1!$E$1,"';")</f>
        <v>INSERT INTO tblMajor (mgr_name, mgr_clg_id) SELECT 'Biophysics', clg_id FROM tblCollege WHERE clg_name = 'Pott College of Science, Engineering, and Education';</v>
      </c>
    </row>
    <row r="75" spans="1:1">
      <c r="A75" t="str">
        <f>_xlfn.CONCAT("INSERT INTO tblMajor (mgr_name, mgr_clg_id) SELECT '",Sheet1!E6,"', clg_id FROM tblCollege WHERE clg_name = '",Sheet1!$E$1,"';")</f>
        <v>INSERT INTO tblMajor (mgr_name, mgr_clg_id) SELECT 'Chemistry', clg_id FROM tblCollege WHERE clg_name = 'Pott College of Science, Engineering, and Education';</v>
      </c>
    </row>
    <row r="76" spans="1:1">
      <c r="A76" t="str">
        <f>_xlfn.CONCAT("INSERT INTO tblMajor (mgr_name, mgr_clg_id) SELECT '",Sheet1!E7,"', clg_id FROM tblCollege WHERE clg_name = '",Sheet1!$E$1,"';")</f>
        <v>INSERT INTO tblMajor (mgr_name, mgr_clg_id) SELECT 'Chemistry (Teaching)', clg_id FROM tblCollege WHERE clg_name = 'Pott College of Science, Engineering, and Education';</v>
      </c>
    </row>
    <row r="77" spans="1:1">
      <c r="A77" t="str">
        <f>_xlfn.CONCAT("INSERT INTO tblMajor (mgr_name, mgr_clg_id) SELECT '",Sheet1!E8,"', clg_id FROM tblCollege WHERE clg_name = '",Sheet1!$E$1,"';")</f>
        <v>INSERT INTO tblMajor (mgr_name, mgr_clg_id) SELECT 'Early Childhood (NonTeaching)', clg_id FROM tblCollege WHERE clg_name = 'Pott College of Science, Engineering, and Education';</v>
      </c>
    </row>
    <row r="78" spans="1:1">
      <c r="A78" t="str">
        <f>_xlfn.CONCAT("INSERT INTO tblMajor (mgr_name, mgr_clg_id) SELECT '",Sheet1!E9,"', clg_id FROM tblCollege WHERE clg_name = '",Sheet1!$E$1,"';")</f>
        <v>INSERT INTO tblMajor (mgr_name, mgr_clg_id) SELECT 'Early Childhood Education', clg_id FROM tblCollege WHERE clg_name = 'Pott College of Science, Engineering, and Education';</v>
      </c>
    </row>
    <row r="79" spans="1:1">
      <c r="A79" t="str">
        <f>_xlfn.CONCAT("INSERT INTO tblMajor (mgr_name, mgr_clg_id) SELECT '",Sheet1!E10,"', clg_id FROM tblCollege WHERE clg_name = '",Sheet1!$E$1,"';")</f>
        <v>INSERT INTO tblMajor (mgr_name, mgr_clg_id) SELECT 'Early Childhood Education (Content)', clg_id FROM tblCollege WHERE clg_name = 'Pott College of Science, Engineering, and Education';</v>
      </c>
    </row>
    <row r="80" spans="1:1">
      <c r="A80" t="str">
        <f>_xlfn.CONCAT("INSERT INTO tblMajor (mgr_name, mgr_clg_id) SELECT '",Sheet1!E11,"', clg_id FROM tblCollege WHERE clg_name = '",Sheet1!$E$1,"';")</f>
        <v>INSERT INTO tblMajor (mgr_name, mgr_clg_id) SELECT 'Elementary Education', clg_id FROM tblCollege WHERE clg_name = 'Pott College of Science, Engineering, and Education';</v>
      </c>
    </row>
    <row r="81" spans="1:1">
      <c r="A81" t="str">
        <f>_xlfn.CONCAT("INSERT INTO tblMajor (mgr_name, mgr_clg_id) SELECT '",Sheet1!E12,"', clg_id FROM tblCollege WHERE clg_name = '",Sheet1!$E$1,"';")</f>
        <v>INSERT INTO tblMajor (mgr_name, mgr_clg_id) SELECT 'Elementary Education (Content K-6)', clg_id FROM tblCollege WHERE clg_name = 'Pott College of Science, Engineering, and Education';</v>
      </c>
    </row>
    <row r="82" spans="1:1">
      <c r="A82" t="str">
        <f>_xlfn.CONCAT("INSERT INTO tblMajor (mgr_name, mgr_clg_id) SELECT '",Sheet1!E13,"', clg_id FROM tblCollege WHERE clg_name = '",Sheet1!$E$1,"';")</f>
        <v>INSERT INTO tblMajor (mgr_name, mgr_clg_id) SELECT 'Engineering', clg_id FROM tblCollege WHERE clg_name = 'Pott College of Science, Engineering, and Education';</v>
      </c>
    </row>
    <row r="83" spans="1:1">
      <c r="A83" t="str">
        <f>_xlfn.CONCAT("INSERT INTO tblMajor (mgr_name, mgr_clg_id) SELECT '",Sheet1!E14,"', clg_id FROM tblCollege WHERE clg_name = '",Sheet1!$E$1,"';")</f>
        <v>INSERT INTO tblMajor (mgr_name, mgr_clg_id) SELECT 'Environmental Biology', clg_id FROM tblCollege WHERE clg_name = 'Pott College of Science, Engineering, and Education';</v>
      </c>
    </row>
    <row r="84" spans="1:1">
      <c r="A84" t="str">
        <f>_xlfn.CONCAT("INSERT INTO tblMajor (mgr_name, mgr_clg_id) SELECT '",Sheet1!E15,"', clg_id FROM tblCollege WHERE clg_name = '",Sheet1!$E$1,"';")</f>
        <v>INSERT INTO tblMajor (mgr_name, mgr_clg_id) SELECT 'Environmental Science', clg_id FROM tblCollege WHERE clg_name = 'Pott College of Science, Engineering, and Education';</v>
      </c>
    </row>
    <row r="85" spans="1:1">
      <c r="A85" t="str">
        <f>_xlfn.CONCAT("INSERT INTO tblMajor (mgr_name, mgr_clg_id) SELECT '",Sheet1!E16,"', clg_id FROM tblCollege WHERE clg_name = '",Sheet1!$E$1,"';")</f>
        <v>INSERT INTO tblMajor (mgr_name, mgr_clg_id) SELECT 'Exercise Science', clg_id FROM tblCollege WHERE clg_name = 'Pott College of Science, Engineering, and Education';</v>
      </c>
    </row>
    <row r="86" spans="1:1">
      <c r="A86" t="str">
        <f>_xlfn.CONCAT("INSERT INTO tblMajor (mgr_name, mgr_clg_id) SELECT '",Sheet1!E17,"', clg_id FROM tblCollege WHERE clg_name = '",Sheet1!$E$1,"';")</f>
        <v>INSERT INTO tblMajor (mgr_name, mgr_clg_id) SELECT 'Geography', clg_id FROM tblCollege WHERE clg_name = 'Pott College of Science, Engineering, and Education';</v>
      </c>
    </row>
    <row r="87" spans="1:1">
      <c r="A87" t="str">
        <f>_xlfn.CONCAT("INSERT INTO tblMajor (mgr_name, mgr_clg_id) SELECT '",Sheet1!E18,"', clg_id FROM tblCollege WHERE clg_name = '",Sheet1!$E$1,"';")</f>
        <v>INSERT INTO tblMajor (mgr_name, mgr_clg_id) SELECT 'Geology', clg_id FROM tblCollege WHERE clg_name = 'Pott College of Science, Engineering, and Education';</v>
      </c>
    </row>
    <row r="88" spans="1:1">
      <c r="A88" t="str">
        <f>_xlfn.CONCAT("INSERT INTO tblMajor (mgr_name, mgr_clg_id) SELECT '",Sheet1!E19,"', clg_id FROM tblCollege WHERE clg_name = '",Sheet1!$E$1,"';")</f>
        <v>INSERT INTO tblMajor (mgr_name, mgr_clg_id) SELECT 'Industrial Supervision', clg_id FROM tblCollege WHERE clg_name = 'Pott College of Science, Engineering, and Education';</v>
      </c>
    </row>
    <row r="89" spans="1:1">
      <c r="A89" t="str">
        <f>_xlfn.CONCAT("INSERT INTO tblMajor (mgr_name, mgr_clg_id) SELECT '",Sheet1!E20,"', clg_id FROM tblCollege WHERE clg_name = '",Sheet1!$E$1,"';")</f>
        <v>INSERT INTO tblMajor (mgr_name, mgr_clg_id) SELECT 'Instructional Technology', clg_id FROM tblCollege WHERE clg_name = 'Pott College of Science, Engineering, and Education';</v>
      </c>
    </row>
    <row r="90" spans="1:1">
      <c r="A90" t="str">
        <f>_xlfn.CONCAT("INSERT INTO tblMajor (mgr_name, mgr_clg_id) SELECT '",Sheet1!E21,"', clg_id FROM tblCollege WHERE clg_name = '",Sheet1!$E$1,"';")</f>
        <v>INSERT INTO tblMajor (mgr_name, mgr_clg_id) SELECT 'Intercollegiate Athletics', clg_id FROM tblCollege WHERE clg_name = 'Pott College of Science, Engineering, and Education';</v>
      </c>
    </row>
    <row r="91" spans="1:1">
      <c r="A91" t="str">
        <f>_xlfn.CONCAT("INSERT INTO tblMajor (mgr_name, mgr_clg_id) SELECT '",Sheet1!E22,"', clg_id FROM tblCollege WHERE clg_name = '",Sheet1!$E$1,"';")</f>
        <v>INSERT INTO tblMajor (mgr_name, mgr_clg_id) SELECT 'Kinesiology', clg_id FROM tblCollege WHERE clg_name = 'Pott College of Science, Engineering, and Education';</v>
      </c>
    </row>
    <row r="92" spans="1:1">
      <c r="A92" t="str">
        <f>_xlfn.CONCAT("INSERT INTO tblMajor (mgr_name, mgr_clg_id) SELECT '",Sheet1!E23,"', clg_id FROM tblCollege WHERE clg_name = '",Sheet1!$E$1,"';")</f>
        <v>INSERT INTO tblMajor (mgr_name, mgr_clg_id) SELECT 'Manufacturing Engineering', clg_id FROM tblCollege WHERE clg_name = 'Pott College of Science, Engineering, and Education';</v>
      </c>
    </row>
    <row r="93" spans="1:1">
      <c r="A93" t="str">
        <f>_xlfn.CONCAT("INSERT INTO tblMajor (mgr_name, mgr_clg_id) SELECT '",Sheet1!E24,"', clg_id FROM tblCollege WHERE clg_name = '",Sheet1!$E$1,"';")</f>
        <v>INSERT INTO tblMajor (mgr_name, mgr_clg_id) SELECT 'Mathematics', clg_id FROM tblCollege WHERE clg_name = 'Pott College of Science, Engineering, and Education';</v>
      </c>
    </row>
    <row r="94" spans="1:1">
      <c r="A94" t="str">
        <f>_xlfn.CONCAT("INSERT INTO tblMajor (mgr_name, mgr_clg_id) SELECT '",Sheet1!E25,"', clg_id FROM tblCollege WHERE clg_name = '",Sheet1!$E$1,"';")</f>
        <v>INSERT INTO tblMajor (mgr_name, mgr_clg_id) SELECT 'Mathematics (Teaching)', clg_id FROM tblCollege WHERE clg_name = 'Pott College of Science, Engineering, and Education';</v>
      </c>
    </row>
    <row r="95" spans="1:1">
      <c r="A95" t="str">
        <f>_xlfn.CONCAT("INSERT INTO tblMajor (mgr_name, mgr_clg_id) SELECT '",Sheet1!E26,"', clg_id FROM tblCollege WHERE clg_name = '",Sheet1!$E$1,"';")</f>
        <v>INSERT INTO tblMajor (mgr_name, mgr_clg_id) SELECT 'Mechanical Engineering', clg_id FROM tblCollege WHERE clg_name = 'Pott College of Science, Engineering, and Education';</v>
      </c>
    </row>
    <row r="96" spans="1:1">
      <c r="A96" t="str">
        <f>_xlfn.CONCAT("INSERT INTO tblMajor (mgr_name, mgr_clg_id) SELECT '",Sheet1!E27,"', clg_id FROM tblCollege WHERE clg_name = '",Sheet1!$E$1,"';")</f>
        <v>INSERT INTO tblMajor (mgr_name, mgr_clg_id) SELECT 'P-12 Education Licensure', clg_id FROM tblCollege WHERE clg_name = 'Pott College of Science, Engineering, and Education';</v>
      </c>
    </row>
    <row r="97" spans="1:1">
      <c r="A97" t="str">
        <f>_xlfn.CONCAT("INSERT INTO tblMajor (mgr_name, mgr_clg_id) SELECT '",Sheet1!E28,"', clg_id FROM tblCollege WHERE clg_name = '",Sheet1!$E$1,"';")</f>
        <v>INSERT INTO tblMajor (mgr_name, mgr_clg_id) SELECT 'Personal Trainer', clg_id FROM tblCollege WHERE clg_name = 'Pott College of Science, Engineering, and Education';</v>
      </c>
    </row>
    <row r="98" spans="1:1">
      <c r="A98" t="str">
        <f>_xlfn.CONCAT("INSERT INTO tblMajor (mgr_name, mgr_clg_id) SELECT '",Sheet1!E29,"', clg_id FROM tblCollege WHERE clg_name = '",Sheet1!$E$1,"';")</f>
        <v>INSERT INTO tblMajor (mgr_name, mgr_clg_id) SELECT 'Physics', clg_id FROM tblCollege WHERE clg_name = 'Pott College of Science, Engineering, and Education';</v>
      </c>
    </row>
    <row r="99" spans="1:1">
      <c r="A99" t="str">
        <f>_xlfn.CONCAT("INSERT INTO tblMajor (mgr_name, mgr_clg_id) SELECT '",Sheet1!E30,"', clg_id FROM tblCollege WHERE clg_name = '",Sheet1!$E$1,"';")</f>
        <v>INSERT INTO tblMajor (mgr_name, mgr_clg_id) SELECT 'Reading (Teaching)', clg_id FROM tblCollege WHERE clg_name = 'Pott College of Science, Engineering, and Education';</v>
      </c>
    </row>
    <row r="100" spans="1:1">
      <c r="A100" t="str">
        <f>_xlfn.CONCAT("INSERT INTO tblMajor (mgr_name, mgr_clg_id) SELECT '",Sheet1!E31,"', clg_id FROM tblCollege WHERE clg_name = '",Sheet1!$E$1,"';")</f>
        <v>INSERT INTO tblMajor (mgr_name, mgr_clg_id) SELECT 'Recreational Sports', clg_id FROM tblCollege WHERE clg_name = 'Pott College of Science, Engineering, and Education';</v>
      </c>
    </row>
    <row r="101" spans="1:1">
      <c r="A101" t="str">
        <f>_xlfn.CONCAT("INSERT INTO tblMajor (mgr_name, mgr_clg_id) SELECT '",Sheet1!E32,"', clg_id FROM tblCollege WHERE clg_name = '",Sheet1!$E$1,"';")</f>
        <v>INSERT INTO tblMajor (mgr_name, mgr_clg_id) SELECT 'Science (Teaching)', clg_id FROM tblCollege WHERE clg_name = 'Pott College of Science, Engineering, and Education';</v>
      </c>
    </row>
    <row r="102" spans="1:1">
      <c r="A102" t="str">
        <f>_xlfn.CONCAT("INSERT INTO tblMajor (mgr_name, mgr_clg_id) SELECT '",Sheet1!E33,"', clg_id FROM tblCollege WHERE clg_name = '",Sheet1!$E$1,"';")</f>
        <v>INSERT INTO tblMajor (mgr_name, mgr_clg_id) SELECT 'Science (Teaching), Elementary Education', clg_id FROM tblCollege WHERE clg_name = 'Pott College of Science, Engineering, and Education';</v>
      </c>
    </row>
    <row r="103" spans="1:1">
      <c r="A103" t="str">
        <f>_xlfn.CONCAT("INSERT INTO tblMajor (mgr_name, mgr_clg_id) SELECT '",Sheet1!E34,"', clg_id FROM tblCollege WHERE clg_name = '",Sheet1!$E$1,"';")</f>
        <v>INSERT INTO tblMajor (mgr_name, mgr_clg_id) SELECT 'Secondary Education Licensure', clg_id FROM tblCollege WHERE clg_name = 'Pott College of Science, Engineering, and Education';</v>
      </c>
    </row>
    <row r="104" spans="1:1">
      <c r="A104" t="str">
        <f>_xlfn.CONCAT("INSERT INTO tblMajor (mgr_name, mgr_clg_id) SELECT '",Sheet1!E35,"', clg_id FROM tblCollege WHERE clg_name = '",Sheet1!$E$1,"';")</f>
        <v>INSERT INTO tblMajor (mgr_name, mgr_clg_id) SELECT 'Special Education', clg_id FROM tblCollege WHERE clg_name = 'Pott College of Science, Engineering, and Education';</v>
      </c>
    </row>
    <row r="105" spans="1:1">
      <c r="A105" t="str">
        <f>_xlfn.CONCAT("INSERT INTO tblMajor (mgr_name, mgr_clg_id) SELECT '",Sheet1!E36,"', clg_id FROM tblCollege WHERE clg_name = '",Sheet1!$E$1,"';")</f>
        <v>INSERT INTO tblMajor (mgr_name, mgr_clg_id) SELECT 'Sport and Business Studies', clg_id FROM tblCollege WHERE clg_name = 'Pott College of Science, Engineering, and Education';</v>
      </c>
    </row>
    <row r="106" spans="1:1">
      <c r="A106" t="str">
        <f>_xlfn.CONCAT("INSERT INTO tblMajor (mgr_name, mgr_clg_id) SELECT '",Sheet1!E37,"', clg_id FROM tblCollege WHERE clg_name = '",Sheet1!$E$1,"';")</f>
        <v>INSERT INTO tblMajor (mgr_name, mgr_clg_id) SELECT 'Sport Communication', clg_id FROM tblCollege WHERE clg_name = 'Pott College of Science, Engineering, and Education';</v>
      </c>
    </row>
    <row r="107" spans="1:1">
      <c r="A107" t="str">
        <f>_xlfn.CONCAT("INSERT INTO tblMajor (mgr_name, mgr_clg_id) SELECT '",Sheet1!E38,"', clg_id FROM tblCollege WHERE clg_name = '",Sheet1!$E$1,"';")</f>
        <v>INSERT INTO tblMajor (mgr_name, mgr_clg_id) SELECT 'Sport Management', clg_id FROM tblCollege WHERE clg_name = 'Pott College of Science, Engineering, and Education';</v>
      </c>
    </row>
    <row r="108" spans="1:1">
      <c r="A108" t="str">
        <f>_xlfn.CONCAT("INSERT INTO tblMajor (mgr_name, mgr_clg_id) SELECT '",Sheet1!E39,"', clg_id FROM tblCollege WHERE clg_name = '",Sheet1!$E$1,"';")</f>
        <v>INSERT INTO tblMajor (mgr_name, mgr_clg_id) SELECT 'Statistics', clg_id FROM tblCollege WHERE clg_name = 'Pott College of Science, Engineering, and Education';</v>
      </c>
    </row>
    <row r="109" spans="1:1">
      <c r="A109" t="str">
        <f>_xlfn.CONCAT("INSERT INTO tblMajor (mgr_name, mgr_clg_id) SELECT '",Sheet1!E40,"', clg_id FROM tblCollege WHERE clg_name = '",Sheet1!$E$1,"';")</f>
        <v>INSERT INTO tblMajor (mgr_name, mgr_clg_id) SELECT 'Strength and Conditioning', clg_id FROM tblCollege WHERE clg_name = 'Pott College of Science, Engineering, and Education';</v>
      </c>
    </row>
    <row r="110" spans="1:1">
      <c r="A110" t="str">
        <f>_xlfn.CONCAT("INSERT INTO tblMajor (mgr_name, mgr_clg_id)SELECT '",Sheet1!F1,"', clg_id FROM tblCollege WHERE clg_name = '",Sheet1!$F$1,"';")</f>
        <v>INSERT INTO tblMajor (mgr_name, mgr_clg_id)SELECT 'Romain College of Business', clg_id FROM tblCollege WHERE clg_name = 'Romain College of Business';</v>
      </c>
    </row>
    <row r="111" spans="1:1">
      <c r="A111" t="str">
        <f>_xlfn.CONCAT("INSERT INTO tblMajor (mgr_name, mgr_clg_id)SELECT '",Sheet1!F2,"', clg_id FROM tblCollege WHERE clg_name = '",Sheet1!$F$1,"';")</f>
        <v>INSERT INTO tblMajor (mgr_name, mgr_clg_id)SELECT 'Accounting', clg_id FROM tblCollege WHERE clg_name = 'Romain College of Business';</v>
      </c>
    </row>
    <row r="112" spans="1:1">
      <c r="A112" t="str">
        <f>_xlfn.CONCAT("INSERT INTO tblMajor (mgr_name, mgr_clg_id)SELECT '",Sheet1!F3,"', clg_id FROM tblCollege WHERE clg_name = '",Sheet1!$F$1,"';")</f>
        <v>INSERT INTO tblMajor (mgr_name, mgr_clg_id)SELECT 'Accounting and Professional Services', clg_id FROM tblCollege WHERE clg_name = 'Romain College of Business';</v>
      </c>
    </row>
    <row r="113" spans="1:1">
      <c r="A113" t="str">
        <f>_xlfn.CONCAT("INSERT INTO tblMajor (mgr_name, mgr_clg_id)SELECT '",Sheet1!F4,"', clg_id FROM tblCollege WHERE clg_name = '",Sheet1!$F$1,"';")</f>
        <v>INSERT INTO tblMajor (mgr_name, mgr_clg_id)SELECT 'Business Administration', clg_id FROM tblCollege WHERE clg_name = 'Romain College of Business';</v>
      </c>
    </row>
    <row r="114" spans="1:1">
      <c r="A114" t="str">
        <f>_xlfn.CONCAT("INSERT INTO tblMajor (mgr_name, mgr_clg_id)SELECT '",Sheet1!F5,"', clg_id FROM tblCollege WHERE clg_name = '",Sheet1!$F$1,"';")</f>
        <v>INSERT INTO tblMajor (mgr_name, mgr_clg_id)SELECT 'Computer Information Systems', clg_id FROM tblCollege WHERE clg_name = 'Romain College of Business';</v>
      </c>
    </row>
    <row r="115" spans="1:1">
      <c r="A115" t="str">
        <f>_xlfn.CONCAT("INSERT INTO tblMajor (mgr_name, mgr_clg_id)SELECT '",Sheet1!F6,"', clg_id FROM tblCollege WHERE clg_name = '",Sheet1!$F$1,"';")</f>
        <v>INSERT INTO tblMajor (mgr_name, mgr_clg_id)SELECT 'Computer Science', clg_id FROM tblCollege WHERE clg_name = 'Romain College of Business';</v>
      </c>
    </row>
    <row r="116" spans="1:1">
      <c r="A116" t="str">
        <f>_xlfn.CONCAT("INSERT INTO tblMajor (mgr_name, mgr_clg_id)SELECT '",Sheet1!F7,"', clg_id FROM tblCollege WHERE clg_name = '",Sheet1!$F$1,"';")</f>
        <v>INSERT INTO tblMajor (mgr_name, mgr_clg_id)SELECT 'Economics', clg_id FROM tblCollege WHERE clg_name = 'Romain College of Business';</v>
      </c>
    </row>
    <row r="117" spans="1:1">
      <c r="A117" t="str">
        <f>_xlfn.CONCAT("INSERT INTO tblMajor (mgr_name, mgr_clg_id)SELECT '",Sheet1!F8,"', clg_id FROM tblCollege WHERE clg_name = '",Sheet1!$F$1,"';")</f>
        <v>INSERT INTO tblMajor (mgr_name, mgr_clg_id)SELECT 'Entrepreneurship', clg_id FROM tblCollege WHERE clg_name = 'Romain College of Business';</v>
      </c>
    </row>
    <row r="118" spans="1:1">
      <c r="A118" t="str">
        <f>_xlfn.CONCAT("INSERT INTO tblMajor (mgr_name, mgr_clg_id)SELECT '",Sheet1!F9,"', clg_id FROM tblCollege WHERE clg_name = '",Sheet1!$F$1,"';")</f>
        <v>INSERT INTO tblMajor (mgr_name, mgr_clg_id)SELECT 'Finance', clg_id FROM tblCollege WHERE clg_name = 'Romain College of Business';</v>
      </c>
    </row>
    <row r="119" spans="1:1">
      <c r="A119" t="str">
        <f>_xlfn.CONCAT("INSERT INTO tblMajor (mgr_name, mgr_clg_id)SELECT '",Sheet1!F10,"', clg_id FROM tblCollege WHERE clg_name = '",Sheet1!$F$1,"';")</f>
        <v>INSERT INTO tblMajor (mgr_name, mgr_clg_id)SELECT 'Human Resource Management', clg_id FROM tblCollege WHERE clg_name = 'Romain College of Business';</v>
      </c>
    </row>
    <row r="120" spans="1:1">
      <c r="A120" t="str">
        <f>_xlfn.CONCAT("INSERT INTO tblMajor (mgr_name, mgr_clg_id)SELECT '",Sheet1!F11,"', clg_id FROM tblCollege WHERE clg_name = '",Sheet1!$F$1,"';")</f>
        <v>INSERT INTO tblMajor (mgr_name, mgr_clg_id)SELECT 'Management', clg_id FROM tblCollege WHERE clg_name = 'Romain College of Business';</v>
      </c>
    </row>
    <row r="121" spans="1:1">
      <c r="A121" t="str">
        <f>_xlfn.CONCAT("INSERT INTO tblMajor (mgr_name, mgr_clg_id)SELECT '",Sheet1!F12,"', clg_id FROM tblCollege WHERE clg_name = '",Sheet1!$F$1,"';")</f>
        <v>INSERT INTO tblMajor (mgr_name, mgr_clg_id)SELECT 'Marketing', clg_id FROM tblCollege WHERE clg_name = 'Romain College of Business';</v>
      </c>
    </row>
    <row r="122" spans="1:1">
      <c r="A122" t="str">
        <f>_xlfn.CONCAT("INSERT INTO tblMajor (mgr_name, mgr_clg_id)SELECT '",Sheet1!F13,"', clg_id FROM tblCollege WHERE clg_name = '",Sheet1!$F$1,"';")</f>
        <v>INSERT INTO tblMajor (mgr_name, mgr_clg_id)SELECT 'Web Development for Enterprise', clg_id FROM tblCollege WHERE clg_name = 'Romain College of Business';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Tang</dc:creator>
  <cp:lastModifiedBy>Dima</cp:lastModifiedBy>
  <dcterms:created xsi:type="dcterms:W3CDTF">2016-10-16T20:12:14Z</dcterms:created>
  <dcterms:modified xsi:type="dcterms:W3CDTF">2016-10-22T00:05:43Z</dcterms:modified>
</cp:coreProperties>
</file>