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\jupyter\2023_lab_product_line\SD_SPL\"/>
    </mc:Choice>
  </mc:AlternateContent>
  <xr:revisionPtr revIDLastSave="0" documentId="13_ncr:1_{7B447522-F2BA-438C-8F95-792DBF218058}" xr6:coauthVersionLast="36" xr6:coauthVersionMax="47" xr10:uidLastSave="{00000000-0000-0000-0000-000000000000}"/>
  <bookViews>
    <workbookView xWindow="11520" yWindow="0" windowWidth="11520" windowHeight="12360" xr2:uid="{ED1B1FC5-2511-4FFF-8433-6C8B383B13B8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9" i="1" l="1"/>
  <c r="L432" i="1"/>
  <c r="I443" i="1"/>
  <c r="I441" i="1"/>
  <c r="I437" i="1"/>
  <c r="I329" i="1"/>
  <c r="I234" i="1"/>
  <c r="I146" i="1"/>
  <c r="I68" i="1"/>
  <c r="I444" i="1" l="1"/>
  <c r="I442" i="1"/>
  <c r="I438" i="1"/>
  <c r="I330" i="1"/>
  <c r="I235" i="1"/>
  <c r="I147" i="1"/>
  <c r="I69" i="1"/>
  <c r="I445" i="1" l="1"/>
</calcChain>
</file>

<file path=xl/sharedStrings.xml><?xml version="1.0" encoding="utf-8"?>
<sst xmlns="http://schemas.openxmlformats.org/spreadsheetml/2006/main" count="2519" uniqueCount="405">
  <si>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</si>
  <si>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</si>
  <si>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</si>
  <si>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</si>
  <si>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</si>
  <si>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</si>
  <si>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</si>
  <si>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</si>
  <si>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</si>
  <si>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</si>
  <si>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</si>
  <si>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</si>
  <si>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</si>
  <si>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</si>
  <si>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</si>
  <si>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</si>
  <si>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</si>
  <si>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</si>
  <si>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</si>
  <si>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</si>
  <si>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</si>
  <si>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</si>
  <si>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</si>
  <si>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</si>
  <si>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</si>
  <si>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</si>
  <si>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</si>
  <si>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</si>
  <si>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</si>
  <si>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</si>
  <si>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</si>
  <si>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</si>
  <si>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</si>
  <si>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</si>
  <si>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</si>
  <si>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</si>
  <si>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</si>
  <si>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</si>
  <si>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</si>
  <si>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</si>
  <si>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</si>
  <si>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</si>
  <si>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</si>
  <si>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</si>
  <si>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</si>
  <si>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</si>
  <si>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</si>
  <si>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</si>
  <si>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</si>
  <si>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</si>
  <si>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</si>
  <si>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</si>
  <si>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</si>
  <si>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</si>
  <si>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</si>
  <si>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</si>
  <si>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</si>
  <si>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</si>
  <si>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</si>
  <si>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</si>
  <si>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</si>
  <si>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</si>
  <si>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</si>
  <si>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</si>
  <si>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</si>
  <si>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</si>
  <si>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</si>
  <si>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</si>
  <si>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</si>
  <si>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</si>
  <si>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</si>
  <si>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</si>
  <si>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</si>
  <si>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</si>
  <si>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</si>
  <si>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</si>
  <si>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</si>
  <si>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3003</t>
  </si>
  <si>
    <t>3004</t>
  </si>
  <si>
    <t>3005</t>
  </si>
  <si>
    <t>3006</t>
  </si>
  <si>
    <t>3007</t>
  </si>
  <si>
    <t>3008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</si>
  <si>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</si>
  <si>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</si>
  <si>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</si>
  <si>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</si>
  <si>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</si>
  <si>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</si>
  <si>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</si>
  <si>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</si>
  <si>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4007</t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</si>
  <si>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</si>
  <si>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</si>
  <si>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</si>
  <si>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</si>
  <si>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</si>
  <si>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5004</t>
  </si>
  <si>
    <t>5005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</si>
  <si>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</si>
  <si>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</si>
  <si>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</si>
  <si>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</si>
  <si>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</si>
  <si>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</si>
  <si>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</si>
  <si>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</si>
  <si>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</si>
  <si>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</si>
  <si>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</si>
  <si>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</si>
  <si>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</si>
  <si>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</si>
  <si>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3009</t>
    <phoneticPr fontId="1" type="noConversion"/>
  </si>
  <si>
    <t>3010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</si>
  <si>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</si>
  <si>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</si>
  <si>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</si>
  <si>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</si>
  <si>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</si>
  <si>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</si>
  <si>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</si>
  <si>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</si>
  <si>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</si>
  <si>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</si>
  <si>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</si>
  <si>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</si>
  <si>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</si>
  <si>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</si>
  <si>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</si>
  <si>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</si>
  <si>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5001</t>
    <phoneticPr fontId="1" type="noConversion"/>
  </si>
  <si>
    <t>5002</t>
    <phoneticPr fontId="1" type="noConversion"/>
  </si>
  <si>
    <t>5003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</si>
  <si>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</si>
  <si>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</si>
  <si>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</si>
  <si>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</si>
  <si>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</si>
  <si>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</si>
  <si>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</si>
  <si>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</si>
  <si>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</si>
  <si>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</si>
  <si>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</si>
  <si>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</si>
  <si>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</si>
  <si>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</si>
  <si>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</si>
  <si>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</si>
  <si>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</si>
  <si>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</si>
  <si>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</si>
  <si>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</si>
  <si>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</si>
  <si>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</si>
  <si>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</si>
  <si>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</si>
  <si>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</si>
  <si>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</si>
  <si>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</si>
  <si>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</si>
  <si>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</si>
  <si>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</si>
  <si>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</si>
  <si>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</si>
  <si>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</si>
  <si>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</si>
  <si>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</si>
  <si>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</si>
  <si>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</si>
  <si>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</si>
  <si>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</si>
  <si>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</si>
  <si>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</si>
  <si>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</si>
  <si>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</si>
  <si>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</si>
  <si>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</si>
  <si>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</si>
  <si>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</si>
  <si>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</si>
  <si>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</si>
  <si>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</si>
  <si>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</si>
  <si>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</si>
  <si>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</si>
  <si>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</si>
  <si>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</si>
  <si>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</si>
  <si>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</si>
  <si>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</si>
  <si>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</si>
  <si>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</si>
  <si>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</si>
  <si>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</si>
  <si>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</si>
  <si>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</si>
  <si>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</si>
  <si>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</si>
  <si>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  <phoneticPr fontId="1" type="noConversion"/>
  </si>
  <si>
    <t>change_val_to_coor</t>
  </si>
  <si>
    <t>change_cmd_for_tello</t>
  </si>
  <si>
    <t>change_windows_to_window</t>
  </si>
  <si>
    <t>Products (ver1, ver2, ver3, ver4, ver5)</t>
    <phoneticPr fontId="1" type="noConversion"/>
  </si>
  <si>
    <t>Products with cases applied</t>
    <phoneticPr fontId="1" type="noConversion"/>
  </si>
  <si>
    <t>_</t>
    <phoneticPr fontId="1" type="noConversion"/>
  </si>
  <si>
    <t>Tello8889Sensor</t>
    <phoneticPr fontId="1" type="noConversion"/>
  </si>
  <si>
    <t>Tello8889Senosr.py</t>
    <phoneticPr fontId="1" type="noConversion"/>
  </si>
  <si>
    <t>2005</t>
    <phoneticPr fontId="1" type="noConversion"/>
  </si>
  <si>
    <t>2006</t>
    <phoneticPr fontId="1" type="noConversion"/>
  </si>
  <si>
    <t>3011</t>
    <phoneticPr fontId="1" type="noConversion"/>
  </si>
  <si>
    <t>3012</t>
    <phoneticPr fontId="1" type="noConversion"/>
  </si>
  <si>
    <t>5007</t>
    <phoneticPr fontId="1" type="noConversion"/>
  </si>
  <si>
    <t>_SN_w_control</t>
    <phoneticPr fontId="1" type="noConversion"/>
  </si>
  <si>
    <t>_SN_a_control</t>
    <phoneticPr fontId="1" type="noConversion"/>
  </si>
  <si>
    <t>_SN_d_control</t>
    <phoneticPr fontId="1" type="noConversion"/>
  </si>
  <si>
    <t>_SN_takeoff_control</t>
    <phoneticPr fontId="1" type="noConversion"/>
  </si>
  <si>
    <t>_SN_s_control</t>
    <phoneticPr fontId="1" type="noConversion"/>
  </si>
  <si>
    <t>_SN_land_control</t>
    <phoneticPr fontId="1" type="noConversion"/>
  </si>
  <si>
    <t>_SN_tof_in</t>
    <phoneticPr fontId="1" type="noConversion"/>
  </si>
  <si>
    <t>_SN_tof_out</t>
    <phoneticPr fontId="1" type="noConversion"/>
  </si>
  <si>
    <t>_SN_tof_boundary</t>
    <phoneticPr fontId="1" type="noConversion"/>
  </si>
  <si>
    <t>2007</t>
    <phoneticPr fontId="1" type="noConversion"/>
  </si>
  <si>
    <t>_SN_camera_val</t>
    <phoneticPr fontId="1" type="noConversion"/>
  </si>
  <si>
    <t>_SN_camera_none</t>
    <phoneticPr fontId="1" type="noConversion"/>
  </si>
  <si>
    <t>_SN_object_1</t>
    <phoneticPr fontId="1" type="noConversion"/>
  </si>
  <si>
    <t>_SN_object_none</t>
    <phoneticPr fontId="1" type="noConversion"/>
  </si>
  <si>
    <t>1</t>
    <phoneticPr fontId="1" type="noConversion"/>
  </si>
  <si>
    <t>2</t>
    <phoneticPr fontId="1" type="noConversion"/>
  </si>
  <si>
    <t>60</t>
  </si>
  <si>
    <t>61</t>
  </si>
  <si>
    <t>62</t>
  </si>
  <si>
    <t>63</t>
  </si>
  <si>
    <t>64</t>
  </si>
  <si>
    <t>65</t>
  </si>
  <si>
    <t>66</t>
  </si>
  <si>
    <t>67</t>
  </si>
  <si>
    <t>__printc</t>
    <phoneticPr fontId="1" type="noConversion"/>
  </si>
  <si>
    <t>__printf</t>
    <phoneticPr fontId="1" type="noConversion"/>
  </si>
  <si>
    <t>__init__</t>
    <phoneticPr fontId="1" type="noConversion"/>
  </si>
  <si>
    <t>__func_actor</t>
    <phoneticPr fontId="1" type="noConversion"/>
  </si>
  <si>
    <t>__func_sensor</t>
    <phoneticPr fontId="1" type="noConversion"/>
  </si>
  <si>
    <t>takeoff</t>
    <phoneticPr fontId="1" type="noConversion"/>
  </si>
  <si>
    <t>on_keypress_w</t>
    <phoneticPr fontId="1" type="noConversion"/>
  </si>
  <si>
    <t>on_keypress_s</t>
    <phoneticPr fontId="1" type="noConversion"/>
  </si>
  <si>
    <t>on_keypress_a</t>
    <phoneticPr fontId="1" type="noConversion"/>
  </si>
  <si>
    <t>on_keypress_d</t>
    <phoneticPr fontId="1" type="noConversion"/>
  </si>
  <si>
    <t>on_keypress_up</t>
    <phoneticPr fontId="1" type="noConversion"/>
  </si>
  <si>
    <t>on_keypress_down</t>
    <phoneticPr fontId="1" type="noConversion"/>
  </si>
  <si>
    <t>on_keypress_left</t>
    <phoneticPr fontId="1" type="noConversion"/>
  </si>
  <si>
    <t>on_keypress_right</t>
    <phoneticPr fontId="1" type="noConversion"/>
  </si>
  <si>
    <t>move</t>
    <phoneticPr fontId="1" type="noConversion"/>
  </si>
  <si>
    <t>rotate</t>
    <phoneticPr fontId="1" type="noConversion"/>
  </si>
  <si>
    <t>func_update_tof</t>
    <phoneticPr fontId="1" type="noConversion"/>
  </si>
  <si>
    <t>func_print_video</t>
    <phoneticPr fontId="1" type="noConversion"/>
  </si>
  <si>
    <t>onClose</t>
    <phoneticPr fontId="1" type="noConversion"/>
  </si>
  <si>
    <t>__printc</t>
    <phoneticPr fontId="1" type="noConversion"/>
  </si>
  <si>
    <t>__printf</t>
    <phoneticPr fontId="1" type="noConversion"/>
  </si>
  <si>
    <t>__printm</t>
    <phoneticPr fontId="1" type="noConversion"/>
  </si>
  <si>
    <t>__printr</t>
    <phoneticPr fontId="1" type="noConversion"/>
  </si>
  <si>
    <t>SD.Basemodel</t>
  </si>
  <si>
    <t>SD.Tello</t>
  </si>
  <si>
    <t>SD.Test</t>
  </si>
  <si>
    <t>SD.Plan</t>
  </si>
  <si>
    <t>SD.Calculation</t>
  </si>
  <si>
    <t>SD.ObjectDetector</t>
  </si>
  <si>
    <t>ValueChecker.py</t>
    <phoneticPr fontId="1" type="noConversion"/>
  </si>
  <si>
    <t>1001</t>
    <phoneticPr fontId="1" type="noConversion"/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</si>
  <si>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</si>
  <si>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</si>
  <si>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</si>
  <si>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</si>
  <si>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</si>
  <si>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</si>
  <si>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</si>
  <si>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</si>
  <si>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</si>
  <si>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</si>
  <si>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</si>
  <si>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</si>
  <si>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</si>
  <si>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</si>
  <si>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</si>
  <si>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</si>
  <si>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</si>
  <si>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</si>
  <si>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</si>
  <si>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</si>
  <si>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</si>
  <si>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</si>
  <si>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</si>
  <si>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</si>
  <si>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</si>
  <si>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</si>
  <si>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</si>
  <si>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</si>
  <si>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</si>
  <si>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</si>
  <si>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</si>
  <si>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</si>
  <si>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</si>
  <si>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</si>
  <si>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</si>
  <si>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__printc</t>
  </si>
  <si>
    <t>__printf</t>
  </si>
  <si>
    <t>__func_sensor</t>
  </si>
  <si>
    <t>SD.Tello</t>
    <phoneticPr fontId="1" type="noConversion"/>
  </si>
  <si>
    <t>__func_request_tof</t>
    <phoneticPr fontId="1" type="noConversion"/>
  </si>
  <si>
    <t>__func_stay_connection</t>
    <phoneticPr fontId="1" type="noConversion"/>
  </si>
  <si>
    <t>2008</t>
    <phoneticPr fontId="1" type="noConversion"/>
  </si>
  <si>
    <t>change_to_safe_cmd</t>
    <phoneticPr fontId="1" type="noConversion"/>
  </si>
  <si>
    <t>__func_planner</t>
  </si>
  <si>
    <t>__draw_image</t>
  </si>
  <si>
    <t>3013</t>
  </si>
  <si>
    <t>3014</t>
  </si>
  <si>
    <t>3015</t>
  </si>
  <si>
    <t>3016</t>
    <phoneticPr fontId="1" type="noConversion"/>
  </si>
  <si>
    <t>3017</t>
    <phoneticPr fontId="1" type="noConversion"/>
  </si>
  <si>
    <t>__score_frame</t>
    <phoneticPr fontId="1" type="noConversion"/>
  </si>
  <si>
    <t>__calculate_ir_window_coor</t>
  </si>
  <si>
    <t>3018</t>
    <phoneticPr fontId="1" type="noConversion"/>
  </si>
  <si>
    <t>SD.Decoder</t>
    <phoneticPr fontId="1" type="noConversion"/>
  </si>
  <si>
    <t>4008</t>
  </si>
  <si>
    <t>4009</t>
  </si>
  <si>
    <t>4010</t>
    <phoneticPr fontId="1" type="noConversion"/>
  </si>
  <si>
    <t>4011</t>
  </si>
  <si>
    <t>__redraw_frame</t>
    <phoneticPr fontId="1" type="noConversion"/>
  </si>
  <si>
    <t>run5_CAD.py</t>
    <phoneticPr fontId="1" type="noConversion"/>
  </si>
  <si>
    <t>__create_avd_cmd</t>
    <phoneticPr fontId="1" type="noConversion"/>
  </si>
  <si>
    <t>__create_real_core</t>
    <phoneticPr fontId="1" type="noConversion"/>
  </si>
  <si>
    <t>_SN_far</t>
    <phoneticPr fontId="1" type="noConversion"/>
  </si>
  <si>
    <t>_SN_boundary</t>
    <phoneticPr fontId="1" type="noConversion"/>
  </si>
  <si>
    <t>_SN_dannger</t>
    <phoneticPr fontId="1" type="noConversion"/>
  </si>
  <si>
    <t>(1)on_keypress_w - (2)__printr - __printc - print (3) move - send_cmd - insert_controller_queue - insert_cmd_queue</t>
    <phoneticPr fontId="1" type="noConversion"/>
  </si>
  <si>
    <t>(1)on_keypress_a - (2)__printr - __printc - print (3) move - send_cmd - insert_controller_queue - insert_cmd_queue</t>
    <phoneticPr fontId="1" type="noConversion"/>
  </si>
  <si>
    <t>(1)on_keypress_d - (2)__printr - __printc - print (3) move - send_cmd - insert_controller_queue - insert_cmd_queue</t>
    <phoneticPr fontId="1" type="noConversion"/>
  </si>
  <si>
    <t>(1)on_keypress_s - (2)__printr - __printc - print (3) move - send_cmd - insert_controller_queue - insert_cmd_queue</t>
    <phoneticPr fontId="1" type="noConversion"/>
  </si>
  <si>
    <t>(1)takeoff - send_cmd - insert_controller_queue - insert_cmd_queue - (2)take_cmd_from_planner-pop_cmd_queue</t>
    <phoneticPr fontId="1" type="noConversion"/>
  </si>
  <si>
    <t>(1)land - send_cmd - insert_controller_queue - insert_cmd_queue - (2)take_cmd_from_planner-pop_cmd_queue</t>
    <phoneticPr fontId="1" type="noConversion"/>
  </si>
  <si>
    <t>(1)take_data_from_sensor-change_data_to_info-save_to_planner-is_tof_val-change_mm_to_cm-set_info_8889Sensor_tof-(2)get_info_8889Sensor_tof</t>
    <phoneticPr fontId="1" type="noConversion"/>
  </si>
  <si>
    <t>(1)take_data_from_sensor-(2)save_to_planner-set_info_11111Sensor_frame-(3)get_info_11111Sensor_image</t>
    <phoneticPr fontId="1" type="noConversion"/>
  </si>
  <si>
    <t>(1)detect_from_frame-(2)set_info_11111Sensor_image-(3)get_info_11111Sensor_image</t>
    <phoneticPr fontId="1" type="noConversion"/>
  </si>
  <si>
    <t>(1)__init__-__func_sensor-take_data_from_sensor-change_data_to_info-save_to_planner-is_tof_val-change_mm_to_cm
(2)__init__-__func_planner-__redraw_frame-detect_from_frame-__create_real_coor-change_val_to_coor-__create_avd_cmd
(3)__init__-__func_actor-take_cmd_from_planner-change_cmd_is_safe-change_to_safe_cmd-change_cmd_for_drone-change_cmd_for_tello-send_to_actuator</t>
    <phoneticPr fontId="1" type="noConversion"/>
  </si>
  <si>
    <t>execution time
(total)</t>
    <phoneticPr fontId="1" type="noConversion"/>
  </si>
  <si>
    <t>CPU</t>
    <phoneticPr fontId="1" type="noConversion"/>
  </si>
  <si>
    <t>i7-9750H 2.60GHz</t>
    <phoneticPr fontId="1" type="noConversion"/>
  </si>
  <si>
    <t>VGA</t>
    <phoneticPr fontId="1" type="noConversion"/>
  </si>
  <si>
    <t>GeForce GTX 1650</t>
    <phoneticPr fontId="1" type="noConversion"/>
  </si>
  <si>
    <t>CUDA</t>
    <phoneticPr fontId="1" type="noConversion"/>
  </si>
  <si>
    <t>Python</t>
    <phoneticPr fontId="1" type="noConversion"/>
  </si>
  <si>
    <t>3.9.12</t>
    <phoneticPr fontId="1" type="noConversion"/>
  </si>
  <si>
    <t>Pythorch</t>
    <phoneticPr fontId="1" type="noConversion"/>
  </si>
  <si>
    <t>1.13.0+cu116</t>
  </si>
  <si>
    <t>execution time
(new)</t>
    <phoneticPr fontId="1" type="noConversion"/>
  </si>
  <si>
    <t>avg</t>
    <phoneticPr fontId="1" type="noConversion"/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</si>
  <si>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</si>
  <si>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</si>
  <si>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</si>
  <si>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</si>
  <si>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</si>
  <si>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</si>
  <si>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</si>
  <si>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</si>
  <si>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</si>
  <si>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</si>
  <si>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</si>
  <si>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</si>
  <si>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</si>
  <si>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</si>
  <si>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</si>
  <si>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</si>
  <si>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</si>
  <si>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</si>
  <si>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</si>
  <si>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</si>
  <si>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</si>
  <si>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</si>
  <si>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</si>
  <si>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</si>
  <si>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</si>
  <si>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</si>
  <si>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</si>
  <si>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</si>
  <si>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</si>
  <si>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</si>
  <si>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</si>
  <si>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</si>
  <si>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</si>
  <si>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</si>
  <si>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</si>
  <si>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</si>
  <si>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</si>
  <si>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</si>
  <si>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</si>
  <si>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</si>
  <si>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</si>
  <si>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</si>
  <si>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</si>
  <si>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</si>
  <si>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</si>
  <si>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</si>
  <si>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</si>
  <si>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SN</t>
    <phoneticPr fontId="1" type="noConversion"/>
  </si>
  <si>
    <t>SN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</si>
</sst>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1" fontId="6" fillId="7" borderId="1" xfId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1" fontId="5" fillId="7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41" fontId="5" fillId="6" borderId="1" xfId="1" applyFont="1" applyFill="1" applyBorder="1" applyAlignment="1">
      <alignment horizontal="center" vertical="center" wrapText="1"/>
    </xf>
    <xf numFmtId="41" fontId="5" fillId="6" borderId="1" xfId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41" fontId="5" fillId="5" borderId="1" xfId="1" applyFont="1" applyFill="1" applyBorder="1" applyAlignment="1">
      <alignment horizontal="center" vertical="center"/>
    </xf>
    <xf numFmtId="41" fontId="5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1" fontId="5" fillId="2" borderId="1" xfId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41" fontId="7" fillId="5" borderId="1" xfId="1" applyFont="1" applyFill="1" applyBorder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1" fontId="6" fillId="8" borderId="1" xfId="1" applyFont="1" applyFill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41" fontId="5" fillId="8" borderId="1" xfId="1" applyFont="1" applyFill="1" applyBorder="1" applyAlignment="1">
      <alignment horizontal="center" vertical="center"/>
    </xf>
    <xf numFmtId="41" fontId="7" fillId="2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9" fillId="4" borderId="1" xfId="0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49" fontId="0" fillId="5" borderId="1" xfId="0" applyNumberForma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1" fontId="7" fillId="5" borderId="1" xfId="1" applyFont="1" applyFill="1" applyBorder="1" applyAlignment="1">
      <alignment horizontal="center" vertical="center"/>
    </xf>
    <xf numFmtId="41" fontId="7" fillId="6" borderId="1" xfId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41" fontId="5" fillId="0" borderId="0" xfId="1" applyFont="1" applyFill="1" applyBorder="1" applyAlignment="1">
      <alignment horizontal="right" vertical="center"/>
    </xf>
    <xf numFmtId="176" fontId="5" fillId="0" borderId="1" xfId="1" applyNumberFormat="1" applyFont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41" fontId="6" fillId="6" borderId="1" xfId="1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right" vertical="center"/>
    </xf>
    <xf numFmtId="49" fontId="14" fillId="6" borderId="1" xfId="0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/>
    </xf>
    <xf numFmtId="41" fontId="14" fillId="6" borderId="1" xfId="1" applyFont="1" applyFill="1" applyBorder="1" applyAlignment="1">
      <alignment horizontal="center" vertical="center"/>
    </xf>
    <xf numFmtId="41" fontId="7" fillId="6" borderId="1" xfId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 wrapText="1"/>
    </xf>
    <xf numFmtId="41" fontId="5" fillId="2" borderId="1" xfId="1" applyFont="1" applyFill="1" applyBorder="1">
      <alignment vertical="center"/>
    </xf>
    <xf numFmtId="41" fontId="7" fillId="2" borderId="1" xfId="1" applyFont="1" applyFill="1" applyBorder="1">
      <alignment vertical="center"/>
    </xf>
    <xf numFmtId="41" fontId="0" fillId="0" borderId="0" xfId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647700</xdr:colOff>
      <xdr:row>413</xdr:row>
      <xdr:rowOff>95250</xdr:rowOff>
    </xdr:from>
    <xdr:to>
      <xdr:col>13</xdr:col>
      <xdr:colOff>1867266</xdr:colOff>
      <xdr:row>417</xdr:row>
      <xdr:rowOff>47746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5A4F2C0-E96C-154B-68B4-34B9B4BEE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4550" y="94507050"/>
          <a:ext cx="2610214" cy="866896"/>
        </a:xfrm>
        <a:prstGeom prst="rect">
          <a:avLst/>
        </a:prstGeom>
      </xdr:spPr>
    </xdr:pic>
    <xdr:clientData/>
  </xdr:twoCellAnchor>
  <xdr:twoCellAnchor editAs="oneCell">
    <xdr:from>
      <xdr:col>12</xdr:col>
      <xdr:colOff>723900</xdr:colOff>
      <xdr:row>418</xdr:row>
      <xdr:rowOff>38100</xdr:rowOff>
    </xdr:from>
    <xdr:to>
      <xdr:col>13</xdr:col>
      <xdr:colOff>2095888</xdr:colOff>
      <xdr:row>421</xdr:row>
      <xdr:rowOff>114406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DB99D63-61B7-E2E7-D7F7-8CAB8F48A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0" y="95592900"/>
          <a:ext cx="2762636" cy="762106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742950</xdr:colOff>
      <xdr:row>422</xdr:row>
      <xdr:rowOff>190500</xdr:rowOff>
    </xdr:from>
    <xdr:to>
      <xdr:col>13</xdr:col>
      <xdr:colOff>1962516</xdr:colOff>
      <xdr:row>426</xdr:row>
      <xdr:rowOff>1832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9DAF9FE-BAFD-B277-5971-49FA11F0F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59800" y="96659700"/>
          <a:ext cx="2610214" cy="714475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704850</xdr:colOff>
      <xdr:row>426</xdr:row>
      <xdr:rowOff>95250</xdr:rowOff>
    </xdr:from>
    <xdr:to>
      <xdr:col>13</xdr:col>
      <xdr:colOff>2000627</xdr:colOff>
      <xdr:row>430</xdr:row>
      <xdr:rowOff>28693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7CF64FC-B3ED-0C95-C981-B3A9E3541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21700" y="97478850"/>
          <a:ext cx="2686425" cy="847843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704850</xdr:colOff>
      <xdr:row>430</xdr:row>
      <xdr:rowOff>133350</xdr:rowOff>
    </xdr:from>
    <xdr:to>
      <xdr:col>13</xdr:col>
      <xdr:colOff>1952995</xdr:colOff>
      <xdr:row>433</xdr:row>
      <xdr:rowOff>123919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94E6CAB-BEBB-78E8-F15F-59789883C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21700" y="98431350"/>
          <a:ext cx="2638793" cy="676369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434</xdr:row>
      <xdr:rowOff>152400</xdr:rowOff>
    </xdr:from>
    <xdr:to>
      <xdr:col>13</xdr:col>
      <xdr:colOff>1638642</xdr:colOff>
      <xdr:row>438</xdr:row>
      <xdr:rowOff>19159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FB98B97-CC8C-12D4-D260-7CA3A273B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07400" y="99364800"/>
          <a:ext cx="2438740" cy="781159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438</xdr:row>
      <xdr:rowOff>190500</xdr:rowOff>
    </xdr:from>
    <xdr:to>
      <xdr:col>13</xdr:col>
      <xdr:colOff>1743445</xdr:colOff>
      <xdr:row>442</xdr:row>
      <xdr:rowOff>200154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99823F2-C812-5C59-2F34-74D89F9FD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012150" y="100317300"/>
          <a:ext cx="2638793" cy="924054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443</xdr:row>
      <xdr:rowOff>190500</xdr:rowOff>
    </xdr:from>
    <xdr:to>
      <xdr:col>13</xdr:col>
      <xdr:colOff>1648166</xdr:colOff>
      <xdr:row>447</xdr:row>
      <xdr:rowOff>101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E8F941F-5793-CF93-B63A-371A6897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126450" y="101460300"/>
          <a:ext cx="2429214" cy="724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447</xdr:row>
      <xdr:rowOff>190500</xdr:rowOff>
    </xdr:from>
    <xdr:to>
      <xdr:col>13</xdr:col>
      <xdr:colOff>1733906</xdr:colOff>
      <xdr:row>451</xdr:row>
      <xdr:rowOff>114417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CCDEC29-A840-C2D3-5EF9-5044446A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107400" y="102374700"/>
          <a:ext cx="2534004" cy="838317"/>
        </a:xfrm>
        <a:prstGeom prst="rect">
          <a:avLst/>
        </a:prstGeom>
      </xdr:spPr>
    </xdr:pic>
    <xdr:clientData/>
  </xdr:twoCellAnchor>
  <xdr:twoCellAnchor editAs="oneCell">
    <xdr:from>
      <xdr:col>12</xdr:col>
      <xdr:colOff>647700</xdr:colOff>
      <xdr:row>452</xdr:row>
      <xdr:rowOff>0</xdr:rowOff>
    </xdr:from>
    <xdr:to>
      <xdr:col>13</xdr:col>
      <xdr:colOff>1791056</xdr:colOff>
      <xdr:row>455</xdr:row>
      <xdr:rowOff>57254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E2F09C7-0F89-1E77-281D-14AA451B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164550" y="103327200"/>
          <a:ext cx="2534004" cy="743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L567"/>
  <sheetViews>
    <sheetView tabSelected="1" topLeftCell="B419" zoomScale="85" zoomScaleNormal="85" workbookViewId="0">
      <selection activeCell="F446" sqref="F446"/>
    </sheetView>
  </sheetViews>
  <sheetFormatPr defaultRowHeight="16.5" x14ac:dyDescent="0.3"/>
  <cols>
    <col min="1" max="1" width="9" style="2"/>
    <col min="2" max="2" width="22.75" style="12" customWidth="1"/>
    <col min="3" max="3" width="23.5" style="10" bestFit="1" customWidth="1"/>
    <col min="4" max="4" width="31.5" style="10" customWidth="1"/>
    <col min="5" max="5" width="78.25" style="10" customWidth="1"/>
    <col min="6" max="6" width="23.25" style="3" customWidth="1"/>
    <col min="7" max="7" width="9" customWidth="1"/>
    <col min="8" max="8" width="35.375" customWidth="1"/>
    <col min="9" max="9" width="12.125" style="62" customWidth="1"/>
    <col min="10" max="10" width="6.375" bestFit="1" customWidth="1"/>
    <col min="11" max="11" width="18" bestFit="1" customWidth="1"/>
    <col min="12" max="12" width="21.25" bestFit="1" customWidth="1"/>
    <col min="13" max="13" width="18.25" bestFit="1" customWidth="1"/>
    <col min="14" max="14" width="29.125" bestFit="1" customWidth="1"/>
    <col min="15" max="15" width="27.5" bestFit="1" customWidth="1"/>
    <col min="16" max="16" width="18.25" bestFit="1" customWidth="1"/>
    <col min="17" max="17" width="12.375" bestFit="1" customWidth="1"/>
    <col min="18" max="18" width="8.375" bestFit="1" customWidth="1"/>
    <col min="19" max="19" width="24.75" bestFit="1" customWidth="1"/>
    <col min="20" max="20" width="8.375" bestFit="1" customWidth="1"/>
  </cols>
  <sheetData>
    <row r="1" spans="1:8" x14ac:dyDescent="0.3">
      <c r="A1" s="114" t="s">
        <v>2</v>
      </c>
      <c r="B1" s="114"/>
      <c r="C1" s="114"/>
      <c r="D1" s="114"/>
      <c r="E1" s="114"/>
      <c r="F1" s="114"/>
    </row>
    <row r="2" spans="1:8" x14ac:dyDescent="0.3">
      <c r="A2" s="7" t="s">
        <v>0</v>
      </c>
      <c r="B2" s="7" t="s">
        <v>46</v>
      </c>
      <c r="C2" s="8" t="s">
        <v>5</v>
      </c>
      <c r="D2" s="8" t="s">
        <v>1</v>
      </c>
      <c r="E2" s="8" t="s">
        <v>57</v>
      </c>
      <c r="F2" s="9" t="s">
        <v>6</v>
      </c>
    </row>
    <row r="3" spans="1:8" x14ac:dyDescent="0.3">
      <c r="A3" s="22" t="s">
        <v>268</v>
      </c>
      <c r="B3" s="23" t="s">
        <v>206</v>
      </c>
      <c r="C3" s="24" t="s">
        <v>116</v>
      </c>
      <c r="D3" s="24" t="s">
        <v>3</v>
      </c>
      <c r="E3" s="25" t="s">
        <v>4</v>
      </c>
      <c r="F3" s="26">
        <v>2042</v>
      </c>
      <c r="H3" s="21" t="s">
        <v>115</v>
      </c>
    </row>
    <row r="4" spans="1:8" x14ac:dyDescent="0.3">
      <c r="A4" s="22" t="s">
        <v>20</v>
      </c>
      <c r="B4" s="23" t="s">
        <v>261</v>
      </c>
      <c r="C4" s="24" t="s">
        <v>7</v>
      </c>
      <c r="D4" s="24" t="s">
        <v>8</v>
      </c>
      <c r="E4" s="25" t="s">
        <v>9</v>
      </c>
      <c r="F4" s="27">
        <v>1235</v>
      </c>
    </row>
    <row r="5" spans="1:8" x14ac:dyDescent="0.3">
      <c r="A5" s="22" t="s">
        <v>21</v>
      </c>
      <c r="B5" s="23" t="s">
        <v>261</v>
      </c>
      <c r="C5" s="24" t="s">
        <v>7</v>
      </c>
      <c r="D5" s="24" t="s">
        <v>8</v>
      </c>
      <c r="E5" s="25" t="s">
        <v>10</v>
      </c>
      <c r="F5" s="27">
        <v>284</v>
      </c>
    </row>
    <row r="6" spans="1:8" x14ac:dyDescent="0.3">
      <c r="A6" s="22" t="s">
        <v>22</v>
      </c>
      <c r="B6" s="23" t="s">
        <v>261</v>
      </c>
      <c r="C6" s="24" t="s">
        <v>7</v>
      </c>
      <c r="D6" s="24" t="s">
        <v>8</v>
      </c>
      <c r="E6" s="25" t="s">
        <v>11</v>
      </c>
      <c r="F6" s="27">
        <v>225</v>
      </c>
    </row>
    <row r="7" spans="1:8" x14ac:dyDescent="0.3">
      <c r="A7" s="22" t="s">
        <v>23</v>
      </c>
      <c r="B7" s="23" t="s">
        <v>261</v>
      </c>
      <c r="C7" s="24" t="s">
        <v>7</v>
      </c>
      <c r="D7" s="24" t="s">
        <v>8</v>
      </c>
      <c r="E7" s="25" t="s">
        <v>12</v>
      </c>
      <c r="F7" s="27">
        <v>102</v>
      </c>
    </row>
    <row r="8" spans="1:8" x14ac:dyDescent="0.3">
      <c r="A8" s="22" t="s">
        <v>24</v>
      </c>
      <c r="B8" s="23" t="s">
        <v>261</v>
      </c>
      <c r="C8" s="24" t="s">
        <v>13</v>
      </c>
      <c r="D8" s="24" t="s">
        <v>14</v>
      </c>
      <c r="E8" s="25" t="s">
        <v>15</v>
      </c>
      <c r="F8" s="27">
        <v>412</v>
      </c>
    </row>
    <row r="9" spans="1:8" x14ac:dyDescent="0.3">
      <c r="A9" s="22" t="s">
        <v>25</v>
      </c>
      <c r="B9" s="23" t="s">
        <v>261</v>
      </c>
      <c r="C9" s="24" t="s">
        <v>13</v>
      </c>
      <c r="D9" s="24" t="s">
        <v>14</v>
      </c>
      <c r="E9" s="25" t="s">
        <v>16</v>
      </c>
      <c r="F9" s="27">
        <v>229</v>
      </c>
    </row>
    <row r="10" spans="1:8" x14ac:dyDescent="0.3">
      <c r="A10" s="22" t="s">
        <v>26</v>
      </c>
      <c r="B10" s="23" t="s">
        <v>261</v>
      </c>
      <c r="C10" s="24" t="s">
        <v>13</v>
      </c>
      <c r="D10" s="24" t="s">
        <v>14</v>
      </c>
      <c r="E10" s="25" t="s">
        <v>17</v>
      </c>
      <c r="F10" s="27">
        <v>227</v>
      </c>
    </row>
    <row r="11" spans="1:8" x14ac:dyDescent="0.3">
      <c r="A11" s="22" t="s">
        <v>27</v>
      </c>
      <c r="B11" s="23" t="s">
        <v>262</v>
      </c>
      <c r="C11" s="24" t="s">
        <v>18</v>
      </c>
      <c r="D11" s="24" t="s">
        <v>19</v>
      </c>
      <c r="E11" s="25" t="s">
        <v>240</v>
      </c>
      <c r="F11" s="27">
        <v>242</v>
      </c>
    </row>
    <row r="12" spans="1:8" x14ac:dyDescent="0.3">
      <c r="A12" s="22" t="s">
        <v>28</v>
      </c>
      <c r="B12" s="23" t="s">
        <v>262</v>
      </c>
      <c r="C12" s="24" t="s">
        <v>18</v>
      </c>
      <c r="D12" s="24" t="s">
        <v>19</v>
      </c>
      <c r="E12" s="25" t="s">
        <v>241</v>
      </c>
      <c r="F12" s="27">
        <v>1952</v>
      </c>
    </row>
    <row r="13" spans="1:8" x14ac:dyDescent="0.3">
      <c r="A13" s="22" t="s">
        <v>29</v>
      </c>
      <c r="B13" s="23" t="s">
        <v>262</v>
      </c>
      <c r="C13" s="24" t="s">
        <v>18</v>
      </c>
      <c r="D13" s="24" t="s">
        <v>19</v>
      </c>
      <c r="E13" s="25" t="s">
        <v>9</v>
      </c>
      <c r="F13" s="27">
        <v>325</v>
      </c>
    </row>
    <row r="14" spans="1:8" x14ac:dyDescent="0.3">
      <c r="A14" s="22" t="s">
        <v>30</v>
      </c>
      <c r="B14" s="23" t="s">
        <v>262</v>
      </c>
      <c r="C14" s="24" t="s">
        <v>18</v>
      </c>
      <c r="D14" s="24" t="s">
        <v>19</v>
      </c>
      <c r="E14" s="25" t="s">
        <v>10</v>
      </c>
      <c r="F14" s="27">
        <v>411</v>
      </c>
    </row>
    <row r="15" spans="1:8" x14ac:dyDescent="0.3">
      <c r="A15" s="22" t="s">
        <v>31</v>
      </c>
      <c r="B15" s="23" t="s">
        <v>262</v>
      </c>
      <c r="C15" s="24" t="s">
        <v>18</v>
      </c>
      <c r="D15" s="24" t="s">
        <v>19</v>
      </c>
      <c r="E15" s="25" t="s">
        <v>11</v>
      </c>
      <c r="F15" s="27">
        <v>1947</v>
      </c>
    </row>
    <row r="16" spans="1:8" x14ac:dyDescent="0.3">
      <c r="A16" s="22" t="s">
        <v>32</v>
      </c>
      <c r="B16" s="23" t="s">
        <v>262</v>
      </c>
      <c r="C16" s="24" t="s">
        <v>18</v>
      </c>
      <c r="D16" s="24" t="s">
        <v>19</v>
      </c>
      <c r="E16" s="25" t="s">
        <v>12</v>
      </c>
      <c r="F16" s="27">
        <v>101</v>
      </c>
    </row>
    <row r="17" spans="1:6" x14ac:dyDescent="0.3">
      <c r="A17" s="22" t="s">
        <v>33</v>
      </c>
      <c r="B17" s="23" t="s">
        <v>262</v>
      </c>
      <c r="C17" s="24" t="s">
        <v>18</v>
      </c>
      <c r="D17" s="24" t="s">
        <v>19</v>
      </c>
      <c r="E17" s="25" t="s">
        <v>238</v>
      </c>
      <c r="F17" s="27">
        <v>524</v>
      </c>
    </row>
    <row r="18" spans="1:6" x14ac:dyDescent="0.3">
      <c r="A18" s="22" t="s">
        <v>41</v>
      </c>
      <c r="B18" s="23" t="s">
        <v>262</v>
      </c>
      <c r="C18" s="24" t="s">
        <v>18</v>
      </c>
      <c r="D18" s="24" t="s">
        <v>19</v>
      </c>
      <c r="E18" s="25" t="s">
        <v>239</v>
      </c>
      <c r="F18" s="27">
        <v>223</v>
      </c>
    </row>
    <row r="19" spans="1:6" x14ac:dyDescent="0.3">
      <c r="A19" s="22" t="s">
        <v>42</v>
      </c>
      <c r="B19" s="23" t="s">
        <v>262</v>
      </c>
      <c r="C19" s="24" t="s">
        <v>208</v>
      </c>
      <c r="D19" s="24" t="s">
        <v>207</v>
      </c>
      <c r="E19" s="25" t="s">
        <v>240</v>
      </c>
      <c r="F19" s="27">
        <v>325</v>
      </c>
    </row>
    <row r="20" spans="1:6" x14ac:dyDescent="0.3">
      <c r="A20" s="22" t="s">
        <v>43</v>
      </c>
      <c r="B20" s="23" t="s">
        <v>262</v>
      </c>
      <c r="C20" s="24" t="s">
        <v>208</v>
      </c>
      <c r="D20" s="24" t="s">
        <v>207</v>
      </c>
      <c r="E20" s="25" t="s">
        <v>242</v>
      </c>
      <c r="F20" s="27">
        <v>1205</v>
      </c>
    </row>
    <row r="21" spans="1:6" x14ac:dyDescent="0.3">
      <c r="A21" s="22" t="s">
        <v>44</v>
      </c>
      <c r="B21" s="23" t="s">
        <v>262</v>
      </c>
      <c r="C21" s="24" t="s">
        <v>208</v>
      </c>
      <c r="D21" s="24" t="s">
        <v>207</v>
      </c>
      <c r="E21" s="25" t="s">
        <v>15</v>
      </c>
      <c r="F21" s="27">
        <v>920</v>
      </c>
    </row>
    <row r="22" spans="1:6" x14ac:dyDescent="0.3">
      <c r="A22" s="22" t="s">
        <v>45</v>
      </c>
      <c r="B22" s="23" t="s">
        <v>262</v>
      </c>
      <c r="C22" s="24" t="s">
        <v>208</v>
      </c>
      <c r="D22" s="24" t="s">
        <v>207</v>
      </c>
      <c r="E22" s="25" t="s">
        <v>16</v>
      </c>
      <c r="F22" s="27">
        <v>128</v>
      </c>
    </row>
    <row r="23" spans="1:6" x14ac:dyDescent="0.3">
      <c r="A23" s="22" t="s">
        <v>52</v>
      </c>
      <c r="B23" s="23" t="s">
        <v>262</v>
      </c>
      <c r="C23" s="24" t="s">
        <v>208</v>
      </c>
      <c r="D23" s="24" t="s">
        <v>207</v>
      </c>
      <c r="E23" s="25" t="s">
        <v>17</v>
      </c>
      <c r="F23" s="27">
        <v>121</v>
      </c>
    </row>
    <row r="24" spans="1:6" x14ac:dyDescent="0.3">
      <c r="A24" s="78" t="s">
        <v>53</v>
      </c>
      <c r="B24" s="79" t="s">
        <v>262</v>
      </c>
      <c r="C24" s="25" t="s">
        <v>208</v>
      </c>
      <c r="D24" s="25" t="s">
        <v>207</v>
      </c>
      <c r="E24" s="25" t="s">
        <v>238</v>
      </c>
      <c r="F24" s="80">
        <v>122</v>
      </c>
    </row>
    <row r="25" spans="1:6" x14ac:dyDescent="0.3">
      <c r="A25" s="78" t="s">
        <v>54</v>
      </c>
      <c r="B25" s="79" t="s">
        <v>262</v>
      </c>
      <c r="C25" s="25" t="s">
        <v>208</v>
      </c>
      <c r="D25" s="25" t="s">
        <v>207</v>
      </c>
      <c r="E25" s="25" t="s">
        <v>239</v>
      </c>
      <c r="F25" s="80">
        <v>152</v>
      </c>
    </row>
    <row r="26" spans="1:6" x14ac:dyDescent="0.3">
      <c r="A26" s="22" t="s">
        <v>55</v>
      </c>
      <c r="B26" s="23" t="s">
        <v>263</v>
      </c>
      <c r="C26" s="24" t="s">
        <v>34</v>
      </c>
      <c r="D26" s="24" t="s">
        <v>35</v>
      </c>
      <c r="E26" s="25" t="s">
        <v>36</v>
      </c>
      <c r="F26" s="27">
        <v>3724</v>
      </c>
    </row>
    <row r="27" spans="1:6" x14ac:dyDescent="0.3">
      <c r="A27" s="22" t="s">
        <v>56</v>
      </c>
      <c r="B27" s="23" t="s">
        <v>263</v>
      </c>
      <c r="C27" s="24" t="s">
        <v>34</v>
      </c>
      <c r="D27" s="24" t="s">
        <v>35</v>
      </c>
      <c r="E27" s="25" t="s">
        <v>37</v>
      </c>
      <c r="F27" s="27">
        <v>126</v>
      </c>
    </row>
    <row r="28" spans="1:6" x14ac:dyDescent="0.3">
      <c r="A28" s="22" t="s">
        <v>60</v>
      </c>
      <c r="B28" s="23" t="s">
        <v>263</v>
      </c>
      <c r="C28" s="24" t="s">
        <v>34</v>
      </c>
      <c r="D28" s="24" t="s">
        <v>35</v>
      </c>
      <c r="E28" s="25" t="s">
        <v>243</v>
      </c>
      <c r="F28" s="27">
        <v>115</v>
      </c>
    </row>
    <row r="29" spans="1:6" x14ac:dyDescent="0.3">
      <c r="A29" s="22" t="s">
        <v>61</v>
      </c>
      <c r="B29" s="23" t="s">
        <v>263</v>
      </c>
      <c r="C29" s="24" t="s">
        <v>34</v>
      </c>
      <c r="D29" s="24" t="s">
        <v>35</v>
      </c>
      <c r="E29" s="25" t="s">
        <v>38</v>
      </c>
      <c r="F29" s="27">
        <v>223</v>
      </c>
    </row>
    <row r="30" spans="1:6" x14ac:dyDescent="0.3">
      <c r="A30" s="22" t="s">
        <v>63</v>
      </c>
      <c r="B30" s="23" t="s">
        <v>263</v>
      </c>
      <c r="C30" s="24" t="s">
        <v>34</v>
      </c>
      <c r="D30" s="24" t="s">
        <v>35</v>
      </c>
      <c r="E30" s="25" t="s">
        <v>244</v>
      </c>
      <c r="F30" s="27">
        <v>109</v>
      </c>
    </row>
    <row r="31" spans="1:6" x14ac:dyDescent="0.3">
      <c r="A31" s="22" t="s">
        <v>64</v>
      </c>
      <c r="B31" s="23" t="s">
        <v>263</v>
      </c>
      <c r="C31" s="24" t="s">
        <v>34</v>
      </c>
      <c r="D31" s="24" t="s">
        <v>35</v>
      </c>
      <c r="E31" s="25" t="s">
        <v>245</v>
      </c>
      <c r="F31" s="27">
        <v>95</v>
      </c>
    </row>
    <row r="32" spans="1:6" x14ac:dyDescent="0.3">
      <c r="A32" s="22" t="s">
        <v>65</v>
      </c>
      <c r="B32" s="23" t="s">
        <v>263</v>
      </c>
      <c r="C32" s="24" t="s">
        <v>34</v>
      </c>
      <c r="D32" s="24" t="s">
        <v>35</v>
      </c>
      <c r="E32" s="25" t="s">
        <v>246</v>
      </c>
      <c r="F32" s="27">
        <v>101</v>
      </c>
    </row>
    <row r="33" spans="1:6" x14ac:dyDescent="0.3">
      <c r="A33" s="22" t="s">
        <v>66</v>
      </c>
      <c r="B33" s="23" t="s">
        <v>263</v>
      </c>
      <c r="C33" s="24" t="s">
        <v>34</v>
      </c>
      <c r="D33" s="24" t="s">
        <v>35</v>
      </c>
      <c r="E33" s="25" t="s">
        <v>247</v>
      </c>
      <c r="F33" s="27">
        <v>88</v>
      </c>
    </row>
    <row r="34" spans="1:6" x14ac:dyDescent="0.3">
      <c r="A34" s="22" t="s">
        <v>67</v>
      </c>
      <c r="B34" s="23" t="s">
        <v>263</v>
      </c>
      <c r="C34" s="24" t="s">
        <v>34</v>
      </c>
      <c r="D34" s="24" t="s">
        <v>35</v>
      </c>
      <c r="E34" s="25" t="s">
        <v>248</v>
      </c>
      <c r="F34" s="27">
        <v>82</v>
      </c>
    </row>
    <row r="35" spans="1:6" x14ac:dyDescent="0.3">
      <c r="A35" s="22" t="s">
        <v>269</v>
      </c>
      <c r="B35" s="23" t="s">
        <v>263</v>
      </c>
      <c r="C35" s="24" t="s">
        <v>34</v>
      </c>
      <c r="D35" s="24" t="s">
        <v>35</v>
      </c>
      <c r="E35" s="25" t="s">
        <v>249</v>
      </c>
      <c r="F35" s="27">
        <v>86</v>
      </c>
    </row>
    <row r="36" spans="1:6" x14ac:dyDescent="0.3">
      <c r="A36" s="22" t="s">
        <v>270</v>
      </c>
      <c r="B36" s="23" t="s">
        <v>263</v>
      </c>
      <c r="C36" s="24" t="s">
        <v>34</v>
      </c>
      <c r="D36" s="24" t="s">
        <v>35</v>
      </c>
      <c r="E36" s="25" t="s">
        <v>250</v>
      </c>
      <c r="F36" s="27">
        <v>89</v>
      </c>
    </row>
    <row r="37" spans="1:6" x14ac:dyDescent="0.3">
      <c r="A37" s="22" t="s">
        <v>271</v>
      </c>
      <c r="B37" s="23" t="s">
        <v>263</v>
      </c>
      <c r="C37" s="24" t="s">
        <v>34</v>
      </c>
      <c r="D37" s="24" t="s">
        <v>35</v>
      </c>
      <c r="E37" s="25" t="s">
        <v>251</v>
      </c>
      <c r="F37" s="27">
        <v>82</v>
      </c>
    </row>
    <row r="38" spans="1:6" x14ac:dyDescent="0.3">
      <c r="A38" s="22" t="s">
        <v>272</v>
      </c>
      <c r="B38" s="23" t="s">
        <v>263</v>
      </c>
      <c r="C38" s="24" t="s">
        <v>34</v>
      </c>
      <c r="D38" s="24" t="s">
        <v>35</v>
      </c>
      <c r="E38" s="25" t="s">
        <v>252</v>
      </c>
      <c r="F38" s="27">
        <v>352</v>
      </c>
    </row>
    <row r="39" spans="1:6" x14ac:dyDescent="0.3">
      <c r="A39" s="22" t="s">
        <v>273</v>
      </c>
      <c r="B39" s="23" t="s">
        <v>263</v>
      </c>
      <c r="C39" s="24" t="s">
        <v>34</v>
      </c>
      <c r="D39" s="24" t="s">
        <v>35</v>
      </c>
      <c r="E39" s="25" t="s">
        <v>253</v>
      </c>
      <c r="F39" s="27">
        <v>245</v>
      </c>
    </row>
    <row r="40" spans="1:6" x14ac:dyDescent="0.3">
      <c r="A40" s="22" t="s">
        <v>274</v>
      </c>
      <c r="B40" s="23" t="s">
        <v>263</v>
      </c>
      <c r="C40" s="24" t="s">
        <v>34</v>
      </c>
      <c r="D40" s="24" t="s">
        <v>35</v>
      </c>
      <c r="E40" s="25" t="s">
        <v>254</v>
      </c>
      <c r="F40" s="27">
        <v>754</v>
      </c>
    </row>
    <row r="41" spans="1:6" x14ac:dyDescent="0.3">
      <c r="A41" s="22" t="s">
        <v>275</v>
      </c>
      <c r="B41" s="23" t="s">
        <v>263</v>
      </c>
      <c r="C41" s="24" t="s">
        <v>34</v>
      </c>
      <c r="D41" s="24" t="s">
        <v>35</v>
      </c>
      <c r="E41" s="25" t="s">
        <v>255</v>
      </c>
      <c r="F41" s="27">
        <v>1985</v>
      </c>
    </row>
    <row r="42" spans="1:6" x14ac:dyDescent="0.3">
      <c r="A42" s="22" t="s">
        <v>276</v>
      </c>
      <c r="B42" s="23" t="s">
        <v>263</v>
      </c>
      <c r="C42" s="24" t="s">
        <v>34</v>
      </c>
      <c r="D42" s="24" t="s">
        <v>35</v>
      </c>
      <c r="E42" s="25" t="s">
        <v>40</v>
      </c>
      <c r="F42" s="27">
        <v>384</v>
      </c>
    </row>
    <row r="43" spans="1:6" x14ac:dyDescent="0.3">
      <c r="A43" s="22" t="s">
        <v>277</v>
      </c>
      <c r="B43" s="23" t="s">
        <v>263</v>
      </c>
      <c r="C43" s="24" t="s">
        <v>34</v>
      </c>
      <c r="D43" s="24" t="s">
        <v>35</v>
      </c>
      <c r="E43" s="25" t="s">
        <v>39</v>
      </c>
      <c r="F43" s="27">
        <v>397</v>
      </c>
    </row>
    <row r="44" spans="1:6" x14ac:dyDescent="0.3">
      <c r="A44" s="22" t="s">
        <v>278</v>
      </c>
      <c r="B44" s="23" t="s">
        <v>263</v>
      </c>
      <c r="C44" s="24" t="s">
        <v>34</v>
      </c>
      <c r="D44" s="24" t="s">
        <v>35</v>
      </c>
      <c r="E44" s="25" t="s">
        <v>256</v>
      </c>
      <c r="F44" s="27">
        <v>1824</v>
      </c>
    </row>
    <row r="45" spans="1:6" x14ac:dyDescent="0.3">
      <c r="A45" s="22" t="s">
        <v>279</v>
      </c>
      <c r="B45" s="23" t="s">
        <v>263</v>
      </c>
      <c r="C45" s="24" t="s">
        <v>34</v>
      </c>
      <c r="D45" s="24" t="s">
        <v>35</v>
      </c>
      <c r="E45" s="25" t="s">
        <v>257</v>
      </c>
      <c r="F45" s="27">
        <v>884</v>
      </c>
    </row>
    <row r="46" spans="1:6" x14ac:dyDescent="0.3">
      <c r="A46" s="22" t="s">
        <v>280</v>
      </c>
      <c r="B46" s="23" t="s">
        <v>263</v>
      </c>
      <c r="C46" s="24" t="s">
        <v>34</v>
      </c>
      <c r="D46" s="24" t="s">
        <v>35</v>
      </c>
      <c r="E46" s="25" t="s">
        <v>258</v>
      </c>
      <c r="F46" s="27">
        <v>835</v>
      </c>
    </row>
    <row r="47" spans="1:6" x14ac:dyDescent="0.3">
      <c r="A47" s="22" t="s">
        <v>281</v>
      </c>
      <c r="B47" s="23" t="s">
        <v>263</v>
      </c>
      <c r="C47" s="24" t="s">
        <v>34</v>
      </c>
      <c r="D47" s="24" t="s">
        <v>35</v>
      </c>
      <c r="E47" s="25" t="s">
        <v>259</v>
      </c>
      <c r="F47" s="27">
        <v>264</v>
      </c>
    </row>
    <row r="48" spans="1:6" x14ac:dyDescent="0.3">
      <c r="A48" s="22" t="s">
        <v>282</v>
      </c>
      <c r="B48" s="23" t="s">
        <v>263</v>
      </c>
      <c r="C48" s="24" t="s">
        <v>34</v>
      </c>
      <c r="D48" s="24" t="s">
        <v>35</v>
      </c>
      <c r="E48" s="25" t="s">
        <v>260</v>
      </c>
      <c r="F48" s="27">
        <v>782</v>
      </c>
    </row>
    <row r="49" spans="1:9" x14ac:dyDescent="0.3">
      <c r="A49" s="22" t="s">
        <v>283</v>
      </c>
      <c r="B49" s="23" t="s">
        <v>264</v>
      </c>
      <c r="C49" s="24" t="s">
        <v>120</v>
      </c>
      <c r="D49" s="24" t="s">
        <v>47</v>
      </c>
      <c r="E49" s="25" t="s">
        <v>4</v>
      </c>
      <c r="F49" s="27">
        <v>2294</v>
      </c>
    </row>
    <row r="50" spans="1:9" x14ac:dyDescent="0.3">
      <c r="A50" s="22" t="s">
        <v>284</v>
      </c>
      <c r="B50" s="23" t="s">
        <v>264</v>
      </c>
      <c r="C50" s="24" t="s">
        <v>120</v>
      </c>
      <c r="D50" s="24" t="s">
        <v>47</v>
      </c>
      <c r="E50" s="25" t="s">
        <v>309</v>
      </c>
      <c r="F50" s="27">
        <v>1010</v>
      </c>
    </row>
    <row r="51" spans="1:9" x14ac:dyDescent="0.3">
      <c r="A51" s="22" t="s">
        <v>285</v>
      </c>
      <c r="B51" s="23" t="s">
        <v>264</v>
      </c>
      <c r="C51" s="24" t="s">
        <v>120</v>
      </c>
      <c r="D51" s="24" t="s">
        <v>47</v>
      </c>
      <c r="E51" s="25" t="s">
        <v>48</v>
      </c>
      <c r="F51" s="27">
        <v>560</v>
      </c>
    </row>
    <row r="52" spans="1:9" x14ac:dyDescent="0.3">
      <c r="A52" s="22" t="s">
        <v>286</v>
      </c>
      <c r="B52" s="23" t="s">
        <v>264</v>
      </c>
      <c r="C52" s="24" t="s">
        <v>120</v>
      </c>
      <c r="D52" s="24" t="s">
        <v>47</v>
      </c>
      <c r="E52" s="25" t="s">
        <v>49</v>
      </c>
      <c r="F52" s="27">
        <v>945</v>
      </c>
    </row>
    <row r="53" spans="1:9" x14ac:dyDescent="0.3">
      <c r="A53" s="22" t="s">
        <v>287</v>
      </c>
      <c r="B53" s="23" t="s">
        <v>264</v>
      </c>
      <c r="C53" s="24" t="s">
        <v>120</v>
      </c>
      <c r="D53" s="24" t="s">
        <v>47</v>
      </c>
      <c r="E53" s="25" t="s">
        <v>50</v>
      </c>
      <c r="F53" s="27">
        <v>126</v>
      </c>
    </row>
    <row r="54" spans="1:9" x14ac:dyDescent="0.3">
      <c r="A54" s="22" t="s">
        <v>288</v>
      </c>
      <c r="B54" s="23" t="s">
        <v>264</v>
      </c>
      <c r="C54" s="24" t="s">
        <v>120</v>
      </c>
      <c r="D54" s="24" t="s">
        <v>47</v>
      </c>
      <c r="E54" s="25" t="s">
        <v>51</v>
      </c>
      <c r="F54" s="27">
        <v>182</v>
      </c>
    </row>
    <row r="55" spans="1:9" x14ac:dyDescent="0.3">
      <c r="A55" s="22" t="s">
        <v>289</v>
      </c>
      <c r="B55" s="23" t="s">
        <v>264</v>
      </c>
      <c r="C55" s="24" t="s">
        <v>120</v>
      </c>
      <c r="D55" s="24" t="s">
        <v>47</v>
      </c>
      <c r="E55" s="25" t="s">
        <v>238</v>
      </c>
      <c r="F55" s="27">
        <v>241</v>
      </c>
    </row>
    <row r="56" spans="1:9" x14ac:dyDescent="0.3">
      <c r="A56" s="22" t="s">
        <v>290</v>
      </c>
      <c r="B56" s="23" t="s">
        <v>264</v>
      </c>
      <c r="C56" s="24" t="s">
        <v>120</v>
      </c>
      <c r="D56" s="24" t="s">
        <v>47</v>
      </c>
      <c r="E56" s="25" t="s">
        <v>239</v>
      </c>
      <c r="F56" s="27">
        <v>112</v>
      </c>
    </row>
    <row r="57" spans="1:9" x14ac:dyDescent="0.3">
      <c r="A57" s="22" t="s">
        <v>291</v>
      </c>
      <c r="B57" s="23" t="s">
        <v>265</v>
      </c>
      <c r="C57" s="24" t="s">
        <v>267</v>
      </c>
      <c r="D57" s="24" t="s">
        <v>206</v>
      </c>
      <c r="E57" s="25" t="s">
        <v>58</v>
      </c>
      <c r="F57" s="27">
        <v>869</v>
      </c>
    </row>
    <row r="58" spans="1:9" x14ac:dyDescent="0.3">
      <c r="A58" s="22" t="s">
        <v>292</v>
      </c>
      <c r="B58" s="23" t="s">
        <v>265</v>
      </c>
      <c r="C58" s="24" t="s">
        <v>267</v>
      </c>
      <c r="D58" s="24" t="s">
        <v>206</v>
      </c>
      <c r="E58" s="25" t="s">
        <v>59</v>
      </c>
      <c r="F58" s="27">
        <v>144</v>
      </c>
    </row>
    <row r="59" spans="1:9" x14ac:dyDescent="0.3">
      <c r="A59" s="22" t="s">
        <v>293</v>
      </c>
      <c r="B59" s="23" t="s">
        <v>265</v>
      </c>
      <c r="C59" s="24" t="s">
        <v>62</v>
      </c>
      <c r="D59" s="24" t="s">
        <v>206</v>
      </c>
      <c r="E59" s="25" t="s">
        <v>200</v>
      </c>
      <c r="F59" s="27">
        <v>689</v>
      </c>
    </row>
    <row r="60" spans="1:9" x14ac:dyDescent="0.3">
      <c r="A60" s="22" t="s">
        <v>294</v>
      </c>
      <c r="B60" s="23" t="s">
        <v>265</v>
      </c>
      <c r="C60" s="24" t="s">
        <v>62</v>
      </c>
      <c r="D60" s="24" t="s">
        <v>206</v>
      </c>
      <c r="E60" s="25" t="s">
        <v>201</v>
      </c>
      <c r="F60" s="27">
        <v>324</v>
      </c>
      <c r="H60" s="4" t="s">
        <v>136</v>
      </c>
      <c r="I60" s="63">
        <v>67</v>
      </c>
    </row>
    <row r="61" spans="1:9" x14ac:dyDescent="0.3">
      <c r="A61" s="22" t="s">
        <v>295</v>
      </c>
      <c r="B61" s="23" t="s">
        <v>265</v>
      </c>
      <c r="C61" s="24" t="s">
        <v>62</v>
      </c>
      <c r="D61" s="24" t="s">
        <v>206</v>
      </c>
      <c r="E61" s="25" t="s">
        <v>202</v>
      </c>
      <c r="F61" s="27">
        <v>782</v>
      </c>
      <c r="H61" s="58" t="s">
        <v>137</v>
      </c>
      <c r="I61" s="63">
        <v>0</v>
      </c>
    </row>
    <row r="62" spans="1:9" x14ac:dyDescent="0.3">
      <c r="A62" s="22" t="s">
        <v>296</v>
      </c>
      <c r="B62" s="23" t="s">
        <v>265</v>
      </c>
      <c r="C62" s="24" t="s">
        <v>62</v>
      </c>
      <c r="D62" s="24" t="s">
        <v>206</v>
      </c>
      <c r="E62" s="25" t="s">
        <v>203</v>
      </c>
      <c r="F62" s="27">
        <v>541</v>
      </c>
      <c r="H62" s="59" t="s">
        <v>138</v>
      </c>
      <c r="I62" s="63">
        <v>0</v>
      </c>
    </row>
    <row r="63" spans="1:9" x14ac:dyDescent="0.3">
      <c r="A63" s="22" t="s">
        <v>297</v>
      </c>
      <c r="B63" s="23" t="s">
        <v>265</v>
      </c>
      <c r="C63" s="24" t="s">
        <v>62</v>
      </c>
      <c r="D63" s="24" t="s">
        <v>206</v>
      </c>
      <c r="E63" s="25" t="s">
        <v>311</v>
      </c>
      <c r="F63" s="27">
        <v>1022</v>
      </c>
      <c r="H63" s="60" t="s">
        <v>139</v>
      </c>
      <c r="I63" s="63">
        <v>0</v>
      </c>
    </row>
    <row r="64" spans="1:9" x14ac:dyDescent="0.3">
      <c r="A64" s="22" t="s">
        <v>298</v>
      </c>
      <c r="B64" s="69" t="s">
        <v>214</v>
      </c>
      <c r="C64" s="145" t="s">
        <v>334</v>
      </c>
      <c r="D64" s="146"/>
      <c r="E64" s="147"/>
      <c r="F64" s="27">
        <v>1151</v>
      </c>
      <c r="H64" s="61" t="s">
        <v>140</v>
      </c>
      <c r="I64" s="63">
        <v>0</v>
      </c>
    </row>
    <row r="65" spans="1:9" x14ac:dyDescent="0.3">
      <c r="A65" s="22" t="s">
        <v>299</v>
      </c>
      <c r="B65" s="69" t="s">
        <v>215</v>
      </c>
      <c r="C65" s="145" t="s">
        <v>335</v>
      </c>
      <c r="D65" s="146"/>
      <c r="E65" s="147"/>
      <c r="F65" s="27">
        <v>124</v>
      </c>
    </row>
    <row r="66" spans="1:9" x14ac:dyDescent="0.3">
      <c r="A66" s="22" t="s">
        <v>300</v>
      </c>
      <c r="B66" s="69" t="s">
        <v>216</v>
      </c>
      <c r="C66" s="145" t="s">
        <v>336</v>
      </c>
      <c r="D66" s="146"/>
      <c r="E66" s="147"/>
      <c r="F66" s="27">
        <v>155</v>
      </c>
      <c r="H66" s="4" t="s">
        <v>108</v>
      </c>
      <c r="I66" s="63">
        <v>67</v>
      </c>
    </row>
    <row r="67" spans="1:9" x14ac:dyDescent="0.3">
      <c r="A67" s="22" t="s">
        <v>301</v>
      </c>
      <c r="B67" s="69" t="s">
        <v>218</v>
      </c>
      <c r="C67" s="145" t="s">
        <v>337</v>
      </c>
      <c r="D67" s="146"/>
      <c r="E67" s="147"/>
      <c r="F67" s="27">
        <v>132</v>
      </c>
      <c r="H67" s="4" t="s">
        <v>103</v>
      </c>
      <c r="I67" s="63">
        <v>67</v>
      </c>
    </row>
    <row r="68" spans="1:9" x14ac:dyDescent="0.3">
      <c r="A68" s="22" t="s">
        <v>302</v>
      </c>
      <c r="B68" s="69" t="s">
        <v>217</v>
      </c>
      <c r="C68" s="145" t="s">
        <v>338</v>
      </c>
      <c r="D68" s="146"/>
      <c r="E68" s="147"/>
      <c r="F68" s="27">
        <v>245</v>
      </c>
      <c r="H68" s="4" t="s">
        <v>104</v>
      </c>
      <c r="I68" s="63">
        <f>SUM(F3:F69)</f>
        <v>38839</v>
      </c>
    </row>
    <row r="69" spans="1:9" x14ac:dyDescent="0.3">
      <c r="A69" s="22" t="s">
        <v>303</v>
      </c>
      <c r="B69" s="69" t="s">
        <v>219</v>
      </c>
      <c r="C69" s="145" t="s">
        <v>339</v>
      </c>
      <c r="D69" s="146"/>
      <c r="E69" s="147"/>
      <c r="F69" s="27">
        <v>111</v>
      </c>
      <c r="H69" s="4" t="s">
        <v>105</v>
      </c>
      <c r="I69" s="73">
        <f>I68/3600</f>
        <v>10.788611111111111</v>
      </c>
    </row>
    <row r="70" spans="1:9" x14ac:dyDescent="0.3">
      <c r="A70"/>
      <c r="B70"/>
      <c r="C70"/>
      <c r="D70"/>
      <c r="E70"/>
      <c r="F70"/>
      <c r="I70" s="81"/>
    </row>
    <row r="71" spans="1:9" x14ac:dyDescent="0.3">
      <c r="A71"/>
      <c r="B71"/>
      <c r="C71"/>
      <c r="D71"/>
      <c r="E71"/>
      <c r="F71"/>
      <c r="I71" s="81"/>
    </row>
    <row r="72" spans="1:9" x14ac:dyDescent="0.3">
      <c r="F72" s="93"/>
    </row>
    <row r="73" spans="1:9" x14ac:dyDescent="0.3">
      <c r="A73" s="136" t="s">
        <v>70</v>
      </c>
      <c r="B73" s="137"/>
      <c r="C73" s="137"/>
      <c r="D73" s="137"/>
      <c r="E73" s="137"/>
      <c r="F73" s="137"/>
    </row>
    <row r="74" spans="1:9" x14ac:dyDescent="0.3">
      <c r="A74" s="7" t="s">
        <v>0</v>
      </c>
      <c r="B74" s="7" t="s">
        <v>46</v>
      </c>
      <c r="C74" s="8" t="s">
        <v>5</v>
      </c>
      <c r="D74" s="8" t="s">
        <v>1</v>
      </c>
      <c r="E74" s="8" t="s">
        <v>57</v>
      </c>
      <c r="F74" s="9" t="s">
        <v>6</v>
      </c>
    </row>
    <row r="75" spans="1:9" x14ac:dyDescent="0.3">
      <c r="A75" s="16" t="s">
        <v>71</v>
      </c>
      <c r="B75" s="17" t="s">
        <v>206</v>
      </c>
      <c r="C75" s="15" t="s">
        <v>117</v>
      </c>
      <c r="D75" s="15" t="s">
        <v>3</v>
      </c>
      <c r="E75" s="18" t="s">
        <v>4</v>
      </c>
      <c r="F75" s="20">
        <v>542</v>
      </c>
    </row>
    <row r="76" spans="1:9" x14ac:dyDescent="0.3">
      <c r="A76" s="67" t="s">
        <v>20</v>
      </c>
      <c r="B76" s="77" t="s">
        <v>261</v>
      </c>
      <c r="C76" s="68" t="s">
        <v>7</v>
      </c>
      <c r="D76" s="68" t="s">
        <v>8</v>
      </c>
      <c r="E76" s="68" t="s">
        <v>9</v>
      </c>
      <c r="F76" s="71">
        <v>30</v>
      </c>
    </row>
    <row r="77" spans="1:9" x14ac:dyDescent="0.3">
      <c r="A77" s="67" t="s">
        <v>21</v>
      </c>
      <c r="B77" s="77" t="s">
        <v>261</v>
      </c>
      <c r="C77" s="68" t="s">
        <v>7</v>
      </c>
      <c r="D77" s="68" t="s">
        <v>8</v>
      </c>
      <c r="E77" s="68" t="s">
        <v>10</v>
      </c>
      <c r="F77" s="71">
        <v>30</v>
      </c>
    </row>
    <row r="78" spans="1:9" x14ac:dyDescent="0.3">
      <c r="A78" s="67" t="s">
        <v>22</v>
      </c>
      <c r="B78" s="77" t="s">
        <v>261</v>
      </c>
      <c r="C78" s="68" t="s">
        <v>7</v>
      </c>
      <c r="D78" s="68" t="s">
        <v>8</v>
      </c>
      <c r="E78" s="68" t="s">
        <v>11</v>
      </c>
      <c r="F78" s="71">
        <v>30</v>
      </c>
    </row>
    <row r="79" spans="1:9" x14ac:dyDescent="0.3">
      <c r="A79" s="67" t="s">
        <v>23</v>
      </c>
      <c r="B79" s="77" t="s">
        <v>261</v>
      </c>
      <c r="C79" s="68" t="s">
        <v>7</v>
      </c>
      <c r="D79" s="68" t="s">
        <v>8</v>
      </c>
      <c r="E79" s="68" t="s">
        <v>12</v>
      </c>
      <c r="F79" s="71">
        <v>30</v>
      </c>
    </row>
    <row r="80" spans="1:9" x14ac:dyDescent="0.3">
      <c r="A80" s="67" t="s">
        <v>24</v>
      </c>
      <c r="B80" s="77" t="s">
        <v>261</v>
      </c>
      <c r="C80" s="68" t="s">
        <v>13</v>
      </c>
      <c r="D80" s="68" t="s">
        <v>14</v>
      </c>
      <c r="E80" s="68" t="s">
        <v>15</v>
      </c>
      <c r="F80" s="71">
        <v>30</v>
      </c>
    </row>
    <row r="81" spans="1:6" x14ac:dyDescent="0.3">
      <c r="A81" s="67" t="s">
        <v>25</v>
      </c>
      <c r="B81" s="77" t="s">
        <v>261</v>
      </c>
      <c r="C81" s="68" t="s">
        <v>13</v>
      </c>
      <c r="D81" s="68" t="s">
        <v>14</v>
      </c>
      <c r="E81" s="68" t="s">
        <v>16</v>
      </c>
      <c r="F81" s="71">
        <v>30</v>
      </c>
    </row>
    <row r="82" spans="1:6" x14ac:dyDescent="0.3">
      <c r="A82" s="67" t="s">
        <v>26</v>
      </c>
      <c r="B82" s="77" t="s">
        <v>261</v>
      </c>
      <c r="C82" s="68" t="s">
        <v>13</v>
      </c>
      <c r="D82" s="68" t="s">
        <v>14</v>
      </c>
      <c r="E82" s="68" t="s">
        <v>17</v>
      </c>
      <c r="F82" s="71">
        <v>30</v>
      </c>
    </row>
    <row r="83" spans="1:6" x14ac:dyDescent="0.3">
      <c r="A83" s="67" t="s">
        <v>27</v>
      </c>
      <c r="B83" s="77" t="s">
        <v>262</v>
      </c>
      <c r="C83" s="68" t="s">
        <v>18</v>
      </c>
      <c r="D83" s="68" t="s">
        <v>19</v>
      </c>
      <c r="E83" s="68" t="s">
        <v>4</v>
      </c>
      <c r="F83" s="71">
        <v>30</v>
      </c>
    </row>
    <row r="84" spans="1:6" x14ac:dyDescent="0.3">
      <c r="A84" s="67" t="s">
        <v>28</v>
      </c>
      <c r="B84" s="77" t="s">
        <v>262</v>
      </c>
      <c r="C84" s="68" t="s">
        <v>18</v>
      </c>
      <c r="D84" s="68" t="s">
        <v>19</v>
      </c>
      <c r="E84" s="68" t="s">
        <v>241</v>
      </c>
      <c r="F84" s="71">
        <v>30</v>
      </c>
    </row>
    <row r="85" spans="1:6" x14ac:dyDescent="0.3">
      <c r="A85" s="67" t="s">
        <v>29</v>
      </c>
      <c r="B85" s="77" t="s">
        <v>262</v>
      </c>
      <c r="C85" s="68" t="s">
        <v>18</v>
      </c>
      <c r="D85" s="68" t="s">
        <v>19</v>
      </c>
      <c r="E85" s="68" t="s">
        <v>9</v>
      </c>
      <c r="F85" s="71">
        <v>30</v>
      </c>
    </row>
    <row r="86" spans="1:6" x14ac:dyDescent="0.3">
      <c r="A86" s="67" t="s">
        <v>30</v>
      </c>
      <c r="B86" s="77" t="s">
        <v>262</v>
      </c>
      <c r="C86" s="68" t="s">
        <v>18</v>
      </c>
      <c r="D86" s="68" t="s">
        <v>19</v>
      </c>
      <c r="E86" s="68" t="s">
        <v>10</v>
      </c>
      <c r="F86" s="71">
        <v>30</v>
      </c>
    </row>
    <row r="87" spans="1:6" x14ac:dyDescent="0.3">
      <c r="A87" s="67" t="s">
        <v>31</v>
      </c>
      <c r="B87" s="77" t="s">
        <v>262</v>
      </c>
      <c r="C87" s="68" t="s">
        <v>18</v>
      </c>
      <c r="D87" s="68" t="s">
        <v>19</v>
      </c>
      <c r="E87" s="68" t="s">
        <v>11</v>
      </c>
      <c r="F87" s="71">
        <v>30</v>
      </c>
    </row>
    <row r="88" spans="1:6" x14ac:dyDescent="0.3">
      <c r="A88" s="67" t="s">
        <v>32</v>
      </c>
      <c r="B88" s="77" t="s">
        <v>262</v>
      </c>
      <c r="C88" s="68" t="s">
        <v>18</v>
      </c>
      <c r="D88" s="68" t="s">
        <v>19</v>
      </c>
      <c r="E88" s="68" t="s">
        <v>12</v>
      </c>
      <c r="F88" s="71">
        <v>30</v>
      </c>
    </row>
    <row r="89" spans="1:6" x14ac:dyDescent="0.3">
      <c r="A89" s="67" t="s">
        <v>33</v>
      </c>
      <c r="B89" s="77" t="s">
        <v>262</v>
      </c>
      <c r="C89" s="68" t="s">
        <v>18</v>
      </c>
      <c r="D89" s="68" t="s">
        <v>19</v>
      </c>
      <c r="E89" s="68" t="s">
        <v>238</v>
      </c>
      <c r="F89" s="71">
        <v>30</v>
      </c>
    </row>
    <row r="90" spans="1:6" x14ac:dyDescent="0.3">
      <c r="A90" s="67" t="s">
        <v>41</v>
      </c>
      <c r="B90" s="77" t="s">
        <v>262</v>
      </c>
      <c r="C90" s="68" t="s">
        <v>18</v>
      </c>
      <c r="D90" s="68" t="s">
        <v>19</v>
      </c>
      <c r="E90" s="68" t="s">
        <v>239</v>
      </c>
      <c r="F90" s="71">
        <v>30</v>
      </c>
    </row>
    <row r="91" spans="1:6" x14ac:dyDescent="0.3">
      <c r="A91" s="67" t="s">
        <v>42</v>
      </c>
      <c r="B91" s="77" t="s">
        <v>262</v>
      </c>
      <c r="C91" s="68" t="s">
        <v>208</v>
      </c>
      <c r="D91" s="68" t="s">
        <v>207</v>
      </c>
      <c r="E91" s="68" t="s">
        <v>4</v>
      </c>
      <c r="F91" s="71">
        <v>30</v>
      </c>
    </row>
    <row r="92" spans="1:6" x14ac:dyDescent="0.3">
      <c r="A92" s="67" t="s">
        <v>43</v>
      </c>
      <c r="B92" s="77" t="s">
        <v>262</v>
      </c>
      <c r="C92" s="68" t="s">
        <v>208</v>
      </c>
      <c r="D92" s="68" t="s">
        <v>207</v>
      </c>
      <c r="E92" s="68" t="s">
        <v>242</v>
      </c>
      <c r="F92" s="71">
        <v>30</v>
      </c>
    </row>
    <row r="93" spans="1:6" x14ac:dyDescent="0.3">
      <c r="A93" s="67" t="s">
        <v>44</v>
      </c>
      <c r="B93" s="77" t="s">
        <v>262</v>
      </c>
      <c r="C93" s="68" t="s">
        <v>208</v>
      </c>
      <c r="D93" s="68" t="s">
        <v>207</v>
      </c>
      <c r="E93" s="68" t="s">
        <v>15</v>
      </c>
      <c r="F93" s="71">
        <v>30</v>
      </c>
    </row>
    <row r="94" spans="1:6" x14ac:dyDescent="0.3">
      <c r="A94" s="67" t="s">
        <v>45</v>
      </c>
      <c r="B94" s="77" t="s">
        <v>262</v>
      </c>
      <c r="C94" s="68" t="s">
        <v>208</v>
      </c>
      <c r="D94" s="68" t="s">
        <v>207</v>
      </c>
      <c r="E94" s="68" t="s">
        <v>16</v>
      </c>
      <c r="F94" s="71">
        <v>30</v>
      </c>
    </row>
    <row r="95" spans="1:6" x14ac:dyDescent="0.3">
      <c r="A95" s="67" t="s">
        <v>52</v>
      </c>
      <c r="B95" s="77" t="s">
        <v>262</v>
      </c>
      <c r="C95" s="68" t="s">
        <v>208</v>
      </c>
      <c r="D95" s="68" t="s">
        <v>207</v>
      </c>
      <c r="E95" s="68" t="s">
        <v>17</v>
      </c>
      <c r="F95" s="71">
        <v>30</v>
      </c>
    </row>
    <row r="96" spans="1:6" x14ac:dyDescent="0.3">
      <c r="A96" s="67" t="s">
        <v>53</v>
      </c>
      <c r="B96" s="77" t="s">
        <v>262</v>
      </c>
      <c r="C96" s="68" t="s">
        <v>208</v>
      </c>
      <c r="D96" s="68" t="s">
        <v>207</v>
      </c>
      <c r="E96" s="68" t="s">
        <v>238</v>
      </c>
      <c r="F96" s="71">
        <v>30</v>
      </c>
    </row>
    <row r="97" spans="1:6" x14ac:dyDescent="0.3">
      <c r="A97" s="67" t="s">
        <v>54</v>
      </c>
      <c r="B97" s="77" t="s">
        <v>262</v>
      </c>
      <c r="C97" s="68" t="s">
        <v>208</v>
      </c>
      <c r="D97" s="68" t="s">
        <v>207</v>
      </c>
      <c r="E97" s="68" t="s">
        <v>239</v>
      </c>
      <c r="F97" s="71">
        <v>30</v>
      </c>
    </row>
    <row r="98" spans="1:6" x14ac:dyDescent="0.3">
      <c r="A98" s="67" t="s">
        <v>55</v>
      </c>
      <c r="B98" s="77" t="s">
        <v>263</v>
      </c>
      <c r="C98" s="68" t="s">
        <v>34</v>
      </c>
      <c r="D98" s="68" t="s">
        <v>35</v>
      </c>
      <c r="E98" s="68" t="s">
        <v>4</v>
      </c>
      <c r="F98" s="71">
        <v>30</v>
      </c>
    </row>
    <row r="99" spans="1:6" x14ac:dyDescent="0.3">
      <c r="A99" s="67" t="s">
        <v>56</v>
      </c>
      <c r="B99" s="77" t="s">
        <v>263</v>
      </c>
      <c r="C99" s="68" t="s">
        <v>34</v>
      </c>
      <c r="D99" s="68" t="s">
        <v>35</v>
      </c>
      <c r="E99" s="68" t="s">
        <v>37</v>
      </c>
      <c r="F99" s="71">
        <v>30</v>
      </c>
    </row>
    <row r="100" spans="1:6" x14ac:dyDescent="0.3">
      <c r="A100" s="67" t="s">
        <v>60</v>
      </c>
      <c r="B100" s="77" t="s">
        <v>263</v>
      </c>
      <c r="C100" s="68" t="s">
        <v>34</v>
      </c>
      <c r="D100" s="68" t="s">
        <v>35</v>
      </c>
      <c r="E100" s="68" t="s">
        <v>243</v>
      </c>
      <c r="F100" s="71">
        <v>30</v>
      </c>
    </row>
    <row r="101" spans="1:6" x14ac:dyDescent="0.3">
      <c r="A101" s="67" t="s">
        <v>61</v>
      </c>
      <c r="B101" s="77" t="s">
        <v>263</v>
      </c>
      <c r="C101" s="68" t="s">
        <v>34</v>
      </c>
      <c r="D101" s="68" t="s">
        <v>35</v>
      </c>
      <c r="E101" s="68" t="s">
        <v>38</v>
      </c>
      <c r="F101" s="71">
        <v>30</v>
      </c>
    </row>
    <row r="102" spans="1:6" x14ac:dyDescent="0.3">
      <c r="A102" s="67" t="s">
        <v>63</v>
      </c>
      <c r="B102" s="77" t="s">
        <v>263</v>
      </c>
      <c r="C102" s="68" t="s">
        <v>34</v>
      </c>
      <c r="D102" s="68" t="s">
        <v>35</v>
      </c>
      <c r="E102" s="68" t="s">
        <v>244</v>
      </c>
      <c r="F102" s="71">
        <v>30</v>
      </c>
    </row>
    <row r="103" spans="1:6" x14ac:dyDescent="0.3">
      <c r="A103" s="67" t="s">
        <v>64</v>
      </c>
      <c r="B103" s="77" t="s">
        <v>263</v>
      </c>
      <c r="C103" s="68" t="s">
        <v>34</v>
      </c>
      <c r="D103" s="68" t="s">
        <v>35</v>
      </c>
      <c r="E103" s="68" t="s">
        <v>245</v>
      </c>
      <c r="F103" s="71">
        <v>30</v>
      </c>
    </row>
    <row r="104" spans="1:6" x14ac:dyDescent="0.3">
      <c r="A104" s="67" t="s">
        <v>65</v>
      </c>
      <c r="B104" s="77" t="s">
        <v>263</v>
      </c>
      <c r="C104" s="68" t="s">
        <v>34</v>
      </c>
      <c r="D104" s="68" t="s">
        <v>35</v>
      </c>
      <c r="E104" s="68" t="s">
        <v>246</v>
      </c>
      <c r="F104" s="71">
        <v>30</v>
      </c>
    </row>
    <row r="105" spans="1:6" x14ac:dyDescent="0.3">
      <c r="A105" s="67" t="s">
        <v>66</v>
      </c>
      <c r="B105" s="77" t="s">
        <v>263</v>
      </c>
      <c r="C105" s="68" t="s">
        <v>34</v>
      </c>
      <c r="D105" s="68" t="s">
        <v>35</v>
      </c>
      <c r="E105" s="68" t="s">
        <v>247</v>
      </c>
      <c r="F105" s="71">
        <v>30</v>
      </c>
    </row>
    <row r="106" spans="1:6" x14ac:dyDescent="0.3">
      <c r="A106" s="67" t="s">
        <v>67</v>
      </c>
      <c r="B106" s="77" t="s">
        <v>263</v>
      </c>
      <c r="C106" s="68" t="s">
        <v>34</v>
      </c>
      <c r="D106" s="68" t="s">
        <v>35</v>
      </c>
      <c r="E106" s="68" t="s">
        <v>248</v>
      </c>
      <c r="F106" s="71">
        <v>30</v>
      </c>
    </row>
    <row r="107" spans="1:6" x14ac:dyDescent="0.3">
      <c r="A107" s="67" t="s">
        <v>269</v>
      </c>
      <c r="B107" s="77" t="s">
        <v>263</v>
      </c>
      <c r="C107" s="68" t="s">
        <v>34</v>
      </c>
      <c r="D107" s="68" t="s">
        <v>35</v>
      </c>
      <c r="E107" s="68" t="s">
        <v>249</v>
      </c>
      <c r="F107" s="71">
        <v>30</v>
      </c>
    </row>
    <row r="108" spans="1:6" x14ac:dyDescent="0.3">
      <c r="A108" s="67" t="s">
        <v>270</v>
      </c>
      <c r="B108" s="77" t="s">
        <v>263</v>
      </c>
      <c r="C108" s="68" t="s">
        <v>34</v>
      </c>
      <c r="D108" s="68" t="s">
        <v>35</v>
      </c>
      <c r="E108" s="68" t="s">
        <v>250</v>
      </c>
      <c r="F108" s="71">
        <v>30</v>
      </c>
    </row>
    <row r="109" spans="1:6" x14ac:dyDescent="0.3">
      <c r="A109" s="67" t="s">
        <v>271</v>
      </c>
      <c r="B109" s="77" t="s">
        <v>263</v>
      </c>
      <c r="C109" s="68" t="s">
        <v>34</v>
      </c>
      <c r="D109" s="68" t="s">
        <v>35</v>
      </c>
      <c r="E109" s="68" t="s">
        <v>251</v>
      </c>
      <c r="F109" s="71">
        <v>30</v>
      </c>
    </row>
    <row r="110" spans="1:6" x14ac:dyDescent="0.3">
      <c r="A110" s="67" t="s">
        <v>272</v>
      </c>
      <c r="B110" s="77" t="s">
        <v>263</v>
      </c>
      <c r="C110" s="68" t="s">
        <v>34</v>
      </c>
      <c r="D110" s="68" t="s">
        <v>35</v>
      </c>
      <c r="E110" s="68" t="s">
        <v>252</v>
      </c>
      <c r="F110" s="71">
        <v>30</v>
      </c>
    </row>
    <row r="111" spans="1:6" x14ac:dyDescent="0.3">
      <c r="A111" s="67" t="s">
        <v>273</v>
      </c>
      <c r="B111" s="77" t="s">
        <v>263</v>
      </c>
      <c r="C111" s="68" t="s">
        <v>34</v>
      </c>
      <c r="D111" s="68" t="s">
        <v>35</v>
      </c>
      <c r="E111" s="68" t="s">
        <v>253</v>
      </c>
      <c r="F111" s="71">
        <v>30</v>
      </c>
    </row>
    <row r="112" spans="1:6" x14ac:dyDescent="0.3">
      <c r="A112" s="67" t="s">
        <v>274</v>
      </c>
      <c r="B112" s="77" t="s">
        <v>263</v>
      </c>
      <c r="C112" s="68" t="s">
        <v>34</v>
      </c>
      <c r="D112" s="68" t="s">
        <v>35</v>
      </c>
      <c r="E112" s="68" t="s">
        <v>254</v>
      </c>
      <c r="F112" s="71">
        <v>30</v>
      </c>
    </row>
    <row r="113" spans="1:6" x14ac:dyDescent="0.3">
      <c r="A113" s="67" t="s">
        <v>275</v>
      </c>
      <c r="B113" s="77" t="s">
        <v>263</v>
      </c>
      <c r="C113" s="68" t="s">
        <v>34</v>
      </c>
      <c r="D113" s="68" t="s">
        <v>35</v>
      </c>
      <c r="E113" s="68" t="s">
        <v>255</v>
      </c>
      <c r="F113" s="71">
        <v>30</v>
      </c>
    </row>
    <row r="114" spans="1:6" x14ac:dyDescent="0.3">
      <c r="A114" s="67" t="s">
        <v>276</v>
      </c>
      <c r="B114" s="77" t="s">
        <v>263</v>
      </c>
      <c r="C114" s="68" t="s">
        <v>34</v>
      </c>
      <c r="D114" s="68" t="s">
        <v>35</v>
      </c>
      <c r="E114" s="68" t="s">
        <v>40</v>
      </c>
      <c r="F114" s="71">
        <v>30</v>
      </c>
    </row>
    <row r="115" spans="1:6" x14ac:dyDescent="0.3">
      <c r="A115" s="67" t="s">
        <v>277</v>
      </c>
      <c r="B115" s="77" t="s">
        <v>263</v>
      </c>
      <c r="C115" s="68" t="s">
        <v>34</v>
      </c>
      <c r="D115" s="68" t="s">
        <v>35</v>
      </c>
      <c r="E115" s="68" t="s">
        <v>39</v>
      </c>
      <c r="F115" s="71">
        <v>30</v>
      </c>
    </row>
    <row r="116" spans="1:6" x14ac:dyDescent="0.3">
      <c r="A116" s="67" t="s">
        <v>278</v>
      </c>
      <c r="B116" s="77" t="s">
        <v>263</v>
      </c>
      <c r="C116" s="68" t="s">
        <v>34</v>
      </c>
      <c r="D116" s="68" t="s">
        <v>35</v>
      </c>
      <c r="E116" s="68" t="s">
        <v>256</v>
      </c>
      <c r="F116" s="71">
        <v>30</v>
      </c>
    </row>
    <row r="117" spans="1:6" x14ac:dyDescent="0.3">
      <c r="A117" s="67" t="s">
        <v>279</v>
      </c>
      <c r="B117" s="77" t="s">
        <v>263</v>
      </c>
      <c r="C117" s="68" t="s">
        <v>34</v>
      </c>
      <c r="D117" s="68" t="s">
        <v>35</v>
      </c>
      <c r="E117" s="68" t="s">
        <v>238</v>
      </c>
      <c r="F117" s="71">
        <v>30</v>
      </c>
    </row>
    <row r="118" spans="1:6" x14ac:dyDescent="0.3">
      <c r="A118" s="67" t="s">
        <v>280</v>
      </c>
      <c r="B118" s="77" t="s">
        <v>263</v>
      </c>
      <c r="C118" s="68" t="s">
        <v>34</v>
      </c>
      <c r="D118" s="68" t="s">
        <v>35</v>
      </c>
      <c r="E118" s="68" t="s">
        <v>239</v>
      </c>
      <c r="F118" s="71">
        <v>30</v>
      </c>
    </row>
    <row r="119" spans="1:6" x14ac:dyDescent="0.3">
      <c r="A119" s="67" t="s">
        <v>281</v>
      </c>
      <c r="B119" s="77" t="s">
        <v>263</v>
      </c>
      <c r="C119" s="68" t="s">
        <v>34</v>
      </c>
      <c r="D119" s="68" t="s">
        <v>35</v>
      </c>
      <c r="E119" s="68" t="s">
        <v>259</v>
      </c>
      <c r="F119" s="71">
        <v>30</v>
      </c>
    </row>
    <row r="120" spans="1:6" x14ac:dyDescent="0.3">
      <c r="A120" s="67" t="s">
        <v>282</v>
      </c>
      <c r="B120" s="77" t="s">
        <v>263</v>
      </c>
      <c r="C120" s="68" t="s">
        <v>34</v>
      </c>
      <c r="D120" s="68" t="s">
        <v>35</v>
      </c>
      <c r="E120" s="68" t="s">
        <v>260</v>
      </c>
      <c r="F120" s="71">
        <v>30</v>
      </c>
    </row>
    <row r="121" spans="1:6" x14ac:dyDescent="0.3">
      <c r="A121" s="16" t="s">
        <v>109</v>
      </c>
      <c r="B121" s="17" t="s">
        <v>264</v>
      </c>
      <c r="C121" s="15" t="s">
        <v>121</v>
      </c>
      <c r="D121" s="15" t="s">
        <v>47</v>
      </c>
      <c r="E121" s="18" t="s">
        <v>4</v>
      </c>
      <c r="F121" s="6">
        <v>428</v>
      </c>
    </row>
    <row r="122" spans="1:6" x14ac:dyDescent="0.3">
      <c r="A122" s="67" t="s">
        <v>284</v>
      </c>
      <c r="B122" s="77" t="s">
        <v>264</v>
      </c>
      <c r="C122" s="68" t="s">
        <v>121</v>
      </c>
      <c r="D122" s="68" t="s">
        <v>47</v>
      </c>
      <c r="E122" s="68" t="s">
        <v>309</v>
      </c>
      <c r="F122" s="71">
        <v>30</v>
      </c>
    </row>
    <row r="123" spans="1:6" x14ac:dyDescent="0.3">
      <c r="A123" s="16" t="s">
        <v>110</v>
      </c>
      <c r="B123" s="17" t="s">
        <v>264</v>
      </c>
      <c r="C123" s="15" t="s">
        <v>121</v>
      </c>
      <c r="D123" s="15" t="s">
        <v>47</v>
      </c>
      <c r="E123" s="18" t="s">
        <v>308</v>
      </c>
      <c r="F123" s="20">
        <v>1215</v>
      </c>
    </row>
    <row r="124" spans="1:6" x14ac:dyDescent="0.3">
      <c r="A124" s="82" t="s">
        <v>285</v>
      </c>
      <c r="B124" s="83" t="s">
        <v>264</v>
      </c>
      <c r="C124" s="84" t="s">
        <v>121</v>
      </c>
      <c r="D124" s="84" t="s">
        <v>47</v>
      </c>
      <c r="E124" s="84" t="s">
        <v>48</v>
      </c>
      <c r="F124" s="85">
        <v>30</v>
      </c>
    </row>
    <row r="125" spans="1:6" x14ac:dyDescent="0.3">
      <c r="A125" s="82" t="s">
        <v>286</v>
      </c>
      <c r="B125" s="83" t="s">
        <v>264</v>
      </c>
      <c r="C125" s="84" t="s">
        <v>121</v>
      </c>
      <c r="D125" s="84" t="s">
        <v>47</v>
      </c>
      <c r="E125" s="84" t="s">
        <v>49</v>
      </c>
      <c r="F125" s="85">
        <v>30</v>
      </c>
    </row>
    <row r="126" spans="1:6" x14ac:dyDescent="0.3">
      <c r="A126" s="16" t="s">
        <v>111</v>
      </c>
      <c r="B126" s="19" t="s">
        <v>264</v>
      </c>
      <c r="C126" s="15" t="s">
        <v>121</v>
      </c>
      <c r="D126" s="18" t="s">
        <v>47</v>
      </c>
      <c r="E126" s="18" t="s">
        <v>72</v>
      </c>
      <c r="F126" s="6">
        <v>568</v>
      </c>
    </row>
    <row r="127" spans="1:6" x14ac:dyDescent="0.3">
      <c r="A127" s="16" t="s">
        <v>209</v>
      </c>
      <c r="B127" s="19" t="s">
        <v>264</v>
      </c>
      <c r="C127" s="15" t="s">
        <v>121</v>
      </c>
      <c r="D127" s="18" t="s">
        <v>47</v>
      </c>
      <c r="E127" s="18" t="s">
        <v>73</v>
      </c>
      <c r="F127" s="6">
        <v>652</v>
      </c>
    </row>
    <row r="128" spans="1:6" x14ac:dyDescent="0.3">
      <c r="A128" s="67" t="s">
        <v>287</v>
      </c>
      <c r="B128" s="77" t="s">
        <v>264</v>
      </c>
      <c r="C128" s="68" t="s">
        <v>121</v>
      </c>
      <c r="D128" s="68" t="s">
        <v>47</v>
      </c>
      <c r="E128" s="68" t="s">
        <v>50</v>
      </c>
      <c r="F128" s="71">
        <v>30</v>
      </c>
    </row>
    <row r="129" spans="1:9" x14ac:dyDescent="0.3">
      <c r="A129" s="67" t="s">
        <v>288</v>
      </c>
      <c r="B129" s="77" t="s">
        <v>264</v>
      </c>
      <c r="C129" s="68" t="s">
        <v>121</v>
      </c>
      <c r="D129" s="68" t="s">
        <v>47</v>
      </c>
      <c r="E129" s="68" t="s">
        <v>51</v>
      </c>
      <c r="F129" s="71">
        <v>30</v>
      </c>
    </row>
    <row r="130" spans="1:9" x14ac:dyDescent="0.3">
      <c r="A130" s="67" t="s">
        <v>289</v>
      </c>
      <c r="B130" s="77" t="s">
        <v>264</v>
      </c>
      <c r="C130" s="68" t="s">
        <v>121</v>
      </c>
      <c r="D130" s="68" t="s">
        <v>47</v>
      </c>
      <c r="E130" s="68" t="s">
        <v>238</v>
      </c>
      <c r="F130" s="71">
        <v>30</v>
      </c>
    </row>
    <row r="131" spans="1:9" x14ac:dyDescent="0.3">
      <c r="A131" s="67" t="s">
        <v>290</v>
      </c>
      <c r="B131" s="77" t="s">
        <v>264</v>
      </c>
      <c r="C131" s="68" t="s">
        <v>121</v>
      </c>
      <c r="D131" s="68" t="s">
        <v>47</v>
      </c>
      <c r="E131" s="68" t="s">
        <v>239</v>
      </c>
      <c r="F131" s="71">
        <v>30</v>
      </c>
    </row>
    <row r="132" spans="1:9" x14ac:dyDescent="0.3">
      <c r="A132" s="67" t="s">
        <v>291</v>
      </c>
      <c r="B132" s="77" t="s">
        <v>265</v>
      </c>
      <c r="C132" s="68" t="s">
        <v>267</v>
      </c>
      <c r="D132" s="68" t="s">
        <v>206</v>
      </c>
      <c r="E132" s="68" t="s">
        <v>58</v>
      </c>
      <c r="F132" s="71">
        <v>30</v>
      </c>
    </row>
    <row r="133" spans="1:9" x14ac:dyDescent="0.3">
      <c r="A133" s="67" t="s">
        <v>292</v>
      </c>
      <c r="B133" s="77" t="s">
        <v>265</v>
      </c>
      <c r="C133" s="68" t="s">
        <v>267</v>
      </c>
      <c r="D133" s="68" t="s">
        <v>206</v>
      </c>
      <c r="E133" s="68" t="s">
        <v>59</v>
      </c>
      <c r="F133" s="71">
        <v>30</v>
      </c>
    </row>
    <row r="134" spans="1:9" x14ac:dyDescent="0.3">
      <c r="A134" s="67" t="s">
        <v>293</v>
      </c>
      <c r="B134" s="77" t="s">
        <v>265</v>
      </c>
      <c r="C134" s="68" t="s">
        <v>62</v>
      </c>
      <c r="D134" s="68" t="s">
        <v>206</v>
      </c>
      <c r="E134" s="68" t="s">
        <v>200</v>
      </c>
      <c r="F134" s="71">
        <v>30</v>
      </c>
    </row>
    <row r="135" spans="1:9" x14ac:dyDescent="0.3">
      <c r="A135" s="67" t="s">
        <v>294</v>
      </c>
      <c r="B135" s="77" t="s">
        <v>265</v>
      </c>
      <c r="C135" s="68" t="s">
        <v>62</v>
      </c>
      <c r="D135" s="68" t="s">
        <v>206</v>
      </c>
      <c r="E135" s="68" t="s">
        <v>201</v>
      </c>
      <c r="F135" s="71">
        <v>30</v>
      </c>
    </row>
    <row r="136" spans="1:9" x14ac:dyDescent="0.3">
      <c r="A136" s="67" t="s">
        <v>295</v>
      </c>
      <c r="B136" s="77" t="s">
        <v>265</v>
      </c>
      <c r="C136" s="68" t="s">
        <v>62</v>
      </c>
      <c r="D136" s="68" t="s">
        <v>206</v>
      </c>
      <c r="E136" s="68" t="s">
        <v>202</v>
      </c>
      <c r="F136" s="71">
        <v>30</v>
      </c>
    </row>
    <row r="137" spans="1:9" x14ac:dyDescent="0.3">
      <c r="A137" s="67" t="s">
        <v>296</v>
      </c>
      <c r="B137" s="77" t="s">
        <v>265</v>
      </c>
      <c r="C137" s="68" t="s">
        <v>62</v>
      </c>
      <c r="D137" s="68" t="s">
        <v>206</v>
      </c>
      <c r="E137" s="68" t="s">
        <v>203</v>
      </c>
      <c r="F137" s="71">
        <v>30</v>
      </c>
    </row>
    <row r="138" spans="1:9" x14ac:dyDescent="0.3">
      <c r="A138" s="67" t="s">
        <v>297</v>
      </c>
      <c r="B138" s="77" t="s">
        <v>265</v>
      </c>
      <c r="C138" s="68" t="s">
        <v>62</v>
      </c>
      <c r="D138" s="68" t="s">
        <v>206</v>
      </c>
      <c r="E138" s="68" t="s">
        <v>311</v>
      </c>
      <c r="F138" s="71">
        <v>30</v>
      </c>
      <c r="H138" s="4" t="s">
        <v>136</v>
      </c>
      <c r="I138" s="63">
        <v>65</v>
      </c>
    </row>
    <row r="139" spans="1:9" x14ac:dyDescent="0.3">
      <c r="A139" s="67" t="s">
        <v>298</v>
      </c>
      <c r="B139" s="11" t="s">
        <v>214</v>
      </c>
      <c r="C139" s="127" t="s">
        <v>334</v>
      </c>
      <c r="D139" s="128"/>
      <c r="E139" s="129"/>
      <c r="F139" s="71">
        <v>30</v>
      </c>
      <c r="H139" s="58" t="s">
        <v>137</v>
      </c>
      <c r="I139" s="63">
        <v>8</v>
      </c>
    </row>
    <row r="140" spans="1:9" x14ac:dyDescent="0.3">
      <c r="A140" s="67" t="s">
        <v>299</v>
      </c>
      <c r="B140" s="11" t="s">
        <v>215</v>
      </c>
      <c r="C140" s="127" t="s">
        <v>335</v>
      </c>
      <c r="D140" s="128"/>
      <c r="E140" s="129"/>
      <c r="F140" s="71">
        <v>30</v>
      </c>
      <c r="H140" s="59" t="s">
        <v>138</v>
      </c>
      <c r="I140" s="63">
        <v>0</v>
      </c>
    </row>
    <row r="141" spans="1:9" x14ac:dyDescent="0.3">
      <c r="A141" s="67" t="s">
        <v>300</v>
      </c>
      <c r="B141" s="11" t="s">
        <v>216</v>
      </c>
      <c r="C141" s="127" t="s">
        <v>336</v>
      </c>
      <c r="D141" s="128"/>
      <c r="E141" s="129"/>
      <c r="F141" s="71">
        <v>30</v>
      </c>
      <c r="H141" s="60" t="s">
        <v>139</v>
      </c>
      <c r="I141" s="63">
        <v>0</v>
      </c>
    </row>
    <row r="142" spans="1:9" x14ac:dyDescent="0.3">
      <c r="A142" s="67" t="s">
        <v>301</v>
      </c>
      <c r="B142" s="11" t="s">
        <v>218</v>
      </c>
      <c r="C142" s="127" t="s">
        <v>337</v>
      </c>
      <c r="D142" s="128"/>
      <c r="E142" s="129"/>
      <c r="F142" s="71">
        <v>30</v>
      </c>
      <c r="H142" s="61" t="s">
        <v>140</v>
      </c>
      <c r="I142" s="63">
        <v>0</v>
      </c>
    </row>
    <row r="143" spans="1:9" x14ac:dyDescent="0.3">
      <c r="A143" s="67" t="s">
        <v>302</v>
      </c>
      <c r="B143" s="11" t="s">
        <v>217</v>
      </c>
      <c r="C143" s="127" t="s">
        <v>338</v>
      </c>
      <c r="D143" s="128"/>
      <c r="E143" s="129"/>
      <c r="F143" s="71">
        <v>30</v>
      </c>
    </row>
    <row r="144" spans="1:9" x14ac:dyDescent="0.3">
      <c r="A144" s="67" t="s">
        <v>303</v>
      </c>
      <c r="B144" s="11" t="s">
        <v>219</v>
      </c>
      <c r="C144" s="127" t="s">
        <v>339</v>
      </c>
      <c r="D144" s="128"/>
      <c r="E144" s="129"/>
      <c r="F144" s="71">
        <v>30</v>
      </c>
      <c r="H144" s="4" t="s">
        <v>108</v>
      </c>
      <c r="I144" s="63">
        <v>8</v>
      </c>
    </row>
    <row r="145" spans="1:9" x14ac:dyDescent="0.3">
      <c r="A145" s="16" t="s">
        <v>210</v>
      </c>
      <c r="B145" s="17" t="s">
        <v>220</v>
      </c>
      <c r="C145" s="130" t="s">
        <v>340</v>
      </c>
      <c r="D145" s="131"/>
      <c r="E145" s="132"/>
      <c r="F145" s="20">
        <v>1625</v>
      </c>
      <c r="H145" s="4" t="s">
        <v>103</v>
      </c>
      <c r="I145" s="63">
        <v>73</v>
      </c>
    </row>
    <row r="146" spans="1:9" x14ac:dyDescent="0.3">
      <c r="A146" s="16" t="s">
        <v>223</v>
      </c>
      <c r="B146" s="17" t="s">
        <v>222</v>
      </c>
      <c r="C146" s="130" t="s">
        <v>340</v>
      </c>
      <c r="D146" s="131"/>
      <c r="E146" s="132"/>
      <c r="F146" s="20">
        <v>165</v>
      </c>
      <c r="H146" s="4" t="s">
        <v>104</v>
      </c>
      <c r="I146" s="63">
        <f>SUM(F75:F147)</f>
        <v>7289</v>
      </c>
    </row>
    <row r="147" spans="1:9" x14ac:dyDescent="0.3">
      <c r="A147" s="16" t="s">
        <v>310</v>
      </c>
      <c r="B147" s="17" t="s">
        <v>221</v>
      </c>
      <c r="C147" s="130" t="s">
        <v>340</v>
      </c>
      <c r="D147" s="131"/>
      <c r="E147" s="132"/>
      <c r="F147" s="20">
        <v>144</v>
      </c>
      <c r="H147" s="4" t="s">
        <v>105</v>
      </c>
      <c r="I147" s="73">
        <f>I146/3600</f>
        <v>2.0247222222222221</v>
      </c>
    </row>
    <row r="151" spans="1:9" x14ac:dyDescent="0.3">
      <c r="A151" s="138" t="s">
        <v>74</v>
      </c>
      <c r="B151" s="139"/>
      <c r="C151" s="139"/>
      <c r="D151" s="139"/>
      <c r="E151" s="139"/>
      <c r="F151" s="140"/>
    </row>
    <row r="152" spans="1:9" x14ac:dyDescent="0.3">
      <c r="A152" s="7" t="s">
        <v>0</v>
      </c>
      <c r="B152" s="7" t="s">
        <v>46</v>
      </c>
      <c r="C152" s="8" t="s">
        <v>5</v>
      </c>
      <c r="D152" s="8" t="s">
        <v>1</v>
      </c>
      <c r="E152" s="8" t="s">
        <v>57</v>
      </c>
      <c r="F152" s="9" t="s">
        <v>6</v>
      </c>
    </row>
    <row r="153" spans="1:9" x14ac:dyDescent="0.3">
      <c r="A153" s="28" t="s">
        <v>83</v>
      </c>
      <c r="B153" s="29" t="s">
        <v>206</v>
      </c>
      <c r="C153" s="30" t="s">
        <v>118</v>
      </c>
      <c r="D153" s="30" t="s">
        <v>3</v>
      </c>
      <c r="E153" s="30" t="s">
        <v>4</v>
      </c>
      <c r="F153" s="31">
        <v>577</v>
      </c>
    </row>
    <row r="154" spans="1:9" x14ac:dyDescent="0.3">
      <c r="A154" s="67" t="s">
        <v>20</v>
      </c>
      <c r="B154" s="77" t="s">
        <v>261</v>
      </c>
      <c r="C154" s="68" t="s">
        <v>7</v>
      </c>
      <c r="D154" s="68" t="s">
        <v>8</v>
      </c>
      <c r="E154" s="68" t="s">
        <v>9</v>
      </c>
      <c r="F154" s="86">
        <v>30</v>
      </c>
    </row>
    <row r="155" spans="1:9" x14ac:dyDescent="0.3">
      <c r="A155" s="67" t="s">
        <v>21</v>
      </c>
      <c r="B155" s="77" t="s">
        <v>261</v>
      </c>
      <c r="C155" s="68" t="s">
        <v>7</v>
      </c>
      <c r="D155" s="68" t="s">
        <v>8</v>
      </c>
      <c r="E155" s="68" t="s">
        <v>10</v>
      </c>
      <c r="F155" s="86">
        <v>30</v>
      </c>
    </row>
    <row r="156" spans="1:9" x14ac:dyDescent="0.3">
      <c r="A156" s="67" t="s">
        <v>22</v>
      </c>
      <c r="B156" s="77" t="s">
        <v>261</v>
      </c>
      <c r="C156" s="68" t="s">
        <v>7</v>
      </c>
      <c r="D156" s="68" t="s">
        <v>8</v>
      </c>
      <c r="E156" s="68" t="s">
        <v>11</v>
      </c>
      <c r="F156" s="86">
        <v>30</v>
      </c>
    </row>
    <row r="157" spans="1:9" x14ac:dyDescent="0.3">
      <c r="A157" s="67" t="s">
        <v>23</v>
      </c>
      <c r="B157" s="77" t="s">
        <v>261</v>
      </c>
      <c r="C157" s="68" t="s">
        <v>7</v>
      </c>
      <c r="D157" s="68" t="s">
        <v>8</v>
      </c>
      <c r="E157" s="68" t="s">
        <v>12</v>
      </c>
      <c r="F157" s="86">
        <v>30</v>
      </c>
    </row>
    <row r="158" spans="1:9" x14ac:dyDescent="0.3">
      <c r="A158" s="67" t="s">
        <v>24</v>
      </c>
      <c r="B158" s="77" t="s">
        <v>261</v>
      </c>
      <c r="C158" s="68" t="s">
        <v>13</v>
      </c>
      <c r="D158" s="68" t="s">
        <v>14</v>
      </c>
      <c r="E158" s="68" t="s">
        <v>15</v>
      </c>
      <c r="F158" s="86">
        <v>30</v>
      </c>
    </row>
    <row r="159" spans="1:9" x14ac:dyDescent="0.3">
      <c r="A159" s="67" t="s">
        <v>25</v>
      </c>
      <c r="B159" s="77" t="s">
        <v>261</v>
      </c>
      <c r="C159" s="68" t="s">
        <v>13</v>
      </c>
      <c r="D159" s="68" t="s">
        <v>14</v>
      </c>
      <c r="E159" s="68" t="s">
        <v>16</v>
      </c>
      <c r="F159" s="86">
        <v>30</v>
      </c>
    </row>
    <row r="160" spans="1:9" x14ac:dyDescent="0.3">
      <c r="A160" s="67" t="s">
        <v>26</v>
      </c>
      <c r="B160" s="77" t="s">
        <v>261</v>
      </c>
      <c r="C160" s="68" t="s">
        <v>13</v>
      </c>
      <c r="D160" s="68" t="s">
        <v>14</v>
      </c>
      <c r="E160" s="68" t="s">
        <v>17</v>
      </c>
      <c r="F160" s="86">
        <v>30</v>
      </c>
    </row>
    <row r="161" spans="1:6" x14ac:dyDescent="0.3">
      <c r="A161" s="67" t="s">
        <v>27</v>
      </c>
      <c r="B161" s="77" t="s">
        <v>262</v>
      </c>
      <c r="C161" s="68" t="s">
        <v>18</v>
      </c>
      <c r="D161" s="68" t="s">
        <v>19</v>
      </c>
      <c r="E161" s="68" t="s">
        <v>4</v>
      </c>
      <c r="F161" s="86">
        <v>30</v>
      </c>
    </row>
    <row r="162" spans="1:6" x14ac:dyDescent="0.3">
      <c r="A162" s="67" t="s">
        <v>28</v>
      </c>
      <c r="B162" s="77" t="s">
        <v>262</v>
      </c>
      <c r="C162" s="68" t="s">
        <v>18</v>
      </c>
      <c r="D162" s="68" t="s">
        <v>19</v>
      </c>
      <c r="E162" s="68" t="s">
        <v>241</v>
      </c>
      <c r="F162" s="86">
        <v>30</v>
      </c>
    </row>
    <row r="163" spans="1:6" x14ac:dyDescent="0.3">
      <c r="A163" s="67" t="s">
        <v>29</v>
      </c>
      <c r="B163" s="77" t="s">
        <v>262</v>
      </c>
      <c r="C163" s="68" t="s">
        <v>18</v>
      </c>
      <c r="D163" s="68" t="s">
        <v>19</v>
      </c>
      <c r="E163" s="68" t="s">
        <v>9</v>
      </c>
      <c r="F163" s="86">
        <v>30</v>
      </c>
    </row>
    <row r="164" spans="1:6" x14ac:dyDescent="0.3">
      <c r="A164" s="67" t="s">
        <v>30</v>
      </c>
      <c r="B164" s="77" t="s">
        <v>262</v>
      </c>
      <c r="C164" s="68" t="s">
        <v>18</v>
      </c>
      <c r="D164" s="68" t="s">
        <v>19</v>
      </c>
      <c r="E164" s="68" t="s">
        <v>10</v>
      </c>
      <c r="F164" s="86">
        <v>30</v>
      </c>
    </row>
    <row r="165" spans="1:6" x14ac:dyDescent="0.3">
      <c r="A165" s="67" t="s">
        <v>31</v>
      </c>
      <c r="B165" s="77" t="s">
        <v>262</v>
      </c>
      <c r="C165" s="68" t="s">
        <v>18</v>
      </c>
      <c r="D165" s="68" t="s">
        <v>19</v>
      </c>
      <c r="E165" s="68" t="s">
        <v>11</v>
      </c>
      <c r="F165" s="86">
        <v>30</v>
      </c>
    </row>
    <row r="166" spans="1:6" x14ac:dyDescent="0.3">
      <c r="A166" s="67" t="s">
        <v>32</v>
      </c>
      <c r="B166" s="77" t="s">
        <v>262</v>
      </c>
      <c r="C166" s="68" t="s">
        <v>18</v>
      </c>
      <c r="D166" s="68" t="s">
        <v>19</v>
      </c>
      <c r="E166" s="68" t="s">
        <v>12</v>
      </c>
      <c r="F166" s="86">
        <v>30</v>
      </c>
    </row>
    <row r="167" spans="1:6" x14ac:dyDescent="0.3">
      <c r="A167" s="67" t="s">
        <v>33</v>
      </c>
      <c r="B167" s="77" t="s">
        <v>262</v>
      </c>
      <c r="C167" s="68" t="s">
        <v>18</v>
      </c>
      <c r="D167" s="68" t="s">
        <v>19</v>
      </c>
      <c r="E167" s="68" t="s">
        <v>238</v>
      </c>
      <c r="F167" s="86">
        <v>30</v>
      </c>
    </row>
    <row r="168" spans="1:6" x14ac:dyDescent="0.3">
      <c r="A168" s="67" t="s">
        <v>41</v>
      </c>
      <c r="B168" s="77" t="s">
        <v>262</v>
      </c>
      <c r="C168" s="68" t="s">
        <v>18</v>
      </c>
      <c r="D168" s="68" t="s">
        <v>19</v>
      </c>
      <c r="E168" s="68" t="s">
        <v>239</v>
      </c>
      <c r="F168" s="86">
        <v>30</v>
      </c>
    </row>
    <row r="169" spans="1:6" x14ac:dyDescent="0.3">
      <c r="A169" s="67" t="s">
        <v>42</v>
      </c>
      <c r="B169" s="77" t="s">
        <v>262</v>
      </c>
      <c r="C169" s="68" t="s">
        <v>208</v>
      </c>
      <c r="D169" s="68" t="s">
        <v>207</v>
      </c>
      <c r="E169" s="68" t="s">
        <v>4</v>
      </c>
      <c r="F169" s="86">
        <v>30</v>
      </c>
    </row>
    <row r="170" spans="1:6" x14ac:dyDescent="0.3">
      <c r="A170" s="67" t="s">
        <v>43</v>
      </c>
      <c r="B170" s="77" t="s">
        <v>262</v>
      </c>
      <c r="C170" s="68" t="s">
        <v>208</v>
      </c>
      <c r="D170" s="68" t="s">
        <v>207</v>
      </c>
      <c r="E170" s="68" t="s">
        <v>242</v>
      </c>
      <c r="F170" s="86">
        <v>30</v>
      </c>
    </row>
    <row r="171" spans="1:6" x14ac:dyDescent="0.3">
      <c r="A171" s="67" t="s">
        <v>44</v>
      </c>
      <c r="B171" s="77" t="s">
        <v>262</v>
      </c>
      <c r="C171" s="68" t="s">
        <v>208</v>
      </c>
      <c r="D171" s="68" t="s">
        <v>207</v>
      </c>
      <c r="E171" s="68" t="s">
        <v>15</v>
      </c>
      <c r="F171" s="86">
        <v>30</v>
      </c>
    </row>
    <row r="172" spans="1:6" x14ac:dyDescent="0.3">
      <c r="A172" s="67" t="s">
        <v>45</v>
      </c>
      <c r="B172" s="77" t="s">
        <v>262</v>
      </c>
      <c r="C172" s="68" t="s">
        <v>208</v>
      </c>
      <c r="D172" s="68" t="s">
        <v>207</v>
      </c>
      <c r="E172" s="68" t="s">
        <v>16</v>
      </c>
      <c r="F172" s="86">
        <v>30</v>
      </c>
    </row>
    <row r="173" spans="1:6" x14ac:dyDescent="0.3">
      <c r="A173" s="67" t="s">
        <v>52</v>
      </c>
      <c r="B173" s="77" t="s">
        <v>262</v>
      </c>
      <c r="C173" s="68" t="s">
        <v>208</v>
      </c>
      <c r="D173" s="68" t="s">
        <v>207</v>
      </c>
      <c r="E173" s="68" t="s">
        <v>17</v>
      </c>
      <c r="F173" s="86">
        <v>30</v>
      </c>
    </row>
    <row r="174" spans="1:6" x14ac:dyDescent="0.3">
      <c r="A174" s="67" t="s">
        <v>53</v>
      </c>
      <c r="B174" s="77" t="s">
        <v>262</v>
      </c>
      <c r="C174" s="68" t="s">
        <v>208</v>
      </c>
      <c r="D174" s="68" t="s">
        <v>207</v>
      </c>
      <c r="E174" s="68" t="s">
        <v>238</v>
      </c>
      <c r="F174" s="86">
        <v>30</v>
      </c>
    </row>
    <row r="175" spans="1:6" x14ac:dyDescent="0.3">
      <c r="A175" s="67" t="s">
        <v>54</v>
      </c>
      <c r="B175" s="77" t="s">
        <v>262</v>
      </c>
      <c r="C175" s="68" t="s">
        <v>208</v>
      </c>
      <c r="D175" s="68" t="s">
        <v>207</v>
      </c>
      <c r="E175" s="68" t="s">
        <v>239</v>
      </c>
      <c r="F175" s="86">
        <v>30</v>
      </c>
    </row>
    <row r="176" spans="1:6" x14ac:dyDescent="0.3">
      <c r="A176" s="87" t="s">
        <v>112</v>
      </c>
      <c r="B176" s="88" t="s">
        <v>307</v>
      </c>
      <c r="C176" s="89" t="s">
        <v>75</v>
      </c>
      <c r="D176" s="89" t="s">
        <v>76</v>
      </c>
      <c r="E176" s="89" t="s">
        <v>4</v>
      </c>
      <c r="F176" s="90">
        <v>1995</v>
      </c>
    </row>
    <row r="177" spans="1:6" x14ac:dyDescent="0.3">
      <c r="A177" s="87" t="s">
        <v>77</v>
      </c>
      <c r="B177" s="88" t="s">
        <v>307</v>
      </c>
      <c r="C177" s="89" t="s">
        <v>75</v>
      </c>
      <c r="D177" s="89" t="s">
        <v>76</v>
      </c>
      <c r="E177" s="89" t="s">
        <v>306</v>
      </c>
      <c r="F177" s="90">
        <v>2985</v>
      </c>
    </row>
    <row r="178" spans="1:6" x14ac:dyDescent="0.3">
      <c r="A178" s="87" t="s">
        <v>78</v>
      </c>
      <c r="B178" s="88" t="s">
        <v>307</v>
      </c>
      <c r="C178" s="89" t="s">
        <v>75</v>
      </c>
      <c r="D178" s="89" t="s">
        <v>76</v>
      </c>
      <c r="E178" s="30" t="s">
        <v>15</v>
      </c>
      <c r="F178" s="32">
        <v>1989</v>
      </c>
    </row>
    <row r="179" spans="1:6" x14ac:dyDescent="0.3">
      <c r="A179" s="87" t="s">
        <v>79</v>
      </c>
      <c r="B179" s="88" t="s">
        <v>307</v>
      </c>
      <c r="C179" s="89" t="s">
        <v>75</v>
      </c>
      <c r="D179" s="89" t="s">
        <v>76</v>
      </c>
      <c r="E179" s="30" t="s">
        <v>16</v>
      </c>
      <c r="F179" s="32">
        <v>652</v>
      </c>
    </row>
    <row r="180" spans="1:6" x14ac:dyDescent="0.3">
      <c r="A180" s="87" t="s">
        <v>80</v>
      </c>
      <c r="B180" s="88" t="s">
        <v>307</v>
      </c>
      <c r="C180" s="89" t="s">
        <v>75</v>
      </c>
      <c r="D180" s="89" t="s">
        <v>76</v>
      </c>
      <c r="E180" s="30" t="s">
        <v>17</v>
      </c>
      <c r="F180" s="32">
        <v>357</v>
      </c>
    </row>
    <row r="181" spans="1:6" x14ac:dyDescent="0.3">
      <c r="A181" s="87" t="s">
        <v>81</v>
      </c>
      <c r="B181" s="88" t="s">
        <v>307</v>
      </c>
      <c r="C181" s="89" t="s">
        <v>75</v>
      </c>
      <c r="D181" s="89" t="s">
        <v>76</v>
      </c>
      <c r="E181" s="89" t="s">
        <v>304</v>
      </c>
      <c r="F181" s="90">
        <v>105</v>
      </c>
    </row>
    <row r="182" spans="1:6" x14ac:dyDescent="0.3">
      <c r="A182" s="87" t="s">
        <v>82</v>
      </c>
      <c r="B182" s="88" t="s">
        <v>307</v>
      </c>
      <c r="C182" s="89" t="s">
        <v>75</v>
      </c>
      <c r="D182" s="89" t="s">
        <v>76</v>
      </c>
      <c r="E182" s="89" t="s">
        <v>305</v>
      </c>
      <c r="F182" s="90">
        <v>211</v>
      </c>
    </row>
    <row r="183" spans="1:6" x14ac:dyDescent="0.3">
      <c r="A183" s="67" t="s">
        <v>55</v>
      </c>
      <c r="B183" s="77" t="s">
        <v>263</v>
      </c>
      <c r="C183" s="68" t="s">
        <v>34</v>
      </c>
      <c r="D183" s="68" t="s">
        <v>35</v>
      </c>
      <c r="E183" s="68" t="s">
        <v>4</v>
      </c>
      <c r="F183" s="86">
        <v>30</v>
      </c>
    </row>
    <row r="184" spans="1:6" x14ac:dyDescent="0.3">
      <c r="A184" s="67" t="s">
        <v>56</v>
      </c>
      <c r="B184" s="77" t="s">
        <v>263</v>
      </c>
      <c r="C184" s="68" t="s">
        <v>34</v>
      </c>
      <c r="D184" s="68" t="s">
        <v>35</v>
      </c>
      <c r="E184" s="68" t="s">
        <v>37</v>
      </c>
      <c r="F184" s="86">
        <v>30</v>
      </c>
    </row>
    <row r="185" spans="1:6" x14ac:dyDescent="0.3">
      <c r="A185" s="67" t="s">
        <v>60</v>
      </c>
      <c r="B185" s="77" t="s">
        <v>263</v>
      </c>
      <c r="C185" s="68" t="s">
        <v>34</v>
      </c>
      <c r="D185" s="68" t="s">
        <v>35</v>
      </c>
      <c r="E185" s="68" t="s">
        <v>243</v>
      </c>
      <c r="F185" s="86">
        <v>30</v>
      </c>
    </row>
    <row r="186" spans="1:6" x14ac:dyDescent="0.3">
      <c r="A186" s="67" t="s">
        <v>61</v>
      </c>
      <c r="B186" s="77" t="s">
        <v>263</v>
      </c>
      <c r="C186" s="68" t="s">
        <v>34</v>
      </c>
      <c r="D186" s="68" t="s">
        <v>35</v>
      </c>
      <c r="E186" s="68" t="s">
        <v>38</v>
      </c>
      <c r="F186" s="86">
        <v>30</v>
      </c>
    </row>
    <row r="187" spans="1:6" x14ac:dyDescent="0.3">
      <c r="A187" s="67" t="s">
        <v>63</v>
      </c>
      <c r="B187" s="77" t="s">
        <v>263</v>
      </c>
      <c r="C187" s="68" t="s">
        <v>34</v>
      </c>
      <c r="D187" s="68" t="s">
        <v>35</v>
      </c>
      <c r="E187" s="68" t="s">
        <v>244</v>
      </c>
      <c r="F187" s="86">
        <v>30</v>
      </c>
    </row>
    <row r="188" spans="1:6" x14ac:dyDescent="0.3">
      <c r="A188" s="67" t="s">
        <v>64</v>
      </c>
      <c r="B188" s="77" t="s">
        <v>263</v>
      </c>
      <c r="C188" s="68" t="s">
        <v>34</v>
      </c>
      <c r="D188" s="68" t="s">
        <v>35</v>
      </c>
      <c r="E188" s="68" t="s">
        <v>245</v>
      </c>
      <c r="F188" s="86">
        <v>30</v>
      </c>
    </row>
    <row r="189" spans="1:6" x14ac:dyDescent="0.3">
      <c r="A189" s="67" t="s">
        <v>65</v>
      </c>
      <c r="B189" s="77" t="s">
        <v>263</v>
      </c>
      <c r="C189" s="68" t="s">
        <v>34</v>
      </c>
      <c r="D189" s="68" t="s">
        <v>35</v>
      </c>
      <c r="E189" s="68" t="s">
        <v>246</v>
      </c>
      <c r="F189" s="86">
        <v>30</v>
      </c>
    </row>
    <row r="190" spans="1:6" x14ac:dyDescent="0.3">
      <c r="A190" s="67" t="s">
        <v>66</v>
      </c>
      <c r="B190" s="77" t="s">
        <v>263</v>
      </c>
      <c r="C190" s="68" t="s">
        <v>34</v>
      </c>
      <c r="D190" s="68" t="s">
        <v>35</v>
      </c>
      <c r="E190" s="68" t="s">
        <v>247</v>
      </c>
      <c r="F190" s="86">
        <v>30</v>
      </c>
    </row>
    <row r="191" spans="1:6" x14ac:dyDescent="0.3">
      <c r="A191" s="67" t="s">
        <v>67</v>
      </c>
      <c r="B191" s="77" t="s">
        <v>263</v>
      </c>
      <c r="C191" s="68" t="s">
        <v>34</v>
      </c>
      <c r="D191" s="68" t="s">
        <v>35</v>
      </c>
      <c r="E191" s="68" t="s">
        <v>248</v>
      </c>
      <c r="F191" s="86">
        <v>30</v>
      </c>
    </row>
    <row r="192" spans="1:6" x14ac:dyDescent="0.3">
      <c r="A192" s="67" t="s">
        <v>269</v>
      </c>
      <c r="B192" s="77" t="s">
        <v>263</v>
      </c>
      <c r="C192" s="68" t="s">
        <v>34</v>
      </c>
      <c r="D192" s="68" t="s">
        <v>35</v>
      </c>
      <c r="E192" s="68" t="s">
        <v>249</v>
      </c>
      <c r="F192" s="86">
        <v>30</v>
      </c>
    </row>
    <row r="193" spans="1:6" x14ac:dyDescent="0.3">
      <c r="A193" s="67" t="s">
        <v>270</v>
      </c>
      <c r="B193" s="77" t="s">
        <v>263</v>
      </c>
      <c r="C193" s="68" t="s">
        <v>34</v>
      </c>
      <c r="D193" s="68" t="s">
        <v>35</v>
      </c>
      <c r="E193" s="68" t="s">
        <v>250</v>
      </c>
      <c r="F193" s="86">
        <v>30</v>
      </c>
    </row>
    <row r="194" spans="1:6" x14ac:dyDescent="0.3">
      <c r="A194" s="67" t="s">
        <v>271</v>
      </c>
      <c r="B194" s="77" t="s">
        <v>263</v>
      </c>
      <c r="C194" s="68" t="s">
        <v>34</v>
      </c>
      <c r="D194" s="68" t="s">
        <v>35</v>
      </c>
      <c r="E194" s="68" t="s">
        <v>251</v>
      </c>
      <c r="F194" s="86">
        <v>30</v>
      </c>
    </row>
    <row r="195" spans="1:6" x14ac:dyDescent="0.3">
      <c r="A195" s="67" t="s">
        <v>272</v>
      </c>
      <c r="B195" s="77" t="s">
        <v>263</v>
      </c>
      <c r="C195" s="68" t="s">
        <v>34</v>
      </c>
      <c r="D195" s="68" t="s">
        <v>35</v>
      </c>
      <c r="E195" s="68" t="s">
        <v>252</v>
      </c>
      <c r="F195" s="86">
        <v>30</v>
      </c>
    </row>
    <row r="196" spans="1:6" x14ac:dyDescent="0.3">
      <c r="A196" s="67" t="s">
        <v>273</v>
      </c>
      <c r="B196" s="77" t="s">
        <v>263</v>
      </c>
      <c r="C196" s="68" t="s">
        <v>34</v>
      </c>
      <c r="D196" s="68" t="s">
        <v>35</v>
      </c>
      <c r="E196" s="68" t="s">
        <v>253</v>
      </c>
      <c r="F196" s="86">
        <v>30</v>
      </c>
    </row>
    <row r="197" spans="1:6" x14ac:dyDescent="0.3">
      <c r="A197" s="67" t="s">
        <v>274</v>
      </c>
      <c r="B197" s="77" t="s">
        <v>263</v>
      </c>
      <c r="C197" s="68" t="s">
        <v>34</v>
      </c>
      <c r="D197" s="68" t="s">
        <v>35</v>
      </c>
      <c r="E197" s="68" t="s">
        <v>254</v>
      </c>
      <c r="F197" s="86">
        <v>30</v>
      </c>
    </row>
    <row r="198" spans="1:6" x14ac:dyDescent="0.3">
      <c r="A198" s="67" t="s">
        <v>275</v>
      </c>
      <c r="B198" s="77" t="s">
        <v>263</v>
      </c>
      <c r="C198" s="68" t="s">
        <v>34</v>
      </c>
      <c r="D198" s="68" t="s">
        <v>35</v>
      </c>
      <c r="E198" s="68" t="s">
        <v>255</v>
      </c>
      <c r="F198" s="86">
        <v>30</v>
      </c>
    </row>
    <row r="199" spans="1:6" x14ac:dyDescent="0.3">
      <c r="A199" s="67" t="s">
        <v>276</v>
      </c>
      <c r="B199" s="77" t="s">
        <v>263</v>
      </c>
      <c r="C199" s="68" t="s">
        <v>34</v>
      </c>
      <c r="D199" s="68" t="s">
        <v>35</v>
      </c>
      <c r="E199" s="68" t="s">
        <v>40</v>
      </c>
      <c r="F199" s="86">
        <v>30</v>
      </c>
    </row>
    <row r="200" spans="1:6" x14ac:dyDescent="0.3">
      <c r="A200" s="67" t="s">
        <v>277</v>
      </c>
      <c r="B200" s="77" t="s">
        <v>263</v>
      </c>
      <c r="C200" s="68" t="s">
        <v>34</v>
      </c>
      <c r="D200" s="68" t="s">
        <v>35</v>
      </c>
      <c r="E200" s="68" t="s">
        <v>39</v>
      </c>
      <c r="F200" s="86">
        <v>30</v>
      </c>
    </row>
    <row r="201" spans="1:6" x14ac:dyDescent="0.3">
      <c r="A201" s="67" t="s">
        <v>278</v>
      </c>
      <c r="B201" s="77" t="s">
        <v>263</v>
      </c>
      <c r="C201" s="68" t="s">
        <v>34</v>
      </c>
      <c r="D201" s="68" t="s">
        <v>35</v>
      </c>
      <c r="E201" s="68" t="s">
        <v>256</v>
      </c>
      <c r="F201" s="86">
        <v>30</v>
      </c>
    </row>
    <row r="202" spans="1:6" x14ac:dyDescent="0.3">
      <c r="A202" s="67" t="s">
        <v>279</v>
      </c>
      <c r="B202" s="77" t="s">
        <v>263</v>
      </c>
      <c r="C202" s="68" t="s">
        <v>34</v>
      </c>
      <c r="D202" s="68" t="s">
        <v>35</v>
      </c>
      <c r="E202" s="68" t="s">
        <v>238</v>
      </c>
      <c r="F202" s="86">
        <v>30</v>
      </c>
    </row>
    <row r="203" spans="1:6" x14ac:dyDescent="0.3">
      <c r="A203" s="67" t="s">
        <v>280</v>
      </c>
      <c r="B203" s="77" t="s">
        <v>263</v>
      </c>
      <c r="C203" s="68" t="s">
        <v>34</v>
      </c>
      <c r="D203" s="68" t="s">
        <v>35</v>
      </c>
      <c r="E203" s="68" t="s">
        <v>239</v>
      </c>
      <c r="F203" s="86">
        <v>30</v>
      </c>
    </row>
    <row r="204" spans="1:6" x14ac:dyDescent="0.3">
      <c r="A204" s="67" t="s">
        <v>281</v>
      </c>
      <c r="B204" s="77" t="s">
        <v>263</v>
      </c>
      <c r="C204" s="68" t="s">
        <v>34</v>
      </c>
      <c r="D204" s="68" t="s">
        <v>35</v>
      </c>
      <c r="E204" s="68" t="s">
        <v>259</v>
      </c>
      <c r="F204" s="86">
        <v>30</v>
      </c>
    </row>
    <row r="205" spans="1:6" x14ac:dyDescent="0.3">
      <c r="A205" s="67" t="s">
        <v>282</v>
      </c>
      <c r="B205" s="77" t="s">
        <v>263</v>
      </c>
      <c r="C205" s="68" t="s">
        <v>34</v>
      </c>
      <c r="D205" s="68" t="s">
        <v>35</v>
      </c>
      <c r="E205" s="68" t="s">
        <v>260</v>
      </c>
      <c r="F205" s="86">
        <v>30</v>
      </c>
    </row>
    <row r="206" spans="1:6" x14ac:dyDescent="0.3">
      <c r="A206" s="28" t="s">
        <v>113</v>
      </c>
      <c r="B206" s="29" t="s">
        <v>264</v>
      </c>
      <c r="C206" s="30" t="s">
        <v>122</v>
      </c>
      <c r="D206" s="30" t="s">
        <v>47</v>
      </c>
      <c r="E206" s="30" t="s">
        <v>4</v>
      </c>
      <c r="F206" s="32">
        <v>669</v>
      </c>
    </row>
    <row r="207" spans="1:6" x14ac:dyDescent="0.3">
      <c r="A207" s="28" t="s">
        <v>114</v>
      </c>
      <c r="B207" s="29" t="s">
        <v>264</v>
      </c>
      <c r="C207" s="30" t="s">
        <v>122</v>
      </c>
      <c r="D207" s="30" t="s">
        <v>47</v>
      </c>
      <c r="E207" s="30" t="s">
        <v>312</v>
      </c>
      <c r="F207" s="32">
        <v>2268</v>
      </c>
    </row>
    <row r="208" spans="1:6" x14ac:dyDescent="0.3">
      <c r="A208" s="67" t="s">
        <v>284</v>
      </c>
      <c r="B208" s="77" t="s">
        <v>264</v>
      </c>
      <c r="C208" s="68" t="s">
        <v>122</v>
      </c>
      <c r="D208" s="68" t="s">
        <v>47</v>
      </c>
      <c r="E208" s="68" t="s">
        <v>309</v>
      </c>
      <c r="F208" s="86">
        <v>30</v>
      </c>
    </row>
    <row r="209" spans="1:6" x14ac:dyDescent="0.3">
      <c r="A209" s="87" t="s">
        <v>211</v>
      </c>
      <c r="B209" s="29" t="s">
        <v>264</v>
      </c>
      <c r="C209" s="30" t="s">
        <v>122</v>
      </c>
      <c r="D209" s="30" t="s">
        <v>47</v>
      </c>
      <c r="E209" s="89" t="s">
        <v>313</v>
      </c>
      <c r="F209" s="90">
        <v>1895</v>
      </c>
    </row>
    <row r="210" spans="1:6" x14ac:dyDescent="0.3">
      <c r="A210" s="67" t="s">
        <v>285</v>
      </c>
      <c r="B210" s="77" t="s">
        <v>264</v>
      </c>
      <c r="C210" s="68" t="s">
        <v>122</v>
      </c>
      <c r="D210" s="68" t="s">
        <v>47</v>
      </c>
      <c r="E210" s="68" t="s">
        <v>48</v>
      </c>
      <c r="F210" s="86">
        <v>30</v>
      </c>
    </row>
    <row r="211" spans="1:6" x14ac:dyDescent="0.3">
      <c r="A211" s="67" t="s">
        <v>286</v>
      </c>
      <c r="B211" s="77" t="s">
        <v>264</v>
      </c>
      <c r="C211" s="68" t="s">
        <v>122</v>
      </c>
      <c r="D211" s="68" t="s">
        <v>47</v>
      </c>
      <c r="E211" s="68" t="s">
        <v>49</v>
      </c>
      <c r="F211" s="86">
        <v>30</v>
      </c>
    </row>
    <row r="212" spans="1:6" x14ac:dyDescent="0.3">
      <c r="A212" s="67" t="s">
        <v>287</v>
      </c>
      <c r="B212" s="77" t="s">
        <v>264</v>
      </c>
      <c r="C212" s="68" t="s">
        <v>122</v>
      </c>
      <c r="D212" s="68" t="s">
        <v>47</v>
      </c>
      <c r="E212" s="68" t="s">
        <v>50</v>
      </c>
      <c r="F212" s="86">
        <v>30</v>
      </c>
    </row>
    <row r="213" spans="1:6" x14ac:dyDescent="0.3">
      <c r="A213" s="67" t="s">
        <v>288</v>
      </c>
      <c r="B213" s="77" t="s">
        <v>264</v>
      </c>
      <c r="C213" s="68" t="s">
        <v>122</v>
      </c>
      <c r="D213" s="68" t="s">
        <v>47</v>
      </c>
      <c r="E213" s="68" t="s">
        <v>51</v>
      </c>
      <c r="F213" s="86">
        <v>30</v>
      </c>
    </row>
    <row r="214" spans="1:6" x14ac:dyDescent="0.3">
      <c r="A214" s="87" t="s">
        <v>212</v>
      </c>
      <c r="B214" s="29" t="s">
        <v>264</v>
      </c>
      <c r="C214" s="30" t="s">
        <v>122</v>
      </c>
      <c r="D214" s="30" t="s">
        <v>47</v>
      </c>
      <c r="E214" s="30" t="s">
        <v>84</v>
      </c>
      <c r="F214" s="32">
        <v>745</v>
      </c>
    </row>
    <row r="215" spans="1:6" x14ac:dyDescent="0.3">
      <c r="A215" s="87" t="s">
        <v>314</v>
      </c>
      <c r="B215" s="29" t="s">
        <v>264</v>
      </c>
      <c r="C215" s="30" t="s">
        <v>122</v>
      </c>
      <c r="D215" s="30" t="s">
        <v>47</v>
      </c>
      <c r="E215" s="30" t="s">
        <v>85</v>
      </c>
      <c r="F215" s="32">
        <v>659</v>
      </c>
    </row>
    <row r="216" spans="1:6" x14ac:dyDescent="0.3">
      <c r="A216" s="87" t="s">
        <v>315</v>
      </c>
      <c r="B216" s="29" t="s">
        <v>264</v>
      </c>
      <c r="C216" s="30" t="s">
        <v>122</v>
      </c>
      <c r="D216" s="30" t="s">
        <v>47</v>
      </c>
      <c r="E216" s="30" t="s">
        <v>86</v>
      </c>
      <c r="F216" s="32">
        <v>982</v>
      </c>
    </row>
    <row r="217" spans="1:6" x14ac:dyDescent="0.3">
      <c r="A217" s="87" t="s">
        <v>316</v>
      </c>
      <c r="B217" s="29" t="s">
        <v>264</v>
      </c>
      <c r="C217" s="30" t="s">
        <v>122</v>
      </c>
      <c r="D217" s="30" t="s">
        <v>47</v>
      </c>
      <c r="E217" s="30" t="s">
        <v>87</v>
      </c>
      <c r="F217" s="32">
        <v>625</v>
      </c>
    </row>
    <row r="218" spans="1:6" x14ac:dyDescent="0.3">
      <c r="A218" s="67" t="s">
        <v>289</v>
      </c>
      <c r="B218" s="77" t="s">
        <v>264</v>
      </c>
      <c r="C218" s="68" t="s">
        <v>122</v>
      </c>
      <c r="D218" s="68" t="s">
        <v>47</v>
      </c>
      <c r="E218" s="68" t="s">
        <v>238</v>
      </c>
      <c r="F218" s="86">
        <v>30</v>
      </c>
    </row>
    <row r="219" spans="1:6" x14ac:dyDescent="0.3">
      <c r="A219" s="67" t="s">
        <v>290</v>
      </c>
      <c r="B219" s="77" t="s">
        <v>264</v>
      </c>
      <c r="C219" s="68" t="s">
        <v>122</v>
      </c>
      <c r="D219" s="68" t="s">
        <v>47</v>
      </c>
      <c r="E219" s="68" t="s">
        <v>239</v>
      </c>
      <c r="F219" s="86">
        <v>30</v>
      </c>
    </row>
    <row r="220" spans="1:6" x14ac:dyDescent="0.3">
      <c r="A220" s="67" t="s">
        <v>291</v>
      </c>
      <c r="B220" s="77" t="s">
        <v>265</v>
      </c>
      <c r="C220" s="68" t="s">
        <v>267</v>
      </c>
      <c r="D220" s="68" t="s">
        <v>206</v>
      </c>
      <c r="E220" s="68" t="s">
        <v>58</v>
      </c>
      <c r="F220" s="86">
        <v>30</v>
      </c>
    </row>
    <row r="221" spans="1:6" x14ac:dyDescent="0.3">
      <c r="A221" s="67" t="s">
        <v>292</v>
      </c>
      <c r="B221" s="77" t="s">
        <v>265</v>
      </c>
      <c r="C221" s="68" t="s">
        <v>267</v>
      </c>
      <c r="D221" s="68" t="s">
        <v>206</v>
      </c>
      <c r="E221" s="68" t="s">
        <v>59</v>
      </c>
      <c r="F221" s="86">
        <v>30</v>
      </c>
    </row>
    <row r="222" spans="1:6" x14ac:dyDescent="0.3">
      <c r="A222" s="67" t="s">
        <v>293</v>
      </c>
      <c r="B222" s="77" t="s">
        <v>265</v>
      </c>
      <c r="C222" s="68" t="s">
        <v>62</v>
      </c>
      <c r="D222" s="68" t="s">
        <v>206</v>
      </c>
      <c r="E222" s="68" t="s">
        <v>200</v>
      </c>
      <c r="F222" s="86">
        <v>30</v>
      </c>
    </row>
    <row r="223" spans="1:6" x14ac:dyDescent="0.3">
      <c r="A223" s="67" t="s">
        <v>294</v>
      </c>
      <c r="B223" s="77" t="s">
        <v>265</v>
      </c>
      <c r="C223" s="68" t="s">
        <v>62</v>
      </c>
      <c r="D223" s="68" t="s">
        <v>206</v>
      </c>
      <c r="E223" s="68" t="s">
        <v>201</v>
      </c>
      <c r="F223" s="86">
        <v>30</v>
      </c>
    </row>
    <row r="224" spans="1:6" x14ac:dyDescent="0.3">
      <c r="A224" s="67" t="s">
        <v>295</v>
      </c>
      <c r="B224" s="77" t="s">
        <v>265</v>
      </c>
      <c r="C224" s="68" t="s">
        <v>62</v>
      </c>
      <c r="D224" s="68" t="s">
        <v>206</v>
      </c>
      <c r="E224" s="68" t="s">
        <v>202</v>
      </c>
      <c r="F224" s="86">
        <v>30</v>
      </c>
    </row>
    <row r="225" spans="1:9" x14ac:dyDescent="0.3">
      <c r="A225" s="67" t="s">
        <v>296</v>
      </c>
      <c r="B225" s="77" t="s">
        <v>265</v>
      </c>
      <c r="C225" s="68" t="s">
        <v>62</v>
      </c>
      <c r="D225" s="68" t="s">
        <v>206</v>
      </c>
      <c r="E225" s="68" t="s">
        <v>203</v>
      </c>
      <c r="F225" s="86">
        <v>30</v>
      </c>
    </row>
    <row r="226" spans="1:9" x14ac:dyDescent="0.3">
      <c r="A226" s="67" t="s">
        <v>297</v>
      </c>
      <c r="B226" s="77" t="s">
        <v>265</v>
      </c>
      <c r="C226" s="68" t="s">
        <v>62</v>
      </c>
      <c r="D226" s="68" t="s">
        <v>206</v>
      </c>
      <c r="E226" s="68" t="s">
        <v>311</v>
      </c>
      <c r="F226" s="86">
        <v>30</v>
      </c>
      <c r="H226" s="4" t="s">
        <v>136</v>
      </c>
      <c r="I226" s="63">
        <v>65</v>
      </c>
    </row>
    <row r="227" spans="1:9" x14ac:dyDescent="0.3">
      <c r="A227" s="87" t="s">
        <v>317</v>
      </c>
      <c r="B227" s="29" t="s">
        <v>322</v>
      </c>
      <c r="C227" s="30" t="s">
        <v>88</v>
      </c>
      <c r="D227" s="30" t="s">
        <v>206</v>
      </c>
      <c r="E227" s="30" t="s">
        <v>89</v>
      </c>
      <c r="F227" s="32">
        <v>542</v>
      </c>
      <c r="H227" s="58" t="s">
        <v>137</v>
      </c>
      <c r="I227" s="63">
        <v>0</v>
      </c>
    </row>
    <row r="228" spans="1:9" x14ac:dyDescent="0.3">
      <c r="A228" s="67" t="s">
        <v>298</v>
      </c>
      <c r="B228" s="11" t="s">
        <v>214</v>
      </c>
      <c r="C228" s="127" t="s">
        <v>334</v>
      </c>
      <c r="D228" s="128"/>
      <c r="E228" s="129"/>
      <c r="F228" s="86">
        <v>30</v>
      </c>
      <c r="H228" s="59" t="s">
        <v>138</v>
      </c>
      <c r="I228" s="63">
        <v>18</v>
      </c>
    </row>
    <row r="229" spans="1:9" x14ac:dyDescent="0.3">
      <c r="A229" s="67" t="s">
        <v>299</v>
      </c>
      <c r="B229" s="11" t="s">
        <v>215</v>
      </c>
      <c r="C229" s="127" t="s">
        <v>335</v>
      </c>
      <c r="D229" s="128"/>
      <c r="E229" s="129"/>
      <c r="F229" s="86">
        <v>30</v>
      </c>
      <c r="H229" s="60" t="s">
        <v>139</v>
      </c>
      <c r="I229" s="63">
        <v>0</v>
      </c>
    </row>
    <row r="230" spans="1:9" x14ac:dyDescent="0.3">
      <c r="A230" s="67" t="s">
        <v>300</v>
      </c>
      <c r="B230" s="11" t="s">
        <v>216</v>
      </c>
      <c r="C230" s="127" t="s">
        <v>336</v>
      </c>
      <c r="D230" s="128"/>
      <c r="E230" s="129"/>
      <c r="F230" s="86">
        <v>30</v>
      </c>
      <c r="H230" s="61" t="s">
        <v>140</v>
      </c>
      <c r="I230" s="63">
        <v>0</v>
      </c>
    </row>
    <row r="231" spans="1:9" x14ac:dyDescent="0.3">
      <c r="A231" s="67" t="s">
        <v>301</v>
      </c>
      <c r="B231" s="11" t="s">
        <v>218</v>
      </c>
      <c r="C231" s="127" t="s">
        <v>337</v>
      </c>
      <c r="D231" s="128"/>
      <c r="E231" s="129"/>
      <c r="F231" s="86">
        <v>30</v>
      </c>
    </row>
    <row r="232" spans="1:9" x14ac:dyDescent="0.3">
      <c r="A232" s="67" t="s">
        <v>302</v>
      </c>
      <c r="B232" s="11" t="s">
        <v>217</v>
      </c>
      <c r="C232" s="127" t="s">
        <v>338</v>
      </c>
      <c r="D232" s="128"/>
      <c r="E232" s="129"/>
      <c r="F232" s="86">
        <v>30</v>
      </c>
      <c r="H232" s="4" t="s">
        <v>108</v>
      </c>
      <c r="I232" s="63">
        <v>18</v>
      </c>
    </row>
    <row r="233" spans="1:9" x14ac:dyDescent="0.3">
      <c r="A233" s="67" t="s">
        <v>303</v>
      </c>
      <c r="B233" s="11" t="s">
        <v>219</v>
      </c>
      <c r="C233" s="127" t="s">
        <v>339</v>
      </c>
      <c r="D233" s="128"/>
      <c r="E233" s="129"/>
      <c r="F233" s="86">
        <v>30</v>
      </c>
      <c r="H233" s="4" t="s">
        <v>103</v>
      </c>
      <c r="I233" s="63">
        <v>83</v>
      </c>
    </row>
    <row r="234" spans="1:9" x14ac:dyDescent="0.3">
      <c r="A234" s="87" t="s">
        <v>318</v>
      </c>
      <c r="B234" s="29" t="s">
        <v>224</v>
      </c>
      <c r="C234" s="124" t="s">
        <v>341</v>
      </c>
      <c r="D234" s="125"/>
      <c r="E234" s="126"/>
      <c r="F234" s="31">
        <v>1544</v>
      </c>
      <c r="H234" s="4" t="s">
        <v>104</v>
      </c>
      <c r="I234" s="63">
        <f>SUM(F153:F235)</f>
        <v>20916</v>
      </c>
    </row>
    <row r="235" spans="1:9" x14ac:dyDescent="0.3">
      <c r="A235" s="87" t="s">
        <v>321</v>
      </c>
      <c r="B235" s="29" t="s">
        <v>225</v>
      </c>
      <c r="C235" s="124" t="s">
        <v>341</v>
      </c>
      <c r="D235" s="125"/>
      <c r="E235" s="126"/>
      <c r="F235" s="31">
        <v>166</v>
      </c>
      <c r="H235" s="72" t="s">
        <v>105</v>
      </c>
      <c r="I235" s="73">
        <f>I234/3600</f>
        <v>5.81</v>
      </c>
    </row>
    <row r="239" spans="1:9" x14ac:dyDescent="0.3">
      <c r="A239" s="141" t="s">
        <v>100</v>
      </c>
      <c r="B239" s="142"/>
      <c r="C239" s="142"/>
      <c r="D239" s="142"/>
      <c r="E239" s="142"/>
      <c r="F239" s="143"/>
    </row>
    <row r="240" spans="1:9" x14ac:dyDescent="0.3">
      <c r="A240" s="7" t="s">
        <v>0</v>
      </c>
      <c r="B240" s="7" t="s">
        <v>46</v>
      </c>
      <c r="C240" s="8" t="s">
        <v>5</v>
      </c>
      <c r="D240" s="8" t="s">
        <v>1</v>
      </c>
      <c r="E240" s="8" t="s">
        <v>57</v>
      </c>
      <c r="F240" s="9" t="s">
        <v>6</v>
      </c>
    </row>
    <row r="241" spans="1:6" x14ac:dyDescent="0.3">
      <c r="A241" s="35" t="s">
        <v>90</v>
      </c>
      <c r="B241" s="36" t="s">
        <v>206</v>
      </c>
      <c r="C241" s="34" t="s">
        <v>119</v>
      </c>
      <c r="D241" s="34" t="s">
        <v>3</v>
      </c>
      <c r="E241" s="34" t="s">
        <v>4</v>
      </c>
      <c r="F241" s="37">
        <v>2786</v>
      </c>
    </row>
    <row r="242" spans="1:6" x14ac:dyDescent="0.3">
      <c r="A242" s="67" t="s">
        <v>20</v>
      </c>
      <c r="B242" s="77" t="s">
        <v>261</v>
      </c>
      <c r="C242" s="68" t="s">
        <v>7</v>
      </c>
      <c r="D242" s="68" t="s">
        <v>8</v>
      </c>
      <c r="E242" s="68" t="s">
        <v>9</v>
      </c>
      <c r="F242" s="86">
        <v>30</v>
      </c>
    </row>
    <row r="243" spans="1:6" x14ac:dyDescent="0.3">
      <c r="A243" s="67" t="s">
        <v>21</v>
      </c>
      <c r="B243" s="77" t="s">
        <v>261</v>
      </c>
      <c r="C243" s="68" t="s">
        <v>7</v>
      </c>
      <c r="D243" s="68" t="s">
        <v>8</v>
      </c>
      <c r="E243" s="68" t="s">
        <v>10</v>
      </c>
      <c r="F243" s="86">
        <v>30</v>
      </c>
    </row>
    <row r="244" spans="1:6" x14ac:dyDescent="0.3">
      <c r="A244" s="67" t="s">
        <v>22</v>
      </c>
      <c r="B244" s="77" t="s">
        <v>261</v>
      </c>
      <c r="C244" s="68" t="s">
        <v>7</v>
      </c>
      <c r="D244" s="68" t="s">
        <v>8</v>
      </c>
      <c r="E244" s="68" t="s">
        <v>11</v>
      </c>
      <c r="F244" s="86">
        <v>30</v>
      </c>
    </row>
    <row r="245" spans="1:6" x14ac:dyDescent="0.3">
      <c r="A245" s="67" t="s">
        <v>23</v>
      </c>
      <c r="B245" s="77" t="s">
        <v>261</v>
      </c>
      <c r="C245" s="68" t="s">
        <v>7</v>
      </c>
      <c r="D245" s="68" t="s">
        <v>8</v>
      </c>
      <c r="E245" s="68" t="s">
        <v>12</v>
      </c>
      <c r="F245" s="86">
        <v>30</v>
      </c>
    </row>
    <row r="246" spans="1:6" x14ac:dyDescent="0.3">
      <c r="A246" s="67" t="s">
        <v>24</v>
      </c>
      <c r="B246" s="77" t="s">
        <v>261</v>
      </c>
      <c r="C246" s="68" t="s">
        <v>13</v>
      </c>
      <c r="D246" s="68" t="s">
        <v>14</v>
      </c>
      <c r="E246" s="68" t="s">
        <v>15</v>
      </c>
      <c r="F246" s="86">
        <v>30</v>
      </c>
    </row>
    <row r="247" spans="1:6" x14ac:dyDescent="0.3">
      <c r="A247" s="67" t="s">
        <v>25</v>
      </c>
      <c r="B247" s="77" t="s">
        <v>261</v>
      </c>
      <c r="C247" s="68" t="s">
        <v>13</v>
      </c>
      <c r="D247" s="68" t="s">
        <v>14</v>
      </c>
      <c r="E247" s="68" t="s">
        <v>16</v>
      </c>
      <c r="F247" s="86">
        <v>30</v>
      </c>
    </row>
    <row r="248" spans="1:6" x14ac:dyDescent="0.3">
      <c r="A248" s="67" t="s">
        <v>26</v>
      </c>
      <c r="B248" s="77" t="s">
        <v>261</v>
      </c>
      <c r="C248" s="68" t="s">
        <v>13</v>
      </c>
      <c r="D248" s="68" t="s">
        <v>14</v>
      </c>
      <c r="E248" s="68" t="s">
        <v>17</v>
      </c>
      <c r="F248" s="86">
        <v>30</v>
      </c>
    </row>
    <row r="249" spans="1:6" x14ac:dyDescent="0.3">
      <c r="A249" s="35" t="s">
        <v>126</v>
      </c>
      <c r="B249" s="38" t="s">
        <v>261</v>
      </c>
      <c r="C249" s="34" t="s">
        <v>95</v>
      </c>
      <c r="D249" s="34" t="s">
        <v>96</v>
      </c>
      <c r="E249" s="34" t="s">
        <v>94</v>
      </c>
      <c r="F249" s="37">
        <v>742</v>
      </c>
    </row>
    <row r="250" spans="1:6" x14ac:dyDescent="0.3">
      <c r="A250" s="67" t="s">
        <v>27</v>
      </c>
      <c r="B250" s="77" t="s">
        <v>262</v>
      </c>
      <c r="C250" s="68" t="s">
        <v>18</v>
      </c>
      <c r="D250" s="68" t="s">
        <v>19</v>
      </c>
      <c r="E250" s="68" t="s">
        <v>4</v>
      </c>
      <c r="F250" s="86">
        <v>30</v>
      </c>
    </row>
    <row r="251" spans="1:6" x14ac:dyDescent="0.3">
      <c r="A251" s="67" t="s">
        <v>28</v>
      </c>
      <c r="B251" s="77" t="s">
        <v>262</v>
      </c>
      <c r="C251" s="68" t="s">
        <v>18</v>
      </c>
      <c r="D251" s="68" t="s">
        <v>19</v>
      </c>
      <c r="E251" s="68" t="s">
        <v>241</v>
      </c>
      <c r="F251" s="86">
        <v>30</v>
      </c>
    </row>
    <row r="252" spans="1:6" x14ac:dyDescent="0.3">
      <c r="A252" s="67" t="s">
        <v>29</v>
      </c>
      <c r="B252" s="77" t="s">
        <v>262</v>
      </c>
      <c r="C252" s="68" t="s">
        <v>18</v>
      </c>
      <c r="D252" s="68" t="s">
        <v>19</v>
      </c>
      <c r="E252" s="68" t="s">
        <v>9</v>
      </c>
      <c r="F252" s="86">
        <v>30</v>
      </c>
    </row>
    <row r="253" spans="1:6" x14ac:dyDescent="0.3">
      <c r="A253" s="67" t="s">
        <v>30</v>
      </c>
      <c r="B253" s="77" t="s">
        <v>262</v>
      </c>
      <c r="C253" s="68" t="s">
        <v>18</v>
      </c>
      <c r="D253" s="68" t="s">
        <v>19</v>
      </c>
      <c r="E253" s="68" t="s">
        <v>10</v>
      </c>
      <c r="F253" s="86">
        <v>30</v>
      </c>
    </row>
    <row r="254" spans="1:6" x14ac:dyDescent="0.3">
      <c r="A254" s="67" t="s">
        <v>31</v>
      </c>
      <c r="B254" s="77" t="s">
        <v>262</v>
      </c>
      <c r="C254" s="68" t="s">
        <v>18</v>
      </c>
      <c r="D254" s="68" t="s">
        <v>19</v>
      </c>
      <c r="E254" s="68" t="s">
        <v>11</v>
      </c>
      <c r="F254" s="86">
        <v>30</v>
      </c>
    </row>
    <row r="255" spans="1:6" x14ac:dyDescent="0.3">
      <c r="A255" s="67" t="s">
        <v>32</v>
      </c>
      <c r="B255" s="77" t="s">
        <v>262</v>
      </c>
      <c r="C255" s="68" t="s">
        <v>18</v>
      </c>
      <c r="D255" s="68" t="s">
        <v>19</v>
      </c>
      <c r="E255" s="68" t="s">
        <v>12</v>
      </c>
      <c r="F255" s="86">
        <v>30</v>
      </c>
    </row>
    <row r="256" spans="1:6" x14ac:dyDescent="0.3">
      <c r="A256" s="67" t="s">
        <v>33</v>
      </c>
      <c r="B256" s="77" t="s">
        <v>262</v>
      </c>
      <c r="C256" s="68" t="s">
        <v>18</v>
      </c>
      <c r="D256" s="68" t="s">
        <v>19</v>
      </c>
      <c r="E256" s="68" t="s">
        <v>238</v>
      </c>
      <c r="F256" s="86">
        <v>30</v>
      </c>
    </row>
    <row r="257" spans="1:6" x14ac:dyDescent="0.3">
      <c r="A257" s="67" t="s">
        <v>41</v>
      </c>
      <c r="B257" s="77" t="s">
        <v>262</v>
      </c>
      <c r="C257" s="68" t="s">
        <v>18</v>
      </c>
      <c r="D257" s="68" t="s">
        <v>19</v>
      </c>
      <c r="E257" s="68" t="s">
        <v>239</v>
      </c>
      <c r="F257" s="86">
        <v>30</v>
      </c>
    </row>
    <row r="258" spans="1:6" x14ac:dyDescent="0.3">
      <c r="A258" s="67" t="s">
        <v>42</v>
      </c>
      <c r="B258" s="77" t="s">
        <v>262</v>
      </c>
      <c r="C258" s="68" t="s">
        <v>208</v>
      </c>
      <c r="D258" s="68" t="s">
        <v>207</v>
      </c>
      <c r="E258" s="68" t="s">
        <v>4</v>
      </c>
      <c r="F258" s="86">
        <v>30</v>
      </c>
    </row>
    <row r="259" spans="1:6" x14ac:dyDescent="0.3">
      <c r="A259" s="67" t="s">
        <v>43</v>
      </c>
      <c r="B259" s="77" t="s">
        <v>262</v>
      </c>
      <c r="C259" s="68" t="s">
        <v>208</v>
      </c>
      <c r="D259" s="68" t="s">
        <v>207</v>
      </c>
      <c r="E259" s="68" t="s">
        <v>242</v>
      </c>
      <c r="F259" s="86">
        <v>30</v>
      </c>
    </row>
    <row r="260" spans="1:6" x14ac:dyDescent="0.3">
      <c r="A260" s="67" t="s">
        <v>44</v>
      </c>
      <c r="B260" s="77" t="s">
        <v>262</v>
      </c>
      <c r="C260" s="68" t="s">
        <v>208</v>
      </c>
      <c r="D260" s="68" t="s">
        <v>207</v>
      </c>
      <c r="E260" s="68" t="s">
        <v>15</v>
      </c>
      <c r="F260" s="86">
        <v>30</v>
      </c>
    </row>
    <row r="261" spans="1:6" x14ac:dyDescent="0.3">
      <c r="A261" s="67" t="s">
        <v>45</v>
      </c>
      <c r="B261" s="77" t="s">
        <v>262</v>
      </c>
      <c r="C261" s="68" t="s">
        <v>208</v>
      </c>
      <c r="D261" s="68" t="s">
        <v>207</v>
      </c>
      <c r="E261" s="68" t="s">
        <v>16</v>
      </c>
      <c r="F261" s="86">
        <v>30</v>
      </c>
    </row>
    <row r="262" spans="1:6" x14ac:dyDescent="0.3">
      <c r="A262" s="67" t="s">
        <v>52</v>
      </c>
      <c r="B262" s="77" t="s">
        <v>262</v>
      </c>
      <c r="C262" s="68" t="s">
        <v>208</v>
      </c>
      <c r="D262" s="68" t="s">
        <v>207</v>
      </c>
      <c r="E262" s="68" t="s">
        <v>17</v>
      </c>
      <c r="F262" s="86">
        <v>30</v>
      </c>
    </row>
    <row r="263" spans="1:6" x14ac:dyDescent="0.3">
      <c r="A263" s="67" t="s">
        <v>53</v>
      </c>
      <c r="B263" s="77" t="s">
        <v>262</v>
      </c>
      <c r="C263" s="68" t="s">
        <v>208</v>
      </c>
      <c r="D263" s="68" t="s">
        <v>207</v>
      </c>
      <c r="E263" s="68" t="s">
        <v>238</v>
      </c>
      <c r="F263" s="86">
        <v>30</v>
      </c>
    </row>
    <row r="264" spans="1:6" x14ac:dyDescent="0.3">
      <c r="A264" s="67" t="s">
        <v>54</v>
      </c>
      <c r="B264" s="77" t="s">
        <v>262</v>
      </c>
      <c r="C264" s="68" t="s">
        <v>208</v>
      </c>
      <c r="D264" s="68" t="s">
        <v>207</v>
      </c>
      <c r="E264" s="68" t="s">
        <v>239</v>
      </c>
      <c r="F264" s="86">
        <v>30</v>
      </c>
    </row>
    <row r="265" spans="1:6" x14ac:dyDescent="0.3">
      <c r="A265" s="39" t="s">
        <v>112</v>
      </c>
      <c r="B265" s="40" t="s">
        <v>307</v>
      </c>
      <c r="C265" s="41" t="s">
        <v>75</v>
      </c>
      <c r="D265" s="41" t="s">
        <v>76</v>
      </c>
      <c r="E265" s="41" t="s">
        <v>4</v>
      </c>
      <c r="F265" s="42">
        <v>30</v>
      </c>
    </row>
    <row r="266" spans="1:6" x14ac:dyDescent="0.3">
      <c r="A266" s="39" t="s">
        <v>77</v>
      </c>
      <c r="B266" s="40" t="s">
        <v>307</v>
      </c>
      <c r="C266" s="41" t="s">
        <v>75</v>
      </c>
      <c r="D266" s="41" t="s">
        <v>76</v>
      </c>
      <c r="E266" s="41" t="s">
        <v>306</v>
      </c>
      <c r="F266" s="42">
        <v>30</v>
      </c>
    </row>
    <row r="267" spans="1:6" x14ac:dyDescent="0.3">
      <c r="A267" s="39" t="s">
        <v>78</v>
      </c>
      <c r="B267" s="40" t="s">
        <v>307</v>
      </c>
      <c r="C267" s="41" t="s">
        <v>75</v>
      </c>
      <c r="D267" s="41" t="s">
        <v>76</v>
      </c>
      <c r="E267" s="41" t="s">
        <v>15</v>
      </c>
      <c r="F267" s="42">
        <v>30</v>
      </c>
    </row>
    <row r="268" spans="1:6" x14ac:dyDescent="0.3">
      <c r="A268" s="39" t="s">
        <v>79</v>
      </c>
      <c r="B268" s="40" t="s">
        <v>307</v>
      </c>
      <c r="C268" s="41" t="s">
        <v>75</v>
      </c>
      <c r="D268" s="41" t="s">
        <v>76</v>
      </c>
      <c r="E268" s="41" t="s">
        <v>16</v>
      </c>
      <c r="F268" s="42">
        <v>30</v>
      </c>
    </row>
    <row r="269" spans="1:6" x14ac:dyDescent="0.3">
      <c r="A269" s="39" t="s">
        <v>80</v>
      </c>
      <c r="B269" s="40" t="s">
        <v>307</v>
      </c>
      <c r="C269" s="41" t="s">
        <v>75</v>
      </c>
      <c r="D269" s="41" t="s">
        <v>76</v>
      </c>
      <c r="E269" s="41" t="s">
        <v>17</v>
      </c>
      <c r="F269" s="42">
        <v>30</v>
      </c>
    </row>
    <row r="270" spans="1:6" x14ac:dyDescent="0.3">
      <c r="A270" s="39" t="s">
        <v>81</v>
      </c>
      <c r="B270" s="40" t="s">
        <v>307</v>
      </c>
      <c r="C270" s="41" t="s">
        <v>75</v>
      </c>
      <c r="D270" s="41" t="s">
        <v>76</v>
      </c>
      <c r="E270" s="41" t="s">
        <v>304</v>
      </c>
      <c r="F270" s="42">
        <v>30</v>
      </c>
    </row>
    <row r="271" spans="1:6" x14ac:dyDescent="0.3">
      <c r="A271" s="39" t="s">
        <v>82</v>
      </c>
      <c r="B271" s="40" t="s">
        <v>307</v>
      </c>
      <c r="C271" s="41" t="s">
        <v>75</v>
      </c>
      <c r="D271" s="41" t="s">
        <v>76</v>
      </c>
      <c r="E271" s="41" t="s">
        <v>305</v>
      </c>
      <c r="F271" s="42">
        <v>30</v>
      </c>
    </row>
    <row r="272" spans="1:6" x14ac:dyDescent="0.3">
      <c r="A272" s="67" t="s">
        <v>55</v>
      </c>
      <c r="B272" s="77" t="s">
        <v>263</v>
      </c>
      <c r="C272" s="68" t="s">
        <v>34</v>
      </c>
      <c r="D272" s="68" t="s">
        <v>35</v>
      </c>
      <c r="E272" s="68" t="s">
        <v>4</v>
      </c>
      <c r="F272" s="86">
        <v>30</v>
      </c>
    </row>
    <row r="273" spans="1:6" x14ac:dyDescent="0.3">
      <c r="A273" s="67" t="s">
        <v>56</v>
      </c>
      <c r="B273" s="77" t="s">
        <v>263</v>
      </c>
      <c r="C273" s="68" t="s">
        <v>34</v>
      </c>
      <c r="D273" s="68" t="s">
        <v>35</v>
      </c>
      <c r="E273" s="68" t="s">
        <v>37</v>
      </c>
      <c r="F273" s="86">
        <v>30</v>
      </c>
    </row>
    <row r="274" spans="1:6" x14ac:dyDescent="0.3">
      <c r="A274" s="67" t="s">
        <v>60</v>
      </c>
      <c r="B274" s="77" t="s">
        <v>263</v>
      </c>
      <c r="C274" s="68" t="s">
        <v>34</v>
      </c>
      <c r="D274" s="68" t="s">
        <v>35</v>
      </c>
      <c r="E274" s="68" t="s">
        <v>243</v>
      </c>
      <c r="F274" s="86">
        <v>30</v>
      </c>
    </row>
    <row r="275" spans="1:6" x14ac:dyDescent="0.3">
      <c r="A275" s="67" t="s">
        <v>61</v>
      </c>
      <c r="B275" s="77" t="s">
        <v>263</v>
      </c>
      <c r="C275" s="68" t="s">
        <v>34</v>
      </c>
      <c r="D275" s="68" t="s">
        <v>35</v>
      </c>
      <c r="E275" s="68" t="s">
        <v>38</v>
      </c>
      <c r="F275" s="86">
        <v>30</v>
      </c>
    </row>
    <row r="276" spans="1:6" x14ac:dyDescent="0.3">
      <c r="A276" s="67" t="s">
        <v>63</v>
      </c>
      <c r="B276" s="77" t="s">
        <v>263</v>
      </c>
      <c r="C276" s="68" t="s">
        <v>34</v>
      </c>
      <c r="D276" s="68" t="s">
        <v>35</v>
      </c>
      <c r="E276" s="68" t="s">
        <v>244</v>
      </c>
      <c r="F276" s="86">
        <v>30</v>
      </c>
    </row>
    <row r="277" spans="1:6" x14ac:dyDescent="0.3">
      <c r="A277" s="67" t="s">
        <v>64</v>
      </c>
      <c r="B277" s="77" t="s">
        <v>263</v>
      </c>
      <c r="C277" s="68" t="s">
        <v>34</v>
      </c>
      <c r="D277" s="68" t="s">
        <v>35</v>
      </c>
      <c r="E277" s="68" t="s">
        <v>245</v>
      </c>
      <c r="F277" s="86">
        <v>30</v>
      </c>
    </row>
    <row r="278" spans="1:6" x14ac:dyDescent="0.3">
      <c r="A278" s="67" t="s">
        <v>65</v>
      </c>
      <c r="B278" s="77" t="s">
        <v>263</v>
      </c>
      <c r="C278" s="68" t="s">
        <v>34</v>
      </c>
      <c r="D278" s="68" t="s">
        <v>35</v>
      </c>
      <c r="E278" s="68" t="s">
        <v>246</v>
      </c>
      <c r="F278" s="86">
        <v>30</v>
      </c>
    </row>
    <row r="279" spans="1:6" x14ac:dyDescent="0.3">
      <c r="A279" s="67" t="s">
        <v>66</v>
      </c>
      <c r="B279" s="77" t="s">
        <v>263</v>
      </c>
      <c r="C279" s="68" t="s">
        <v>34</v>
      </c>
      <c r="D279" s="68" t="s">
        <v>35</v>
      </c>
      <c r="E279" s="68" t="s">
        <v>247</v>
      </c>
      <c r="F279" s="86">
        <v>30</v>
      </c>
    </row>
    <row r="280" spans="1:6" x14ac:dyDescent="0.3">
      <c r="A280" s="67" t="s">
        <v>67</v>
      </c>
      <c r="B280" s="77" t="s">
        <v>263</v>
      </c>
      <c r="C280" s="68" t="s">
        <v>34</v>
      </c>
      <c r="D280" s="68" t="s">
        <v>35</v>
      </c>
      <c r="E280" s="68" t="s">
        <v>248</v>
      </c>
      <c r="F280" s="86">
        <v>30</v>
      </c>
    </row>
    <row r="281" spans="1:6" x14ac:dyDescent="0.3">
      <c r="A281" s="67" t="s">
        <v>269</v>
      </c>
      <c r="B281" s="77" t="s">
        <v>263</v>
      </c>
      <c r="C281" s="68" t="s">
        <v>34</v>
      </c>
      <c r="D281" s="68" t="s">
        <v>35</v>
      </c>
      <c r="E281" s="68" t="s">
        <v>249</v>
      </c>
      <c r="F281" s="86">
        <v>30</v>
      </c>
    </row>
    <row r="282" spans="1:6" x14ac:dyDescent="0.3">
      <c r="A282" s="67" t="s">
        <v>270</v>
      </c>
      <c r="B282" s="77" t="s">
        <v>263</v>
      </c>
      <c r="C282" s="68" t="s">
        <v>34</v>
      </c>
      <c r="D282" s="68" t="s">
        <v>35</v>
      </c>
      <c r="E282" s="68" t="s">
        <v>250</v>
      </c>
      <c r="F282" s="86">
        <v>30</v>
      </c>
    </row>
    <row r="283" spans="1:6" x14ac:dyDescent="0.3">
      <c r="A283" s="67" t="s">
        <v>271</v>
      </c>
      <c r="B283" s="77" t="s">
        <v>263</v>
      </c>
      <c r="C283" s="68" t="s">
        <v>34</v>
      </c>
      <c r="D283" s="68" t="s">
        <v>35</v>
      </c>
      <c r="E283" s="68" t="s">
        <v>251</v>
      </c>
      <c r="F283" s="86">
        <v>30</v>
      </c>
    </row>
    <row r="284" spans="1:6" x14ac:dyDescent="0.3">
      <c r="A284" s="67" t="s">
        <v>272</v>
      </c>
      <c r="B284" s="77" t="s">
        <v>263</v>
      </c>
      <c r="C284" s="68" t="s">
        <v>34</v>
      </c>
      <c r="D284" s="68" t="s">
        <v>35</v>
      </c>
      <c r="E284" s="68" t="s">
        <v>252</v>
      </c>
      <c r="F284" s="86">
        <v>30</v>
      </c>
    </row>
    <row r="285" spans="1:6" x14ac:dyDescent="0.3">
      <c r="A285" s="67" t="s">
        <v>273</v>
      </c>
      <c r="B285" s="77" t="s">
        <v>263</v>
      </c>
      <c r="C285" s="68" t="s">
        <v>34</v>
      </c>
      <c r="D285" s="68" t="s">
        <v>35</v>
      </c>
      <c r="E285" s="68" t="s">
        <v>253</v>
      </c>
      <c r="F285" s="86">
        <v>30</v>
      </c>
    </row>
    <row r="286" spans="1:6" x14ac:dyDescent="0.3">
      <c r="A286" s="67" t="s">
        <v>274</v>
      </c>
      <c r="B286" s="77" t="s">
        <v>263</v>
      </c>
      <c r="C286" s="68" t="s">
        <v>34</v>
      </c>
      <c r="D286" s="68" t="s">
        <v>35</v>
      </c>
      <c r="E286" s="68" t="s">
        <v>254</v>
      </c>
      <c r="F286" s="86">
        <v>30</v>
      </c>
    </row>
    <row r="287" spans="1:6" x14ac:dyDescent="0.3">
      <c r="A287" s="67" t="s">
        <v>275</v>
      </c>
      <c r="B287" s="77" t="s">
        <v>263</v>
      </c>
      <c r="C287" s="68" t="s">
        <v>34</v>
      </c>
      <c r="D287" s="68" t="s">
        <v>35</v>
      </c>
      <c r="E287" s="68" t="s">
        <v>255</v>
      </c>
      <c r="F287" s="86">
        <v>30</v>
      </c>
    </row>
    <row r="288" spans="1:6" x14ac:dyDescent="0.3">
      <c r="A288" s="67" t="s">
        <v>276</v>
      </c>
      <c r="B288" s="77" t="s">
        <v>263</v>
      </c>
      <c r="C288" s="68" t="s">
        <v>34</v>
      </c>
      <c r="D288" s="68" t="s">
        <v>35</v>
      </c>
      <c r="E288" s="68" t="s">
        <v>40</v>
      </c>
      <c r="F288" s="86">
        <v>30</v>
      </c>
    </row>
    <row r="289" spans="1:6" x14ac:dyDescent="0.3">
      <c r="A289" s="67" t="s">
        <v>277</v>
      </c>
      <c r="B289" s="77" t="s">
        <v>263</v>
      </c>
      <c r="C289" s="68" t="s">
        <v>34</v>
      </c>
      <c r="D289" s="68" t="s">
        <v>35</v>
      </c>
      <c r="E289" s="68" t="s">
        <v>39</v>
      </c>
      <c r="F289" s="86">
        <v>30</v>
      </c>
    </row>
    <row r="290" spans="1:6" x14ac:dyDescent="0.3">
      <c r="A290" s="67" t="s">
        <v>278</v>
      </c>
      <c r="B290" s="77" t="s">
        <v>263</v>
      </c>
      <c r="C290" s="68" t="s">
        <v>34</v>
      </c>
      <c r="D290" s="68" t="s">
        <v>35</v>
      </c>
      <c r="E290" s="68" t="s">
        <v>256</v>
      </c>
      <c r="F290" s="86">
        <v>30</v>
      </c>
    </row>
    <row r="291" spans="1:6" x14ac:dyDescent="0.3">
      <c r="A291" s="67" t="s">
        <v>279</v>
      </c>
      <c r="B291" s="77" t="s">
        <v>263</v>
      </c>
      <c r="C291" s="68" t="s">
        <v>34</v>
      </c>
      <c r="D291" s="68" t="s">
        <v>35</v>
      </c>
      <c r="E291" s="68" t="s">
        <v>238</v>
      </c>
      <c r="F291" s="86">
        <v>30</v>
      </c>
    </row>
    <row r="292" spans="1:6" x14ac:dyDescent="0.3">
      <c r="A292" s="67" t="s">
        <v>280</v>
      </c>
      <c r="B292" s="77" t="s">
        <v>263</v>
      </c>
      <c r="C292" s="68" t="s">
        <v>34</v>
      </c>
      <c r="D292" s="68" t="s">
        <v>35</v>
      </c>
      <c r="E292" s="68" t="s">
        <v>239</v>
      </c>
      <c r="F292" s="86">
        <v>30</v>
      </c>
    </row>
    <row r="293" spans="1:6" x14ac:dyDescent="0.3">
      <c r="A293" s="67" t="s">
        <v>281</v>
      </c>
      <c r="B293" s="77" t="s">
        <v>263</v>
      </c>
      <c r="C293" s="68" t="s">
        <v>34</v>
      </c>
      <c r="D293" s="68" t="s">
        <v>35</v>
      </c>
      <c r="E293" s="68" t="s">
        <v>259</v>
      </c>
      <c r="F293" s="86">
        <v>30</v>
      </c>
    </row>
    <row r="294" spans="1:6" x14ac:dyDescent="0.3">
      <c r="A294" s="67" t="s">
        <v>282</v>
      </c>
      <c r="B294" s="77" t="s">
        <v>263</v>
      </c>
      <c r="C294" s="68" t="s">
        <v>34</v>
      </c>
      <c r="D294" s="68" t="s">
        <v>35</v>
      </c>
      <c r="E294" s="68" t="s">
        <v>260</v>
      </c>
      <c r="F294" s="86">
        <v>30</v>
      </c>
    </row>
    <row r="295" spans="1:6" x14ac:dyDescent="0.3">
      <c r="A295" s="35" t="s">
        <v>127</v>
      </c>
      <c r="B295" s="36" t="s">
        <v>264</v>
      </c>
      <c r="C295" s="34" t="s">
        <v>124</v>
      </c>
      <c r="D295" s="34" t="s">
        <v>47</v>
      </c>
      <c r="E295" s="34" t="s">
        <v>4</v>
      </c>
      <c r="F295" s="37">
        <v>5042</v>
      </c>
    </row>
    <row r="296" spans="1:6" x14ac:dyDescent="0.3">
      <c r="A296" s="35" t="s">
        <v>128</v>
      </c>
      <c r="B296" s="36" t="s">
        <v>264</v>
      </c>
      <c r="C296" s="34" t="s">
        <v>124</v>
      </c>
      <c r="D296" s="34" t="s">
        <v>47</v>
      </c>
      <c r="E296" s="34" t="s">
        <v>312</v>
      </c>
      <c r="F296" s="91">
        <v>251</v>
      </c>
    </row>
    <row r="297" spans="1:6" x14ac:dyDescent="0.3">
      <c r="A297" s="67" t="s">
        <v>284</v>
      </c>
      <c r="B297" s="77" t="s">
        <v>264</v>
      </c>
      <c r="C297" s="68" t="s">
        <v>124</v>
      </c>
      <c r="D297" s="68" t="s">
        <v>47</v>
      </c>
      <c r="E297" s="68" t="s">
        <v>309</v>
      </c>
      <c r="F297" s="86">
        <v>30</v>
      </c>
    </row>
    <row r="298" spans="1:6" x14ac:dyDescent="0.3">
      <c r="A298" s="35" t="s">
        <v>129</v>
      </c>
      <c r="B298" s="36" t="s">
        <v>264</v>
      </c>
      <c r="C298" s="34" t="s">
        <v>123</v>
      </c>
      <c r="D298" s="34" t="s">
        <v>47</v>
      </c>
      <c r="E298" s="34" t="s">
        <v>327</v>
      </c>
      <c r="F298" s="37">
        <v>982</v>
      </c>
    </row>
    <row r="299" spans="1:6" x14ac:dyDescent="0.3">
      <c r="A299" s="67" t="s">
        <v>285</v>
      </c>
      <c r="B299" s="77" t="s">
        <v>264</v>
      </c>
      <c r="C299" s="68" t="s">
        <v>124</v>
      </c>
      <c r="D299" s="68" t="s">
        <v>47</v>
      </c>
      <c r="E299" s="68" t="s">
        <v>48</v>
      </c>
      <c r="F299" s="86">
        <v>30</v>
      </c>
    </row>
    <row r="300" spans="1:6" x14ac:dyDescent="0.3">
      <c r="A300" s="67" t="s">
        <v>286</v>
      </c>
      <c r="B300" s="77" t="s">
        <v>264</v>
      </c>
      <c r="C300" s="68" t="s">
        <v>124</v>
      </c>
      <c r="D300" s="68" t="s">
        <v>47</v>
      </c>
      <c r="E300" s="68" t="s">
        <v>49</v>
      </c>
      <c r="F300" s="86">
        <v>30</v>
      </c>
    </row>
    <row r="301" spans="1:6" x14ac:dyDescent="0.3">
      <c r="A301" s="67" t="s">
        <v>287</v>
      </c>
      <c r="B301" s="77" t="s">
        <v>264</v>
      </c>
      <c r="C301" s="68" t="s">
        <v>124</v>
      </c>
      <c r="D301" s="68" t="s">
        <v>47</v>
      </c>
      <c r="E301" s="68" t="s">
        <v>50</v>
      </c>
      <c r="F301" s="86">
        <v>30</v>
      </c>
    </row>
    <row r="302" spans="1:6" x14ac:dyDescent="0.3">
      <c r="A302" s="67" t="s">
        <v>288</v>
      </c>
      <c r="B302" s="77" t="s">
        <v>264</v>
      </c>
      <c r="C302" s="68" t="s">
        <v>124</v>
      </c>
      <c r="D302" s="68" t="s">
        <v>47</v>
      </c>
      <c r="E302" s="68" t="s">
        <v>51</v>
      </c>
      <c r="F302" s="86">
        <v>30</v>
      </c>
    </row>
    <row r="303" spans="1:6" x14ac:dyDescent="0.3">
      <c r="A303" s="39" t="s">
        <v>212</v>
      </c>
      <c r="B303" s="40" t="s">
        <v>264</v>
      </c>
      <c r="C303" s="41" t="s">
        <v>124</v>
      </c>
      <c r="D303" s="41" t="s">
        <v>47</v>
      </c>
      <c r="E303" s="41" t="s">
        <v>84</v>
      </c>
      <c r="F303" s="42">
        <v>30</v>
      </c>
    </row>
    <row r="304" spans="1:6" x14ac:dyDescent="0.3">
      <c r="A304" s="39" t="s">
        <v>314</v>
      </c>
      <c r="B304" s="40" t="s">
        <v>264</v>
      </c>
      <c r="C304" s="41" t="s">
        <v>124</v>
      </c>
      <c r="D304" s="41" t="s">
        <v>47</v>
      </c>
      <c r="E304" s="41" t="s">
        <v>85</v>
      </c>
      <c r="F304" s="42">
        <v>30</v>
      </c>
    </row>
    <row r="305" spans="1:6" x14ac:dyDescent="0.3">
      <c r="A305" s="39" t="s">
        <v>315</v>
      </c>
      <c r="B305" s="40" t="s">
        <v>264</v>
      </c>
      <c r="C305" s="41" t="s">
        <v>124</v>
      </c>
      <c r="D305" s="41" t="s">
        <v>47</v>
      </c>
      <c r="E305" s="41" t="s">
        <v>86</v>
      </c>
      <c r="F305" s="42">
        <v>30</v>
      </c>
    </row>
    <row r="306" spans="1:6" x14ac:dyDescent="0.3">
      <c r="A306" s="39" t="s">
        <v>316</v>
      </c>
      <c r="B306" s="40" t="s">
        <v>264</v>
      </c>
      <c r="C306" s="41" t="s">
        <v>124</v>
      </c>
      <c r="D306" s="41" t="s">
        <v>47</v>
      </c>
      <c r="E306" s="41" t="s">
        <v>87</v>
      </c>
      <c r="F306" s="42">
        <v>30</v>
      </c>
    </row>
    <row r="307" spans="1:6" x14ac:dyDescent="0.3">
      <c r="A307" s="67" t="s">
        <v>289</v>
      </c>
      <c r="B307" s="77" t="s">
        <v>264</v>
      </c>
      <c r="C307" s="68" t="s">
        <v>124</v>
      </c>
      <c r="D307" s="68" t="s">
        <v>47</v>
      </c>
      <c r="E307" s="68" t="s">
        <v>238</v>
      </c>
      <c r="F307" s="86">
        <v>30</v>
      </c>
    </row>
    <row r="308" spans="1:6" x14ac:dyDescent="0.3">
      <c r="A308" s="67" t="s">
        <v>290</v>
      </c>
      <c r="B308" s="77" t="s">
        <v>264</v>
      </c>
      <c r="C308" s="68" t="s">
        <v>124</v>
      </c>
      <c r="D308" s="68" t="s">
        <v>47</v>
      </c>
      <c r="E308" s="68" t="s">
        <v>239</v>
      </c>
      <c r="F308" s="86">
        <v>30</v>
      </c>
    </row>
    <row r="309" spans="1:6" x14ac:dyDescent="0.3">
      <c r="A309" s="35" t="s">
        <v>130</v>
      </c>
      <c r="B309" s="36" t="s">
        <v>266</v>
      </c>
      <c r="C309" s="34" t="s">
        <v>92</v>
      </c>
      <c r="D309" s="34" t="s">
        <v>93</v>
      </c>
      <c r="E309" s="34" t="s">
        <v>4</v>
      </c>
      <c r="F309" s="37">
        <v>1432</v>
      </c>
    </row>
    <row r="310" spans="1:6" x14ac:dyDescent="0.3">
      <c r="A310" s="35" t="s">
        <v>91</v>
      </c>
      <c r="B310" s="36" t="s">
        <v>266</v>
      </c>
      <c r="C310" s="34" t="s">
        <v>92</v>
      </c>
      <c r="D310" s="34" t="s">
        <v>93</v>
      </c>
      <c r="E310" s="34" t="s">
        <v>94</v>
      </c>
      <c r="F310" s="37">
        <v>755</v>
      </c>
    </row>
    <row r="311" spans="1:6" x14ac:dyDescent="0.3">
      <c r="A311" s="35" t="s">
        <v>323</v>
      </c>
      <c r="B311" s="36" t="s">
        <v>266</v>
      </c>
      <c r="C311" s="34" t="s">
        <v>92</v>
      </c>
      <c r="D311" s="34" t="s">
        <v>93</v>
      </c>
      <c r="E311" s="34" t="s">
        <v>320</v>
      </c>
      <c r="F311" s="37">
        <v>864</v>
      </c>
    </row>
    <row r="312" spans="1:6" x14ac:dyDescent="0.3">
      <c r="A312" s="35" t="s">
        <v>324</v>
      </c>
      <c r="B312" s="36" t="s">
        <v>266</v>
      </c>
      <c r="C312" s="34" t="s">
        <v>92</v>
      </c>
      <c r="D312" s="34" t="s">
        <v>93</v>
      </c>
      <c r="E312" s="34" t="s">
        <v>319</v>
      </c>
      <c r="F312" s="37">
        <v>595</v>
      </c>
    </row>
    <row r="313" spans="1:6" x14ac:dyDescent="0.3">
      <c r="A313" s="67" t="s">
        <v>291</v>
      </c>
      <c r="B313" s="77" t="s">
        <v>265</v>
      </c>
      <c r="C313" s="68" t="s">
        <v>267</v>
      </c>
      <c r="D313" s="68" t="s">
        <v>206</v>
      </c>
      <c r="E313" s="68" t="s">
        <v>58</v>
      </c>
      <c r="F313" s="86">
        <v>30</v>
      </c>
    </row>
    <row r="314" spans="1:6" x14ac:dyDescent="0.3">
      <c r="A314" s="67" t="s">
        <v>292</v>
      </c>
      <c r="B314" s="77" t="s">
        <v>265</v>
      </c>
      <c r="C314" s="68" t="s">
        <v>267</v>
      </c>
      <c r="D314" s="68" t="s">
        <v>206</v>
      </c>
      <c r="E314" s="68" t="s">
        <v>59</v>
      </c>
      <c r="F314" s="86">
        <v>30</v>
      </c>
    </row>
    <row r="315" spans="1:6" x14ac:dyDescent="0.3">
      <c r="A315" s="67" t="s">
        <v>293</v>
      </c>
      <c r="B315" s="77" t="s">
        <v>265</v>
      </c>
      <c r="C315" s="68" t="s">
        <v>62</v>
      </c>
      <c r="D315" s="68" t="s">
        <v>206</v>
      </c>
      <c r="E315" s="68" t="s">
        <v>200</v>
      </c>
      <c r="F315" s="86">
        <v>30</v>
      </c>
    </row>
    <row r="316" spans="1:6" x14ac:dyDescent="0.3">
      <c r="A316" s="67" t="s">
        <v>294</v>
      </c>
      <c r="B316" s="77" t="s">
        <v>265</v>
      </c>
      <c r="C316" s="68" t="s">
        <v>62</v>
      </c>
      <c r="D316" s="68" t="s">
        <v>206</v>
      </c>
      <c r="E316" s="68" t="s">
        <v>201</v>
      </c>
      <c r="F316" s="86">
        <v>30</v>
      </c>
    </row>
    <row r="317" spans="1:6" x14ac:dyDescent="0.3">
      <c r="A317" s="67" t="s">
        <v>295</v>
      </c>
      <c r="B317" s="77" t="s">
        <v>265</v>
      </c>
      <c r="C317" s="68" t="s">
        <v>62</v>
      </c>
      <c r="D317" s="68" t="s">
        <v>206</v>
      </c>
      <c r="E317" s="68" t="s">
        <v>202</v>
      </c>
      <c r="F317" s="86">
        <v>30</v>
      </c>
    </row>
    <row r="318" spans="1:6" x14ac:dyDescent="0.3">
      <c r="A318" s="67" t="s">
        <v>296</v>
      </c>
      <c r="B318" s="77" t="s">
        <v>265</v>
      </c>
      <c r="C318" s="68" t="s">
        <v>62</v>
      </c>
      <c r="D318" s="68" t="s">
        <v>206</v>
      </c>
      <c r="E318" s="68" t="s">
        <v>203</v>
      </c>
      <c r="F318" s="86">
        <v>30</v>
      </c>
    </row>
    <row r="319" spans="1:6" x14ac:dyDescent="0.3">
      <c r="A319" s="67" t="s">
        <v>297</v>
      </c>
      <c r="B319" s="77" t="s">
        <v>265</v>
      </c>
      <c r="C319" s="68" t="s">
        <v>62</v>
      </c>
      <c r="D319" s="68" t="s">
        <v>206</v>
      </c>
      <c r="E319" s="68" t="s">
        <v>311</v>
      </c>
      <c r="F319" s="86">
        <v>30</v>
      </c>
    </row>
    <row r="320" spans="1:6" x14ac:dyDescent="0.3">
      <c r="A320" s="39" t="s">
        <v>317</v>
      </c>
      <c r="B320" s="40" t="s">
        <v>322</v>
      </c>
      <c r="C320" s="41" t="s">
        <v>88</v>
      </c>
      <c r="D320" s="41" t="s">
        <v>206</v>
      </c>
      <c r="E320" s="41" t="s">
        <v>89</v>
      </c>
      <c r="F320" s="42">
        <v>30</v>
      </c>
    </row>
    <row r="321" spans="1:9" x14ac:dyDescent="0.3">
      <c r="A321" s="67" t="s">
        <v>298</v>
      </c>
      <c r="B321" s="11" t="s">
        <v>214</v>
      </c>
      <c r="C321" s="127" t="s">
        <v>334</v>
      </c>
      <c r="D321" s="128"/>
      <c r="E321" s="129"/>
      <c r="F321" s="86">
        <v>30</v>
      </c>
      <c r="H321" s="4" t="s">
        <v>136</v>
      </c>
      <c r="I321" s="63">
        <v>65</v>
      </c>
    </row>
    <row r="322" spans="1:9" x14ac:dyDescent="0.3">
      <c r="A322" s="67" t="s">
        <v>299</v>
      </c>
      <c r="B322" s="11" t="s">
        <v>215</v>
      </c>
      <c r="C322" s="127" t="s">
        <v>335</v>
      </c>
      <c r="D322" s="128"/>
      <c r="E322" s="129"/>
      <c r="F322" s="86">
        <v>30</v>
      </c>
      <c r="H322" s="58" t="s">
        <v>137</v>
      </c>
      <c r="I322" s="63">
        <v>0</v>
      </c>
    </row>
    <row r="323" spans="1:9" x14ac:dyDescent="0.3">
      <c r="A323" s="67" t="s">
        <v>300</v>
      </c>
      <c r="B323" s="11" t="s">
        <v>216</v>
      </c>
      <c r="C323" s="127" t="s">
        <v>336</v>
      </c>
      <c r="D323" s="128"/>
      <c r="E323" s="129"/>
      <c r="F323" s="86">
        <v>30</v>
      </c>
      <c r="H323" s="59" t="s">
        <v>138</v>
      </c>
      <c r="I323" s="63">
        <v>14</v>
      </c>
    </row>
    <row r="324" spans="1:9" x14ac:dyDescent="0.3">
      <c r="A324" s="67" t="s">
        <v>301</v>
      </c>
      <c r="B324" s="11" t="s">
        <v>218</v>
      </c>
      <c r="C324" s="127" t="s">
        <v>337</v>
      </c>
      <c r="D324" s="128"/>
      <c r="E324" s="129"/>
      <c r="F324" s="86">
        <v>30</v>
      </c>
      <c r="H324" s="60" t="s">
        <v>139</v>
      </c>
      <c r="I324" s="63">
        <v>11</v>
      </c>
    </row>
    <row r="325" spans="1:9" x14ac:dyDescent="0.3">
      <c r="A325" s="67" t="s">
        <v>302</v>
      </c>
      <c r="B325" s="11" t="s">
        <v>217</v>
      </c>
      <c r="C325" s="127" t="s">
        <v>338</v>
      </c>
      <c r="D325" s="128"/>
      <c r="E325" s="129"/>
      <c r="F325" s="86">
        <v>30</v>
      </c>
      <c r="H325" s="61" t="s">
        <v>140</v>
      </c>
      <c r="I325" s="63">
        <v>0</v>
      </c>
    </row>
    <row r="326" spans="1:9" x14ac:dyDescent="0.3">
      <c r="A326" s="67" t="s">
        <v>303</v>
      </c>
      <c r="B326" s="11" t="s">
        <v>219</v>
      </c>
      <c r="C326" s="127" t="s">
        <v>339</v>
      </c>
      <c r="D326" s="128"/>
      <c r="E326" s="129"/>
      <c r="F326" s="86">
        <v>30</v>
      </c>
    </row>
    <row r="327" spans="1:9" x14ac:dyDescent="0.3">
      <c r="A327" s="39" t="s">
        <v>318</v>
      </c>
      <c r="B327" s="40" t="s">
        <v>224</v>
      </c>
      <c r="C327" s="115" t="s">
        <v>341</v>
      </c>
      <c r="D327" s="116"/>
      <c r="E327" s="117"/>
      <c r="F327" s="70">
        <v>30</v>
      </c>
      <c r="H327" s="4" t="s">
        <v>108</v>
      </c>
      <c r="I327" s="63">
        <v>11</v>
      </c>
    </row>
    <row r="328" spans="1:9" x14ac:dyDescent="0.3">
      <c r="A328" s="39" t="s">
        <v>321</v>
      </c>
      <c r="B328" s="40" t="s">
        <v>225</v>
      </c>
      <c r="C328" s="115" t="s">
        <v>341</v>
      </c>
      <c r="D328" s="116"/>
      <c r="E328" s="117"/>
      <c r="F328" s="70">
        <v>30</v>
      </c>
      <c r="H328" s="4" t="s">
        <v>103</v>
      </c>
      <c r="I328" s="63">
        <v>90</v>
      </c>
    </row>
    <row r="329" spans="1:9" x14ac:dyDescent="0.3">
      <c r="A329" s="35" t="s">
        <v>325</v>
      </c>
      <c r="B329" s="36" t="s">
        <v>226</v>
      </c>
      <c r="C329" s="118" t="s">
        <v>342</v>
      </c>
      <c r="D329" s="119"/>
      <c r="E329" s="120"/>
      <c r="F329" s="37">
        <v>1942</v>
      </c>
      <c r="H329" s="4" t="s">
        <v>104</v>
      </c>
      <c r="I329" s="63">
        <f>SUM(F241:F330)</f>
        <v>17972</v>
      </c>
    </row>
    <row r="330" spans="1:9" x14ac:dyDescent="0.3">
      <c r="A330" s="35" t="s">
        <v>326</v>
      </c>
      <c r="B330" s="36" t="s">
        <v>227</v>
      </c>
      <c r="C330" s="118" t="s">
        <v>342</v>
      </c>
      <c r="D330" s="119"/>
      <c r="E330" s="120"/>
      <c r="F330" s="37">
        <v>211</v>
      </c>
      <c r="H330" s="72" t="s">
        <v>105</v>
      </c>
      <c r="I330" s="73">
        <f>I329/3600</f>
        <v>4.9922222222222219</v>
      </c>
    </row>
    <row r="331" spans="1:9" x14ac:dyDescent="0.3">
      <c r="A331"/>
      <c r="B331"/>
      <c r="C331"/>
      <c r="D331"/>
      <c r="E331"/>
      <c r="F331"/>
    </row>
    <row r="332" spans="1:9" x14ac:dyDescent="0.3">
      <c r="A332"/>
      <c r="B332"/>
      <c r="C332"/>
      <c r="D332"/>
      <c r="E332"/>
      <c r="F332"/>
    </row>
    <row r="333" spans="1:9" x14ac:dyDescent="0.3">
      <c r="A333"/>
      <c r="B333"/>
      <c r="C333"/>
      <c r="D333"/>
      <c r="E333"/>
      <c r="F333"/>
    </row>
    <row r="334" spans="1:9" x14ac:dyDescent="0.3">
      <c r="A334" s="144" t="s">
        <v>99</v>
      </c>
      <c r="B334" s="114"/>
      <c r="C334" s="114"/>
      <c r="D334" s="114"/>
      <c r="E334" s="114"/>
      <c r="F334" s="114"/>
    </row>
    <row r="335" spans="1:9" x14ac:dyDescent="0.3">
      <c r="A335" s="7" t="s">
        <v>0</v>
      </c>
      <c r="B335" s="7" t="s">
        <v>46</v>
      </c>
      <c r="C335" s="8" t="s">
        <v>5</v>
      </c>
      <c r="D335" s="8" t="s">
        <v>1</v>
      </c>
      <c r="E335" s="8" t="s">
        <v>57</v>
      </c>
      <c r="F335" s="9" t="s">
        <v>6</v>
      </c>
    </row>
    <row r="336" spans="1:9" x14ac:dyDescent="0.3">
      <c r="A336" s="48" t="s">
        <v>131</v>
      </c>
      <c r="B336" s="54" t="s">
        <v>206</v>
      </c>
      <c r="C336" s="55" t="s">
        <v>328</v>
      </c>
      <c r="D336" s="55" t="s">
        <v>3</v>
      </c>
      <c r="E336" s="55" t="s">
        <v>4</v>
      </c>
      <c r="F336" s="56"/>
    </row>
    <row r="337" spans="1:6" x14ac:dyDescent="0.3">
      <c r="A337" s="67" t="s">
        <v>20</v>
      </c>
      <c r="B337" s="77" t="s">
        <v>261</v>
      </c>
      <c r="C337" s="68" t="s">
        <v>7</v>
      </c>
      <c r="D337" s="68" t="s">
        <v>8</v>
      </c>
      <c r="E337" s="68" t="s">
        <v>9</v>
      </c>
      <c r="F337" s="86">
        <v>30</v>
      </c>
    </row>
    <row r="338" spans="1:6" x14ac:dyDescent="0.3">
      <c r="A338" s="67" t="s">
        <v>21</v>
      </c>
      <c r="B338" s="77" t="s">
        <v>261</v>
      </c>
      <c r="C338" s="68" t="s">
        <v>7</v>
      </c>
      <c r="D338" s="68" t="s">
        <v>8</v>
      </c>
      <c r="E338" s="68" t="s">
        <v>10</v>
      </c>
      <c r="F338" s="86">
        <v>30</v>
      </c>
    </row>
    <row r="339" spans="1:6" x14ac:dyDescent="0.3">
      <c r="A339" s="67" t="s">
        <v>22</v>
      </c>
      <c r="B339" s="77" t="s">
        <v>261</v>
      </c>
      <c r="C339" s="68" t="s">
        <v>7</v>
      </c>
      <c r="D339" s="68" t="s">
        <v>8</v>
      </c>
      <c r="E339" s="68" t="s">
        <v>11</v>
      </c>
      <c r="F339" s="86">
        <v>30</v>
      </c>
    </row>
    <row r="340" spans="1:6" x14ac:dyDescent="0.3">
      <c r="A340" s="67" t="s">
        <v>23</v>
      </c>
      <c r="B340" s="77" t="s">
        <v>261</v>
      </c>
      <c r="C340" s="68" t="s">
        <v>7</v>
      </c>
      <c r="D340" s="68" t="s">
        <v>8</v>
      </c>
      <c r="E340" s="68" t="s">
        <v>12</v>
      </c>
      <c r="F340" s="86">
        <v>30</v>
      </c>
    </row>
    <row r="341" spans="1:6" x14ac:dyDescent="0.3">
      <c r="A341" s="67" t="s">
        <v>24</v>
      </c>
      <c r="B341" s="77" t="s">
        <v>261</v>
      </c>
      <c r="C341" s="68" t="s">
        <v>13</v>
      </c>
      <c r="D341" s="68" t="s">
        <v>14</v>
      </c>
      <c r="E341" s="68" t="s">
        <v>15</v>
      </c>
      <c r="F341" s="86">
        <v>30</v>
      </c>
    </row>
    <row r="342" spans="1:6" x14ac:dyDescent="0.3">
      <c r="A342" s="67" t="s">
        <v>25</v>
      </c>
      <c r="B342" s="77" t="s">
        <v>261</v>
      </c>
      <c r="C342" s="68" t="s">
        <v>13</v>
      </c>
      <c r="D342" s="68" t="s">
        <v>14</v>
      </c>
      <c r="E342" s="68" t="s">
        <v>16</v>
      </c>
      <c r="F342" s="86">
        <v>30</v>
      </c>
    </row>
    <row r="343" spans="1:6" x14ac:dyDescent="0.3">
      <c r="A343" s="67" t="s">
        <v>26</v>
      </c>
      <c r="B343" s="77" t="s">
        <v>261</v>
      </c>
      <c r="C343" s="68" t="s">
        <v>13</v>
      </c>
      <c r="D343" s="68" t="s">
        <v>14</v>
      </c>
      <c r="E343" s="68" t="s">
        <v>17</v>
      </c>
      <c r="F343" s="86">
        <v>30</v>
      </c>
    </row>
    <row r="344" spans="1:6" x14ac:dyDescent="0.3">
      <c r="A344" s="43" t="s">
        <v>126</v>
      </c>
      <c r="B344" s="46" t="s">
        <v>261</v>
      </c>
      <c r="C344" s="45" t="s">
        <v>95</v>
      </c>
      <c r="D344" s="45" t="s">
        <v>96</v>
      </c>
      <c r="E344" s="45" t="s">
        <v>94</v>
      </c>
      <c r="F344" s="57">
        <v>30</v>
      </c>
    </row>
    <row r="345" spans="1:6" x14ac:dyDescent="0.3">
      <c r="A345" s="67" t="s">
        <v>27</v>
      </c>
      <c r="B345" s="77" t="s">
        <v>262</v>
      </c>
      <c r="C345" s="68" t="s">
        <v>18</v>
      </c>
      <c r="D345" s="68" t="s">
        <v>19</v>
      </c>
      <c r="E345" s="68" t="s">
        <v>4</v>
      </c>
      <c r="F345" s="86">
        <v>30</v>
      </c>
    </row>
    <row r="346" spans="1:6" x14ac:dyDescent="0.3">
      <c r="A346" s="67" t="s">
        <v>28</v>
      </c>
      <c r="B346" s="77" t="s">
        <v>262</v>
      </c>
      <c r="C346" s="68" t="s">
        <v>18</v>
      </c>
      <c r="D346" s="68" t="s">
        <v>19</v>
      </c>
      <c r="E346" s="68" t="s">
        <v>241</v>
      </c>
      <c r="F346" s="86">
        <v>30</v>
      </c>
    </row>
    <row r="347" spans="1:6" x14ac:dyDescent="0.3">
      <c r="A347" s="67" t="s">
        <v>29</v>
      </c>
      <c r="B347" s="77" t="s">
        <v>262</v>
      </c>
      <c r="C347" s="68" t="s">
        <v>18</v>
      </c>
      <c r="D347" s="68" t="s">
        <v>19</v>
      </c>
      <c r="E347" s="68" t="s">
        <v>9</v>
      </c>
      <c r="F347" s="86">
        <v>30</v>
      </c>
    </row>
    <row r="348" spans="1:6" x14ac:dyDescent="0.3">
      <c r="A348" s="67" t="s">
        <v>30</v>
      </c>
      <c r="B348" s="77" t="s">
        <v>262</v>
      </c>
      <c r="C348" s="68" t="s">
        <v>18</v>
      </c>
      <c r="D348" s="68" t="s">
        <v>19</v>
      </c>
      <c r="E348" s="68" t="s">
        <v>10</v>
      </c>
      <c r="F348" s="86">
        <v>30</v>
      </c>
    </row>
    <row r="349" spans="1:6" x14ac:dyDescent="0.3">
      <c r="A349" s="67" t="s">
        <v>31</v>
      </c>
      <c r="B349" s="77" t="s">
        <v>262</v>
      </c>
      <c r="C349" s="68" t="s">
        <v>18</v>
      </c>
      <c r="D349" s="68" t="s">
        <v>19</v>
      </c>
      <c r="E349" s="68" t="s">
        <v>11</v>
      </c>
      <c r="F349" s="86">
        <v>30</v>
      </c>
    </row>
    <row r="350" spans="1:6" x14ac:dyDescent="0.3">
      <c r="A350" s="67" t="s">
        <v>32</v>
      </c>
      <c r="B350" s="77" t="s">
        <v>262</v>
      </c>
      <c r="C350" s="68" t="s">
        <v>18</v>
      </c>
      <c r="D350" s="68" t="s">
        <v>19</v>
      </c>
      <c r="E350" s="68" t="s">
        <v>12</v>
      </c>
      <c r="F350" s="86">
        <v>30</v>
      </c>
    </row>
    <row r="351" spans="1:6" x14ac:dyDescent="0.3">
      <c r="A351" s="67" t="s">
        <v>33</v>
      </c>
      <c r="B351" s="77" t="s">
        <v>262</v>
      </c>
      <c r="C351" s="68" t="s">
        <v>18</v>
      </c>
      <c r="D351" s="68" t="s">
        <v>19</v>
      </c>
      <c r="E351" s="68" t="s">
        <v>238</v>
      </c>
      <c r="F351" s="86">
        <v>30</v>
      </c>
    </row>
    <row r="352" spans="1:6" x14ac:dyDescent="0.3">
      <c r="A352" s="67" t="s">
        <v>41</v>
      </c>
      <c r="B352" s="77" t="s">
        <v>262</v>
      </c>
      <c r="C352" s="68" t="s">
        <v>18</v>
      </c>
      <c r="D352" s="68" t="s">
        <v>19</v>
      </c>
      <c r="E352" s="68" t="s">
        <v>239</v>
      </c>
      <c r="F352" s="86">
        <v>30</v>
      </c>
    </row>
    <row r="353" spans="1:6" x14ac:dyDescent="0.3">
      <c r="A353" s="67" t="s">
        <v>42</v>
      </c>
      <c r="B353" s="77" t="s">
        <v>262</v>
      </c>
      <c r="C353" s="68" t="s">
        <v>208</v>
      </c>
      <c r="D353" s="68" t="s">
        <v>207</v>
      </c>
      <c r="E353" s="68" t="s">
        <v>4</v>
      </c>
      <c r="F353" s="86">
        <v>30</v>
      </c>
    </row>
    <row r="354" spans="1:6" x14ac:dyDescent="0.3">
      <c r="A354" s="67" t="s">
        <v>43</v>
      </c>
      <c r="B354" s="77" t="s">
        <v>262</v>
      </c>
      <c r="C354" s="68" t="s">
        <v>208</v>
      </c>
      <c r="D354" s="68" t="s">
        <v>207</v>
      </c>
      <c r="E354" s="68" t="s">
        <v>242</v>
      </c>
      <c r="F354" s="86">
        <v>30</v>
      </c>
    </row>
    <row r="355" spans="1:6" x14ac:dyDescent="0.3">
      <c r="A355" s="67" t="s">
        <v>44</v>
      </c>
      <c r="B355" s="77" t="s">
        <v>262</v>
      </c>
      <c r="C355" s="68" t="s">
        <v>208</v>
      </c>
      <c r="D355" s="68" t="s">
        <v>207</v>
      </c>
      <c r="E355" s="68" t="s">
        <v>15</v>
      </c>
      <c r="F355" s="86">
        <v>30</v>
      </c>
    </row>
    <row r="356" spans="1:6" x14ac:dyDescent="0.3">
      <c r="A356" s="67" t="s">
        <v>45</v>
      </c>
      <c r="B356" s="77" t="s">
        <v>262</v>
      </c>
      <c r="C356" s="68" t="s">
        <v>208</v>
      </c>
      <c r="D356" s="68" t="s">
        <v>207</v>
      </c>
      <c r="E356" s="68" t="s">
        <v>16</v>
      </c>
      <c r="F356" s="86">
        <v>30</v>
      </c>
    </row>
    <row r="357" spans="1:6" x14ac:dyDescent="0.3">
      <c r="A357" s="67" t="s">
        <v>52</v>
      </c>
      <c r="B357" s="77" t="s">
        <v>262</v>
      </c>
      <c r="C357" s="68" t="s">
        <v>208</v>
      </c>
      <c r="D357" s="68" t="s">
        <v>207</v>
      </c>
      <c r="E357" s="68" t="s">
        <v>17</v>
      </c>
      <c r="F357" s="86">
        <v>30</v>
      </c>
    </row>
    <row r="358" spans="1:6" x14ac:dyDescent="0.3">
      <c r="A358" s="67" t="s">
        <v>53</v>
      </c>
      <c r="B358" s="77" t="s">
        <v>262</v>
      </c>
      <c r="C358" s="68" t="s">
        <v>208</v>
      </c>
      <c r="D358" s="68" t="s">
        <v>207</v>
      </c>
      <c r="E358" s="68" t="s">
        <v>238</v>
      </c>
      <c r="F358" s="86">
        <v>30</v>
      </c>
    </row>
    <row r="359" spans="1:6" x14ac:dyDescent="0.3">
      <c r="A359" s="67" t="s">
        <v>54</v>
      </c>
      <c r="B359" s="77" t="s">
        <v>262</v>
      </c>
      <c r="C359" s="68" t="s">
        <v>208</v>
      </c>
      <c r="D359" s="68" t="s">
        <v>207</v>
      </c>
      <c r="E359" s="68" t="s">
        <v>239</v>
      </c>
      <c r="F359" s="86">
        <v>30</v>
      </c>
    </row>
    <row r="360" spans="1:6" x14ac:dyDescent="0.3">
      <c r="A360" s="39" t="s">
        <v>112</v>
      </c>
      <c r="B360" s="40" t="s">
        <v>307</v>
      </c>
      <c r="C360" s="41" t="s">
        <v>75</v>
      </c>
      <c r="D360" s="41" t="s">
        <v>76</v>
      </c>
      <c r="E360" s="41" t="s">
        <v>4</v>
      </c>
      <c r="F360" s="42">
        <v>30</v>
      </c>
    </row>
    <row r="361" spans="1:6" x14ac:dyDescent="0.3">
      <c r="A361" s="39" t="s">
        <v>77</v>
      </c>
      <c r="B361" s="40" t="s">
        <v>307</v>
      </c>
      <c r="C361" s="41" t="s">
        <v>75</v>
      </c>
      <c r="D361" s="41" t="s">
        <v>76</v>
      </c>
      <c r="E361" s="41" t="s">
        <v>306</v>
      </c>
      <c r="F361" s="42">
        <v>30</v>
      </c>
    </row>
    <row r="362" spans="1:6" x14ac:dyDescent="0.3">
      <c r="A362" s="39" t="s">
        <v>78</v>
      </c>
      <c r="B362" s="40" t="s">
        <v>307</v>
      </c>
      <c r="C362" s="41" t="s">
        <v>75</v>
      </c>
      <c r="D362" s="41" t="s">
        <v>76</v>
      </c>
      <c r="E362" s="41" t="s">
        <v>15</v>
      </c>
      <c r="F362" s="42">
        <v>30</v>
      </c>
    </row>
    <row r="363" spans="1:6" x14ac:dyDescent="0.3">
      <c r="A363" s="39" t="s">
        <v>79</v>
      </c>
      <c r="B363" s="40" t="s">
        <v>307</v>
      </c>
      <c r="C363" s="41" t="s">
        <v>75</v>
      </c>
      <c r="D363" s="41" t="s">
        <v>76</v>
      </c>
      <c r="E363" s="41" t="s">
        <v>16</v>
      </c>
      <c r="F363" s="42">
        <v>30</v>
      </c>
    </row>
    <row r="364" spans="1:6" x14ac:dyDescent="0.3">
      <c r="A364" s="39" t="s">
        <v>80</v>
      </c>
      <c r="B364" s="40" t="s">
        <v>307</v>
      </c>
      <c r="C364" s="41" t="s">
        <v>75</v>
      </c>
      <c r="D364" s="41" t="s">
        <v>76</v>
      </c>
      <c r="E364" s="41" t="s">
        <v>17</v>
      </c>
      <c r="F364" s="42">
        <v>30</v>
      </c>
    </row>
    <row r="365" spans="1:6" x14ac:dyDescent="0.3">
      <c r="A365" s="39" t="s">
        <v>81</v>
      </c>
      <c r="B365" s="40" t="s">
        <v>307</v>
      </c>
      <c r="C365" s="41" t="s">
        <v>75</v>
      </c>
      <c r="D365" s="41" t="s">
        <v>76</v>
      </c>
      <c r="E365" s="41" t="s">
        <v>304</v>
      </c>
      <c r="F365" s="42">
        <v>30</v>
      </c>
    </row>
    <row r="366" spans="1:6" x14ac:dyDescent="0.3">
      <c r="A366" s="39" t="s">
        <v>82</v>
      </c>
      <c r="B366" s="40" t="s">
        <v>307</v>
      </c>
      <c r="C366" s="41" t="s">
        <v>75</v>
      </c>
      <c r="D366" s="41" t="s">
        <v>76</v>
      </c>
      <c r="E366" s="41" t="s">
        <v>305</v>
      </c>
      <c r="F366" s="42">
        <v>30</v>
      </c>
    </row>
    <row r="367" spans="1:6" x14ac:dyDescent="0.3">
      <c r="A367" s="67" t="s">
        <v>55</v>
      </c>
      <c r="B367" s="77" t="s">
        <v>263</v>
      </c>
      <c r="C367" s="68" t="s">
        <v>34</v>
      </c>
      <c r="D367" s="68" t="s">
        <v>35</v>
      </c>
      <c r="E367" s="68" t="s">
        <v>4</v>
      </c>
      <c r="F367" s="86">
        <v>30</v>
      </c>
    </row>
    <row r="368" spans="1:6" x14ac:dyDescent="0.3">
      <c r="A368" s="67" t="s">
        <v>56</v>
      </c>
      <c r="B368" s="77" t="s">
        <v>263</v>
      </c>
      <c r="C368" s="68" t="s">
        <v>34</v>
      </c>
      <c r="D368" s="68" t="s">
        <v>35</v>
      </c>
      <c r="E368" s="68" t="s">
        <v>37</v>
      </c>
      <c r="F368" s="86">
        <v>30</v>
      </c>
    </row>
    <row r="369" spans="1:6" x14ac:dyDescent="0.3">
      <c r="A369" s="67" t="s">
        <v>60</v>
      </c>
      <c r="B369" s="77" t="s">
        <v>263</v>
      </c>
      <c r="C369" s="68" t="s">
        <v>34</v>
      </c>
      <c r="D369" s="68" t="s">
        <v>35</v>
      </c>
      <c r="E369" s="68" t="s">
        <v>243</v>
      </c>
      <c r="F369" s="86">
        <v>30</v>
      </c>
    </row>
    <row r="370" spans="1:6" x14ac:dyDescent="0.3">
      <c r="A370" s="67" t="s">
        <v>61</v>
      </c>
      <c r="B370" s="77" t="s">
        <v>263</v>
      </c>
      <c r="C370" s="68" t="s">
        <v>34</v>
      </c>
      <c r="D370" s="68" t="s">
        <v>35</v>
      </c>
      <c r="E370" s="68" t="s">
        <v>38</v>
      </c>
      <c r="F370" s="86">
        <v>30</v>
      </c>
    </row>
    <row r="371" spans="1:6" x14ac:dyDescent="0.3">
      <c r="A371" s="67" t="s">
        <v>63</v>
      </c>
      <c r="B371" s="77" t="s">
        <v>263</v>
      </c>
      <c r="C371" s="68" t="s">
        <v>34</v>
      </c>
      <c r="D371" s="68" t="s">
        <v>35</v>
      </c>
      <c r="E371" s="68" t="s">
        <v>244</v>
      </c>
      <c r="F371" s="86">
        <v>30</v>
      </c>
    </row>
    <row r="372" spans="1:6" x14ac:dyDescent="0.3">
      <c r="A372" s="67" t="s">
        <v>64</v>
      </c>
      <c r="B372" s="77" t="s">
        <v>263</v>
      </c>
      <c r="C372" s="68" t="s">
        <v>34</v>
      </c>
      <c r="D372" s="68" t="s">
        <v>35</v>
      </c>
      <c r="E372" s="68" t="s">
        <v>245</v>
      </c>
      <c r="F372" s="86">
        <v>30</v>
      </c>
    </row>
    <row r="373" spans="1:6" x14ac:dyDescent="0.3">
      <c r="A373" s="67" t="s">
        <v>65</v>
      </c>
      <c r="B373" s="77" t="s">
        <v>263</v>
      </c>
      <c r="C373" s="68" t="s">
        <v>34</v>
      </c>
      <c r="D373" s="68" t="s">
        <v>35</v>
      </c>
      <c r="E373" s="68" t="s">
        <v>246</v>
      </c>
      <c r="F373" s="86">
        <v>30</v>
      </c>
    </row>
    <row r="374" spans="1:6" x14ac:dyDescent="0.3">
      <c r="A374" s="67" t="s">
        <v>66</v>
      </c>
      <c r="B374" s="77" t="s">
        <v>263</v>
      </c>
      <c r="C374" s="68" t="s">
        <v>34</v>
      </c>
      <c r="D374" s="68" t="s">
        <v>35</v>
      </c>
      <c r="E374" s="68" t="s">
        <v>247</v>
      </c>
      <c r="F374" s="86">
        <v>30</v>
      </c>
    </row>
    <row r="375" spans="1:6" x14ac:dyDescent="0.3">
      <c r="A375" s="67" t="s">
        <v>67</v>
      </c>
      <c r="B375" s="77" t="s">
        <v>263</v>
      </c>
      <c r="C375" s="68" t="s">
        <v>34</v>
      </c>
      <c r="D375" s="68" t="s">
        <v>35</v>
      </c>
      <c r="E375" s="68" t="s">
        <v>248</v>
      </c>
      <c r="F375" s="86">
        <v>30</v>
      </c>
    </row>
    <row r="376" spans="1:6" x14ac:dyDescent="0.3">
      <c r="A376" s="67" t="s">
        <v>269</v>
      </c>
      <c r="B376" s="77" t="s">
        <v>263</v>
      </c>
      <c r="C376" s="68" t="s">
        <v>34</v>
      </c>
      <c r="D376" s="68" t="s">
        <v>35</v>
      </c>
      <c r="E376" s="68" t="s">
        <v>249</v>
      </c>
      <c r="F376" s="86">
        <v>30</v>
      </c>
    </row>
    <row r="377" spans="1:6" x14ac:dyDescent="0.3">
      <c r="A377" s="67" t="s">
        <v>270</v>
      </c>
      <c r="B377" s="77" t="s">
        <v>263</v>
      </c>
      <c r="C377" s="68" t="s">
        <v>34</v>
      </c>
      <c r="D377" s="68" t="s">
        <v>35</v>
      </c>
      <c r="E377" s="68" t="s">
        <v>250</v>
      </c>
      <c r="F377" s="86">
        <v>30</v>
      </c>
    </row>
    <row r="378" spans="1:6" x14ac:dyDescent="0.3">
      <c r="A378" s="67" t="s">
        <v>271</v>
      </c>
      <c r="B378" s="77" t="s">
        <v>263</v>
      </c>
      <c r="C378" s="68" t="s">
        <v>34</v>
      </c>
      <c r="D378" s="68" t="s">
        <v>35</v>
      </c>
      <c r="E378" s="68" t="s">
        <v>251</v>
      </c>
      <c r="F378" s="86">
        <v>30</v>
      </c>
    </row>
    <row r="379" spans="1:6" x14ac:dyDescent="0.3">
      <c r="A379" s="67" t="s">
        <v>272</v>
      </c>
      <c r="B379" s="77" t="s">
        <v>263</v>
      </c>
      <c r="C379" s="68" t="s">
        <v>34</v>
      </c>
      <c r="D379" s="68" t="s">
        <v>35</v>
      </c>
      <c r="E379" s="68" t="s">
        <v>252</v>
      </c>
      <c r="F379" s="86">
        <v>30</v>
      </c>
    </row>
    <row r="380" spans="1:6" x14ac:dyDescent="0.3">
      <c r="A380" s="67" t="s">
        <v>273</v>
      </c>
      <c r="B380" s="77" t="s">
        <v>263</v>
      </c>
      <c r="C380" s="68" t="s">
        <v>34</v>
      </c>
      <c r="D380" s="68" t="s">
        <v>35</v>
      </c>
      <c r="E380" s="68" t="s">
        <v>253</v>
      </c>
      <c r="F380" s="86">
        <v>30</v>
      </c>
    </row>
    <row r="381" spans="1:6" x14ac:dyDescent="0.3">
      <c r="A381" s="67" t="s">
        <v>274</v>
      </c>
      <c r="B381" s="77" t="s">
        <v>263</v>
      </c>
      <c r="C381" s="68" t="s">
        <v>34</v>
      </c>
      <c r="D381" s="68" t="s">
        <v>35</v>
      </c>
      <c r="E381" s="68" t="s">
        <v>254</v>
      </c>
      <c r="F381" s="86">
        <v>30</v>
      </c>
    </row>
    <row r="382" spans="1:6" x14ac:dyDescent="0.3">
      <c r="A382" s="67" t="s">
        <v>275</v>
      </c>
      <c r="B382" s="77" t="s">
        <v>263</v>
      </c>
      <c r="C382" s="68" t="s">
        <v>34</v>
      </c>
      <c r="D382" s="68" t="s">
        <v>35</v>
      </c>
      <c r="E382" s="68" t="s">
        <v>255</v>
      </c>
      <c r="F382" s="86">
        <v>30</v>
      </c>
    </row>
    <row r="383" spans="1:6" x14ac:dyDescent="0.3">
      <c r="A383" s="67" t="s">
        <v>276</v>
      </c>
      <c r="B383" s="77" t="s">
        <v>263</v>
      </c>
      <c r="C383" s="68" t="s">
        <v>34</v>
      </c>
      <c r="D383" s="68" t="s">
        <v>35</v>
      </c>
      <c r="E383" s="68" t="s">
        <v>40</v>
      </c>
      <c r="F383" s="86">
        <v>30</v>
      </c>
    </row>
    <row r="384" spans="1:6" x14ac:dyDescent="0.3">
      <c r="A384" s="67" t="s">
        <v>277</v>
      </c>
      <c r="B384" s="77" t="s">
        <v>263</v>
      </c>
      <c r="C384" s="68" t="s">
        <v>34</v>
      </c>
      <c r="D384" s="68" t="s">
        <v>35</v>
      </c>
      <c r="E384" s="68" t="s">
        <v>39</v>
      </c>
      <c r="F384" s="86">
        <v>30</v>
      </c>
    </row>
    <row r="385" spans="1:9" x14ac:dyDescent="0.3">
      <c r="A385" s="67" t="s">
        <v>278</v>
      </c>
      <c r="B385" s="77" t="s">
        <v>263</v>
      </c>
      <c r="C385" s="68" t="s">
        <v>34</v>
      </c>
      <c r="D385" s="68" t="s">
        <v>35</v>
      </c>
      <c r="E385" s="68" t="s">
        <v>256</v>
      </c>
      <c r="F385" s="86">
        <v>30</v>
      </c>
    </row>
    <row r="386" spans="1:9" x14ac:dyDescent="0.3">
      <c r="A386" s="67" t="s">
        <v>279</v>
      </c>
      <c r="B386" s="77" t="s">
        <v>263</v>
      </c>
      <c r="C386" s="68" t="s">
        <v>34</v>
      </c>
      <c r="D386" s="68" t="s">
        <v>35</v>
      </c>
      <c r="E386" s="68" t="s">
        <v>238</v>
      </c>
      <c r="F386" s="86">
        <v>30</v>
      </c>
    </row>
    <row r="387" spans="1:9" x14ac:dyDescent="0.3">
      <c r="A387" s="67" t="s">
        <v>280</v>
      </c>
      <c r="B387" s="77" t="s">
        <v>263</v>
      </c>
      <c r="C387" s="68" t="s">
        <v>34</v>
      </c>
      <c r="D387" s="68" t="s">
        <v>35</v>
      </c>
      <c r="E387" s="68" t="s">
        <v>239</v>
      </c>
      <c r="F387" s="86">
        <v>30</v>
      </c>
    </row>
    <row r="388" spans="1:9" x14ac:dyDescent="0.3">
      <c r="A388" s="67" t="s">
        <v>281</v>
      </c>
      <c r="B388" s="77" t="s">
        <v>263</v>
      </c>
      <c r="C388" s="68" t="s">
        <v>34</v>
      </c>
      <c r="D388" s="68" t="s">
        <v>35</v>
      </c>
      <c r="E388" s="68" t="s">
        <v>259</v>
      </c>
      <c r="F388" s="86">
        <v>30</v>
      </c>
    </row>
    <row r="389" spans="1:9" x14ac:dyDescent="0.3">
      <c r="A389" s="67" t="s">
        <v>282</v>
      </c>
      <c r="B389" s="77" t="s">
        <v>263</v>
      </c>
      <c r="C389" s="68" t="s">
        <v>34</v>
      </c>
      <c r="D389" s="68" t="s">
        <v>35</v>
      </c>
      <c r="E389" s="68" t="s">
        <v>260</v>
      </c>
      <c r="F389" s="86">
        <v>30</v>
      </c>
    </row>
    <row r="390" spans="1:9" x14ac:dyDescent="0.3">
      <c r="A390" s="48" t="s">
        <v>132</v>
      </c>
      <c r="B390" s="49" t="s">
        <v>264</v>
      </c>
      <c r="C390" s="47" t="s">
        <v>125</v>
      </c>
      <c r="D390" s="47" t="s">
        <v>47</v>
      </c>
      <c r="E390" s="47" t="s">
        <v>4</v>
      </c>
      <c r="F390" s="50">
        <v>1452</v>
      </c>
    </row>
    <row r="391" spans="1:9" x14ac:dyDescent="0.3">
      <c r="A391" s="43" t="s">
        <v>128</v>
      </c>
      <c r="B391" s="44" t="s">
        <v>264</v>
      </c>
      <c r="C391" s="45" t="s">
        <v>124</v>
      </c>
      <c r="D391" s="45" t="s">
        <v>47</v>
      </c>
      <c r="E391" s="45" t="s">
        <v>312</v>
      </c>
      <c r="F391" s="92">
        <v>30</v>
      </c>
    </row>
    <row r="392" spans="1:9" x14ac:dyDescent="0.3">
      <c r="A392" s="67" t="s">
        <v>284</v>
      </c>
      <c r="B392" s="77" t="s">
        <v>264</v>
      </c>
      <c r="C392" s="68" t="s">
        <v>124</v>
      </c>
      <c r="D392" s="68" t="s">
        <v>47</v>
      </c>
      <c r="E392" s="68" t="s">
        <v>309</v>
      </c>
      <c r="F392" s="86">
        <v>30</v>
      </c>
    </row>
    <row r="393" spans="1:9" x14ac:dyDescent="0.3">
      <c r="A393" s="52" t="s">
        <v>110</v>
      </c>
      <c r="B393" s="13" t="s">
        <v>264</v>
      </c>
      <c r="C393" s="14" t="s">
        <v>121</v>
      </c>
      <c r="D393" s="14" t="s">
        <v>47</v>
      </c>
      <c r="E393" s="14" t="s">
        <v>308</v>
      </c>
      <c r="F393" s="51">
        <v>30</v>
      </c>
    </row>
    <row r="394" spans="1:9" x14ac:dyDescent="0.3">
      <c r="A394" s="53" t="s">
        <v>133</v>
      </c>
      <c r="B394" s="54" t="s">
        <v>264</v>
      </c>
      <c r="C394" s="55" t="s">
        <v>125</v>
      </c>
      <c r="D394" s="55" t="s">
        <v>47</v>
      </c>
      <c r="E394" s="55" t="s">
        <v>327</v>
      </c>
      <c r="F394" s="56">
        <v>1722</v>
      </c>
      <c r="H394" s="74"/>
      <c r="I394" s="75"/>
    </row>
    <row r="395" spans="1:9" x14ac:dyDescent="0.3">
      <c r="A395" s="53" t="s">
        <v>97</v>
      </c>
      <c r="B395" s="54" t="s">
        <v>264</v>
      </c>
      <c r="C395" s="55" t="s">
        <v>125</v>
      </c>
      <c r="D395" s="55" t="s">
        <v>47</v>
      </c>
      <c r="E395" s="55" t="s">
        <v>329</v>
      </c>
      <c r="F395" s="56">
        <v>843</v>
      </c>
      <c r="H395" s="74"/>
      <c r="I395" s="75"/>
    </row>
    <row r="396" spans="1:9" x14ac:dyDescent="0.3">
      <c r="A396" s="53" t="s">
        <v>98</v>
      </c>
      <c r="B396" s="54" t="s">
        <v>264</v>
      </c>
      <c r="C396" s="55" t="s">
        <v>125</v>
      </c>
      <c r="D396" s="55" t="s">
        <v>47</v>
      </c>
      <c r="E396" s="55" t="s">
        <v>330</v>
      </c>
      <c r="F396" s="56">
        <v>2142</v>
      </c>
    </row>
    <row r="397" spans="1:9" x14ac:dyDescent="0.3">
      <c r="A397" s="67" t="s">
        <v>285</v>
      </c>
      <c r="B397" s="77" t="s">
        <v>264</v>
      </c>
      <c r="C397" s="68" t="s">
        <v>124</v>
      </c>
      <c r="D397" s="68" t="s">
        <v>47</v>
      </c>
      <c r="E397" s="68" t="s">
        <v>48</v>
      </c>
      <c r="F397" s="86">
        <v>30</v>
      </c>
    </row>
    <row r="398" spans="1:9" x14ac:dyDescent="0.3">
      <c r="A398" s="67" t="s">
        <v>286</v>
      </c>
      <c r="B398" s="77" t="s">
        <v>264</v>
      </c>
      <c r="C398" s="68" t="s">
        <v>124</v>
      </c>
      <c r="D398" s="68" t="s">
        <v>47</v>
      </c>
      <c r="E398" s="68" t="s">
        <v>49</v>
      </c>
      <c r="F398" s="86">
        <v>30</v>
      </c>
      <c r="H398" s="74"/>
      <c r="I398" s="75"/>
    </row>
    <row r="399" spans="1:9" x14ac:dyDescent="0.3">
      <c r="A399" s="52" t="s">
        <v>111</v>
      </c>
      <c r="B399" s="13" t="s">
        <v>264</v>
      </c>
      <c r="C399" s="14" t="s">
        <v>121</v>
      </c>
      <c r="D399" s="14" t="s">
        <v>47</v>
      </c>
      <c r="E399" s="14" t="s">
        <v>72</v>
      </c>
      <c r="F399" s="51">
        <v>568</v>
      </c>
    </row>
    <row r="400" spans="1:9" x14ac:dyDescent="0.3">
      <c r="A400" s="52" t="s">
        <v>209</v>
      </c>
      <c r="B400" s="13" t="s">
        <v>264</v>
      </c>
      <c r="C400" s="14" t="s">
        <v>121</v>
      </c>
      <c r="D400" s="14" t="s">
        <v>47</v>
      </c>
      <c r="E400" s="14" t="s">
        <v>73</v>
      </c>
      <c r="F400" s="51">
        <v>652</v>
      </c>
    </row>
    <row r="401" spans="1:6" x14ac:dyDescent="0.3">
      <c r="A401" s="67" t="s">
        <v>287</v>
      </c>
      <c r="B401" s="77" t="s">
        <v>264</v>
      </c>
      <c r="C401" s="68" t="s">
        <v>124</v>
      </c>
      <c r="D401" s="68" t="s">
        <v>47</v>
      </c>
      <c r="E401" s="68" t="s">
        <v>50</v>
      </c>
      <c r="F401" s="86">
        <v>30</v>
      </c>
    </row>
    <row r="402" spans="1:6" x14ac:dyDescent="0.3">
      <c r="A402" s="67" t="s">
        <v>288</v>
      </c>
      <c r="B402" s="77" t="s">
        <v>264</v>
      </c>
      <c r="C402" s="68" t="s">
        <v>124</v>
      </c>
      <c r="D402" s="68" t="s">
        <v>47</v>
      </c>
      <c r="E402" s="68" t="s">
        <v>51</v>
      </c>
      <c r="F402" s="86">
        <v>30</v>
      </c>
    </row>
    <row r="403" spans="1:6" x14ac:dyDescent="0.3">
      <c r="A403" s="39" t="s">
        <v>212</v>
      </c>
      <c r="B403" s="40" t="s">
        <v>264</v>
      </c>
      <c r="C403" s="41" t="s">
        <v>124</v>
      </c>
      <c r="D403" s="41" t="s">
        <v>47</v>
      </c>
      <c r="E403" s="41" t="s">
        <v>84</v>
      </c>
      <c r="F403" s="42">
        <v>30</v>
      </c>
    </row>
    <row r="404" spans="1:6" x14ac:dyDescent="0.3">
      <c r="A404" s="39" t="s">
        <v>314</v>
      </c>
      <c r="B404" s="40" t="s">
        <v>264</v>
      </c>
      <c r="C404" s="41" t="s">
        <v>124</v>
      </c>
      <c r="D404" s="41" t="s">
        <v>47</v>
      </c>
      <c r="E404" s="41" t="s">
        <v>85</v>
      </c>
      <c r="F404" s="42">
        <v>30</v>
      </c>
    </row>
    <row r="405" spans="1:6" x14ac:dyDescent="0.3">
      <c r="A405" s="39" t="s">
        <v>315</v>
      </c>
      <c r="B405" s="40" t="s">
        <v>264</v>
      </c>
      <c r="C405" s="41" t="s">
        <v>124</v>
      </c>
      <c r="D405" s="41" t="s">
        <v>47</v>
      </c>
      <c r="E405" s="41" t="s">
        <v>86</v>
      </c>
      <c r="F405" s="42">
        <v>30</v>
      </c>
    </row>
    <row r="406" spans="1:6" x14ac:dyDescent="0.3">
      <c r="A406" s="39" t="s">
        <v>316</v>
      </c>
      <c r="B406" s="40" t="s">
        <v>264</v>
      </c>
      <c r="C406" s="41" t="s">
        <v>124</v>
      </c>
      <c r="D406" s="41" t="s">
        <v>47</v>
      </c>
      <c r="E406" s="41" t="s">
        <v>87</v>
      </c>
      <c r="F406" s="42">
        <v>30</v>
      </c>
    </row>
    <row r="407" spans="1:6" x14ac:dyDescent="0.3">
      <c r="A407" s="48" t="s">
        <v>134</v>
      </c>
      <c r="B407" s="54" t="s">
        <v>264</v>
      </c>
      <c r="C407" s="55" t="s">
        <v>125</v>
      </c>
      <c r="D407" s="55" t="s">
        <v>47</v>
      </c>
      <c r="E407" s="55" t="s">
        <v>101</v>
      </c>
      <c r="F407" s="56">
        <v>562</v>
      </c>
    </row>
    <row r="408" spans="1:6" x14ac:dyDescent="0.3">
      <c r="A408" s="48" t="s">
        <v>213</v>
      </c>
      <c r="B408" s="54" t="s">
        <v>264</v>
      </c>
      <c r="C408" s="55" t="s">
        <v>125</v>
      </c>
      <c r="D408" s="55" t="s">
        <v>47</v>
      </c>
      <c r="E408" s="55" t="s">
        <v>102</v>
      </c>
      <c r="F408" s="56">
        <v>515</v>
      </c>
    </row>
    <row r="409" spans="1:6" x14ac:dyDescent="0.3">
      <c r="A409" s="67" t="s">
        <v>289</v>
      </c>
      <c r="B409" s="77" t="s">
        <v>264</v>
      </c>
      <c r="C409" s="68" t="s">
        <v>124</v>
      </c>
      <c r="D409" s="68" t="s">
        <v>47</v>
      </c>
      <c r="E409" s="68" t="s">
        <v>238</v>
      </c>
      <c r="F409" s="86">
        <v>30</v>
      </c>
    </row>
    <row r="410" spans="1:6" x14ac:dyDescent="0.3">
      <c r="A410" s="67" t="s">
        <v>290</v>
      </c>
      <c r="B410" s="77" t="s">
        <v>264</v>
      </c>
      <c r="C410" s="68" t="s">
        <v>124</v>
      </c>
      <c r="D410" s="68" t="s">
        <v>47</v>
      </c>
      <c r="E410" s="68" t="s">
        <v>239</v>
      </c>
      <c r="F410" s="86">
        <v>30</v>
      </c>
    </row>
    <row r="411" spans="1:6" x14ac:dyDescent="0.3">
      <c r="A411" s="43" t="s">
        <v>130</v>
      </c>
      <c r="B411" s="44" t="s">
        <v>266</v>
      </c>
      <c r="C411" s="45" t="s">
        <v>92</v>
      </c>
      <c r="D411" s="45" t="s">
        <v>93</v>
      </c>
      <c r="E411" s="45" t="s">
        <v>4</v>
      </c>
      <c r="F411" s="57">
        <v>30</v>
      </c>
    </row>
    <row r="412" spans="1:6" x14ac:dyDescent="0.3">
      <c r="A412" s="43" t="s">
        <v>91</v>
      </c>
      <c r="B412" s="44" t="s">
        <v>266</v>
      </c>
      <c r="C412" s="45" t="s">
        <v>92</v>
      </c>
      <c r="D412" s="45" t="s">
        <v>93</v>
      </c>
      <c r="E412" s="45" t="s">
        <v>94</v>
      </c>
      <c r="F412" s="57">
        <v>30</v>
      </c>
    </row>
    <row r="413" spans="1:6" x14ac:dyDescent="0.3">
      <c r="A413" s="43" t="s">
        <v>323</v>
      </c>
      <c r="B413" s="44" t="s">
        <v>266</v>
      </c>
      <c r="C413" s="45" t="s">
        <v>92</v>
      </c>
      <c r="D413" s="45" t="s">
        <v>93</v>
      </c>
      <c r="E413" s="45" t="s">
        <v>320</v>
      </c>
      <c r="F413" s="57">
        <v>30</v>
      </c>
    </row>
    <row r="414" spans="1:6" x14ac:dyDescent="0.3">
      <c r="A414" s="43" t="s">
        <v>324</v>
      </c>
      <c r="B414" s="44" t="s">
        <v>266</v>
      </c>
      <c r="C414" s="45" t="s">
        <v>92</v>
      </c>
      <c r="D414" s="45" t="s">
        <v>93</v>
      </c>
      <c r="E414" s="45" t="s">
        <v>319</v>
      </c>
      <c r="F414" s="57">
        <v>30</v>
      </c>
    </row>
    <row r="415" spans="1:6" x14ac:dyDescent="0.3">
      <c r="A415" s="67" t="s">
        <v>291</v>
      </c>
      <c r="B415" s="77" t="s">
        <v>265</v>
      </c>
      <c r="C415" s="68" t="s">
        <v>267</v>
      </c>
      <c r="D415" s="68" t="s">
        <v>206</v>
      </c>
      <c r="E415" s="68" t="s">
        <v>58</v>
      </c>
      <c r="F415" s="86">
        <v>30</v>
      </c>
    </row>
    <row r="416" spans="1:6" x14ac:dyDescent="0.3">
      <c r="A416" s="67" t="s">
        <v>292</v>
      </c>
      <c r="B416" s="77" t="s">
        <v>265</v>
      </c>
      <c r="C416" s="68" t="s">
        <v>267</v>
      </c>
      <c r="D416" s="68" t="s">
        <v>206</v>
      </c>
      <c r="E416" s="68" t="s">
        <v>59</v>
      </c>
      <c r="F416" s="86">
        <v>30</v>
      </c>
    </row>
    <row r="417" spans="1:12" x14ac:dyDescent="0.3">
      <c r="A417" s="67" t="s">
        <v>293</v>
      </c>
      <c r="B417" s="77" t="s">
        <v>265</v>
      </c>
      <c r="C417" s="68" t="s">
        <v>62</v>
      </c>
      <c r="D417" s="68" t="s">
        <v>206</v>
      </c>
      <c r="E417" s="68" t="s">
        <v>200</v>
      </c>
      <c r="F417" s="86">
        <v>30</v>
      </c>
    </row>
    <row r="418" spans="1:12" x14ac:dyDescent="0.3">
      <c r="A418" s="67" t="s">
        <v>294</v>
      </c>
      <c r="B418" s="77" t="s">
        <v>265</v>
      </c>
      <c r="C418" s="68" t="s">
        <v>62</v>
      </c>
      <c r="D418" s="68" t="s">
        <v>206</v>
      </c>
      <c r="E418" s="68" t="s">
        <v>201</v>
      </c>
      <c r="F418" s="86">
        <v>30</v>
      </c>
    </row>
    <row r="419" spans="1:12" x14ac:dyDescent="0.3">
      <c r="A419" s="67" t="s">
        <v>295</v>
      </c>
      <c r="B419" s="77" t="s">
        <v>265</v>
      </c>
      <c r="C419" s="68" t="s">
        <v>62</v>
      </c>
      <c r="D419" s="68" t="s">
        <v>206</v>
      </c>
      <c r="E419" s="68" t="s">
        <v>202</v>
      </c>
      <c r="F419" s="86">
        <v>30</v>
      </c>
    </row>
    <row r="420" spans="1:12" x14ac:dyDescent="0.3">
      <c r="A420" s="67" t="s">
        <v>296</v>
      </c>
      <c r="B420" s="77" t="s">
        <v>265</v>
      </c>
      <c r="C420" s="68" t="s">
        <v>62</v>
      </c>
      <c r="D420" s="68" t="s">
        <v>206</v>
      </c>
      <c r="E420" s="68" t="s">
        <v>203</v>
      </c>
      <c r="F420" s="86">
        <v>30</v>
      </c>
    </row>
    <row r="421" spans="1:12" x14ac:dyDescent="0.3">
      <c r="A421" s="67" t="s">
        <v>297</v>
      </c>
      <c r="B421" s="77" t="s">
        <v>265</v>
      </c>
      <c r="C421" s="68" t="s">
        <v>62</v>
      </c>
      <c r="D421" s="68" t="s">
        <v>206</v>
      </c>
      <c r="E421" s="68" t="s">
        <v>311</v>
      </c>
      <c r="F421" s="86">
        <v>30</v>
      </c>
      <c r="K421" s="95" t="s">
        <v>345</v>
      </c>
      <c r="L421" s="95" t="s">
        <v>346</v>
      </c>
    </row>
    <row r="422" spans="1:12" x14ac:dyDescent="0.3">
      <c r="A422" s="39" t="s">
        <v>317</v>
      </c>
      <c r="B422" s="40" t="s">
        <v>322</v>
      </c>
      <c r="C422" s="41" t="s">
        <v>88</v>
      </c>
      <c r="D422" s="41" t="s">
        <v>206</v>
      </c>
      <c r="E422" s="41" t="s">
        <v>89</v>
      </c>
      <c r="F422" s="42">
        <v>30</v>
      </c>
      <c r="K422" s="95" t="s">
        <v>347</v>
      </c>
      <c r="L422" s="95" t="s">
        <v>348</v>
      </c>
    </row>
    <row r="423" spans="1:12" x14ac:dyDescent="0.3">
      <c r="A423" s="67" t="s">
        <v>298</v>
      </c>
      <c r="B423" s="11" t="s">
        <v>214</v>
      </c>
      <c r="C423" s="127" t="s">
        <v>334</v>
      </c>
      <c r="D423" s="128"/>
      <c r="E423" s="129"/>
      <c r="F423" s="86">
        <v>30</v>
      </c>
      <c r="K423" s="95" t="s">
        <v>349</v>
      </c>
      <c r="L423" s="95">
        <v>11.7</v>
      </c>
    </row>
    <row r="424" spans="1:12" x14ac:dyDescent="0.3">
      <c r="A424" s="67" t="s">
        <v>299</v>
      </c>
      <c r="B424" s="11" t="s">
        <v>215</v>
      </c>
      <c r="C424" s="127" t="s">
        <v>335</v>
      </c>
      <c r="D424" s="128"/>
      <c r="E424" s="129"/>
      <c r="F424" s="86">
        <v>30</v>
      </c>
      <c r="K424" s="95" t="s">
        <v>350</v>
      </c>
      <c r="L424" s="95" t="s">
        <v>351</v>
      </c>
    </row>
    <row r="425" spans="1:12" x14ac:dyDescent="0.3">
      <c r="A425" s="67" t="s">
        <v>300</v>
      </c>
      <c r="B425" s="11" t="s">
        <v>216</v>
      </c>
      <c r="C425" s="127" t="s">
        <v>336</v>
      </c>
      <c r="D425" s="128"/>
      <c r="E425" s="129"/>
      <c r="F425" s="86">
        <v>30</v>
      </c>
      <c r="K425" s="95" t="s">
        <v>352</v>
      </c>
      <c r="L425" s="95" t="s">
        <v>353</v>
      </c>
    </row>
    <row r="426" spans="1:12" x14ac:dyDescent="0.3">
      <c r="A426" s="67" t="s">
        <v>301</v>
      </c>
      <c r="B426" s="11" t="s">
        <v>218</v>
      </c>
      <c r="C426" s="127" t="s">
        <v>337</v>
      </c>
      <c r="D426" s="128"/>
      <c r="E426" s="129"/>
      <c r="F426" s="86">
        <v>30</v>
      </c>
    </row>
    <row r="427" spans="1:12" x14ac:dyDescent="0.3">
      <c r="A427" s="67" t="s">
        <v>302</v>
      </c>
      <c r="B427" s="11" t="s">
        <v>217</v>
      </c>
      <c r="C427" s="127" t="s">
        <v>338</v>
      </c>
      <c r="D427" s="128"/>
      <c r="E427" s="129"/>
      <c r="F427" s="86">
        <v>30</v>
      </c>
      <c r="K427" s="113" t="s">
        <v>344</v>
      </c>
      <c r="L427" s="96">
        <v>1.859</v>
      </c>
    </row>
    <row r="428" spans="1:12" x14ac:dyDescent="0.3">
      <c r="A428" s="67" t="s">
        <v>303</v>
      </c>
      <c r="B428" s="11" t="s">
        <v>219</v>
      </c>
      <c r="C428" s="127" t="s">
        <v>339</v>
      </c>
      <c r="D428" s="128"/>
      <c r="E428" s="129"/>
      <c r="F428" s="86">
        <v>30</v>
      </c>
      <c r="K428" s="114"/>
      <c r="L428" s="96">
        <v>1.7370000000000001</v>
      </c>
    </row>
    <row r="429" spans="1:12" x14ac:dyDescent="0.3">
      <c r="A429" s="52" t="s">
        <v>210</v>
      </c>
      <c r="B429" s="13" t="s">
        <v>220</v>
      </c>
      <c r="C429" s="121" t="s">
        <v>340</v>
      </c>
      <c r="D429" s="122"/>
      <c r="E429" s="123"/>
      <c r="F429" s="51">
        <v>30</v>
      </c>
      <c r="H429" s="4" t="s">
        <v>136</v>
      </c>
      <c r="I429" s="63">
        <v>64</v>
      </c>
      <c r="K429" s="114"/>
      <c r="L429" s="96">
        <v>1.7170000000000001</v>
      </c>
    </row>
    <row r="430" spans="1:12" x14ac:dyDescent="0.3">
      <c r="A430" s="52" t="s">
        <v>223</v>
      </c>
      <c r="B430" s="13" t="s">
        <v>222</v>
      </c>
      <c r="C430" s="121" t="s">
        <v>340</v>
      </c>
      <c r="D430" s="122"/>
      <c r="E430" s="123"/>
      <c r="F430" s="51">
        <v>30</v>
      </c>
      <c r="H430" s="58" t="s">
        <v>137</v>
      </c>
      <c r="I430" s="63">
        <v>6</v>
      </c>
      <c r="K430" s="114"/>
      <c r="L430" s="96">
        <v>1.696</v>
      </c>
    </row>
    <row r="431" spans="1:12" x14ac:dyDescent="0.3">
      <c r="A431" s="52" t="s">
        <v>310</v>
      </c>
      <c r="B431" s="13" t="s">
        <v>221</v>
      </c>
      <c r="C431" s="121" t="s">
        <v>340</v>
      </c>
      <c r="D431" s="122"/>
      <c r="E431" s="123"/>
      <c r="F431" s="51">
        <v>30</v>
      </c>
      <c r="H431" s="59" t="s">
        <v>138</v>
      </c>
      <c r="I431" s="63">
        <v>14</v>
      </c>
      <c r="K431" s="114"/>
      <c r="L431" s="96">
        <v>1.726</v>
      </c>
    </row>
    <row r="432" spans="1:12" x14ac:dyDescent="0.3">
      <c r="A432" s="39" t="s">
        <v>318</v>
      </c>
      <c r="B432" s="40" t="s">
        <v>224</v>
      </c>
      <c r="C432" s="115" t="s">
        <v>341</v>
      </c>
      <c r="D432" s="116"/>
      <c r="E432" s="117"/>
      <c r="F432" s="70">
        <v>30</v>
      </c>
      <c r="H432" s="60" t="s">
        <v>139</v>
      </c>
      <c r="I432" s="63">
        <v>8</v>
      </c>
      <c r="K432" s="98" t="s">
        <v>355</v>
      </c>
      <c r="L432" s="96">
        <f>AVERAGE(L427:L431)</f>
        <v>1.7469999999999999</v>
      </c>
    </row>
    <row r="433" spans="1:12" x14ac:dyDescent="0.3">
      <c r="A433" s="39" t="s">
        <v>321</v>
      </c>
      <c r="B433" s="40" t="s">
        <v>225</v>
      </c>
      <c r="C433" s="115" t="s">
        <v>341</v>
      </c>
      <c r="D433" s="116"/>
      <c r="E433" s="117"/>
      <c r="F433" s="70">
        <v>30</v>
      </c>
      <c r="H433" s="61" t="s">
        <v>140</v>
      </c>
      <c r="I433" s="63">
        <v>10</v>
      </c>
    </row>
    <row r="434" spans="1:12" x14ac:dyDescent="0.3">
      <c r="A434" s="43" t="s">
        <v>325</v>
      </c>
      <c r="B434" s="44" t="s">
        <v>226</v>
      </c>
      <c r="C434" s="101" t="s">
        <v>342</v>
      </c>
      <c r="D434" s="102"/>
      <c r="E434" s="103"/>
      <c r="F434" s="57">
        <v>30</v>
      </c>
      <c r="K434" s="113" t="s">
        <v>354</v>
      </c>
      <c r="L434" s="97">
        <v>7.3999999999999996E-2</v>
      </c>
    </row>
    <row r="435" spans="1:12" x14ac:dyDescent="0.3">
      <c r="A435" s="43" t="s">
        <v>326</v>
      </c>
      <c r="B435" s="44" t="s">
        <v>227</v>
      </c>
      <c r="C435" s="101" t="s">
        <v>342</v>
      </c>
      <c r="D435" s="102"/>
      <c r="E435" s="103"/>
      <c r="F435" s="57">
        <v>30</v>
      </c>
      <c r="H435" s="5" t="s">
        <v>108</v>
      </c>
      <c r="I435" s="63">
        <v>10</v>
      </c>
      <c r="K435" s="114"/>
      <c r="L435" s="96">
        <v>8.2000000000000003E-2</v>
      </c>
    </row>
    <row r="436" spans="1:12" x14ac:dyDescent="0.3">
      <c r="A436" s="94">
        <v>5008</v>
      </c>
      <c r="B436" s="49" t="s">
        <v>331</v>
      </c>
      <c r="C436" s="104" t="s">
        <v>343</v>
      </c>
      <c r="D436" s="105"/>
      <c r="E436" s="106"/>
      <c r="F436" s="50">
        <v>2485</v>
      </c>
      <c r="H436" s="4" t="s">
        <v>103</v>
      </c>
      <c r="I436" s="63">
        <v>102</v>
      </c>
      <c r="K436" s="114"/>
      <c r="L436" s="96">
        <v>7.9000000000000001E-2</v>
      </c>
    </row>
    <row r="437" spans="1:12" x14ac:dyDescent="0.3">
      <c r="A437" s="94">
        <v>5009</v>
      </c>
      <c r="B437" s="49" t="s">
        <v>332</v>
      </c>
      <c r="C437" s="107"/>
      <c r="D437" s="108"/>
      <c r="E437" s="109"/>
      <c r="F437" s="50">
        <v>2152</v>
      </c>
      <c r="H437" s="4" t="s">
        <v>104</v>
      </c>
      <c r="I437" s="63">
        <f>SUM(F336:F438)</f>
        <v>16328</v>
      </c>
      <c r="K437" s="114"/>
      <c r="L437" s="96">
        <v>8.1000000000000003E-2</v>
      </c>
    </row>
    <row r="438" spans="1:12" x14ac:dyDescent="0.3">
      <c r="A438" s="94">
        <v>5010</v>
      </c>
      <c r="B438" s="49" t="s">
        <v>333</v>
      </c>
      <c r="C438" s="110"/>
      <c r="D438" s="111"/>
      <c r="E438" s="112"/>
      <c r="F438" s="50">
        <v>505</v>
      </c>
      <c r="H438" s="4" t="s">
        <v>105</v>
      </c>
      <c r="I438" s="73">
        <f>I437/3600</f>
        <v>4.5355555555555558</v>
      </c>
      <c r="K438" s="114"/>
      <c r="L438" s="96">
        <v>7.3999999999999996E-2</v>
      </c>
    </row>
    <row r="439" spans="1:12" x14ac:dyDescent="0.3">
      <c r="A439"/>
      <c r="B439"/>
      <c r="C439"/>
      <c r="D439"/>
      <c r="E439"/>
      <c r="F439"/>
      <c r="K439" s="98" t="s">
        <v>355</v>
      </c>
      <c r="L439" s="96">
        <f>AVERAGE(L434:L438)</f>
        <v>7.8E-2</v>
      </c>
    </row>
    <row r="440" spans="1:12" x14ac:dyDescent="0.3">
      <c r="A440"/>
      <c r="B440"/>
      <c r="C440"/>
      <c r="D440"/>
      <c r="E440"/>
      <c r="F440"/>
      <c r="H440" s="74"/>
      <c r="I440" s="75"/>
    </row>
    <row r="441" spans="1:12" x14ac:dyDescent="0.3">
      <c r="A441"/>
      <c r="B441"/>
      <c r="C441"/>
      <c r="D441"/>
      <c r="E441"/>
      <c r="F441"/>
      <c r="H441" s="64" t="s">
        <v>107</v>
      </c>
      <c r="I441" s="65">
        <f>I67+I145+I233+I328+I436</f>
        <v>415</v>
      </c>
    </row>
    <row r="442" spans="1:12" x14ac:dyDescent="0.3">
      <c r="A442"/>
      <c r="B442"/>
      <c r="C442"/>
      <c r="D442"/>
      <c r="E442"/>
      <c r="F442"/>
      <c r="H442" s="64" t="s">
        <v>106</v>
      </c>
      <c r="I442" s="65">
        <f>I441-I443</f>
        <v>301</v>
      </c>
    </row>
    <row r="443" spans="1:12" x14ac:dyDescent="0.3">
      <c r="A443"/>
      <c r="B443"/>
      <c r="C443"/>
      <c r="D443"/>
      <c r="E443"/>
      <c r="F443"/>
      <c r="H443" s="64" t="s">
        <v>135</v>
      </c>
      <c r="I443" s="65">
        <f>I66+I144+I232+I327+I435</f>
        <v>114</v>
      </c>
    </row>
    <row r="444" spans="1:12" x14ac:dyDescent="0.3">
      <c r="A444"/>
      <c r="B444"/>
      <c r="C444"/>
      <c r="D444"/>
      <c r="E444"/>
      <c r="F444"/>
      <c r="H444" s="64" t="s">
        <v>68</v>
      </c>
      <c r="I444" s="65">
        <f>I68+I146+I234+I329+I437</f>
        <v>101344</v>
      </c>
    </row>
    <row r="445" spans="1:12" x14ac:dyDescent="0.3">
      <c r="A445"/>
      <c r="B445"/>
      <c r="C445"/>
      <c r="D445"/>
      <c r="E445"/>
      <c r="F445"/>
      <c r="H445" s="64" t="s">
        <v>69</v>
      </c>
      <c r="I445" s="76">
        <f>I444/3600</f>
        <v>28.15111111111111</v>
      </c>
    </row>
    <row r="446" spans="1:12" x14ac:dyDescent="0.3">
      <c r="A446"/>
      <c r="B446"/>
      <c r="C446"/>
      <c r="D446"/>
      <c r="E446"/>
      <c r="F446"/>
    </row>
    <row r="447" spans="1:12" x14ac:dyDescent="0.3">
      <c r="A447"/>
      <c r="B447"/>
      <c r="C447"/>
      <c r="D447"/>
      <c r="E447"/>
      <c r="F447"/>
    </row>
    <row r="448" spans="1:12" x14ac:dyDescent="0.3">
      <c r="A448"/>
      <c r="B448"/>
      <c r="C448"/>
      <c r="D448"/>
      <c r="E448"/>
      <c r="F448"/>
    </row>
    <row r="449" spans="1:6" x14ac:dyDescent="0.3">
      <c r="A449" s="133" t="s">
        <v>205</v>
      </c>
      <c r="B449" s="134"/>
      <c r="C449" s="134"/>
      <c r="D449" s="134"/>
      <c r="E449" s="135"/>
      <c r="F449"/>
    </row>
    <row r="450" spans="1:6" x14ac:dyDescent="0.3">
      <c r="A450" s="7" t="s">
        <v>199</v>
      </c>
      <c r="B450" s="7" t="s">
        <v>0</v>
      </c>
      <c r="C450" s="8" t="s">
        <v>1</v>
      </c>
      <c r="D450" s="8" t="s">
        <v>57</v>
      </c>
      <c r="E450" s="8" t="s">
        <v>204</v>
      </c>
      <c r="F450"/>
    </row>
    <row r="451" spans="1:6" x14ac:dyDescent="0.3">
      <c r="A451" s="1" t="s">
        <v>228</v>
      </c>
      <c r="B451" s="22" t="s">
        <v>141</v>
      </c>
      <c r="C451" s="24" t="s">
        <v>3</v>
      </c>
      <c r="D451" s="25" t="s">
        <v>4</v>
      </c>
      <c r="E451" s="95"/>
      <c r="F451"/>
    </row>
    <row r="452" spans="1:6" x14ac:dyDescent="0.3">
      <c r="A452" s="1" t="s">
        <v>229</v>
      </c>
      <c r="B452" s="22" t="s">
        <v>20</v>
      </c>
      <c r="C452" s="24" t="s">
        <v>8</v>
      </c>
      <c r="D452" s="25" t="s">
        <v>9</v>
      </c>
      <c r="E452" s="152"/>
      <c r="F452"/>
    </row>
    <row r="453" spans="1:6" x14ac:dyDescent="0.3">
      <c r="A453" s="1" t="s">
        <v>142</v>
      </c>
      <c r="B453" s="22" t="s">
        <v>21</v>
      </c>
      <c r="C453" s="24" t="s">
        <v>8</v>
      </c>
      <c r="D453" s="25" t="s">
        <v>10</v>
      </c>
      <c r="E453" s="152"/>
      <c r="F453"/>
    </row>
    <row r="454" spans="1:6" x14ac:dyDescent="0.3">
      <c r="A454" s="1" t="s">
        <v>143</v>
      </c>
      <c r="B454" s="22" t="s">
        <v>22</v>
      </c>
      <c r="C454" s="24" t="s">
        <v>8</v>
      </c>
      <c r="D454" s="25" t="s">
        <v>11</v>
      </c>
      <c r="E454" s="152"/>
      <c r="F454"/>
    </row>
    <row r="455" spans="1:6" x14ac:dyDescent="0.3">
      <c r="A455" s="1" t="s">
        <v>144</v>
      </c>
      <c r="B455" s="22" t="s">
        <v>23</v>
      </c>
      <c r="C455" s="24" t="s">
        <v>8</v>
      </c>
      <c r="D455" s="25" t="s">
        <v>12</v>
      </c>
      <c r="E455" s="152"/>
      <c r="F455"/>
    </row>
    <row r="456" spans="1:6" x14ac:dyDescent="0.3">
      <c r="A456" s="1" t="s">
        <v>145</v>
      </c>
      <c r="B456" s="22" t="s">
        <v>24</v>
      </c>
      <c r="C456" s="24" t="s">
        <v>14</v>
      </c>
      <c r="D456" s="25" t="s">
        <v>15</v>
      </c>
      <c r="E456" s="152"/>
      <c r="F456"/>
    </row>
    <row r="457" spans="1:6" x14ac:dyDescent="0.3">
      <c r="A457" s="1" t="s">
        <v>146</v>
      </c>
      <c r="B457" s="22" t="s">
        <v>25</v>
      </c>
      <c r="C457" s="24" t="s">
        <v>14</v>
      </c>
      <c r="D457" s="25" t="s">
        <v>16</v>
      </c>
      <c r="E457" s="152"/>
      <c r="F457"/>
    </row>
    <row r="458" spans="1:6" x14ac:dyDescent="0.3">
      <c r="A458" s="1" t="s">
        <v>147</v>
      </c>
      <c r="B458" s="22" t="s">
        <v>26</v>
      </c>
      <c r="C458" s="24" t="s">
        <v>14</v>
      </c>
      <c r="D458" s="25" t="s">
        <v>17</v>
      </c>
      <c r="E458" s="152"/>
      <c r="F458"/>
    </row>
    <row r="459" spans="1:6" x14ac:dyDescent="0.3">
      <c r="A459" s="1" t="s">
        <v>148</v>
      </c>
      <c r="B459" s="22" t="s">
        <v>27</v>
      </c>
      <c r="C459" s="24" t="s">
        <v>19</v>
      </c>
      <c r="D459" s="25" t="s">
        <v>4</v>
      </c>
      <c r="E459" s="152"/>
      <c r="F459"/>
    </row>
    <row r="460" spans="1:6" x14ac:dyDescent="0.3">
      <c r="A460" s="1" t="s">
        <v>149</v>
      </c>
      <c r="B460" s="22" t="s">
        <v>28</v>
      </c>
      <c r="C460" s="24" t="s">
        <v>19</v>
      </c>
      <c r="D460" s="25" t="s">
        <v>241</v>
      </c>
      <c r="E460" s="152"/>
      <c r="F460"/>
    </row>
    <row r="461" spans="1:6" x14ac:dyDescent="0.3">
      <c r="A461" s="1" t="s">
        <v>150</v>
      </c>
      <c r="B461" s="22" t="s">
        <v>29</v>
      </c>
      <c r="C461" s="24" t="s">
        <v>19</v>
      </c>
      <c r="D461" s="25" t="s">
        <v>9</v>
      </c>
      <c r="E461" s="152"/>
      <c r="F461"/>
    </row>
    <row r="462" spans="1:6" x14ac:dyDescent="0.3">
      <c r="A462" s="1" t="s">
        <v>151</v>
      </c>
      <c r="B462" s="22" t="s">
        <v>30</v>
      </c>
      <c r="C462" s="24" t="s">
        <v>19</v>
      </c>
      <c r="D462" s="25" t="s">
        <v>10</v>
      </c>
      <c r="E462" s="152"/>
      <c r="F462"/>
    </row>
    <row r="463" spans="1:6" x14ac:dyDescent="0.3">
      <c r="A463" s="1" t="s">
        <v>152</v>
      </c>
      <c r="B463" s="22" t="s">
        <v>31</v>
      </c>
      <c r="C463" s="24" t="s">
        <v>19</v>
      </c>
      <c r="D463" s="25" t="s">
        <v>11</v>
      </c>
      <c r="E463" s="152"/>
      <c r="F463"/>
    </row>
    <row r="464" spans="1:6" x14ac:dyDescent="0.3">
      <c r="A464" s="1" t="s">
        <v>153</v>
      </c>
      <c r="B464" s="22" t="s">
        <v>32</v>
      </c>
      <c r="C464" s="24" t="s">
        <v>19</v>
      </c>
      <c r="D464" s="25" t="s">
        <v>12</v>
      </c>
      <c r="E464" s="152"/>
      <c r="F464"/>
    </row>
    <row r="465" spans="1:6" x14ac:dyDescent="0.3">
      <c r="A465" s="1" t="s">
        <v>154</v>
      </c>
      <c r="B465" s="22" t="s">
        <v>33</v>
      </c>
      <c r="C465" s="24" t="s">
        <v>19</v>
      </c>
      <c r="D465" s="25" t="s">
        <v>238</v>
      </c>
      <c r="E465" s="152"/>
      <c r="F465"/>
    </row>
    <row r="466" spans="1:6" x14ac:dyDescent="0.3">
      <c r="A466" s="1" t="s">
        <v>155</v>
      </c>
      <c r="B466" s="22" t="s">
        <v>41</v>
      </c>
      <c r="C466" s="24" t="s">
        <v>19</v>
      </c>
      <c r="D466" s="25" t="s">
        <v>239</v>
      </c>
      <c r="E466" s="152"/>
      <c r="F466"/>
    </row>
    <row r="467" spans="1:6" x14ac:dyDescent="0.3">
      <c r="A467" s="1" t="s">
        <v>156</v>
      </c>
      <c r="B467" s="22" t="s">
        <v>42</v>
      </c>
      <c r="C467" s="24" t="s">
        <v>207</v>
      </c>
      <c r="D467" s="25" t="s">
        <v>4</v>
      </c>
      <c r="E467" s="152"/>
      <c r="F467"/>
    </row>
    <row r="468" spans="1:6" x14ac:dyDescent="0.3">
      <c r="A468" s="1" t="s">
        <v>157</v>
      </c>
      <c r="B468" s="22" t="s">
        <v>43</v>
      </c>
      <c r="C468" s="24" t="s">
        <v>207</v>
      </c>
      <c r="D468" s="25" t="s">
        <v>242</v>
      </c>
      <c r="E468" s="152"/>
      <c r="F468"/>
    </row>
    <row r="469" spans="1:6" x14ac:dyDescent="0.3">
      <c r="A469" s="1" t="s">
        <v>158</v>
      </c>
      <c r="B469" s="22" t="s">
        <v>44</v>
      </c>
      <c r="C469" s="24" t="s">
        <v>207</v>
      </c>
      <c r="D469" s="25" t="s">
        <v>15</v>
      </c>
      <c r="E469" s="152"/>
      <c r="F469"/>
    </row>
    <row r="470" spans="1:6" x14ac:dyDescent="0.3">
      <c r="A470" s="1" t="s">
        <v>159</v>
      </c>
      <c r="B470" s="22" t="s">
        <v>45</v>
      </c>
      <c r="C470" s="24" t="s">
        <v>207</v>
      </c>
      <c r="D470" s="25" t="s">
        <v>16</v>
      </c>
      <c r="E470" s="152"/>
      <c r="F470"/>
    </row>
    <row r="471" spans="1:6" x14ac:dyDescent="0.3">
      <c r="A471" s="1" t="s">
        <v>160</v>
      </c>
      <c r="B471" s="22" t="s">
        <v>52</v>
      </c>
      <c r="C471" s="24" t="s">
        <v>207</v>
      </c>
      <c r="D471" s="25" t="s">
        <v>17</v>
      </c>
      <c r="E471" s="95"/>
      <c r="F471"/>
    </row>
    <row r="472" spans="1:6" x14ac:dyDescent="0.3">
      <c r="A472" s="1" t="s">
        <v>161</v>
      </c>
      <c r="B472" s="78" t="s">
        <v>53</v>
      </c>
      <c r="C472" s="25" t="s">
        <v>207</v>
      </c>
      <c r="D472" s="25" t="s">
        <v>238</v>
      </c>
      <c r="E472" s="152"/>
      <c r="F472"/>
    </row>
    <row r="473" spans="1:6" x14ac:dyDescent="0.3">
      <c r="A473" s="1" t="s">
        <v>162</v>
      </c>
      <c r="B473" s="78" t="s">
        <v>54</v>
      </c>
      <c r="C473" s="25" t="s">
        <v>207</v>
      </c>
      <c r="D473" s="25" t="s">
        <v>239</v>
      </c>
      <c r="E473" s="152"/>
      <c r="F473"/>
    </row>
    <row r="474" spans="1:6" x14ac:dyDescent="0.3">
      <c r="A474" s="1" t="s">
        <v>163</v>
      </c>
      <c r="B474" s="22" t="s">
        <v>55</v>
      </c>
      <c r="C474" s="24" t="s">
        <v>35</v>
      </c>
      <c r="D474" s="25" t="s">
        <v>4</v>
      </c>
      <c r="E474" s="152"/>
      <c r="F474"/>
    </row>
    <row r="475" spans="1:6" x14ac:dyDescent="0.3">
      <c r="A475" s="1" t="s">
        <v>164</v>
      </c>
      <c r="B475" s="22" t="s">
        <v>56</v>
      </c>
      <c r="C475" s="24" t="s">
        <v>35</v>
      </c>
      <c r="D475" s="25" t="s">
        <v>37</v>
      </c>
      <c r="E475" s="152"/>
      <c r="F475"/>
    </row>
    <row r="476" spans="1:6" x14ac:dyDescent="0.3">
      <c r="A476" s="1" t="s">
        <v>165</v>
      </c>
      <c r="B476" s="22" t="s">
        <v>60</v>
      </c>
      <c r="C476" s="24" t="s">
        <v>35</v>
      </c>
      <c r="D476" s="25" t="s">
        <v>243</v>
      </c>
      <c r="E476" s="152"/>
      <c r="F476"/>
    </row>
    <row r="477" spans="1:6" x14ac:dyDescent="0.3">
      <c r="A477" s="1" t="s">
        <v>166</v>
      </c>
      <c r="B477" s="22" t="s">
        <v>61</v>
      </c>
      <c r="C477" s="24" t="s">
        <v>35</v>
      </c>
      <c r="D477" s="25" t="s">
        <v>38</v>
      </c>
      <c r="E477" s="152"/>
      <c r="F477"/>
    </row>
    <row r="478" spans="1:6" x14ac:dyDescent="0.3">
      <c r="A478" s="1" t="s">
        <v>167</v>
      </c>
      <c r="B478" s="22" t="s">
        <v>63</v>
      </c>
      <c r="C478" s="24" t="s">
        <v>35</v>
      </c>
      <c r="D478" s="25" t="s">
        <v>244</v>
      </c>
      <c r="E478" s="152"/>
      <c r="F478"/>
    </row>
    <row r="479" spans="1:6" x14ac:dyDescent="0.3">
      <c r="A479" s="1" t="s">
        <v>168</v>
      </c>
      <c r="B479" s="22" t="s">
        <v>64</v>
      </c>
      <c r="C479" s="24" t="s">
        <v>35</v>
      </c>
      <c r="D479" s="25" t="s">
        <v>245</v>
      </c>
      <c r="E479" s="152"/>
      <c r="F479"/>
    </row>
    <row r="480" spans="1:6" x14ac:dyDescent="0.3">
      <c r="A480" s="1" t="s">
        <v>169</v>
      </c>
      <c r="B480" s="22" t="s">
        <v>65</v>
      </c>
      <c r="C480" s="24" t="s">
        <v>35</v>
      </c>
      <c r="D480" s="25" t="s">
        <v>246</v>
      </c>
      <c r="E480" s="152"/>
      <c r="F480"/>
    </row>
    <row r="481" spans="1:6" x14ac:dyDescent="0.3">
      <c r="A481" s="1" t="s">
        <v>170</v>
      </c>
      <c r="B481" s="22" t="s">
        <v>66</v>
      </c>
      <c r="C481" s="24" t="s">
        <v>35</v>
      </c>
      <c r="D481" s="25" t="s">
        <v>247</v>
      </c>
      <c r="E481" s="152"/>
      <c r="F481"/>
    </row>
    <row r="482" spans="1:6" x14ac:dyDescent="0.3">
      <c r="A482" s="1" t="s">
        <v>171</v>
      </c>
      <c r="B482" s="22" t="s">
        <v>67</v>
      </c>
      <c r="C482" s="24" t="s">
        <v>35</v>
      </c>
      <c r="D482" s="25" t="s">
        <v>248</v>
      </c>
      <c r="E482" s="152"/>
      <c r="F482"/>
    </row>
    <row r="483" spans="1:6" x14ac:dyDescent="0.3">
      <c r="A483" s="1" t="s">
        <v>172</v>
      </c>
      <c r="B483" s="22" t="s">
        <v>269</v>
      </c>
      <c r="C483" s="24" t="s">
        <v>35</v>
      </c>
      <c r="D483" s="25" t="s">
        <v>249</v>
      </c>
      <c r="E483" s="153"/>
      <c r="F483"/>
    </row>
    <row r="484" spans="1:6" x14ac:dyDescent="0.3">
      <c r="A484" s="1" t="s">
        <v>173</v>
      </c>
      <c r="B484" s="22" t="s">
        <v>270</v>
      </c>
      <c r="C484" s="24" t="s">
        <v>35</v>
      </c>
      <c r="D484" s="25" t="s">
        <v>250</v>
      </c>
      <c r="E484" s="153"/>
      <c r="F484"/>
    </row>
    <row r="485" spans="1:6" x14ac:dyDescent="0.3">
      <c r="A485" s="1" t="s">
        <v>174</v>
      </c>
      <c r="B485" s="22" t="s">
        <v>271</v>
      </c>
      <c r="C485" s="24" t="s">
        <v>35</v>
      </c>
      <c r="D485" s="25" t="s">
        <v>251</v>
      </c>
      <c r="E485" s="153"/>
      <c r="F485"/>
    </row>
    <row r="486" spans="1:6" x14ac:dyDescent="0.3">
      <c r="A486" s="1" t="s">
        <v>175</v>
      </c>
      <c r="B486" s="22" t="s">
        <v>272</v>
      </c>
      <c r="C486" s="24" t="s">
        <v>35</v>
      </c>
      <c r="D486" s="25" t="s">
        <v>252</v>
      </c>
      <c r="E486" s="153"/>
      <c r="F486"/>
    </row>
    <row r="487" spans="1:6" x14ac:dyDescent="0.3">
      <c r="A487" s="1" t="s">
        <v>176</v>
      </c>
      <c r="B487" s="22" t="s">
        <v>273</v>
      </c>
      <c r="C487" s="24" t="s">
        <v>35</v>
      </c>
      <c r="D487" s="25" t="s">
        <v>253</v>
      </c>
      <c r="E487" s="153"/>
      <c r="F487"/>
    </row>
    <row r="488" spans="1:6" x14ac:dyDescent="0.3">
      <c r="A488" s="1" t="s">
        <v>177</v>
      </c>
      <c r="B488" s="22" t="s">
        <v>274</v>
      </c>
      <c r="C488" s="24" t="s">
        <v>35</v>
      </c>
      <c r="D488" s="25" t="s">
        <v>254</v>
      </c>
      <c r="E488" s="153"/>
      <c r="F488"/>
    </row>
    <row r="489" spans="1:6" x14ac:dyDescent="0.3">
      <c r="A489" s="1" t="s">
        <v>178</v>
      </c>
      <c r="B489" s="22" t="s">
        <v>275</v>
      </c>
      <c r="C489" s="24" t="s">
        <v>35</v>
      </c>
      <c r="D489" s="25" t="s">
        <v>255</v>
      </c>
      <c r="E489" s="95"/>
      <c r="F489"/>
    </row>
    <row r="490" spans="1:6" x14ac:dyDescent="0.3">
      <c r="A490" s="1" t="s">
        <v>179</v>
      </c>
      <c r="B490" s="22" t="s">
        <v>276</v>
      </c>
      <c r="C490" s="24" t="s">
        <v>35</v>
      </c>
      <c r="D490" s="25" t="s">
        <v>40</v>
      </c>
      <c r="E490" s="95"/>
      <c r="F490"/>
    </row>
    <row r="491" spans="1:6" x14ac:dyDescent="0.3">
      <c r="A491" s="1" t="s">
        <v>180</v>
      </c>
      <c r="B491" s="22" t="s">
        <v>277</v>
      </c>
      <c r="C491" s="24" t="s">
        <v>35</v>
      </c>
      <c r="D491" s="25" t="s">
        <v>39</v>
      </c>
      <c r="E491" s="152"/>
      <c r="F491"/>
    </row>
    <row r="492" spans="1:6" x14ac:dyDescent="0.3">
      <c r="A492" s="1" t="s">
        <v>181</v>
      </c>
      <c r="B492" s="22" t="s">
        <v>278</v>
      </c>
      <c r="C492" s="24" t="s">
        <v>35</v>
      </c>
      <c r="D492" s="25" t="s">
        <v>256</v>
      </c>
      <c r="E492" s="152"/>
      <c r="F492"/>
    </row>
    <row r="493" spans="1:6" x14ac:dyDescent="0.3">
      <c r="A493" s="1" t="s">
        <v>182</v>
      </c>
      <c r="B493" s="22" t="s">
        <v>279</v>
      </c>
      <c r="C493" s="24" t="s">
        <v>35</v>
      </c>
      <c r="D493" s="25" t="s">
        <v>238</v>
      </c>
      <c r="E493" s="152"/>
      <c r="F493"/>
    </row>
    <row r="494" spans="1:6" x14ac:dyDescent="0.3">
      <c r="A494" s="1" t="s">
        <v>183</v>
      </c>
      <c r="B494" s="22" t="s">
        <v>280</v>
      </c>
      <c r="C494" s="24" t="s">
        <v>35</v>
      </c>
      <c r="D494" s="25" t="s">
        <v>239</v>
      </c>
      <c r="E494" s="152"/>
      <c r="F494"/>
    </row>
    <row r="495" spans="1:6" x14ac:dyDescent="0.3">
      <c r="A495" s="1" t="s">
        <v>184</v>
      </c>
      <c r="B495" s="22" t="s">
        <v>281</v>
      </c>
      <c r="C495" s="24" t="s">
        <v>35</v>
      </c>
      <c r="D495" s="25" t="s">
        <v>259</v>
      </c>
      <c r="E495" s="152"/>
      <c r="F495"/>
    </row>
    <row r="496" spans="1:6" x14ac:dyDescent="0.3">
      <c r="A496" s="1" t="s">
        <v>185</v>
      </c>
      <c r="B496" s="22" t="s">
        <v>282</v>
      </c>
      <c r="C496" s="24" t="s">
        <v>35</v>
      </c>
      <c r="D496" s="25" t="s">
        <v>260</v>
      </c>
      <c r="E496" s="95"/>
      <c r="F496"/>
    </row>
    <row r="497" spans="1:6" x14ac:dyDescent="0.3">
      <c r="A497" s="1" t="s">
        <v>186</v>
      </c>
      <c r="B497" s="22" t="s">
        <v>283</v>
      </c>
      <c r="C497" s="24" t="s">
        <v>47</v>
      </c>
      <c r="D497" s="25" t="s">
        <v>4</v>
      </c>
      <c r="E497" s="152"/>
      <c r="F497"/>
    </row>
    <row r="498" spans="1:6" x14ac:dyDescent="0.3">
      <c r="A498" s="1" t="s">
        <v>187</v>
      </c>
      <c r="B498" s="22" t="s">
        <v>284</v>
      </c>
      <c r="C498" s="24" t="s">
        <v>47</v>
      </c>
      <c r="D498" s="25" t="s">
        <v>309</v>
      </c>
      <c r="E498" s="152"/>
      <c r="F498"/>
    </row>
    <row r="499" spans="1:6" x14ac:dyDescent="0.3">
      <c r="A499" s="1" t="s">
        <v>188</v>
      </c>
      <c r="B499" s="22" t="s">
        <v>285</v>
      </c>
      <c r="C499" s="24" t="s">
        <v>47</v>
      </c>
      <c r="D499" s="25" t="s">
        <v>48</v>
      </c>
      <c r="E499" s="152"/>
      <c r="F499"/>
    </row>
    <row r="500" spans="1:6" x14ac:dyDescent="0.3">
      <c r="A500" s="1" t="s">
        <v>189</v>
      </c>
      <c r="B500" s="22" t="s">
        <v>286</v>
      </c>
      <c r="C500" s="24" t="s">
        <v>47</v>
      </c>
      <c r="D500" s="25" t="s">
        <v>49</v>
      </c>
      <c r="E500" s="95"/>
      <c r="F500"/>
    </row>
    <row r="501" spans="1:6" x14ac:dyDescent="0.3">
      <c r="A501" s="1" t="s">
        <v>190</v>
      </c>
      <c r="B501" s="22" t="s">
        <v>287</v>
      </c>
      <c r="C501" s="24" t="s">
        <v>47</v>
      </c>
      <c r="D501" s="25" t="s">
        <v>50</v>
      </c>
      <c r="E501" s="152"/>
      <c r="F501"/>
    </row>
    <row r="502" spans="1:6" x14ac:dyDescent="0.3">
      <c r="A502" s="1" t="s">
        <v>191</v>
      </c>
      <c r="B502" s="22" t="s">
        <v>288</v>
      </c>
      <c r="C502" s="24" t="s">
        <v>47</v>
      </c>
      <c r="D502" s="25" t="s">
        <v>51</v>
      </c>
      <c r="E502" s="152"/>
      <c r="F502"/>
    </row>
    <row r="503" spans="1:6" x14ac:dyDescent="0.3">
      <c r="A503" s="1" t="s">
        <v>192</v>
      </c>
      <c r="B503" s="22" t="s">
        <v>289</v>
      </c>
      <c r="C503" s="24" t="s">
        <v>47</v>
      </c>
      <c r="D503" s="25" t="s">
        <v>238</v>
      </c>
      <c r="E503" s="152"/>
      <c r="F503"/>
    </row>
    <row r="504" spans="1:6" x14ac:dyDescent="0.3">
      <c r="A504" s="1" t="s">
        <v>193</v>
      </c>
      <c r="B504" s="22" t="s">
        <v>290</v>
      </c>
      <c r="C504" s="24" t="s">
        <v>47</v>
      </c>
      <c r="D504" s="25" t="s">
        <v>239</v>
      </c>
      <c r="E504" s="152"/>
      <c r="F504"/>
    </row>
    <row r="505" spans="1:6" x14ac:dyDescent="0.3">
      <c r="A505" s="1" t="s">
        <v>194</v>
      </c>
      <c r="B505" s="22" t="s">
        <v>291</v>
      </c>
      <c r="C505" s="24" t="s">
        <v>206</v>
      </c>
      <c r="D505" s="25" t="s">
        <v>58</v>
      </c>
      <c r="E505" s="152"/>
      <c r="F505"/>
    </row>
    <row r="506" spans="1:6" x14ac:dyDescent="0.3">
      <c r="A506" s="1" t="s">
        <v>195</v>
      </c>
      <c r="B506" s="22" t="s">
        <v>292</v>
      </c>
      <c r="C506" s="24" t="s">
        <v>206</v>
      </c>
      <c r="D506" s="25" t="s">
        <v>59</v>
      </c>
      <c r="E506" s="152"/>
      <c r="F506"/>
    </row>
    <row r="507" spans="1:6" x14ac:dyDescent="0.3">
      <c r="A507" s="1" t="s">
        <v>196</v>
      </c>
      <c r="B507" s="22" t="s">
        <v>293</v>
      </c>
      <c r="C507" s="24" t="s">
        <v>206</v>
      </c>
      <c r="D507" s="25" t="s">
        <v>200</v>
      </c>
      <c r="E507" s="152"/>
      <c r="F507"/>
    </row>
    <row r="508" spans="1:6" x14ac:dyDescent="0.3">
      <c r="A508" s="1" t="s">
        <v>197</v>
      </c>
      <c r="B508" s="22" t="s">
        <v>294</v>
      </c>
      <c r="C508" s="24" t="s">
        <v>206</v>
      </c>
      <c r="D508" s="25" t="s">
        <v>201</v>
      </c>
      <c r="E508" s="154"/>
      <c r="F508"/>
    </row>
    <row r="509" spans="1:6" x14ac:dyDescent="0.3">
      <c r="A509" s="1" t="s">
        <v>198</v>
      </c>
      <c r="B509" s="22" t="s">
        <v>295</v>
      </c>
      <c r="C509" s="24" t="s">
        <v>206</v>
      </c>
      <c r="D509" s="25" t="s">
        <v>202</v>
      </c>
      <c r="E509" s="154"/>
      <c r="F509"/>
    </row>
    <row r="510" spans="1:6" x14ac:dyDescent="0.3">
      <c r="A510" s="1" t="s">
        <v>230</v>
      </c>
      <c r="B510" s="22" t="s">
        <v>296</v>
      </c>
      <c r="C510" s="24" t="s">
        <v>206</v>
      </c>
      <c r="D510" s="25" t="s">
        <v>203</v>
      </c>
      <c r="E510" s="95"/>
      <c r="F510"/>
    </row>
    <row r="511" spans="1:6" x14ac:dyDescent="0.3">
      <c r="A511" s="1" t="s">
        <v>231</v>
      </c>
      <c r="B511" s="22" t="s">
        <v>297</v>
      </c>
      <c r="C511" s="24" t="s">
        <v>206</v>
      </c>
      <c r="D511" s="25" t="s">
        <v>311</v>
      </c>
      <c r="E511" s="95"/>
      <c r="F511"/>
    </row>
    <row r="512" spans="1:6" x14ac:dyDescent="0.3">
      <c r="A512" s="1" t="s">
        <v>232</v>
      </c>
      <c r="B512" s="22" t="s">
        <v>298</v>
      </c>
      <c r="C512" s="150" t="s">
        <v>403</v>
      </c>
      <c r="D512" s="150"/>
      <c r="E512" s="150"/>
      <c r="F512"/>
    </row>
    <row r="513" spans="1:9" x14ac:dyDescent="0.3">
      <c r="A513" s="1" t="s">
        <v>233</v>
      </c>
      <c r="B513" s="22" t="s">
        <v>299</v>
      </c>
      <c r="C513" s="150" t="s">
        <v>403</v>
      </c>
      <c r="D513" s="150"/>
      <c r="E513" s="150"/>
      <c r="F513"/>
    </row>
    <row r="514" spans="1:9" x14ac:dyDescent="0.3">
      <c r="A514" s="1" t="s">
        <v>234</v>
      </c>
      <c r="B514" s="22" t="s">
        <v>300</v>
      </c>
      <c r="C514" s="150" t="s">
        <v>403</v>
      </c>
      <c r="D514" s="150"/>
      <c r="E514" s="150"/>
      <c r="F514"/>
    </row>
    <row r="515" spans="1:9" x14ac:dyDescent="0.3">
      <c r="A515" s="1" t="s">
        <v>235</v>
      </c>
      <c r="B515" s="22" t="s">
        <v>301</v>
      </c>
      <c r="C515" s="150" t="s">
        <v>403</v>
      </c>
      <c r="D515" s="150"/>
      <c r="E515" s="150"/>
      <c r="F515"/>
      <c r="H515" s="62"/>
      <c r="I515"/>
    </row>
    <row r="516" spans="1:9" x14ac:dyDescent="0.3">
      <c r="A516" s="1" t="s">
        <v>236</v>
      </c>
      <c r="B516" s="22" t="s">
        <v>302</v>
      </c>
      <c r="C516" s="150" t="s">
        <v>403</v>
      </c>
      <c r="D516" s="150"/>
      <c r="E516" s="150"/>
      <c r="F516"/>
      <c r="H516" s="62"/>
      <c r="I516"/>
    </row>
    <row r="517" spans="1:9" x14ac:dyDescent="0.3">
      <c r="A517" s="1" t="s">
        <v>237</v>
      </c>
      <c r="B517" s="22" t="s">
        <v>303</v>
      </c>
      <c r="C517" s="150" t="s">
        <v>403</v>
      </c>
      <c r="D517" s="150"/>
      <c r="E517" s="150"/>
      <c r="F517"/>
      <c r="H517" s="62"/>
      <c r="I517"/>
    </row>
    <row r="518" spans="1:9" x14ac:dyDescent="0.3">
      <c r="A518" s="149" t="s">
        <v>356</v>
      </c>
      <c r="B518" s="16" t="s">
        <v>71</v>
      </c>
      <c r="C518" s="15" t="s">
        <v>3</v>
      </c>
      <c r="D518" s="18" t="s">
        <v>4</v>
      </c>
      <c r="E518" s="160"/>
      <c r="I518"/>
    </row>
    <row r="519" spans="1:9" x14ac:dyDescent="0.3">
      <c r="A519" s="149" t="s">
        <v>357</v>
      </c>
      <c r="B519" s="16" t="s">
        <v>109</v>
      </c>
      <c r="C519" s="15" t="s">
        <v>47</v>
      </c>
      <c r="D519" s="18" t="s">
        <v>4</v>
      </c>
      <c r="E519" s="160"/>
      <c r="H519" s="62"/>
      <c r="I519"/>
    </row>
    <row r="520" spans="1:9" x14ac:dyDescent="0.3">
      <c r="A520" s="149" t="s">
        <v>358</v>
      </c>
      <c r="B520" s="16" t="s">
        <v>110</v>
      </c>
      <c r="C520" s="15" t="s">
        <v>47</v>
      </c>
      <c r="D520" s="18" t="s">
        <v>308</v>
      </c>
      <c r="E520" s="160"/>
      <c r="H520" s="62"/>
      <c r="I520"/>
    </row>
    <row r="521" spans="1:9" x14ac:dyDescent="0.3">
      <c r="A521" s="149" t="s">
        <v>359</v>
      </c>
      <c r="B521" s="16" t="s">
        <v>111</v>
      </c>
      <c r="C521" s="18" t="s">
        <v>47</v>
      </c>
      <c r="D521" s="18" t="s">
        <v>72</v>
      </c>
      <c r="E521" s="160"/>
      <c r="F521"/>
      <c r="G521" s="62"/>
      <c r="I521"/>
    </row>
    <row r="522" spans="1:9" x14ac:dyDescent="0.3">
      <c r="A522" s="149" t="s">
        <v>360</v>
      </c>
      <c r="B522" s="16" t="s">
        <v>209</v>
      </c>
      <c r="C522" s="18" t="s">
        <v>47</v>
      </c>
      <c r="D522" s="18" t="s">
        <v>73</v>
      </c>
      <c r="E522" s="160"/>
      <c r="F522"/>
      <c r="G522" s="62"/>
      <c r="I522"/>
    </row>
    <row r="523" spans="1:9" x14ac:dyDescent="0.3">
      <c r="A523" s="149" t="s">
        <v>361</v>
      </c>
      <c r="B523" s="16" t="s">
        <v>210</v>
      </c>
      <c r="C523" s="151" t="s">
        <v>403</v>
      </c>
      <c r="D523" s="155"/>
      <c r="E523" s="155"/>
      <c r="F523"/>
      <c r="G523" s="62"/>
      <c r="I523"/>
    </row>
    <row r="524" spans="1:9" x14ac:dyDescent="0.3">
      <c r="A524" s="149" t="s">
        <v>362</v>
      </c>
      <c r="B524" s="16" t="s">
        <v>223</v>
      </c>
      <c r="C524" s="151" t="s">
        <v>403</v>
      </c>
      <c r="D524" s="155"/>
      <c r="E524" s="155"/>
      <c r="F524"/>
      <c r="G524" s="62"/>
      <c r="I524"/>
    </row>
    <row r="525" spans="1:9" x14ac:dyDescent="0.3">
      <c r="A525" s="149" t="s">
        <v>363</v>
      </c>
      <c r="B525" s="16" t="s">
        <v>310</v>
      </c>
      <c r="C525" s="151" t="s">
        <v>403</v>
      </c>
      <c r="D525" s="155"/>
      <c r="E525" s="155"/>
      <c r="F525"/>
      <c r="G525" s="62"/>
      <c r="I525"/>
    </row>
    <row r="526" spans="1:9" x14ac:dyDescent="0.3">
      <c r="A526" s="66" t="s">
        <v>364</v>
      </c>
      <c r="B526" s="28" t="s">
        <v>83</v>
      </c>
      <c r="C526" s="30" t="s">
        <v>3</v>
      </c>
      <c r="D526" s="30" t="s">
        <v>4</v>
      </c>
      <c r="E526" s="99"/>
      <c r="F526"/>
      <c r="G526" s="62"/>
      <c r="I526"/>
    </row>
    <row r="527" spans="1:9" x14ac:dyDescent="0.3">
      <c r="A527" s="66" t="s">
        <v>365</v>
      </c>
      <c r="B527" s="87" t="s">
        <v>112</v>
      </c>
      <c r="C527" s="89" t="s">
        <v>76</v>
      </c>
      <c r="D527" s="89" t="s">
        <v>4</v>
      </c>
      <c r="E527" s="99"/>
      <c r="F527"/>
      <c r="G527" s="62"/>
      <c r="I527"/>
    </row>
    <row r="528" spans="1:9" x14ac:dyDescent="0.3">
      <c r="A528" s="66" t="s">
        <v>366</v>
      </c>
      <c r="B528" s="87" t="s">
        <v>77</v>
      </c>
      <c r="C528" s="89" t="s">
        <v>76</v>
      </c>
      <c r="D528" s="89" t="s">
        <v>306</v>
      </c>
      <c r="E528" s="99"/>
      <c r="F528"/>
      <c r="G528" s="62"/>
      <c r="I528"/>
    </row>
    <row r="529" spans="1:9" x14ac:dyDescent="0.3">
      <c r="A529" s="66" t="s">
        <v>367</v>
      </c>
      <c r="B529" s="87" t="s">
        <v>78</v>
      </c>
      <c r="C529" s="89" t="s">
        <v>76</v>
      </c>
      <c r="D529" s="30" t="s">
        <v>15</v>
      </c>
      <c r="E529" s="99"/>
      <c r="F529"/>
      <c r="G529" s="62"/>
      <c r="I529"/>
    </row>
    <row r="530" spans="1:9" x14ac:dyDescent="0.3">
      <c r="A530" s="66" t="s">
        <v>368</v>
      </c>
      <c r="B530" s="87" t="s">
        <v>79</v>
      </c>
      <c r="C530" s="89" t="s">
        <v>76</v>
      </c>
      <c r="D530" s="30" t="s">
        <v>16</v>
      </c>
      <c r="E530" s="99"/>
      <c r="F530"/>
      <c r="G530" s="62"/>
      <c r="I530"/>
    </row>
    <row r="531" spans="1:9" x14ac:dyDescent="0.3">
      <c r="A531" s="66" t="s">
        <v>369</v>
      </c>
      <c r="B531" s="87" t="s">
        <v>80</v>
      </c>
      <c r="C531" s="89" t="s">
        <v>76</v>
      </c>
      <c r="D531" s="30" t="s">
        <v>17</v>
      </c>
      <c r="E531" s="99"/>
      <c r="F531"/>
      <c r="G531" s="62"/>
      <c r="I531"/>
    </row>
    <row r="532" spans="1:9" x14ac:dyDescent="0.3">
      <c r="A532" s="66" t="s">
        <v>370</v>
      </c>
      <c r="B532" s="87" t="s">
        <v>81</v>
      </c>
      <c r="C532" s="89" t="s">
        <v>76</v>
      </c>
      <c r="D532" s="89" t="s">
        <v>304</v>
      </c>
      <c r="E532" s="99"/>
      <c r="F532"/>
      <c r="G532" s="62"/>
      <c r="I532"/>
    </row>
    <row r="533" spans="1:9" x14ac:dyDescent="0.3">
      <c r="A533" s="66" t="s">
        <v>371</v>
      </c>
      <c r="B533" s="87" t="s">
        <v>82</v>
      </c>
      <c r="C533" s="89" t="s">
        <v>76</v>
      </c>
      <c r="D533" s="89" t="s">
        <v>305</v>
      </c>
      <c r="E533" s="99"/>
      <c r="F533"/>
      <c r="G533" s="62"/>
      <c r="I533"/>
    </row>
    <row r="534" spans="1:9" x14ac:dyDescent="0.3">
      <c r="A534" s="66" t="s">
        <v>372</v>
      </c>
      <c r="B534" s="28" t="s">
        <v>113</v>
      </c>
      <c r="C534" s="30" t="s">
        <v>47</v>
      </c>
      <c r="D534" s="30" t="s">
        <v>4</v>
      </c>
      <c r="E534" s="99"/>
      <c r="F534"/>
      <c r="G534" s="62"/>
      <c r="I534"/>
    </row>
    <row r="535" spans="1:9" x14ac:dyDescent="0.3">
      <c r="A535" s="66" t="s">
        <v>373</v>
      </c>
      <c r="B535" s="28" t="s">
        <v>114</v>
      </c>
      <c r="C535" s="30" t="s">
        <v>47</v>
      </c>
      <c r="D535" s="30" t="s">
        <v>312</v>
      </c>
      <c r="E535" s="99"/>
      <c r="F535"/>
      <c r="G535" s="62"/>
      <c r="I535"/>
    </row>
    <row r="536" spans="1:9" x14ac:dyDescent="0.3">
      <c r="A536" s="66" t="s">
        <v>374</v>
      </c>
      <c r="B536" s="87" t="s">
        <v>211</v>
      </c>
      <c r="C536" s="30" t="s">
        <v>47</v>
      </c>
      <c r="D536" s="89" t="s">
        <v>313</v>
      </c>
      <c r="E536" s="99"/>
      <c r="F536"/>
      <c r="G536" s="62"/>
      <c r="I536"/>
    </row>
    <row r="537" spans="1:9" x14ac:dyDescent="0.3">
      <c r="A537" s="66" t="s">
        <v>375</v>
      </c>
      <c r="B537" s="87" t="s">
        <v>212</v>
      </c>
      <c r="C537" s="30" t="s">
        <v>47</v>
      </c>
      <c r="D537" s="30" t="s">
        <v>84</v>
      </c>
      <c r="E537" s="99"/>
      <c r="F537"/>
      <c r="G537" s="62"/>
      <c r="I537"/>
    </row>
    <row r="538" spans="1:9" x14ac:dyDescent="0.3">
      <c r="A538" s="66" t="s">
        <v>376</v>
      </c>
      <c r="B538" s="87" t="s">
        <v>314</v>
      </c>
      <c r="C538" s="30" t="s">
        <v>47</v>
      </c>
      <c r="D538" s="30" t="s">
        <v>85</v>
      </c>
      <c r="E538" s="99"/>
      <c r="F538"/>
      <c r="G538" s="62"/>
      <c r="I538"/>
    </row>
    <row r="539" spans="1:9" x14ac:dyDescent="0.3">
      <c r="A539" s="66" t="s">
        <v>377</v>
      </c>
      <c r="B539" s="87" t="s">
        <v>315</v>
      </c>
      <c r="C539" s="30" t="s">
        <v>47</v>
      </c>
      <c r="D539" s="30" t="s">
        <v>86</v>
      </c>
      <c r="E539" s="99"/>
      <c r="F539"/>
      <c r="G539" s="62"/>
      <c r="I539"/>
    </row>
    <row r="540" spans="1:9" x14ac:dyDescent="0.3">
      <c r="A540" s="66" t="s">
        <v>378</v>
      </c>
      <c r="B540" s="87" t="s">
        <v>316</v>
      </c>
      <c r="C540" s="30" t="s">
        <v>47</v>
      </c>
      <c r="D540" s="30" t="s">
        <v>87</v>
      </c>
      <c r="E540" s="99"/>
      <c r="F540"/>
      <c r="G540" s="62"/>
      <c r="I540"/>
    </row>
    <row r="541" spans="1:9" x14ac:dyDescent="0.3">
      <c r="A541" s="66" t="s">
        <v>379</v>
      </c>
      <c r="B541" s="87" t="s">
        <v>317</v>
      </c>
      <c r="C541" s="29"/>
      <c r="D541" s="30" t="s">
        <v>89</v>
      </c>
      <c r="E541" s="30" t="s">
        <v>206</v>
      </c>
      <c r="F541"/>
      <c r="G541" s="62"/>
      <c r="I541"/>
    </row>
    <row r="542" spans="1:9" x14ac:dyDescent="0.3">
      <c r="A542" s="66" t="s">
        <v>380</v>
      </c>
      <c r="B542" s="87" t="s">
        <v>318</v>
      </c>
      <c r="C542" s="29" t="s">
        <v>404</v>
      </c>
      <c r="D542" s="156"/>
      <c r="E542" s="156"/>
      <c r="F542"/>
      <c r="G542" s="62"/>
      <c r="I542"/>
    </row>
    <row r="543" spans="1:9" x14ac:dyDescent="0.3">
      <c r="A543" s="66" t="s">
        <v>381</v>
      </c>
      <c r="B543" s="87" t="s">
        <v>321</v>
      </c>
      <c r="C543" s="29" t="s">
        <v>404</v>
      </c>
      <c r="D543" s="156"/>
      <c r="E543" s="156"/>
      <c r="F543"/>
      <c r="G543" s="62"/>
      <c r="I543"/>
    </row>
    <row r="544" spans="1:9" x14ac:dyDescent="0.3">
      <c r="A544" s="33" t="s">
        <v>382</v>
      </c>
      <c r="B544" s="35" t="s">
        <v>90</v>
      </c>
      <c r="C544" s="34" t="s">
        <v>3</v>
      </c>
      <c r="D544" s="34" t="s">
        <v>4</v>
      </c>
      <c r="E544" s="100"/>
      <c r="F544"/>
      <c r="G544" s="62"/>
      <c r="I544"/>
    </row>
    <row r="545" spans="1:9" x14ac:dyDescent="0.3">
      <c r="A545" s="33" t="s">
        <v>383</v>
      </c>
      <c r="B545" s="35" t="s">
        <v>126</v>
      </c>
      <c r="C545" s="34" t="s">
        <v>96</v>
      </c>
      <c r="D545" s="34" t="s">
        <v>94</v>
      </c>
      <c r="E545" s="100"/>
      <c r="F545"/>
      <c r="G545" s="62"/>
      <c r="I545"/>
    </row>
    <row r="546" spans="1:9" x14ac:dyDescent="0.3">
      <c r="A546" s="33" t="s">
        <v>384</v>
      </c>
      <c r="B546" s="35" t="s">
        <v>127</v>
      </c>
      <c r="C546" s="34" t="s">
        <v>47</v>
      </c>
      <c r="D546" s="34" t="s">
        <v>4</v>
      </c>
      <c r="E546" s="100"/>
      <c r="F546"/>
      <c r="G546" s="62"/>
      <c r="I546"/>
    </row>
    <row r="547" spans="1:9" x14ac:dyDescent="0.3">
      <c r="A547" s="33" t="s">
        <v>385</v>
      </c>
      <c r="B547" s="35" t="s">
        <v>128</v>
      </c>
      <c r="C547" s="34" t="s">
        <v>47</v>
      </c>
      <c r="D547" s="34" t="s">
        <v>312</v>
      </c>
      <c r="E547" s="100"/>
      <c r="F547"/>
      <c r="G547" s="62"/>
      <c r="I547"/>
    </row>
    <row r="548" spans="1:9" x14ac:dyDescent="0.3">
      <c r="A548" s="33" t="s">
        <v>386</v>
      </c>
      <c r="B548" s="35" t="s">
        <v>129</v>
      </c>
      <c r="C548" s="34" t="s">
        <v>47</v>
      </c>
      <c r="D548" s="34" t="s">
        <v>327</v>
      </c>
      <c r="E548" s="100"/>
      <c r="F548"/>
      <c r="G548" s="62"/>
      <c r="I548"/>
    </row>
    <row r="549" spans="1:9" x14ac:dyDescent="0.3">
      <c r="A549" s="33" t="s">
        <v>387</v>
      </c>
      <c r="B549" s="35" t="s">
        <v>130</v>
      </c>
      <c r="C549" s="34" t="s">
        <v>93</v>
      </c>
      <c r="D549" s="34" t="s">
        <v>4</v>
      </c>
      <c r="E549" s="100"/>
      <c r="F549"/>
      <c r="G549" s="62"/>
      <c r="I549"/>
    </row>
    <row r="550" spans="1:9" x14ac:dyDescent="0.3">
      <c r="A550" s="33" t="s">
        <v>388</v>
      </c>
      <c r="B550" s="35" t="s">
        <v>91</v>
      </c>
      <c r="C550" s="34" t="s">
        <v>93</v>
      </c>
      <c r="D550" s="34" t="s">
        <v>94</v>
      </c>
      <c r="E550" s="100"/>
      <c r="F550"/>
      <c r="G550" s="62"/>
      <c r="I550"/>
    </row>
    <row r="551" spans="1:9" x14ac:dyDescent="0.3">
      <c r="A551" s="33" t="s">
        <v>389</v>
      </c>
      <c r="B551" s="35" t="s">
        <v>323</v>
      </c>
      <c r="C551" s="34" t="s">
        <v>93</v>
      </c>
      <c r="D551" s="34" t="s">
        <v>320</v>
      </c>
      <c r="E551" s="100"/>
      <c r="F551"/>
      <c r="G551" s="62"/>
      <c r="I551"/>
    </row>
    <row r="552" spans="1:9" x14ac:dyDescent="0.3">
      <c r="A552" s="33" t="s">
        <v>390</v>
      </c>
      <c r="B552" s="35" t="s">
        <v>324</v>
      </c>
      <c r="C552" s="34" t="s">
        <v>93</v>
      </c>
      <c r="D552" s="34" t="s">
        <v>319</v>
      </c>
      <c r="E552" s="100"/>
      <c r="F552"/>
      <c r="G552" s="62"/>
      <c r="I552"/>
    </row>
    <row r="553" spans="1:9" x14ac:dyDescent="0.3">
      <c r="A553" s="33" t="s">
        <v>391</v>
      </c>
      <c r="B553" s="35" t="s">
        <v>325</v>
      </c>
      <c r="C553" s="36" t="s">
        <v>404</v>
      </c>
      <c r="D553" s="157"/>
      <c r="E553" s="157"/>
      <c r="F553"/>
      <c r="G553" s="62"/>
      <c r="I553"/>
    </row>
    <row r="554" spans="1:9" x14ac:dyDescent="0.3">
      <c r="A554" s="33" t="s">
        <v>392</v>
      </c>
      <c r="B554" s="35" t="s">
        <v>326</v>
      </c>
      <c r="C554" s="36" t="s">
        <v>404</v>
      </c>
      <c r="D554" s="157"/>
      <c r="E554" s="157"/>
      <c r="F554"/>
      <c r="G554" s="62"/>
      <c r="I554"/>
    </row>
    <row r="555" spans="1:9" x14ac:dyDescent="0.3">
      <c r="A555" s="148" t="s">
        <v>393</v>
      </c>
      <c r="B555" s="48" t="s">
        <v>131</v>
      </c>
      <c r="C555" s="55" t="s">
        <v>3</v>
      </c>
      <c r="D555" s="55" t="s">
        <v>4</v>
      </c>
      <c r="E555" s="161"/>
      <c r="F555" s="62"/>
      <c r="I555"/>
    </row>
    <row r="556" spans="1:9" x14ac:dyDescent="0.3">
      <c r="A556" s="148" t="s">
        <v>394</v>
      </c>
      <c r="B556" s="48" t="s">
        <v>132</v>
      </c>
      <c r="C556" s="47" t="s">
        <v>47</v>
      </c>
      <c r="D556" s="47" t="s">
        <v>4</v>
      </c>
      <c r="E556" s="161"/>
      <c r="F556" s="62"/>
      <c r="I556"/>
    </row>
    <row r="557" spans="1:9" x14ac:dyDescent="0.3">
      <c r="A557" s="148" t="s">
        <v>395</v>
      </c>
      <c r="B557" s="53" t="s">
        <v>133</v>
      </c>
      <c r="C557" s="55" t="s">
        <v>47</v>
      </c>
      <c r="D557" s="55" t="s">
        <v>327</v>
      </c>
      <c r="E557" s="161"/>
      <c r="F557" s="62"/>
      <c r="I557"/>
    </row>
    <row r="558" spans="1:9" x14ac:dyDescent="0.3">
      <c r="A558" s="148" t="s">
        <v>396</v>
      </c>
      <c r="B558" s="53" t="s">
        <v>97</v>
      </c>
      <c r="C558" s="55" t="s">
        <v>47</v>
      </c>
      <c r="D558" s="55" t="s">
        <v>329</v>
      </c>
      <c r="E558" s="161"/>
      <c r="F558"/>
      <c r="G558" s="62"/>
      <c r="I558"/>
    </row>
    <row r="559" spans="1:9" x14ac:dyDescent="0.3">
      <c r="A559" s="148" t="s">
        <v>397</v>
      </c>
      <c r="B559" s="53" t="s">
        <v>98</v>
      </c>
      <c r="C559" s="55" t="s">
        <v>47</v>
      </c>
      <c r="D559" s="55" t="s">
        <v>330</v>
      </c>
      <c r="E559" s="161"/>
      <c r="F559"/>
      <c r="G559" s="62"/>
      <c r="I559"/>
    </row>
    <row r="560" spans="1:9" x14ac:dyDescent="0.3">
      <c r="A560" s="148" t="s">
        <v>398</v>
      </c>
      <c r="B560" s="48" t="s">
        <v>134</v>
      </c>
      <c r="C560" s="55" t="s">
        <v>47</v>
      </c>
      <c r="D560" s="55" t="s">
        <v>101</v>
      </c>
      <c r="E560" s="161"/>
      <c r="F560"/>
      <c r="G560" s="62"/>
      <c r="I560"/>
    </row>
    <row r="561" spans="1:9" x14ac:dyDescent="0.3">
      <c r="A561" s="148" t="s">
        <v>399</v>
      </c>
      <c r="B561" s="48" t="s">
        <v>213</v>
      </c>
      <c r="C561" s="55" t="s">
        <v>47</v>
      </c>
      <c r="D561" s="55" t="s">
        <v>102</v>
      </c>
      <c r="E561" s="161"/>
      <c r="F561"/>
      <c r="G561" s="62"/>
      <c r="I561"/>
    </row>
    <row r="562" spans="1:9" x14ac:dyDescent="0.3">
      <c r="A562" s="148" t="s">
        <v>400</v>
      </c>
      <c r="B562" s="94">
        <v>5008</v>
      </c>
      <c r="C562" s="49" t="s">
        <v>404</v>
      </c>
      <c r="D562" s="158"/>
      <c r="E562" s="159"/>
      <c r="F562"/>
      <c r="G562" s="62"/>
      <c r="I562"/>
    </row>
    <row r="563" spans="1:9" x14ac:dyDescent="0.3">
      <c r="A563" s="148" t="s">
        <v>401</v>
      </c>
      <c r="B563" s="94">
        <v>5009</v>
      </c>
      <c r="C563" s="49" t="s">
        <v>404</v>
      </c>
      <c r="D563" s="159"/>
      <c r="E563" s="159"/>
      <c r="F563"/>
      <c r="G563" s="62"/>
      <c r="I563"/>
    </row>
    <row r="564" spans="1:9" x14ac:dyDescent="0.3">
      <c r="A564" s="148" t="s">
        <v>402</v>
      </c>
      <c r="B564" s="94">
        <v>5010</v>
      </c>
      <c r="C564" s="49" t="s">
        <v>404</v>
      </c>
      <c r="D564" s="159"/>
      <c r="E564" s="159"/>
      <c r="F564"/>
      <c r="G564" s="62"/>
      <c r="I564"/>
    </row>
    <row r="565" spans="1:9" x14ac:dyDescent="0.3">
      <c r="F565"/>
      <c r="G565" s="62"/>
      <c r="I565"/>
    </row>
    <row r="566" spans="1:9" x14ac:dyDescent="0.3">
      <c r="F566"/>
      <c r="G566" s="62"/>
      <c r="I566"/>
    </row>
    <row r="567" spans="1:9" x14ac:dyDescent="0.3">
      <c r="F567"/>
      <c r="G567" s="62"/>
      <c r="I567"/>
    </row>
  </sheetData>
  <mergeCells count="55">
    <mergeCell ref="A449:E449"/>
    <mergeCell ref="A1:F1"/>
    <mergeCell ref="A73:F73"/>
    <mergeCell ref="A151:F151"/>
    <mergeCell ref="A239:F239"/>
    <mergeCell ref="A334:F334"/>
    <mergeCell ref="C64:E64"/>
    <mergeCell ref="C65:E65"/>
    <mergeCell ref="C66:E66"/>
    <mergeCell ref="C67:E67"/>
    <mergeCell ref="C68:E68"/>
    <mergeCell ref="C69:E69"/>
    <mergeCell ref="C228:E228"/>
    <mergeCell ref="C229:E229"/>
    <mergeCell ref="C230:E230"/>
    <mergeCell ref="C231:E231"/>
    <mergeCell ref="C144:E144"/>
    <mergeCell ref="C145:E145"/>
    <mergeCell ref="C146:E146"/>
    <mergeCell ref="C147:E147"/>
    <mergeCell ref="C324:E324"/>
    <mergeCell ref="C232:E232"/>
    <mergeCell ref="C233:E233"/>
    <mergeCell ref="C321:E321"/>
    <mergeCell ref="C322:E322"/>
    <mergeCell ref="C323:E323"/>
    <mergeCell ref="C139:E139"/>
    <mergeCell ref="C140:E140"/>
    <mergeCell ref="C141:E141"/>
    <mergeCell ref="C142:E142"/>
    <mergeCell ref="C143:E143"/>
    <mergeCell ref="C234:E234"/>
    <mergeCell ref="C235:E235"/>
    <mergeCell ref="C327:E327"/>
    <mergeCell ref="C328:E328"/>
    <mergeCell ref="C425:E425"/>
    <mergeCell ref="C325:E325"/>
    <mergeCell ref="C326:E326"/>
    <mergeCell ref="C423:E423"/>
    <mergeCell ref="C424:E424"/>
    <mergeCell ref="C329:E329"/>
    <mergeCell ref="C330:E330"/>
    <mergeCell ref="C434:E434"/>
    <mergeCell ref="C429:E429"/>
    <mergeCell ref="C430:E430"/>
    <mergeCell ref="C431:E431"/>
    <mergeCell ref="C426:E426"/>
    <mergeCell ref="C427:E427"/>
    <mergeCell ref="C428:E428"/>
    <mergeCell ref="C435:E435"/>
    <mergeCell ref="C436:E438"/>
    <mergeCell ref="K427:K431"/>
    <mergeCell ref="K434:K438"/>
    <mergeCell ref="C432:E432"/>
    <mergeCell ref="C433:E433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85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2023-03-22T02:33:16Z</cp:lastPrinted>
  <dcterms:created xsi:type="dcterms:W3CDTF">2023-03-14T08:21:51Z</dcterms:created>
  <dcterms:modified xsi:type="dcterms:W3CDTF">2023-05-03T01:58:52Z</dcterms:modified>
</cp:coreProperties>
</file>