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10_セキュリティ/"/>
    </mc:Choice>
  </mc:AlternateContent>
  <xr:revisionPtr revIDLastSave="11" documentId="13_ncr:1_{48796DCA-9095-439C-8D13-C9B7DB8AA163}" xr6:coauthVersionLast="47" xr6:coauthVersionMax="47" xr10:uidLastSave="{DAFE6F26-F55E-43C2-81CB-06FD271853D9}"/>
  <bookViews>
    <workbookView xWindow="28680" yWindow="-120" windowWidth="29040" windowHeight="15840" tabRatio="766" activeTab="7" xr2:uid="{00000000-000D-0000-FFFF-FFFF00000000}"/>
  </bookViews>
  <sheets>
    <sheet name="表紙" sheetId="31" r:id="rId1"/>
    <sheet name="更新履歴" sheetId="32" r:id="rId2"/>
    <sheet name="EC2" sheetId="15" r:id="rId3"/>
    <sheet name="ALB" sheetId="35" r:id="rId4"/>
    <sheet name="Aurora" sheetId="36" r:id="rId5"/>
    <sheet name="Redis" sheetId="37" r:id="rId6"/>
    <sheet name="VPC_Endpoint" sheetId="38" r:id="rId7"/>
    <sheet name="Lambda" sheetId="40" r:id="rId8"/>
    <sheet name="サーバ一覧" sheetId="33" state="hidden" r:id="rId9"/>
  </sheets>
  <externalReferences>
    <externalReference r:id="rId10"/>
    <externalReference r:id="rId11"/>
  </externalReferences>
  <definedNames>
    <definedName name="_xlnm.Print_Area" localSheetId="3">ALB!$A$1:$K$22</definedName>
    <definedName name="_xlnm.Print_Area" localSheetId="4">Aurora!$A$1:$K$22</definedName>
    <definedName name="_xlnm.Print_Area" localSheetId="2">'EC2'!$A$1:$K$22</definedName>
    <definedName name="_xlnm.Print_Area" localSheetId="7">Lambda!$A$1:$K$22</definedName>
    <definedName name="_xlnm.Print_Area" localSheetId="5">Redis!$A$1:$K$22</definedName>
    <definedName name="_xlnm.Print_Area" localSheetId="6">VPC_Endpoint!$A$1:$K$22</definedName>
    <definedName name="_xlnm.Print_Area" localSheetId="1">更新履歴!$A$1:$BO$23</definedName>
    <definedName name="_xlnm.Print_Titles" localSheetId="3">ALB!$15:$15</definedName>
    <definedName name="_xlnm.Print_Titles" localSheetId="4">Aurora!$15:$15</definedName>
    <definedName name="_xlnm.Print_Titles" localSheetId="2">'EC2'!$15:$15</definedName>
    <definedName name="_xlnm.Print_Titles" localSheetId="7">Lambda!$15:$15</definedName>
    <definedName name="_xlnm.Print_Titles" localSheetId="5">Redis!$15:$15</definedName>
    <definedName name="_xlnm.Print_Titles" localSheetId="6">VPC_Endpoint!$15:$15</definedName>
    <definedName name="_xlnm.Print_Titles" localSheetId="1">更新履歴!$1:$9</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40" l="1"/>
  <c r="B18" i="40" s="1"/>
  <c r="B19" i="40" s="1"/>
  <c r="B20" i="40" s="1"/>
  <c r="B21" i="40" s="1"/>
  <c r="B22" i="40" s="1"/>
  <c r="B18" i="36" l="1"/>
  <c r="B19" i="36" s="1"/>
  <c r="B20" i="36" s="1"/>
  <c r="B21" i="36" s="1"/>
  <c r="B22" i="36" s="1"/>
  <c r="B18" i="35" l="1"/>
  <c r="B19" i="35" s="1"/>
  <c r="B20" i="35" s="1"/>
  <c r="B21" i="35" s="1"/>
  <c r="B22" i="35" s="1"/>
  <c r="B20" i="15"/>
  <c r="B21" i="15" s="1"/>
  <c r="B22" i="15" s="1"/>
  <c r="B17" i="38" l="1"/>
  <c r="B18" i="38" s="1"/>
  <c r="B19" i="38" s="1"/>
  <c r="B20" i="38" s="1"/>
  <c r="B21" i="38" s="1"/>
  <c r="B22" i="38" s="1"/>
  <c r="B17" i="37"/>
  <c r="B18" i="37" s="1"/>
  <c r="B19" i="37" s="1"/>
  <c r="B20" i="37" s="1"/>
  <c r="B21" i="37" s="1"/>
  <c r="B22" i="37" s="1"/>
  <c r="B17" i="36"/>
  <c r="B17" i="35" l="1"/>
  <c r="B17" i="15" l="1"/>
  <c r="B18" i="15" l="1"/>
  <c r="B19" i="15" l="1"/>
  <c r="F1" i="32"/>
</calcChain>
</file>

<file path=xl/sharedStrings.xml><?xml version="1.0" encoding="utf-8"?>
<sst xmlns="http://schemas.openxmlformats.org/spreadsheetml/2006/main" count="302" uniqueCount="129">
  <si>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</si>
  <si>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</si>
  <si>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</si>
  <si>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</si>
  <si>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</si>
  <si>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</si>
  <si>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</si>
  <si>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</si>
  <si>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</si>
  <si>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</si>
  <si>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</si>
  <si>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</si>
  <si>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</si>
  <si>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</si>
  <si>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</si>
  <si>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</si>
  <si>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</si>
  <si>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</si>
  <si>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</si>
  <si>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</si>
  <si>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</si>
  <si>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</si>
  <si>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</si>
  <si>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</si>
  <si>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</si>
  <si>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</si>
  <si>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</si>
  <si>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</si>
  <si>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</si>
  <si>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</si>
  <si>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</si>
  <si>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</si>
  <si>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</si>
  <si>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</si>
  <si>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</si>
  <si>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</si>
  <si>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</si>
  <si>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リモートログイン手順においてエラーが発生しないこと。</t>
    <rPh sb="8" eb="10">
      <t>テジュン</t>
    </rPh>
    <rPh sb="18" eb="20">
      <t>ハッセイ</t>
    </rPh>
    <phoneticPr fontId="4"/>
  </si>
  <si>
    <t>ISIDサービスデスク担当者</t>
    <phoneticPr fontId="4"/>
  </si>
  <si>
    <t>AWS EC2 コンソール</t>
    <phoneticPr fontId="4"/>
  </si>
  <si>
    <t>リモート保守端末</t>
  </si>
  <si>
    <t>AWSコンソールからEC2サービスを開く</t>
    <rPh sb="18" eb="19">
      <t>ヒラ</t>
    </rPh>
    <phoneticPr fontId="4"/>
  </si>
  <si>
    <t>AWSコンソールの終了、踏み台サーバからのログオフ</t>
    <rPh sb="9" eb="11">
      <t>シュウリョウ</t>
    </rPh>
    <rPh sb="12" eb="13">
      <t>フ</t>
    </rPh>
    <rPh sb="14" eb="15">
      <t>ダイ</t>
    </rPh>
    <phoneticPr fontId="4"/>
  </si>
  <si>
    <t>ブラウザを閉じてAWSコンソールを終了する。
RDPでログインしている踏み台サーバからログオフを実施する。</t>
    <rPh sb="5" eb="6">
      <t>ト</t>
    </rPh>
    <rPh sb="17" eb="19">
      <t>シュウリョウ</t>
    </rPh>
    <rPh sb="35" eb="36">
      <t>フ</t>
    </rPh>
    <rPh sb="37" eb="38">
      <t>ダイ</t>
    </rPh>
    <rPh sb="48" eb="50">
      <t>ジッシ</t>
    </rPh>
    <phoneticPr fontId="4"/>
  </si>
  <si>
    <t>AWSコンソールの終了および、踏み台サーバからのログオフを確認する。</t>
    <rPh sb="9" eb="11">
      <t>シュウリョウ</t>
    </rPh>
    <rPh sb="15" eb="16">
      <t>フ</t>
    </rPh>
    <rPh sb="17" eb="18">
      <t>ダイ</t>
    </rPh>
    <rPh sb="29" eb="31">
      <t>カクニン</t>
    </rPh>
    <phoneticPr fontId="4"/>
  </si>
  <si>
    <t>2022/2/21
NID武藤</t>
    <rPh sb="13" eb="15">
      <t>ムトウ</t>
    </rPh>
    <phoneticPr fontId="4"/>
  </si>
  <si>
    <t>2022/2/21
NID伊藤</t>
    <rPh sb="13" eb="15">
      <t>イトウ</t>
    </rPh>
    <phoneticPr fontId="4"/>
  </si>
  <si>
    <t>新規作成</t>
    <rPh sb="0" eb="2">
      <t>シンキ</t>
    </rPh>
    <rPh sb="2" eb="4">
      <t>サクセイ</t>
    </rPh>
    <phoneticPr fontId="4"/>
  </si>
  <si>
    <t>ウィルス検知時の隔離用SG適用手順書</t>
    <phoneticPr fontId="4"/>
  </si>
  <si>
    <t>対象のインスタンスにウィルス隔離用のセキュリティグループがアタッチされていることを確認する。</t>
    <rPh sb="0" eb="2">
      <t>タイショウ</t>
    </rPh>
    <rPh sb="14" eb="17">
      <t>カクリヨウ</t>
    </rPh>
    <rPh sb="41" eb="43">
      <t>カクニン</t>
    </rPh>
    <phoneticPr fontId="4"/>
  </si>
  <si>
    <t xml:space="preserve">左ペインから「インスタンス」を選択する。
対象のインスタンスにチェックを入れ、画面右上の「アクション」-「セキュリティ」-「セキュリティグループの変更」を選択する。
現在設定されている関連付けられたセキュリティグループを「削除」ボタンを押して削除する。
</t>
    <rPh sb="0" eb="1">
      <t>ヒダリ</t>
    </rPh>
    <rPh sb="15" eb="17">
      <t>センタク</t>
    </rPh>
    <rPh sb="21" eb="23">
      <t>タイショウ</t>
    </rPh>
    <rPh sb="36" eb="37">
      <t>イ</t>
    </rPh>
    <rPh sb="39" eb="41">
      <t>ガメン</t>
    </rPh>
    <rPh sb="41" eb="43">
      <t>ミギウエ</t>
    </rPh>
    <rPh sb="73" eb="75">
      <t>ヘンコウ</t>
    </rPh>
    <rPh sb="77" eb="79">
      <t>センタク</t>
    </rPh>
    <rPh sb="90" eb="92">
      <t>ゲンザイ</t>
    </rPh>
    <rPh sb="92" eb="94">
      <t>セッテイ</t>
    </rPh>
    <rPh sb="99" eb="102">
      <t>カンレンヅ</t>
    </rPh>
    <rPh sb="118" eb="120">
      <t>サクジョ</t>
    </rPh>
    <rPh sb="125" eb="126">
      <t>オ</t>
    </rPh>
    <rPh sb="128" eb="130">
      <t>サクジョ</t>
    </rPh>
    <phoneticPr fontId="4"/>
  </si>
  <si>
    <t>セキュリティグループの変更-1</t>
    <rPh sb="11" eb="13">
      <t>ヘンコウ</t>
    </rPh>
    <phoneticPr fontId="4"/>
  </si>
  <si>
    <t>セキュリティグループの変更-2</t>
    <rPh sb="11" eb="13">
      <t>ヘンコウ</t>
    </rPh>
    <phoneticPr fontId="4"/>
  </si>
  <si>
    <t>対象のALBにウィルス隔離用のセキュリティグループがアタッチされていることを確認する。</t>
    <rPh sb="0" eb="2">
      <t>タイショウ</t>
    </rPh>
    <rPh sb="11" eb="14">
      <t>カクリヨウ</t>
    </rPh>
    <rPh sb="38" eb="40">
      <t>カクニン</t>
    </rPh>
    <phoneticPr fontId="4"/>
  </si>
  <si>
    <t>本手順はウィルス検知時の隔離用SG適用（EC2）を実施する手順である。</t>
    <rPh sb="0" eb="1">
      <t>ホン</t>
    </rPh>
    <rPh sb="1" eb="3">
      <t>テジュン</t>
    </rPh>
    <rPh sb="25" eb="27">
      <t>ジッシ</t>
    </rPh>
    <rPh sb="29" eb="31">
      <t>テジュン</t>
    </rPh>
    <phoneticPr fontId="4"/>
  </si>
  <si>
    <t>本手順はウィルス検知時の隔離用SG適用（ALB）を実施する手順である。</t>
    <rPh sb="0" eb="1">
      <t>ホン</t>
    </rPh>
    <rPh sb="1" eb="3">
      <t>テジュン</t>
    </rPh>
    <rPh sb="25" eb="27">
      <t>ジッシ</t>
    </rPh>
    <rPh sb="29" eb="31">
      <t>テジュン</t>
    </rPh>
    <phoneticPr fontId="4"/>
  </si>
  <si>
    <t>AWSコンソールからRDSサービスを開く</t>
    <rPh sb="18" eb="19">
      <t>ヒラ</t>
    </rPh>
    <phoneticPr fontId="4"/>
  </si>
  <si>
    <t>AWSコンソール検索窓に「RDS」と入力し、RDS画面を開く。</t>
    <phoneticPr fontId="4"/>
  </si>
  <si>
    <t>対象のデータベースにウィルス隔離用のセキュリティグループがアタッチされていることを確認する。</t>
    <rPh sb="0" eb="2">
      <t>タイショウ</t>
    </rPh>
    <rPh sb="14" eb="17">
      <t>カクリヨウ</t>
    </rPh>
    <rPh sb="41" eb="43">
      <t>カクニン</t>
    </rPh>
    <phoneticPr fontId="4"/>
  </si>
  <si>
    <t>対象のRedisクラスターにウィルス隔離用のセキュリティグループがアタッチされていることを確認する。※対象クラスターのステータスがAvailableとなったら、変更処理完了済み。</t>
    <rPh sb="0" eb="2">
      <t>タイショウ</t>
    </rPh>
    <rPh sb="18" eb="21">
      <t>カクリヨウ</t>
    </rPh>
    <rPh sb="45" eb="47">
      <t>カクニン</t>
    </rPh>
    <rPh sb="51" eb="53">
      <t>タイショウ</t>
    </rPh>
    <rPh sb="80" eb="82">
      <t>ヘンコウ</t>
    </rPh>
    <rPh sb="82" eb="84">
      <t>ショリ</t>
    </rPh>
    <rPh sb="84" eb="86">
      <t>カンリョウ</t>
    </rPh>
    <rPh sb="86" eb="87">
      <t>ズ</t>
    </rPh>
    <phoneticPr fontId="4"/>
  </si>
  <si>
    <t>AWSコンソールからVPCサービスを開く</t>
    <rPh sb="18" eb="19">
      <t>ヒラ</t>
    </rPh>
    <phoneticPr fontId="4"/>
  </si>
  <si>
    <t>AWSコンソール検索窓に「VPC」と入力し、VPC画面を開く。</t>
    <phoneticPr fontId="4"/>
  </si>
  <si>
    <t>対象のエンドポイントにウィルス隔離用のセキュリティグループがアタッチされていることを確認する。</t>
    <rPh sb="0" eb="2">
      <t>タイショウ</t>
    </rPh>
    <rPh sb="15" eb="18">
      <t>カクリヨウ</t>
    </rPh>
    <rPh sb="42" eb="44">
      <t>カクニン</t>
    </rPh>
    <phoneticPr fontId="4"/>
  </si>
  <si>
    <t>AWS VPC コンソール</t>
    <phoneticPr fontId="4"/>
  </si>
  <si>
    <t>本手順はウィルス検知時の隔離用SG適用（VPC）を実施する手順である。</t>
    <rPh sb="0" eb="1">
      <t>ホン</t>
    </rPh>
    <rPh sb="1" eb="3">
      <t>テジュン</t>
    </rPh>
    <rPh sb="25" eb="27">
      <t>ジッシ</t>
    </rPh>
    <rPh sb="29" eb="31">
      <t>テジュン</t>
    </rPh>
    <phoneticPr fontId="4"/>
  </si>
  <si>
    <t>本手順はウィルス検知時の隔離用SG適用（Redis）を実施する手順である。</t>
    <rPh sb="0" eb="1">
      <t>ホン</t>
    </rPh>
    <rPh sb="1" eb="3">
      <t>テジュン</t>
    </rPh>
    <rPh sb="27" eb="29">
      <t>ジッシ</t>
    </rPh>
    <rPh sb="31" eb="33">
      <t>テジュン</t>
    </rPh>
    <phoneticPr fontId="4"/>
  </si>
  <si>
    <t>本手順はウィルス検知時の隔離用SG適用（Aurora）を実施する手順である。</t>
    <rPh sb="0" eb="1">
      <t>ホン</t>
    </rPh>
    <rPh sb="1" eb="3">
      <t>テジュン</t>
    </rPh>
    <rPh sb="28" eb="30">
      <t>ジッシ</t>
    </rPh>
    <rPh sb="32" eb="34">
      <t>テジュン</t>
    </rPh>
    <phoneticPr fontId="4"/>
  </si>
  <si>
    <t>ウィルス検知時の隔離用SG適用手順書(EC2)</t>
    <phoneticPr fontId="4"/>
  </si>
  <si>
    <t>ウィルス検知時の隔離用SG適用手順書(ALB)</t>
    <phoneticPr fontId="4"/>
  </si>
  <si>
    <t>ウィルス検知時の隔離用SG適用手順書(Aurora)</t>
    <phoneticPr fontId="4"/>
  </si>
  <si>
    <t>ウィルス検知時の隔離用SG適用手順書(Redis)</t>
    <phoneticPr fontId="4"/>
  </si>
  <si>
    <t>ウィルス検知時の隔離用SG適用手順書(VPC Endpoint)</t>
    <phoneticPr fontId="4"/>
  </si>
  <si>
    <t xml:space="preserve">別紙「リモート保守ログイン手順」に従い、リモートログインを実施する。
各拠点からの接続の流れは以下のとおりとなる。
・ISID品川からの接続の場合
リモート保守端末→踏み台サーバ→AWSコンソール
・横浜銀行事務センターからの接続の場合
AWSコンソール管理端末→AWSコンソール
＃作業用のロールはAWS管理コンソールの「保守運用用アカウント」を利用する。
</t>
    <rPh sb="0" eb="2">
      <t>ベッシ</t>
    </rPh>
    <rPh sb="7" eb="9">
      <t>ホシュ</t>
    </rPh>
    <rPh sb="13" eb="15">
      <t>テジュン</t>
    </rPh>
    <rPh sb="17" eb="18">
      <t>シタガ</t>
    </rPh>
    <rPh sb="29" eb="31">
      <t>ジッシ</t>
    </rPh>
    <rPh sb="35" eb="38">
      <t>カクキョテン</t>
    </rPh>
    <rPh sb="41" eb="43">
      <t>セツゾク</t>
    </rPh>
    <rPh sb="44" eb="45">
      <t>ナガ</t>
    </rPh>
    <rPh sb="47" eb="49">
      <t>イカ</t>
    </rPh>
    <rPh sb="69" eb="71">
      <t>セツゾク</t>
    </rPh>
    <rPh sb="114" eb="116">
      <t>セツゾク</t>
    </rPh>
    <phoneticPr fontId="4"/>
  </si>
  <si>
    <t>AWS RDS コンソール</t>
    <phoneticPr fontId="4"/>
  </si>
  <si>
    <t>AWS ElastiCache for Redis コンソール</t>
    <phoneticPr fontId="4"/>
  </si>
  <si>
    <t xml:space="preserve">左ペインから「Redis」を選択する。
対象のクラスター名にチェックを入れ、画面右上の「アクション」-「編集」を選択する。
クラスターの変更画面からVPCセキュリティグループの編集ボタン（ペンマーク）を押す。
</t>
    <rPh sb="0" eb="1">
      <t>ヒダリ</t>
    </rPh>
    <rPh sb="14" eb="16">
      <t>センタク</t>
    </rPh>
    <rPh sb="20" eb="22">
      <t>タイショウ</t>
    </rPh>
    <rPh sb="28" eb="29">
      <t>メイ</t>
    </rPh>
    <rPh sb="35" eb="36">
      <t>イ</t>
    </rPh>
    <rPh sb="38" eb="40">
      <t>ガメン</t>
    </rPh>
    <rPh sb="40" eb="42">
      <t>ミギウエ</t>
    </rPh>
    <rPh sb="55" eb="57">
      <t>センタク</t>
    </rPh>
    <rPh sb="77" eb="79">
      <t>ヘンコウ</t>
    </rPh>
    <rPh sb="79" eb="81">
      <t>ガメン</t>
    </rPh>
    <rPh sb="97" eb="99">
      <t>ヘンシュウ</t>
    </rPh>
    <rPh sb="110" eb="111">
      <t>オ</t>
    </rPh>
    <phoneticPr fontId="4"/>
  </si>
  <si>
    <t>AWSコンソール検索窓に「EC2」と入力し、EC2画面を開く。</t>
    <phoneticPr fontId="4"/>
  </si>
  <si>
    <t>AWSコンソール検索窓に「ElastiCache」と入力し、ElastiCache画面を開く。</t>
    <phoneticPr fontId="4"/>
  </si>
  <si>
    <t>AWSコンソールからElastiCacheサービスを開く</t>
    <rPh sb="26" eb="27">
      <t>ヒラ</t>
    </rPh>
    <phoneticPr fontId="4"/>
  </si>
  <si>
    <t>セキュリティグループ編集画面でからウィルス隔離用のセキュリティグループにチェックを入れ、「保存」ボタンを押す。
ウィルス隔離用セキュリティグループ
横浜銀行：wc-prod-tky-priv-isolation_sg
東日本銀行：xc-prod-tky-priv-isolation_sg</t>
    <rPh sb="12" eb="14">
      <t>ガメン</t>
    </rPh>
    <rPh sb="41" eb="42">
      <t>イ</t>
    </rPh>
    <rPh sb="45" eb="47">
      <t>ホゾン</t>
    </rPh>
    <phoneticPr fontId="4"/>
  </si>
  <si>
    <t>DBクラスターの変更画面でウィルス隔離用のセキュリティグループを選択し追加、画面最下部の「続行」ボタンを押す。
ウィルス隔離用セキュリティグループ
横浜銀行：wc-prod-tky-priv-isolation_sg
東日本銀行：xc-prod-tky-priv-isolation_sg
変更のスケジューリングにて「すぐに適用」を選択し、「クラスターの変更」ボタンを押す。</t>
    <rPh sb="32" eb="34">
      <t>センタク</t>
    </rPh>
    <rPh sb="35" eb="37">
      <t>ツイカ</t>
    </rPh>
    <rPh sb="38" eb="40">
      <t>ガメン</t>
    </rPh>
    <rPh sb="40" eb="43">
      <t>サイカブ</t>
    </rPh>
    <rPh sb="45" eb="47">
      <t>ゾッコウ</t>
    </rPh>
    <rPh sb="153" eb="155">
      <t>ヘンコウ</t>
    </rPh>
    <rPh sb="170" eb="172">
      <t>テキヨウ</t>
    </rPh>
    <rPh sb="174" eb="176">
      <t>センタク</t>
    </rPh>
    <rPh sb="185" eb="187">
      <t>ヘンコウ</t>
    </rPh>
    <rPh sb="192" eb="193">
      <t>オ</t>
    </rPh>
    <phoneticPr fontId="4"/>
  </si>
  <si>
    <t>セキュリティグループの戻し-1</t>
    <rPh sb="11" eb="12">
      <t>モド</t>
    </rPh>
    <phoneticPr fontId="4"/>
  </si>
  <si>
    <t>セキュリティグループの戻し-2</t>
    <rPh sb="11" eb="12">
      <t>モド</t>
    </rPh>
    <phoneticPr fontId="4"/>
  </si>
  <si>
    <t xml:space="preserve">左ペインから「ロードバランサー」を選択する。
対象のALBにチェックを入れ、画面右上の「アクション」-「セキュリティグループの編集」を選択する。
セキュリティグループ編集画面で現在設定されているセキュリティグループのチェックをはずし、デタッチする。
</t>
    <rPh sb="0" eb="1">
      <t>ヒダリ</t>
    </rPh>
    <rPh sb="17" eb="19">
      <t>センタク</t>
    </rPh>
    <rPh sb="23" eb="25">
      <t>タイショウ</t>
    </rPh>
    <rPh sb="35" eb="36">
      <t>イ</t>
    </rPh>
    <rPh sb="38" eb="40">
      <t>ガメン</t>
    </rPh>
    <rPh sb="40" eb="42">
      <t>ミギウエ</t>
    </rPh>
    <rPh sb="63" eb="65">
      <t>ヘンシュウ</t>
    </rPh>
    <rPh sb="67" eb="69">
      <t>センタク</t>
    </rPh>
    <rPh sb="98" eb="100">
      <t>ゲンザイ</t>
    </rPh>
    <rPh sb="100" eb="102">
      <t>セッテイ</t>
    </rPh>
    <phoneticPr fontId="4"/>
  </si>
  <si>
    <t xml:space="preserve">左ペインから「データベース」を選択する。
対象のデータベースにチェックを入れ、画面右上の「変更」ボタンを押す。
DBクラスターの変更画面で現在設定されているセキュリティグループの右側の「×」を押し、デタッチする。
</t>
    <rPh sb="0" eb="1">
      <t>ヒダリ</t>
    </rPh>
    <rPh sb="14" eb="16">
      <t>センタク</t>
    </rPh>
    <rPh sb="20" eb="22">
      <t>タイショウ</t>
    </rPh>
    <rPh sb="35" eb="36">
      <t>イ</t>
    </rPh>
    <rPh sb="38" eb="40">
      <t>ガメン</t>
    </rPh>
    <rPh sb="40" eb="42">
      <t>ミギウエ</t>
    </rPh>
    <rPh sb="45" eb="47">
      <t>ヘンコウ</t>
    </rPh>
    <rPh sb="52" eb="53">
      <t>オ</t>
    </rPh>
    <rPh sb="72" eb="74">
      <t>ヘンコウ</t>
    </rPh>
    <rPh sb="76" eb="78">
      <t>ゲンザイ</t>
    </rPh>
    <rPh sb="78" eb="80">
      <t>セッテイ</t>
    </rPh>
    <rPh sb="97" eb="98">
      <t>ミギ</t>
    </rPh>
    <rPh sb="98" eb="99">
      <t>ガワ</t>
    </rPh>
    <rPh sb="104" eb="105">
      <t>オ</t>
    </rPh>
    <phoneticPr fontId="4"/>
  </si>
  <si>
    <t>セキュリティグループの選択画面で現在設定されているセキュリティグループのチェックをはずしデタッチする。ウィルス隔離用のセキュリティグループにチェックを入れ、「保存」ボタンを押しアタッチする。
ウィルス隔離用セキュリティグループ
横浜銀行：wc-prod-tky-priv-isolation_sg
東日本銀行：xc-prod-tky-priv-isolation_sg
クラスター変更画面の右下の「変更」ボタンを押す。</t>
    <rPh sb="75" eb="76">
      <t>イ</t>
    </rPh>
    <rPh sb="79" eb="81">
      <t>ホゾン</t>
    </rPh>
    <rPh sb="201" eb="203">
      <t>ヘンコウ</t>
    </rPh>
    <rPh sb="203" eb="205">
      <t>ガメン</t>
    </rPh>
    <rPh sb="206" eb="208">
      <t>ミギシタ</t>
    </rPh>
    <rPh sb="210" eb="212">
      <t>ヘンコウ</t>
    </rPh>
    <rPh sb="217" eb="218">
      <t>オ</t>
    </rPh>
    <phoneticPr fontId="4"/>
  </si>
  <si>
    <t xml:space="preserve">左ペインから「エンドポイント」を選択する。
対象のエンドポイントにチェックを入れ、画面右上の「アクション」-「セキュリティグループの管理」を選択する。
セキュリティグループの管理画面で現在設定されているセキュリティグループのチェックをはずし、デタッチする。
</t>
    <rPh sb="0" eb="1">
      <t>ヒダリ</t>
    </rPh>
    <rPh sb="16" eb="18">
      <t>センタク</t>
    </rPh>
    <rPh sb="22" eb="24">
      <t>タイショウ</t>
    </rPh>
    <rPh sb="38" eb="39">
      <t>イ</t>
    </rPh>
    <rPh sb="41" eb="43">
      <t>ガメン</t>
    </rPh>
    <rPh sb="43" eb="45">
      <t>ミギウエ</t>
    </rPh>
    <rPh sb="66" eb="68">
      <t>カンリ</t>
    </rPh>
    <rPh sb="70" eb="72">
      <t>センタク</t>
    </rPh>
    <rPh sb="95" eb="97">
      <t>カンリ</t>
    </rPh>
    <rPh sb="100" eb="102">
      <t>ゲンザイ</t>
    </rPh>
    <rPh sb="102" eb="104">
      <t>セッテイ</t>
    </rPh>
    <phoneticPr fontId="4"/>
  </si>
  <si>
    <t>セキュリティグループの管理画面でからウィルス隔離用のセキュリティグループにチェックを入れ、「保存」ボタンを押し、アタッチする。
ウィルス隔離用セキュリティグループ
横浜銀行：wc-prod-tky-priv-isolation_sg
東日本銀行：xc-prod-tky-priv-isolation_sg</t>
    <rPh sb="11" eb="13">
      <t>カンリ</t>
    </rPh>
    <rPh sb="13" eb="15">
      <t>ガメン</t>
    </rPh>
    <rPh sb="42" eb="43">
      <t>イ</t>
    </rPh>
    <rPh sb="46" eb="48">
      <t>ホゾン</t>
    </rPh>
    <phoneticPr fontId="4"/>
  </si>
  <si>
    <t>セキュリティ編集ボックスからウィルス隔離用のセキュリティグループを入力する。「セキュリティグループを追加」ボタンを押し、保存ボタンを押す。
ウィルス隔離用セキュリティグループ
横浜銀行：wc-prod-tky-priv-isolation_sg
東日本銀行：xc-prod-tky-priv-isolation_sg</t>
    <rPh sb="75" eb="78">
      <t>カクリヨウ</t>
    </rPh>
    <rPh sb="89" eb="91">
      <t>ヨコハマ</t>
    </rPh>
    <rPh sb="91" eb="93">
      <t>ギンコウ</t>
    </rPh>
    <rPh sb="124" eb="125">
      <t>ヒガシ</t>
    </rPh>
    <rPh sb="125" eb="127">
      <t>ニホン</t>
    </rPh>
    <rPh sb="127" eb="129">
      <t>ギンコウ</t>
    </rPh>
    <phoneticPr fontId="4"/>
  </si>
  <si>
    <t xml:space="preserve">※ウィルス隔離用セキュリティグループ設定後に、対象ECインスタンスのセキュリティグループを元に戻す手順を以下に記載する。
左ペインから「インスタンス」を選択する。
対象のインスタンスにチェックを入れ、画面右上の「アクション」-「セキュリティ」-「セキュリティグループの変更」を選択する。
現在設定されているウィルス隔離用セキュリティグループを「削除」ボタンを押してデタッチする。
</t>
    <rPh sb="62" eb="63">
      <t>ヒダリ</t>
    </rPh>
    <rPh sb="77" eb="79">
      <t>センタク</t>
    </rPh>
    <rPh sb="83" eb="85">
      <t>タイショウ</t>
    </rPh>
    <rPh sb="98" eb="99">
      <t>イ</t>
    </rPh>
    <rPh sb="101" eb="103">
      <t>ガメン</t>
    </rPh>
    <rPh sb="103" eb="105">
      <t>ミギウエ</t>
    </rPh>
    <rPh sb="135" eb="137">
      <t>ヘンコウ</t>
    </rPh>
    <rPh sb="139" eb="141">
      <t>センタク</t>
    </rPh>
    <rPh sb="151" eb="153">
      <t>ゲンザイ</t>
    </rPh>
    <rPh sb="153" eb="155">
      <t>セッテイ</t>
    </rPh>
    <rPh sb="164" eb="167">
      <t>カクリヨウ</t>
    </rPh>
    <rPh sb="179" eb="181">
      <t>サクジョ</t>
    </rPh>
    <rPh sb="186" eb="187">
      <t>オ</t>
    </rPh>
    <phoneticPr fontId="4"/>
  </si>
  <si>
    <t xml:space="preserve">※ウィルス隔離用セキュリティグループ設定後に、対象ALBのセキュリティグループを元に戻す手順を以下に記載する。
左ペインから「ロードバランサー」を選択する。
対象のALBにチェックを入れ、画面右上の「アクション」-「セキュリティグループの編集」を選択する。
セキュリティグループ編集画面で現在設定されているウィルス隔離用セキュリティグループのチェックをはずし、デタッチする。
</t>
    <rPh sb="5" eb="8">
      <t>カクリヨウ</t>
    </rPh>
    <rPh sb="18" eb="20">
      <t>セッテイ</t>
    </rPh>
    <rPh sb="20" eb="21">
      <t>ゴ</t>
    </rPh>
    <rPh sb="23" eb="25">
      <t>タイショウ</t>
    </rPh>
    <rPh sb="40" eb="41">
      <t>モト</t>
    </rPh>
    <rPh sb="42" eb="43">
      <t>モド</t>
    </rPh>
    <rPh sb="44" eb="46">
      <t>テジュン</t>
    </rPh>
    <rPh sb="47" eb="49">
      <t>イカ</t>
    </rPh>
    <rPh sb="50" eb="52">
      <t>キサイ</t>
    </rPh>
    <rPh sb="57" eb="58">
      <t>ヒダリ</t>
    </rPh>
    <rPh sb="74" eb="76">
      <t>センタク</t>
    </rPh>
    <rPh sb="80" eb="82">
      <t>タイショウ</t>
    </rPh>
    <rPh sb="92" eb="93">
      <t>イ</t>
    </rPh>
    <rPh sb="95" eb="97">
      <t>ガメン</t>
    </rPh>
    <rPh sb="97" eb="99">
      <t>ミギウエ</t>
    </rPh>
    <rPh sb="120" eb="122">
      <t>ヘンシュウ</t>
    </rPh>
    <rPh sb="124" eb="126">
      <t>センタク</t>
    </rPh>
    <rPh sb="155" eb="157">
      <t>ゲンザイ</t>
    </rPh>
    <rPh sb="157" eb="159">
      <t>セッテイ</t>
    </rPh>
    <rPh sb="168" eb="171">
      <t>カクリヨウ</t>
    </rPh>
    <phoneticPr fontId="4"/>
  </si>
  <si>
    <t xml:space="preserve">※ウィルス隔離用セキュリティグループ設定後に、対象AuroraDBのセキュリティグループを元に戻す手順を以下に記載する。
左ペインから「データベース」を選択する。
対象のデータベースにチェックを入れ、画面右上の「変更」ボタンを押す。
DBクラスターの変更画面で現在設定されているウィルス隔離用セキュリティグループの右側の「×」を押し、デタッチする。
</t>
    <rPh sb="62" eb="63">
      <t>ヒダリ</t>
    </rPh>
    <rPh sb="76" eb="78">
      <t>センタク</t>
    </rPh>
    <rPh sb="82" eb="84">
      <t>タイショウ</t>
    </rPh>
    <rPh sb="97" eb="98">
      <t>イ</t>
    </rPh>
    <rPh sb="100" eb="102">
      <t>ガメン</t>
    </rPh>
    <rPh sb="102" eb="104">
      <t>ミギウエ</t>
    </rPh>
    <rPh sb="107" eb="109">
      <t>ヘンコウ</t>
    </rPh>
    <rPh sb="114" eb="115">
      <t>オ</t>
    </rPh>
    <rPh sb="133" eb="135">
      <t>ヘンコウ</t>
    </rPh>
    <rPh sb="137" eb="139">
      <t>ゲンザイ</t>
    </rPh>
    <rPh sb="139" eb="141">
      <t>セッテイ</t>
    </rPh>
    <rPh sb="151" eb="154">
      <t>カクリヨウ</t>
    </rPh>
    <rPh sb="165" eb="166">
      <t>ミギ</t>
    </rPh>
    <rPh sb="166" eb="167">
      <t>ガワ</t>
    </rPh>
    <rPh sb="172" eb="173">
      <t>オ</t>
    </rPh>
    <phoneticPr fontId="4"/>
  </si>
  <si>
    <t xml:space="preserve">※ウィルス隔離用セキュリティグループ設定後に、対象Redisのセキュリティグループを元に戻す手順を以下に記載する。
左ペインから「Redis」を選択する。
対象のクラスター名にチェックを入れ、画面右上の「アクション」-「編集」を選択する。
クラスターの変更画面からVPCセキュリティグループの編集ボタン（ペンマーク）を押す。
</t>
    <rPh sb="59" eb="60">
      <t>ヒダリ</t>
    </rPh>
    <rPh sb="73" eb="75">
      <t>センタク</t>
    </rPh>
    <rPh sb="79" eb="81">
      <t>タイショウ</t>
    </rPh>
    <rPh sb="87" eb="88">
      <t>メイ</t>
    </rPh>
    <rPh sb="94" eb="95">
      <t>イ</t>
    </rPh>
    <rPh sb="97" eb="99">
      <t>ガメン</t>
    </rPh>
    <rPh sb="99" eb="101">
      <t>ミギウエ</t>
    </rPh>
    <rPh sb="114" eb="116">
      <t>センタク</t>
    </rPh>
    <rPh sb="136" eb="138">
      <t>ヘンコウ</t>
    </rPh>
    <rPh sb="138" eb="140">
      <t>ガメン</t>
    </rPh>
    <rPh sb="156" eb="158">
      <t>ヘンシュウ</t>
    </rPh>
    <rPh sb="169" eb="170">
      <t>オ</t>
    </rPh>
    <phoneticPr fontId="4"/>
  </si>
  <si>
    <t xml:space="preserve">※ウィルス隔離用セキュリティグループ設定後に、対象Redisのセキュリティグループを元に戻す手順を以下に記載する。
左ペインから「エンドポイント」を選択する。
対象のエンドポイントにチェックを入れ、画面右上の「アクション」-「セキュリティグループの管理」を選択する。
セキュリティグループの管理画面で現在設定されているウィルス隔離用セキュリティグループのチェックをはずし、デタッチする。
</t>
    <rPh sb="59" eb="60">
      <t>ヒダリ</t>
    </rPh>
    <rPh sb="75" eb="77">
      <t>センタク</t>
    </rPh>
    <rPh sb="81" eb="83">
      <t>タイショウ</t>
    </rPh>
    <rPh sb="97" eb="98">
      <t>イ</t>
    </rPh>
    <rPh sb="100" eb="102">
      <t>ガメン</t>
    </rPh>
    <rPh sb="102" eb="104">
      <t>ミギウエ</t>
    </rPh>
    <rPh sb="125" eb="127">
      <t>カンリ</t>
    </rPh>
    <rPh sb="129" eb="131">
      <t>センタク</t>
    </rPh>
    <rPh sb="154" eb="156">
      <t>カンリ</t>
    </rPh>
    <rPh sb="159" eb="161">
      <t>ゲンザイ</t>
    </rPh>
    <rPh sb="161" eb="163">
      <t>セッテイ</t>
    </rPh>
    <rPh sb="172" eb="175">
      <t>カクリヨウ</t>
    </rPh>
    <phoneticPr fontId="4"/>
  </si>
  <si>
    <t>対象のエンドポイントからウィルス隔離用のセキュリティグループがデタッチされ、元のセキュリティグループが設定されていることを確認する。</t>
    <rPh sb="0" eb="2">
      <t>タイショウ</t>
    </rPh>
    <rPh sb="16" eb="19">
      <t>カクリヨウ</t>
    </rPh>
    <rPh sb="38" eb="39">
      <t>モト</t>
    </rPh>
    <rPh sb="51" eb="53">
      <t>セッテイ</t>
    </rPh>
    <rPh sb="61" eb="63">
      <t>カクニン</t>
    </rPh>
    <phoneticPr fontId="4"/>
  </si>
  <si>
    <t>対象のRedisクラスターからウィルス隔離用のセキュリティグループがデタッチされ、元のセキュリティグループが設定されていることを確認する。
※対象クラスターのステータスがAvailableとなったら、変更処理完了済み。</t>
    <rPh sb="0" eb="2">
      <t>タイショウ</t>
    </rPh>
    <rPh sb="19" eb="22">
      <t>カクリヨウ</t>
    </rPh>
    <rPh sb="41" eb="42">
      <t>モト</t>
    </rPh>
    <rPh sb="54" eb="56">
      <t>セッテイ</t>
    </rPh>
    <rPh sb="64" eb="66">
      <t>カクニン</t>
    </rPh>
    <rPh sb="71" eb="73">
      <t>タイショウ</t>
    </rPh>
    <rPh sb="100" eb="102">
      <t>ヘンコウ</t>
    </rPh>
    <rPh sb="102" eb="104">
      <t>ショリ</t>
    </rPh>
    <rPh sb="104" eb="106">
      <t>カンリョウ</t>
    </rPh>
    <rPh sb="106" eb="107">
      <t>ズ</t>
    </rPh>
    <phoneticPr fontId="4"/>
  </si>
  <si>
    <t>対象のデータベースからウィルス隔離用のセキュリティグループがデタッチされ、元のセキュリティグループが設定されていることを確認する。</t>
    <rPh sb="0" eb="2">
      <t>タイショウ</t>
    </rPh>
    <rPh sb="15" eb="18">
      <t>カクリヨウ</t>
    </rPh>
    <rPh sb="37" eb="38">
      <t>モト</t>
    </rPh>
    <rPh sb="50" eb="52">
      <t>セッテイ</t>
    </rPh>
    <rPh sb="60" eb="62">
      <t>カクニン</t>
    </rPh>
    <phoneticPr fontId="4"/>
  </si>
  <si>
    <t>対象のALBにからウィルス隔離用のセキュリティグループがデタッチされ、元のセキュリティグループが設定されていることを確認する。</t>
    <rPh sb="0" eb="2">
      <t>タイショウ</t>
    </rPh>
    <rPh sb="13" eb="16">
      <t>カクリヨウ</t>
    </rPh>
    <rPh sb="35" eb="36">
      <t>モト</t>
    </rPh>
    <rPh sb="48" eb="50">
      <t>セッテイ</t>
    </rPh>
    <rPh sb="58" eb="60">
      <t>カクニン</t>
    </rPh>
    <phoneticPr fontId="4"/>
  </si>
  <si>
    <t>対象のインスタンスからウィルス隔離用のセキュリティグループがデタッチされ、元のセキュリティグループが設定されていることを確認する。</t>
    <rPh sb="0" eb="2">
      <t>タイショウ</t>
    </rPh>
    <rPh sb="15" eb="18">
      <t>カクリヨウ</t>
    </rPh>
    <rPh sb="37" eb="38">
      <t>モト</t>
    </rPh>
    <rPh sb="50" eb="52">
      <t>セッテイ</t>
    </rPh>
    <rPh sb="60" eb="62">
      <t>カクニン</t>
    </rPh>
    <phoneticPr fontId="4"/>
  </si>
  <si>
    <t>※各行毎のEC2インスタンス情報は以下のファイルを参照のこと。
横浜銀行：
別紙_運用手順書用サービス設定値一覧_横浜銀行.xlsx
EC2シート
東日本銀行
別紙_運用手順書用サービス設定値一覧_東日本銀行.xlsx
EC2シート</t>
    <rPh sb="14" eb="16">
      <t>ジョウホウ</t>
    </rPh>
    <phoneticPr fontId="4"/>
  </si>
  <si>
    <t>セキュリティ編集ボックスから作業対象EC2インスタンスのセキュリティグループを入力する。「セキュリティグループを追加」ボタンを押し、保存ボタンを押す。
追加すべきセキュリティグループについては、5にて記載している別紙のシート内から作業対象のEC２インスタンス用のセキュリティグループ名を確認し、入力する。</t>
    <rPh sb="14" eb="16">
      <t>サギョウ</t>
    </rPh>
    <rPh sb="16" eb="18">
      <t>タイショウ</t>
    </rPh>
    <rPh sb="77" eb="79">
      <t>ツイカ</t>
    </rPh>
    <rPh sb="101" eb="103">
      <t>キサイ</t>
    </rPh>
    <rPh sb="107" eb="109">
      <t>ベッシ</t>
    </rPh>
    <rPh sb="113" eb="114">
      <t>ナイ</t>
    </rPh>
    <rPh sb="116" eb="118">
      <t>サギョウ</t>
    </rPh>
    <rPh sb="118" eb="120">
      <t>タイショウ</t>
    </rPh>
    <rPh sb="130" eb="131">
      <t>ヨウ</t>
    </rPh>
    <rPh sb="142" eb="143">
      <t>メイ</t>
    </rPh>
    <rPh sb="144" eb="146">
      <t>カクニン</t>
    </rPh>
    <rPh sb="148" eb="150">
      <t>ニュウリョク</t>
    </rPh>
    <phoneticPr fontId="4"/>
  </si>
  <si>
    <t>※各行毎のALB情報は以下のファイルを参照のこと。
横浜銀行：
別紙_運用手順書用サービス設定値一覧_横浜銀行.xlsx
ALBシート
東日本銀行
別紙_運用手順書用サービス設定値一覧_東日本銀行.xlsx
ALBシート</t>
    <phoneticPr fontId="4"/>
  </si>
  <si>
    <t>セキュリティグループ編集画面でから対象のALB用のセキュリティグループにチェックを入れ、「保存」ボタンを押しアタッチする。
追加すべきセキュリティグループについては、5にて記載している別紙のシート内から作業対象のALB用のセキュリティグループ名を確認し、入力する。</t>
    <rPh sb="12" eb="14">
      <t>ガメン</t>
    </rPh>
    <rPh sb="17" eb="19">
      <t>タイショウ</t>
    </rPh>
    <rPh sb="23" eb="24">
      <t>ヨウ</t>
    </rPh>
    <rPh sb="41" eb="42">
      <t>イ</t>
    </rPh>
    <rPh sb="45" eb="47">
      <t>ホゾン</t>
    </rPh>
    <rPh sb="110" eb="111">
      <t>ヨウ</t>
    </rPh>
    <phoneticPr fontId="4"/>
  </si>
  <si>
    <t>※各行毎のデータベース情報は以下のファイルを参照のこと。
横浜銀行：
別紙_運用手順書用サービス設定値一覧_横浜銀行.xlsx
RDSシート
東日本銀行
別紙_運用手順書用サービス設定値一覧_東日本銀行.xlsx
RDSシート</t>
    <phoneticPr fontId="4"/>
  </si>
  <si>
    <t>DBクラスターの変更画面で作業対象のAuroraDBのセキュリティグループを選択し追加、画面最下部の「続行」ボタンを押しアタッチする。
追加すべきセキュリティグループについては、5にて記載している別紙のシート内から作業対象のRDS用のセキュリティグループ名を確認し、入力する。
変更のスケジューリングにて「すぐに適用」を選択し、「クラスターの変更」ボタンを押す。</t>
    <rPh sb="13" eb="15">
      <t>サギョウ</t>
    </rPh>
    <rPh sb="15" eb="17">
      <t>タイショウ</t>
    </rPh>
    <rPh sb="38" eb="40">
      <t>センタク</t>
    </rPh>
    <rPh sb="41" eb="43">
      <t>ツイカ</t>
    </rPh>
    <rPh sb="44" eb="46">
      <t>ガメン</t>
    </rPh>
    <rPh sb="46" eb="49">
      <t>サイカブ</t>
    </rPh>
    <rPh sb="51" eb="53">
      <t>ゾッコウ</t>
    </rPh>
    <rPh sb="146" eb="148">
      <t>ヘンコウ</t>
    </rPh>
    <rPh sb="163" eb="165">
      <t>テキヨウ</t>
    </rPh>
    <rPh sb="167" eb="169">
      <t>センタク</t>
    </rPh>
    <rPh sb="178" eb="180">
      <t>ヘンコウ</t>
    </rPh>
    <rPh sb="185" eb="186">
      <t>オ</t>
    </rPh>
    <phoneticPr fontId="4"/>
  </si>
  <si>
    <t>※各行毎のElastiCache for Redis情報は以下のファイルを参照のこと。
横浜銀行：
別紙_運用手順書用サービス設定値一覧_横浜銀行.xlsx
ElastiCache for Redisシート
東日本銀行
別紙_運用手順書用サービス設定値一覧_東日本銀行.xlsx
ElastiCache for Redisシート</t>
    <phoneticPr fontId="4"/>
  </si>
  <si>
    <t>セキュリティグループの選択画面で現在設定されているウィルス隔離用セキュリティグループのチェックをはずしデタッチする。作業対象のRedisクラスター用のセキュリティグループにチェックを入れ、「保存」ボタンを押しアタッチする。
追加すべきセキュリティグループについては、5にて記載している別紙のシート内から作業対象のElastiCache for Redis用のセキュリティグループ名を確認し、入力する。
クラスター変更画面の右下の「変更」ボタンを押す。</t>
    <rPh sb="29" eb="32">
      <t>カクリヨウ</t>
    </rPh>
    <rPh sb="58" eb="60">
      <t>サギョウ</t>
    </rPh>
    <rPh sb="60" eb="62">
      <t>タイショウ</t>
    </rPh>
    <rPh sb="73" eb="74">
      <t>ヨウ</t>
    </rPh>
    <rPh sb="91" eb="92">
      <t>イ</t>
    </rPh>
    <rPh sb="95" eb="97">
      <t>ホゾン</t>
    </rPh>
    <rPh sb="217" eb="219">
      <t>ヘンコウ</t>
    </rPh>
    <rPh sb="219" eb="221">
      <t>ガメン</t>
    </rPh>
    <rPh sb="222" eb="224">
      <t>ミギシタ</t>
    </rPh>
    <rPh sb="226" eb="228">
      <t>ヘンコウ</t>
    </rPh>
    <rPh sb="233" eb="234">
      <t>オ</t>
    </rPh>
    <phoneticPr fontId="4"/>
  </si>
  <si>
    <t>※各行毎のVPCエンドポイント情報は以下のファイルを参照のこと。
横浜銀行：
別紙_運用手順書用サービス設定値一覧_横浜銀行.xlsx
VPC Endpointシート
東日本銀行
別紙_運用手順書用サービス設定値一覧_東日本銀行.xlsx
VPC Endpointシート</t>
    <phoneticPr fontId="4"/>
  </si>
  <si>
    <t xml:space="preserve">セキュリティグループの管理画面でから作業対象のVPC Endpoint用のセキュリティグループにチェックを入れ、「保存」ボタンを押し、アタッチする。
追加すべきセキュリティグループについては、5にて記載している別紙のシート内から作業対象のVPCエンドポイント用のセキュリティグループ名を確認し、入力する。
</t>
    <rPh sb="11" eb="13">
      <t>カンリ</t>
    </rPh>
    <rPh sb="13" eb="15">
      <t>ガメン</t>
    </rPh>
    <rPh sb="18" eb="20">
      <t>サギョウ</t>
    </rPh>
    <rPh sb="20" eb="22">
      <t>タイショウ</t>
    </rPh>
    <rPh sb="35" eb="36">
      <t>ヨウ</t>
    </rPh>
    <rPh sb="53" eb="54">
      <t>イ</t>
    </rPh>
    <rPh sb="57" eb="59">
      <t>ホゾン</t>
    </rPh>
    <phoneticPr fontId="4"/>
  </si>
  <si>
    <t>-</t>
    <phoneticPr fontId="4"/>
  </si>
  <si>
    <t>ウィルス検知時の隔離用SG適用手順書(Lambda)</t>
    <phoneticPr fontId="4"/>
  </si>
  <si>
    <t>AWS Lambda コンソール</t>
    <phoneticPr fontId="4"/>
  </si>
  <si>
    <t>AWSコンソールからLambdaサービスを開く</t>
    <rPh sb="21" eb="22">
      <t>ヒラ</t>
    </rPh>
    <phoneticPr fontId="4"/>
  </si>
  <si>
    <t>本手順はウィルス検知時の隔離用SG適用（Lambda）を実施する手順である。</t>
    <rPh sb="0" eb="1">
      <t>ホン</t>
    </rPh>
    <rPh sb="1" eb="3">
      <t>テジュン</t>
    </rPh>
    <rPh sb="28" eb="30">
      <t>ジッシ</t>
    </rPh>
    <rPh sb="32" eb="34">
      <t>テジュン</t>
    </rPh>
    <phoneticPr fontId="4"/>
  </si>
  <si>
    <t>AWSコンソール検索窓に「Lambda」と入力し、Lambda画面を開く。</t>
    <phoneticPr fontId="4"/>
  </si>
  <si>
    <t>左ペインから「関数」を選択する。
作業対象の関数名にをクリックする。
設定タブのメニューからVPCを選択し、編集ボタンを押す。
セキュリティグループの項目で現在設定されているセキュリティグループの右側の×を押し、デタッチする。</t>
    <rPh sb="0" eb="1">
      <t>ヒダリ</t>
    </rPh>
    <rPh sb="7" eb="9">
      <t>カンスウ</t>
    </rPh>
    <rPh sb="11" eb="13">
      <t>センタク</t>
    </rPh>
    <rPh sb="17" eb="19">
      <t>サギョウ</t>
    </rPh>
    <rPh sb="19" eb="21">
      <t>タイショウ</t>
    </rPh>
    <rPh sb="22" eb="24">
      <t>カンスウ</t>
    </rPh>
    <rPh sb="24" eb="25">
      <t>メイ</t>
    </rPh>
    <rPh sb="41" eb="43">
      <t>セッテイ</t>
    </rPh>
    <rPh sb="56" eb="58">
      <t>センタク</t>
    </rPh>
    <rPh sb="60" eb="62">
      <t>ヘンシュウ</t>
    </rPh>
    <rPh sb="66" eb="67">
      <t>オ</t>
    </rPh>
    <rPh sb="91" eb="93">
      <t>コウモク</t>
    </rPh>
    <rPh sb="114" eb="116">
      <t>ミギガワ</t>
    </rPh>
    <rPh sb="119" eb="120">
      <t>オ</t>
    </rPh>
    <phoneticPr fontId="4"/>
  </si>
  <si>
    <t xml:space="preserve">セキュリティグループの項目でからウィルス隔離用のセキュリティグループにチェックを選択。「保存」ボタンを押し、アタッチする。
ウィルス隔離用セキュリティグループ
横浜銀行：wc-prod-tky-priv-isolation_sg
東日本銀行：xc-prod-tky-priv-isolation_sg
</t>
    <rPh sb="11" eb="13">
      <t>コウモク</t>
    </rPh>
    <rPh sb="40" eb="42">
      <t>センタク</t>
    </rPh>
    <rPh sb="44" eb="46">
      <t>ホゾン</t>
    </rPh>
    <phoneticPr fontId="4"/>
  </si>
  <si>
    <t>対象のLambda関数にウィルス隔離用のセキュリティグループがアタッチされていることを確認する。</t>
    <rPh sb="0" eb="2">
      <t>タイショウ</t>
    </rPh>
    <rPh sb="9" eb="11">
      <t>カンスウ</t>
    </rPh>
    <rPh sb="16" eb="19">
      <t>カクリヨウ</t>
    </rPh>
    <rPh sb="43" eb="45">
      <t>カクニン</t>
    </rPh>
    <phoneticPr fontId="4"/>
  </si>
  <si>
    <t xml:space="preserve">※ウィルス隔離用セキュリティグループ設定後に、対象Lambda関数のセキュリティグループを元に戻す手順を以下に記載する。
左ペインから「関数」を選択する。
作業対象の関数をクリックする。
セキュリティグループの管理画面で現在設定されているウィルス隔離用セキュリティグループのチェックをはずし、デタッチする。
</t>
    <rPh sb="31" eb="33">
      <t>カンスウ</t>
    </rPh>
    <rPh sb="62" eb="63">
      <t>ヒダリ</t>
    </rPh>
    <rPh sb="69" eb="71">
      <t>カンスウ</t>
    </rPh>
    <rPh sb="73" eb="75">
      <t>センタク</t>
    </rPh>
    <rPh sb="79" eb="81">
      <t>サギョウ</t>
    </rPh>
    <rPh sb="81" eb="83">
      <t>タイショウ</t>
    </rPh>
    <rPh sb="84" eb="86">
      <t>カンスウ</t>
    </rPh>
    <rPh sb="114" eb="116">
      <t>カンリ</t>
    </rPh>
    <rPh sb="119" eb="121">
      <t>ゲンザイ</t>
    </rPh>
    <rPh sb="121" eb="123">
      <t>セッテイ</t>
    </rPh>
    <rPh sb="132" eb="135">
      <t>カクリヨウ</t>
    </rPh>
    <phoneticPr fontId="4"/>
  </si>
  <si>
    <t>※各行毎のLambda情報は以下のファイルを参照のこと。
横浜銀行：
別紙_運用手順書用サービス設定値一覧_横浜銀行.xlsx
Lambdaシート
東日本銀行
別紙_運用手順書用サービス設定値一覧_東日本銀行.xlsx
Lambdaシート</t>
    <phoneticPr fontId="4"/>
  </si>
  <si>
    <t xml:space="preserve">セキュリティグループの管理画面でから作業対象のLambda関数用のセキュリティグループにチェックを入れ、「保存」ボタンを押し、アタッチする。
追加すべきセキュリティグループについては、5にて記載している別紙のシート内から作業対象のLambda関数用のセキュリティグループ名を確認し、入力する。
</t>
    <rPh sb="11" eb="13">
      <t>カンリ</t>
    </rPh>
    <rPh sb="13" eb="15">
      <t>ガメン</t>
    </rPh>
    <rPh sb="18" eb="20">
      <t>サギョウ</t>
    </rPh>
    <rPh sb="20" eb="22">
      <t>タイショウ</t>
    </rPh>
    <rPh sb="29" eb="31">
      <t>カンスウ</t>
    </rPh>
    <rPh sb="31" eb="32">
      <t>ヨウ</t>
    </rPh>
    <rPh sb="49" eb="50">
      <t>イ</t>
    </rPh>
    <rPh sb="53" eb="55">
      <t>ホゾン</t>
    </rPh>
    <rPh sb="122" eb="124">
      <t>カンスウ</t>
    </rPh>
    <phoneticPr fontId="4"/>
  </si>
  <si>
    <t>対象のLambda関数からウィルス隔離用のセキュリティグループがデタッチされ、元のセキュリティグループが設定されていることを確認する。</t>
    <rPh sb="0" eb="2">
      <t>タイショウ</t>
    </rPh>
    <rPh sb="9" eb="11">
      <t>カンスウ</t>
    </rPh>
    <rPh sb="17" eb="20">
      <t>カクリヨウ</t>
    </rPh>
    <rPh sb="39" eb="40">
      <t>モト</t>
    </rPh>
    <rPh sb="52" eb="54">
      <t>セッテイ</t>
    </rPh>
    <rPh sb="62" eb="64">
      <t>カクニン</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</si>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</sst>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7">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jpeg"/><Relationship Id="rId5" Type="http://schemas.openxmlformats.org/officeDocument/2006/relationships/image" Target="../media/image9.jpg"/><Relationship Id="rId4" Type="http://schemas.openxmlformats.org/officeDocument/2006/relationships/image" Target="../media/image8.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3.jpg"/><Relationship Id="rId7" Type="http://schemas.openxmlformats.org/officeDocument/2006/relationships/image" Target="../media/image17.jpg"/><Relationship Id="rId2" Type="http://schemas.openxmlformats.org/officeDocument/2006/relationships/image" Target="../media/image12.jpeg"/><Relationship Id="rId1" Type="http://schemas.openxmlformats.org/officeDocument/2006/relationships/image" Target="../media/image11.jpeg"/><Relationship Id="rId6" Type="http://schemas.openxmlformats.org/officeDocument/2006/relationships/image" Target="../media/image16.jpeg"/><Relationship Id="rId5" Type="http://schemas.openxmlformats.org/officeDocument/2006/relationships/image" Target="../media/image15.jpeg"/><Relationship Id="rId4" Type="http://schemas.openxmlformats.org/officeDocument/2006/relationships/image" Target="../media/image1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18.jpeg"/><Relationship Id="rId6" Type="http://schemas.openxmlformats.org/officeDocument/2006/relationships/image" Target="../media/image23.jpg"/><Relationship Id="rId5" Type="http://schemas.openxmlformats.org/officeDocument/2006/relationships/image" Target="../media/image22.jpeg"/><Relationship Id="rId4" Type="http://schemas.openxmlformats.org/officeDocument/2006/relationships/image" Target="../media/image2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6.jpeg"/><Relationship Id="rId2" Type="http://schemas.openxmlformats.org/officeDocument/2006/relationships/image" Target="../media/image25.jpeg"/><Relationship Id="rId1" Type="http://schemas.openxmlformats.org/officeDocument/2006/relationships/image" Target="../media/image24.jpeg"/><Relationship Id="rId4" Type="http://schemas.openxmlformats.org/officeDocument/2006/relationships/image" Target="../media/image27.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0.jpg"/><Relationship Id="rId2" Type="http://schemas.openxmlformats.org/officeDocument/2006/relationships/image" Target="../media/image29.jpeg"/><Relationship Id="rId1" Type="http://schemas.openxmlformats.org/officeDocument/2006/relationships/image" Target="../media/image28.jpeg"/><Relationship Id="rId6" Type="http://schemas.openxmlformats.org/officeDocument/2006/relationships/image" Target="../media/image33.jpeg"/><Relationship Id="rId5" Type="http://schemas.openxmlformats.org/officeDocument/2006/relationships/image" Target="../media/image32.jpeg"/><Relationship Id="rId4" Type="http://schemas.openxmlformats.org/officeDocument/2006/relationships/image" Target="../media/image31.jpeg"/></Relationships>
</file>

<file path=xl/drawings/drawing1.xml><?xml version="1.0" encoding="utf-8"?>
<xdr:wsDr xmlns:xdr="http://schemas.openxmlformats.org/drawingml/2006/spreadsheetDrawing" xmlns:a="http://schemas.openxmlformats.org/drawingml/2006/main">
  <xdr:twoCellAnchor editAs="oneCell">
    <xdr:from>
      <xdr:col>3</xdr:col>
      <xdr:colOff>43543</xdr:colOff>
      <xdr:row>17</xdr:row>
      <xdr:rowOff>751114</xdr:rowOff>
    </xdr:from>
    <xdr:to>
      <xdr:col>3</xdr:col>
      <xdr:colOff>3276600</xdr:colOff>
      <xdr:row>17</xdr:row>
      <xdr:rowOff>1573198</xdr:rowOff>
    </xdr:to>
    <xdr:pic>
      <xdr:nvPicPr>
        <xdr:cNvPr id="3" name="図 2">
          <a:extLst>
            <a:ext uri="{FF2B5EF4-FFF2-40B4-BE49-F238E27FC236}">
              <a16:creationId xmlns:a16="http://schemas.microsoft.com/office/drawing/2014/main" id="{2A015E82-86C5-4A54-90F6-1C7A200DCB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51314" y="7064828"/>
          <a:ext cx="3233057" cy="822084"/>
        </a:xfrm>
        <a:prstGeom prst="rect">
          <a:avLst/>
        </a:prstGeom>
      </xdr:spPr>
    </xdr:pic>
    <xdr:clientData/>
  </xdr:twoCellAnchor>
  <xdr:twoCellAnchor editAs="oneCell">
    <xdr:from>
      <xdr:col>3</xdr:col>
      <xdr:colOff>32657</xdr:colOff>
      <xdr:row>17</xdr:row>
      <xdr:rowOff>2373086</xdr:rowOff>
    </xdr:from>
    <xdr:to>
      <xdr:col>3</xdr:col>
      <xdr:colOff>3277131</xdr:colOff>
      <xdr:row>17</xdr:row>
      <xdr:rowOff>4931229</xdr:rowOff>
    </xdr:to>
    <xdr:pic>
      <xdr:nvPicPr>
        <xdr:cNvPr id="5" name="図 4">
          <a:extLst>
            <a:ext uri="{FF2B5EF4-FFF2-40B4-BE49-F238E27FC236}">
              <a16:creationId xmlns:a16="http://schemas.microsoft.com/office/drawing/2014/main" id="{84B6242A-B011-4426-8F82-92B8BBB8AC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40428" y="8686800"/>
          <a:ext cx="3244474" cy="2558143"/>
        </a:xfrm>
        <a:prstGeom prst="rect">
          <a:avLst/>
        </a:prstGeom>
      </xdr:spPr>
    </xdr:pic>
    <xdr:clientData/>
  </xdr:twoCellAnchor>
  <xdr:twoCellAnchor editAs="oneCell">
    <xdr:from>
      <xdr:col>3</xdr:col>
      <xdr:colOff>10887</xdr:colOff>
      <xdr:row>18</xdr:row>
      <xdr:rowOff>1382486</xdr:rowOff>
    </xdr:from>
    <xdr:to>
      <xdr:col>3</xdr:col>
      <xdr:colOff>3189516</xdr:colOff>
      <xdr:row>18</xdr:row>
      <xdr:rowOff>3868709</xdr:rowOff>
    </xdr:to>
    <xdr:pic>
      <xdr:nvPicPr>
        <xdr:cNvPr id="7" name="図 6">
          <a:extLst>
            <a:ext uri="{FF2B5EF4-FFF2-40B4-BE49-F238E27FC236}">
              <a16:creationId xmlns:a16="http://schemas.microsoft.com/office/drawing/2014/main" id="{AE669AD2-B4A4-493D-8715-8945EEA55C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18658" y="12888686"/>
          <a:ext cx="3178629" cy="2486223"/>
        </a:xfrm>
        <a:prstGeom prst="rect">
          <a:avLst/>
        </a:prstGeom>
      </xdr:spPr>
    </xdr:pic>
    <xdr:clientData/>
  </xdr:twoCellAnchor>
  <xdr:oneCellAnchor>
    <xdr:from>
      <xdr:col>3</xdr:col>
      <xdr:colOff>97971</xdr:colOff>
      <xdr:row>19</xdr:row>
      <xdr:rowOff>1349828</xdr:rowOff>
    </xdr:from>
    <xdr:ext cx="3233057" cy="822084"/>
    <xdr:pic>
      <xdr:nvPicPr>
        <xdr:cNvPr id="9" name="図 8">
          <a:extLst>
            <a:ext uri="{FF2B5EF4-FFF2-40B4-BE49-F238E27FC236}">
              <a16:creationId xmlns:a16="http://schemas.microsoft.com/office/drawing/2014/main" id="{333C3C62-CA76-4F1E-A725-C3457E64F9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5742" y="17221199"/>
          <a:ext cx="3233057" cy="822084"/>
        </a:xfrm>
        <a:prstGeom prst="rect">
          <a:avLst/>
        </a:prstGeom>
      </xdr:spPr>
    </xdr:pic>
    <xdr:clientData/>
  </xdr:oneCellAnchor>
  <xdr:oneCellAnchor>
    <xdr:from>
      <xdr:col>3</xdr:col>
      <xdr:colOff>87086</xdr:colOff>
      <xdr:row>19</xdr:row>
      <xdr:rowOff>2873828</xdr:rowOff>
    </xdr:from>
    <xdr:ext cx="2808514" cy="2214405"/>
    <xdr:pic>
      <xdr:nvPicPr>
        <xdr:cNvPr id="10" name="図 9">
          <a:extLst>
            <a:ext uri="{FF2B5EF4-FFF2-40B4-BE49-F238E27FC236}">
              <a16:creationId xmlns:a16="http://schemas.microsoft.com/office/drawing/2014/main" id="{3C689B7E-A619-47EA-8809-7888F7B3A0C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94857" y="18745199"/>
          <a:ext cx="2808514" cy="2214405"/>
        </a:xfrm>
        <a:prstGeom prst="rect">
          <a:avLst/>
        </a:prstGeom>
      </xdr:spPr>
    </xdr:pic>
    <xdr:clientData/>
  </xdr:oneCellAnchor>
  <xdr:oneCellAnchor>
    <xdr:from>
      <xdr:col>3</xdr:col>
      <xdr:colOff>76199</xdr:colOff>
      <xdr:row>20</xdr:row>
      <xdr:rowOff>1698174</xdr:rowOff>
    </xdr:from>
    <xdr:ext cx="3178629" cy="2486223"/>
    <xdr:pic>
      <xdr:nvPicPr>
        <xdr:cNvPr id="11" name="図 10">
          <a:extLst>
            <a:ext uri="{FF2B5EF4-FFF2-40B4-BE49-F238E27FC236}">
              <a16:creationId xmlns:a16="http://schemas.microsoft.com/office/drawing/2014/main" id="{021BC51D-E3C4-4334-BEEB-F6009263F5D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83970" y="22762031"/>
          <a:ext cx="3178629" cy="248622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119742</xdr:colOff>
      <xdr:row>19</xdr:row>
      <xdr:rowOff>1240972</xdr:rowOff>
    </xdr:from>
    <xdr:to>
      <xdr:col>3</xdr:col>
      <xdr:colOff>2188029</xdr:colOff>
      <xdr:row>19</xdr:row>
      <xdr:rowOff>3042476</xdr:rowOff>
    </xdr:to>
    <xdr:pic>
      <xdr:nvPicPr>
        <xdr:cNvPr id="3" name="図 2">
          <a:extLst>
            <a:ext uri="{FF2B5EF4-FFF2-40B4-BE49-F238E27FC236}">
              <a16:creationId xmlns:a16="http://schemas.microsoft.com/office/drawing/2014/main" id="{888028EA-2311-409C-B1AC-F359C56545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7513" y="16611601"/>
          <a:ext cx="2068287" cy="1801504"/>
        </a:xfrm>
        <a:prstGeom prst="rect">
          <a:avLst/>
        </a:prstGeom>
      </xdr:spPr>
    </xdr:pic>
    <xdr:clientData/>
  </xdr:twoCellAnchor>
  <xdr:twoCellAnchor editAs="oneCell">
    <xdr:from>
      <xdr:col>3</xdr:col>
      <xdr:colOff>97970</xdr:colOff>
      <xdr:row>19</xdr:row>
      <xdr:rowOff>3624944</xdr:rowOff>
    </xdr:from>
    <xdr:to>
      <xdr:col>3</xdr:col>
      <xdr:colOff>2764971</xdr:colOff>
      <xdr:row>19</xdr:row>
      <xdr:rowOff>4912970</xdr:rowOff>
    </xdr:to>
    <xdr:pic>
      <xdr:nvPicPr>
        <xdr:cNvPr id="5" name="図 4">
          <a:extLst>
            <a:ext uri="{FF2B5EF4-FFF2-40B4-BE49-F238E27FC236}">
              <a16:creationId xmlns:a16="http://schemas.microsoft.com/office/drawing/2014/main" id="{AE5FA472-F10B-41D2-813B-7C9BA6E6F3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5741" y="18995573"/>
          <a:ext cx="2667001" cy="1288026"/>
        </a:xfrm>
        <a:prstGeom prst="rect">
          <a:avLst/>
        </a:prstGeom>
      </xdr:spPr>
    </xdr:pic>
    <xdr:clientData/>
  </xdr:twoCellAnchor>
  <xdr:twoCellAnchor editAs="oneCell">
    <xdr:from>
      <xdr:col>3</xdr:col>
      <xdr:colOff>54431</xdr:colOff>
      <xdr:row>20</xdr:row>
      <xdr:rowOff>1458686</xdr:rowOff>
    </xdr:from>
    <xdr:to>
      <xdr:col>3</xdr:col>
      <xdr:colOff>3243944</xdr:colOff>
      <xdr:row>20</xdr:row>
      <xdr:rowOff>3577094</xdr:rowOff>
    </xdr:to>
    <xdr:pic>
      <xdr:nvPicPr>
        <xdr:cNvPr id="7" name="図 6">
          <a:extLst>
            <a:ext uri="{FF2B5EF4-FFF2-40B4-BE49-F238E27FC236}">
              <a16:creationId xmlns:a16="http://schemas.microsoft.com/office/drawing/2014/main" id="{984233E2-B2AD-4F6B-8C67-D9C7D3C159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62202" y="21902057"/>
          <a:ext cx="3189513" cy="2118408"/>
        </a:xfrm>
        <a:prstGeom prst="rect">
          <a:avLst/>
        </a:prstGeom>
      </xdr:spPr>
    </xdr:pic>
    <xdr:clientData/>
  </xdr:twoCellAnchor>
  <xdr:oneCellAnchor>
    <xdr:from>
      <xdr:col>3</xdr:col>
      <xdr:colOff>141514</xdr:colOff>
      <xdr:row>17</xdr:row>
      <xdr:rowOff>609600</xdr:rowOff>
    </xdr:from>
    <xdr:ext cx="2174613" cy="1894115"/>
    <xdr:pic>
      <xdr:nvPicPr>
        <xdr:cNvPr id="6" name="図 5">
          <a:extLst>
            <a:ext uri="{FF2B5EF4-FFF2-40B4-BE49-F238E27FC236}">
              <a16:creationId xmlns:a16="http://schemas.microsoft.com/office/drawing/2014/main" id="{D3EB6657-A5F8-4993-A287-64693E87946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49285" y="9470571"/>
          <a:ext cx="2174613" cy="1894115"/>
        </a:xfrm>
        <a:prstGeom prst="rect">
          <a:avLst/>
        </a:prstGeom>
      </xdr:spPr>
    </xdr:pic>
    <xdr:clientData/>
  </xdr:oneCellAnchor>
  <xdr:oneCellAnchor>
    <xdr:from>
      <xdr:col>3</xdr:col>
      <xdr:colOff>65314</xdr:colOff>
      <xdr:row>17</xdr:row>
      <xdr:rowOff>3037114</xdr:rowOff>
    </xdr:from>
    <xdr:ext cx="3764194" cy="1817915"/>
    <xdr:pic>
      <xdr:nvPicPr>
        <xdr:cNvPr id="8" name="図 7">
          <a:extLst>
            <a:ext uri="{FF2B5EF4-FFF2-40B4-BE49-F238E27FC236}">
              <a16:creationId xmlns:a16="http://schemas.microsoft.com/office/drawing/2014/main" id="{5E7D00C1-2CCB-4FBB-B507-C5068AA867E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73085" y="11898085"/>
          <a:ext cx="3764194" cy="1817915"/>
        </a:xfrm>
        <a:prstGeom prst="rect">
          <a:avLst/>
        </a:prstGeom>
      </xdr:spPr>
    </xdr:pic>
    <xdr:clientData/>
  </xdr:oneCellAnchor>
  <xdr:oneCellAnchor>
    <xdr:from>
      <xdr:col>3</xdr:col>
      <xdr:colOff>87087</xdr:colOff>
      <xdr:row>18</xdr:row>
      <xdr:rowOff>1349828</xdr:rowOff>
    </xdr:from>
    <xdr:ext cx="3222171" cy="2140099"/>
    <xdr:pic>
      <xdr:nvPicPr>
        <xdr:cNvPr id="9" name="図 8">
          <a:extLst>
            <a:ext uri="{FF2B5EF4-FFF2-40B4-BE49-F238E27FC236}">
              <a16:creationId xmlns:a16="http://schemas.microsoft.com/office/drawing/2014/main" id="{7BBDD5E9-30B0-4F3B-9EEB-EE3D1E62E32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394858" y="15403285"/>
          <a:ext cx="3222171" cy="214009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54429</xdr:colOff>
      <xdr:row>19</xdr:row>
      <xdr:rowOff>1012373</xdr:rowOff>
    </xdr:from>
    <xdr:to>
      <xdr:col>3</xdr:col>
      <xdr:colOff>2917372</xdr:colOff>
      <xdr:row>19</xdr:row>
      <xdr:rowOff>2303883</xdr:rowOff>
    </xdr:to>
    <xdr:pic>
      <xdr:nvPicPr>
        <xdr:cNvPr id="3" name="図 2">
          <a:extLst>
            <a:ext uri="{FF2B5EF4-FFF2-40B4-BE49-F238E27FC236}">
              <a16:creationId xmlns:a16="http://schemas.microsoft.com/office/drawing/2014/main" id="{0BB74A85-74B7-46DA-BF42-FE86D87100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2200" y="17711059"/>
          <a:ext cx="2862943" cy="1291510"/>
        </a:xfrm>
        <a:prstGeom prst="rect">
          <a:avLst/>
        </a:prstGeom>
      </xdr:spPr>
    </xdr:pic>
    <xdr:clientData/>
  </xdr:twoCellAnchor>
  <xdr:twoCellAnchor editAs="oneCell">
    <xdr:from>
      <xdr:col>3</xdr:col>
      <xdr:colOff>76199</xdr:colOff>
      <xdr:row>19</xdr:row>
      <xdr:rowOff>2800101</xdr:rowOff>
    </xdr:from>
    <xdr:to>
      <xdr:col>3</xdr:col>
      <xdr:colOff>2242458</xdr:colOff>
      <xdr:row>19</xdr:row>
      <xdr:rowOff>5124585</xdr:rowOff>
    </xdr:to>
    <xdr:pic>
      <xdr:nvPicPr>
        <xdr:cNvPr id="5" name="図 4">
          <a:extLst>
            <a:ext uri="{FF2B5EF4-FFF2-40B4-BE49-F238E27FC236}">
              <a16:creationId xmlns:a16="http://schemas.microsoft.com/office/drawing/2014/main" id="{4C1508DF-6EEE-457A-90B7-EE3BF9BDE7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3970" y="19498787"/>
          <a:ext cx="2166259" cy="2324484"/>
        </a:xfrm>
        <a:prstGeom prst="rect">
          <a:avLst/>
        </a:prstGeom>
      </xdr:spPr>
    </xdr:pic>
    <xdr:clientData/>
  </xdr:twoCellAnchor>
  <xdr:twoCellAnchor editAs="oneCell">
    <xdr:from>
      <xdr:col>3</xdr:col>
      <xdr:colOff>10887</xdr:colOff>
      <xdr:row>20</xdr:row>
      <xdr:rowOff>1197429</xdr:rowOff>
    </xdr:from>
    <xdr:to>
      <xdr:col>3</xdr:col>
      <xdr:colOff>3732195</xdr:colOff>
      <xdr:row>20</xdr:row>
      <xdr:rowOff>2111829</xdr:rowOff>
    </xdr:to>
    <xdr:pic>
      <xdr:nvPicPr>
        <xdr:cNvPr id="7" name="図 6">
          <a:extLst>
            <a:ext uri="{FF2B5EF4-FFF2-40B4-BE49-F238E27FC236}">
              <a16:creationId xmlns:a16="http://schemas.microsoft.com/office/drawing/2014/main" id="{EADEC617-9E6D-49BD-B4C0-687DF9E6C1D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18658" y="23088600"/>
          <a:ext cx="3721308" cy="914400"/>
        </a:xfrm>
        <a:prstGeom prst="rect">
          <a:avLst/>
        </a:prstGeom>
      </xdr:spPr>
    </xdr:pic>
    <xdr:clientData/>
  </xdr:twoCellAnchor>
  <xdr:twoCellAnchor editAs="oneCell">
    <xdr:from>
      <xdr:col>3</xdr:col>
      <xdr:colOff>119743</xdr:colOff>
      <xdr:row>20</xdr:row>
      <xdr:rowOff>2862943</xdr:rowOff>
    </xdr:from>
    <xdr:to>
      <xdr:col>3</xdr:col>
      <xdr:colOff>2558143</xdr:colOff>
      <xdr:row>20</xdr:row>
      <xdr:rowOff>4644065</xdr:rowOff>
    </xdr:to>
    <xdr:pic>
      <xdr:nvPicPr>
        <xdr:cNvPr id="9" name="図 8">
          <a:extLst>
            <a:ext uri="{FF2B5EF4-FFF2-40B4-BE49-F238E27FC236}">
              <a16:creationId xmlns:a16="http://schemas.microsoft.com/office/drawing/2014/main" id="{C10DBAD8-DC50-4946-B9BE-77F4743A69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27514" y="24754114"/>
          <a:ext cx="2438400" cy="1781122"/>
        </a:xfrm>
        <a:prstGeom prst="rect">
          <a:avLst/>
        </a:prstGeom>
      </xdr:spPr>
    </xdr:pic>
    <xdr:clientData/>
  </xdr:twoCellAnchor>
  <xdr:oneCellAnchor>
    <xdr:from>
      <xdr:col>3</xdr:col>
      <xdr:colOff>32657</xdr:colOff>
      <xdr:row>17</xdr:row>
      <xdr:rowOff>457201</xdr:rowOff>
    </xdr:from>
    <xdr:ext cx="2919830" cy="1317172"/>
    <xdr:pic>
      <xdr:nvPicPr>
        <xdr:cNvPr id="6" name="図 5">
          <a:extLst>
            <a:ext uri="{FF2B5EF4-FFF2-40B4-BE49-F238E27FC236}">
              <a16:creationId xmlns:a16="http://schemas.microsoft.com/office/drawing/2014/main" id="{CEE4F2F9-AB63-4FDE-AD6F-0D71DD24E5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40428" y="9318172"/>
          <a:ext cx="2919830" cy="1317172"/>
        </a:xfrm>
        <a:prstGeom prst="rect">
          <a:avLst/>
        </a:prstGeom>
      </xdr:spPr>
    </xdr:pic>
    <xdr:clientData/>
  </xdr:oneCellAnchor>
  <xdr:oneCellAnchor>
    <xdr:from>
      <xdr:col>3</xdr:col>
      <xdr:colOff>119743</xdr:colOff>
      <xdr:row>17</xdr:row>
      <xdr:rowOff>2408216</xdr:rowOff>
    </xdr:from>
    <xdr:ext cx="2525486" cy="2709950"/>
    <xdr:pic>
      <xdr:nvPicPr>
        <xdr:cNvPr id="8" name="図 7">
          <a:extLst>
            <a:ext uri="{FF2B5EF4-FFF2-40B4-BE49-F238E27FC236}">
              <a16:creationId xmlns:a16="http://schemas.microsoft.com/office/drawing/2014/main" id="{B73AE75B-36E4-444F-BFFF-142C71FF60E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27514" y="11269187"/>
          <a:ext cx="2525486" cy="2709950"/>
        </a:xfrm>
        <a:prstGeom prst="rect">
          <a:avLst/>
        </a:prstGeom>
      </xdr:spPr>
    </xdr:pic>
    <xdr:clientData/>
  </xdr:oneCellAnchor>
  <xdr:oneCellAnchor>
    <xdr:from>
      <xdr:col>3</xdr:col>
      <xdr:colOff>10887</xdr:colOff>
      <xdr:row>18</xdr:row>
      <xdr:rowOff>1284514</xdr:rowOff>
    </xdr:from>
    <xdr:ext cx="3721308" cy="914400"/>
    <xdr:pic>
      <xdr:nvPicPr>
        <xdr:cNvPr id="10" name="図 9">
          <a:extLst>
            <a:ext uri="{FF2B5EF4-FFF2-40B4-BE49-F238E27FC236}">
              <a16:creationId xmlns:a16="http://schemas.microsoft.com/office/drawing/2014/main" id="{9046DE86-0868-4DB8-AFA6-3871801581C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18658" y="15337971"/>
          <a:ext cx="3721308" cy="914400"/>
        </a:xfrm>
        <a:prstGeom prst="rect">
          <a:avLst/>
        </a:prstGeom>
      </xdr:spPr>
    </xdr:pic>
    <xdr:clientData/>
  </xdr:oneCellAnchor>
  <xdr:oneCellAnchor>
    <xdr:from>
      <xdr:col>3</xdr:col>
      <xdr:colOff>152401</xdr:colOff>
      <xdr:row>18</xdr:row>
      <xdr:rowOff>3048000</xdr:rowOff>
    </xdr:from>
    <xdr:ext cx="2525486" cy="1844734"/>
    <xdr:pic>
      <xdr:nvPicPr>
        <xdr:cNvPr id="11" name="図 10">
          <a:extLst>
            <a:ext uri="{FF2B5EF4-FFF2-40B4-BE49-F238E27FC236}">
              <a16:creationId xmlns:a16="http://schemas.microsoft.com/office/drawing/2014/main" id="{0DB798F7-825F-4ACC-9CD4-A1E266554A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60172" y="17101457"/>
          <a:ext cx="2525486" cy="184473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65314</xdr:colOff>
      <xdr:row>19</xdr:row>
      <xdr:rowOff>1230086</xdr:rowOff>
    </xdr:from>
    <xdr:to>
      <xdr:col>3</xdr:col>
      <xdr:colOff>2383972</xdr:colOff>
      <xdr:row>19</xdr:row>
      <xdr:rowOff>2858457</xdr:rowOff>
    </xdr:to>
    <xdr:pic>
      <xdr:nvPicPr>
        <xdr:cNvPr id="3" name="図 2">
          <a:extLst>
            <a:ext uri="{FF2B5EF4-FFF2-40B4-BE49-F238E27FC236}">
              <a16:creationId xmlns:a16="http://schemas.microsoft.com/office/drawing/2014/main" id="{CE23FFBA-FDDC-495E-AE4C-4F5530646B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3085" y="17449800"/>
          <a:ext cx="2318658" cy="1628371"/>
        </a:xfrm>
        <a:prstGeom prst="rect">
          <a:avLst/>
        </a:prstGeom>
      </xdr:spPr>
    </xdr:pic>
    <xdr:clientData/>
  </xdr:twoCellAnchor>
  <xdr:twoCellAnchor editAs="oneCell">
    <xdr:from>
      <xdr:col>3</xdr:col>
      <xdr:colOff>76200</xdr:colOff>
      <xdr:row>19</xdr:row>
      <xdr:rowOff>3407229</xdr:rowOff>
    </xdr:from>
    <xdr:to>
      <xdr:col>3</xdr:col>
      <xdr:colOff>2438401</xdr:colOff>
      <xdr:row>19</xdr:row>
      <xdr:rowOff>4675113</xdr:rowOff>
    </xdr:to>
    <xdr:pic>
      <xdr:nvPicPr>
        <xdr:cNvPr id="5" name="図 4">
          <a:extLst>
            <a:ext uri="{FF2B5EF4-FFF2-40B4-BE49-F238E27FC236}">
              <a16:creationId xmlns:a16="http://schemas.microsoft.com/office/drawing/2014/main" id="{BC3547E2-DEC7-4665-9C6F-997FD92B95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3971" y="19626943"/>
          <a:ext cx="2362201" cy="1267884"/>
        </a:xfrm>
        <a:prstGeom prst="rect">
          <a:avLst/>
        </a:prstGeom>
      </xdr:spPr>
    </xdr:pic>
    <xdr:clientData/>
  </xdr:twoCellAnchor>
  <xdr:twoCellAnchor editAs="oneCell">
    <xdr:from>
      <xdr:col>3</xdr:col>
      <xdr:colOff>43544</xdr:colOff>
      <xdr:row>20</xdr:row>
      <xdr:rowOff>3831770</xdr:rowOff>
    </xdr:from>
    <xdr:to>
      <xdr:col>3</xdr:col>
      <xdr:colOff>3736443</xdr:colOff>
      <xdr:row>20</xdr:row>
      <xdr:rowOff>4245428</xdr:rowOff>
    </xdr:to>
    <xdr:pic>
      <xdr:nvPicPr>
        <xdr:cNvPr id="7" name="図 6">
          <a:extLst>
            <a:ext uri="{FF2B5EF4-FFF2-40B4-BE49-F238E27FC236}">
              <a16:creationId xmlns:a16="http://schemas.microsoft.com/office/drawing/2014/main" id="{E8229EDD-B094-4799-B65A-9FB57ABE47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51315" y="25243970"/>
          <a:ext cx="3692899" cy="413658"/>
        </a:xfrm>
        <a:prstGeom prst="rect">
          <a:avLst/>
        </a:prstGeom>
      </xdr:spPr>
    </xdr:pic>
    <xdr:clientData/>
  </xdr:twoCellAnchor>
  <xdr:twoCellAnchor editAs="oneCell">
    <xdr:from>
      <xdr:col>3</xdr:col>
      <xdr:colOff>87086</xdr:colOff>
      <xdr:row>20</xdr:row>
      <xdr:rowOff>1643742</xdr:rowOff>
    </xdr:from>
    <xdr:to>
      <xdr:col>3</xdr:col>
      <xdr:colOff>2209800</xdr:colOff>
      <xdr:row>20</xdr:row>
      <xdr:rowOff>3240737</xdr:rowOff>
    </xdr:to>
    <xdr:pic>
      <xdr:nvPicPr>
        <xdr:cNvPr id="9" name="図 8">
          <a:extLst>
            <a:ext uri="{FF2B5EF4-FFF2-40B4-BE49-F238E27FC236}">
              <a16:creationId xmlns:a16="http://schemas.microsoft.com/office/drawing/2014/main" id="{5B839CBB-8676-4763-9C54-91FEC07FDB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94857" y="23055942"/>
          <a:ext cx="2122714" cy="1596995"/>
        </a:xfrm>
        <a:prstGeom prst="rect">
          <a:avLst/>
        </a:prstGeom>
      </xdr:spPr>
    </xdr:pic>
    <xdr:clientData/>
  </xdr:twoCellAnchor>
  <xdr:oneCellAnchor>
    <xdr:from>
      <xdr:col>3</xdr:col>
      <xdr:colOff>76200</xdr:colOff>
      <xdr:row>17</xdr:row>
      <xdr:rowOff>609600</xdr:rowOff>
    </xdr:from>
    <xdr:ext cx="2318658" cy="1628371"/>
    <xdr:pic>
      <xdr:nvPicPr>
        <xdr:cNvPr id="6" name="図 5">
          <a:extLst>
            <a:ext uri="{FF2B5EF4-FFF2-40B4-BE49-F238E27FC236}">
              <a16:creationId xmlns:a16="http://schemas.microsoft.com/office/drawing/2014/main" id="{1023F339-D3A5-411E-9AEC-A2117FFFD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3971" y="9470571"/>
          <a:ext cx="2318658" cy="1628371"/>
        </a:xfrm>
        <a:prstGeom prst="rect">
          <a:avLst/>
        </a:prstGeom>
      </xdr:spPr>
    </xdr:pic>
    <xdr:clientData/>
  </xdr:oneCellAnchor>
  <xdr:oneCellAnchor>
    <xdr:from>
      <xdr:col>3</xdr:col>
      <xdr:colOff>65314</xdr:colOff>
      <xdr:row>17</xdr:row>
      <xdr:rowOff>2917372</xdr:rowOff>
    </xdr:from>
    <xdr:ext cx="2362201" cy="1267884"/>
    <xdr:pic>
      <xdr:nvPicPr>
        <xdr:cNvPr id="8" name="図 7">
          <a:extLst>
            <a:ext uri="{FF2B5EF4-FFF2-40B4-BE49-F238E27FC236}">
              <a16:creationId xmlns:a16="http://schemas.microsoft.com/office/drawing/2014/main" id="{224F2634-47D2-4A0C-A426-89F514A8722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73085" y="11778343"/>
          <a:ext cx="2362201" cy="1267884"/>
        </a:xfrm>
        <a:prstGeom prst="rect">
          <a:avLst/>
        </a:prstGeom>
      </xdr:spPr>
    </xdr:pic>
    <xdr:clientData/>
  </xdr:oneCellAnchor>
  <xdr:oneCellAnchor>
    <xdr:from>
      <xdr:col>3</xdr:col>
      <xdr:colOff>65314</xdr:colOff>
      <xdr:row>18</xdr:row>
      <xdr:rowOff>3755570</xdr:rowOff>
    </xdr:from>
    <xdr:ext cx="3692899" cy="413658"/>
    <xdr:pic>
      <xdr:nvPicPr>
        <xdr:cNvPr id="10" name="図 9">
          <a:extLst>
            <a:ext uri="{FF2B5EF4-FFF2-40B4-BE49-F238E27FC236}">
              <a16:creationId xmlns:a16="http://schemas.microsoft.com/office/drawing/2014/main" id="{7577E05F-6359-4583-9338-107E26B1BE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73085" y="17809027"/>
          <a:ext cx="3692899" cy="413658"/>
        </a:xfrm>
        <a:prstGeom prst="rect">
          <a:avLst/>
        </a:prstGeom>
      </xdr:spPr>
    </xdr:pic>
    <xdr:clientData/>
  </xdr:oneCellAnchor>
  <xdr:oneCellAnchor>
    <xdr:from>
      <xdr:col>3</xdr:col>
      <xdr:colOff>54429</xdr:colOff>
      <xdr:row>18</xdr:row>
      <xdr:rowOff>1447800</xdr:rowOff>
    </xdr:from>
    <xdr:ext cx="2416630" cy="1818119"/>
    <xdr:pic>
      <xdr:nvPicPr>
        <xdr:cNvPr id="11" name="図 10">
          <a:extLst>
            <a:ext uri="{FF2B5EF4-FFF2-40B4-BE49-F238E27FC236}">
              <a16:creationId xmlns:a16="http://schemas.microsoft.com/office/drawing/2014/main" id="{BD471108-3D9E-40C7-A824-18A68B336E1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362200" y="15501257"/>
          <a:ext cx="2416630" cy="181811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21772</xdr:colOff>
      <xdr:row>19</xdr:row>
      <xdr:rowOff>1251857</xdr:rowOff>
    </xdr:from>
    <xdr:to>
      <xdr:col>3</xdr:col>
      <xdr:colOff>3938068</xdr:colOff>
      <xdr:row>19</xdr:row>
      <xdr:rowOff>2634343</xdr:rowOff>
    </xdr:to>
    <xdr:pic>
      <xdr:nvPicPr>
        <xdr:cNvPr id="3" name="図 2">
          <a:extLst>
            <a:ext uri="{FF2B5EF4-FFF2-40B4-BE49-F238E27FC236}">
              <a16:creationId xmlns:a16="http://schemas.microsoft.com/office/drawing/2014/main" id="{0FD9A249-C935-43C2-B2F0-C4A691A3A1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29543" y="16785771"/>
          <a:ext cx="3916296" cy="1382486"/>
        </a:xfrm>
        <a:prstGeom prst="rect">
          <a:avLst/>
        </a:prstGeom>
      </xdr:spPr>
    </xdr:pic>
    <xdr:clientData/>
  </xdr:twoCellAnchor>
  <xdr:twoCellAnchor editAs="oneCell">
    <xdr:from>
      <xdr:col>3</xdr:col>
      <xdr:colOff>65313</xdr:colOff>
      <xdr:row>19</xdr:row>
      <xdr:rowOff>3276600</xdr:rowOff>
    </xdr:from>
    <xdr:to>
      <xdr:col>3</xdr:col>
      <xdr:colOff>2090058</xdr:colOff>
      <xdr:row>19</xdr:row>
      <xdr:rowOff>5074628</xdr:rowOff>
    </xdr:to>
    <xdr:pic>
      <xdr:nvPicPr>
        <xdr:cNvPr id="5" name="図 4">
          <a:extLst>
            <a:ext uri="{FF2B5EF4-FFF2-40B4-BE49-F238E27FC236}">
              <a16:creationId xmlns:a16="http://schemas.microsoft.com/office/drawing/2014/main" id="{6B55A344-CC27-4273-B6AB-F5F42603A5A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73084" y="18810514"/>
          <a:ext cx="2024745" cy="1798028"/>
        </a:xfrm>
        <a:prstGeom prst="rect">
          <a:avLst/>
        </a:prstGeom>
      </xdr:spPr>
    </xdr:pic>
    <xdr:clientData/>
  </xdr:twoCellAnchor>
  <xdr:twoCellAnchor editAs="oneCell">
    <xdr:from>
      <xdr:col>3</xdr:col>
      <xdr:colOff>97971</xdr:colOff>
      <xdr:row>20</xdr:row>
      <xdr:rowOff>1404257</xdr:rowOff>
    </xdr:from>
    <xdr:to>
      <xdr:col>3</xdr:col>
      <xdr:colOff>2895601</xdr:colOff>
      <xdr:row>20</xdr:row>
      <xdr:rowOff>3888627</xdr:rowOff>
    </xdr:to>
    <xdr:pic>
      <xdr:nvPicPr>
        <xdr:cNvPr id="6" name="図 5">
          <a:extLst>
            <a:ext uri="{FF2B5EF4-FFF2-40B4-BE49-F238E27FC236}">
              <a16:creationId xmlns:a16="http://schemas.microsoft.com/office/drawing/2014/main" id="{F276A64D-9D39-4E08-A398-8B15B22216F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05742" y="22130657"/>
          <a:ext cx="2797630" cy="2484370"/>
        </a:xfrm>
        <a:prstGeom prst="rect">
          <a:avLst/>
        </a:prstGeom>
      </xdr:spPr>
    </xdr:pic>
    <xdr:clientData/>
  </xdr:twoCellAnchor>
  <xdr:oneCellAnchor>
    <xdr:from>
      <xdr:col>3</xdr:col>
      <xdr:colOff>43543</xdr:colOff>
      <xdr:row>17</xdr:row>
      <xdr:rowOff>609600</xdr:rowOff>
    </xdr:from>
    <xdr:ext cx="3916296" cy="1382486"/>
    <xdr:pic>
      <xdr:nvPicPr>
        <xdr:cNvPr id="7" name="図 6">
          <a:extLst>
            <a:ext uri="{FF2B5EF4-FFF2-40B4-BE49-F238E27FC236}">
              <a16:creationId xmlns:a16="http://schemas.microsoft.com/office/drawing/2014/main" id="{CECA89A9-DE9C-4ED1-AF3B-BD7BD8979F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51314" y="9470571"/>
          <a:ext cx="3916296" cy="1382486"/>
        </a:xfrm>
        <a:prstGeom prst="rect">
          <a:avLst/>
        </a:prstGeom>
      </xdr:spPr>
    </xdr:pic>
    <xdr:clientData/>
  </xdr:oneCellAnchor>
  <xdr:oneCellAnchor>
    <xdr:from>
      <xdr:col>3</xdr:col>
      <xdr:colOff>163285</xdr:colOff>
      <xdr:row>17</xdr:row>
      <xdr:rowOff>2569028</xdr:rowOff>
    </xdr:from>
    <xdr:ext cx="2873829" cy="2552037"/>
    <xdr:pic>
      <xdr:nvPicPr>
        <xdr:cNvPr id="8" name="図 7">
          <a:extLst>
            <a:ext uri="{FF2B5EF4-FFF2-40B4-BE49-F238E27FC236}">
              <a16:creationId xmlns:a16="http://schemas.microsoft.com/office/drawing/2014/main" id="{5B285C59-9FDD-4D6F-B681-FAD55924FF6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71056" y="11429999"/>
          <a:ext cx="2873829" cy="2552037"/>
        </a:xfrm>
        <a:prstGeom prst="rect">
          <a:avLst/>
        </a:prstGeom>
      </xdr:spPr>
    </xdr:pic>
    <xdr:clientData/>
  </xdr:oneCellAnchor>
  <xdr:oneCellAnchor>
    <xdr:from>
      <xdr:col>3</xdr:col>
      <xdr:colOff>97971</xdr:colOff>
      <xdr:row>18</xdr:row>
      <xdr:rowOff>1295400</xdr:rowOff>
    </xdr:from>
    <xdr:ext cx="2797630" cy="2484370"/>
    <xdr:pic>
      <xdr:nvPicPr>
        <xdr:cNvPr id="9" name="図 8">
          <a:extLst>
            <a:ext uri="{FF2B5EF4-FFF2-40B4-BE49-F238E27FC236}">
              <a16:creationId xmlns:a16="http://schemas.microsoft.com/office/drawing/2014/main" id="{00CDE816-9E5A-40C2-BC91-CDEBA53F435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05742" y="15327086"/>
          <a:ext cx="2797630" cy="248437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65314</xdr:colOff>
      <xdr:row>17</xdr:row>
      <xdr:rowOff>478971</xdr:rowOff>
    </xdr:from>
    <xdr:to>
      <xdr:col>3</xdr:col>
      <xdr:colOff>3563986</xdr:colOff>
      <xdr:row>17</xdr:row>
      <xdr:rowOff>1464401</xdr:rowOff>
    </xdr:to>
    <xdr:pic>
      <xdr:nvPicPr>
        <xdr:cNvPr id="9" name="図 8">
          <a:extLst>
            <a:ext uri="{FF2B5EF4-FFF2-40B4-BE49-F238E27FC236}">
              <a16:creationId xmlns:a16="http://schemas.microsoft.com/office/drawing/2014/main" id="{5BD3655C-3688-4025-9ACB-5B06E4D555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3085" y="6792685"/>
          <a:ext cx="3483432" cy="979715"/>
        </a:xfrm>
        <a:prstGeom prst="rect">
          <a:avLst/>
        </a:prstGeom>
      </xdr:spPr>
    </xdr:pic>
    <xdr:clientData/>
  </xdr:twoCellAnchor>
  <xdr:twoCellAnchor editAs="oneCell">
    <xdr:from>
      <xdr:col>3</xdr:col>
      <xdr:colOff>53751</xdr:colOff>
      <xdr:row>17</xdr:row>
      <xdr:rowOff>2068286</xdr:rowOff>
    </xdr:from>
    <xdr:to>
      <xdr:col>3</xdr:col>
      <xdr:colOff>3598818</xdr:colOff>
      <xdr:row>17</xdr:row>
      <xdr:rowOff>3639271</xdr:rowOff>
    </xdr:to>
    <xdr:pic>
      <xdr:nvPicPr>
        <xdr:cNvPr id="11" name="図 10">
          <a:extLst>
            <a:ext uri="{FF2B5EF4-FFF2-40B4-BE49-F238E27FC236}">
              <a16:creationId xmlns:a16="http://schemas.microsoft.com/office/drawing/2014/main" id="{6ECD2317-C829-46CE-9FB7-F8B437CA9B9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1522" y="8382000"/>
          <a:ext cx="3560307" cy="1570985"/>
        </a:xfrm>
        <a:prstGeom prst="rect">
          <a:avLst/>
        </a:prstGeom>
      </xdr:spPr>
    </xdr:pic>
    <xdr:clientData/>
  </xdr:twoCellAnchor>
  <xdr:twoCellAnchor editAs="oneCell">
    <xdr:from>
      <xdr:col>3</xdr:col>
      <xdr:colOff>249380</xdr:colOff>
      <xdr:row>18</xdr:row>
      <xdr:rowOff>1279334</xdr:rowOff>
    </xdr:from>
    <xdr:to>
      <xdr:col>3</xdr:col>
      <xdr:colOff>2438400</xdr:colOff>
      <xdr:row>18</xdr:row>
      <xdr:rowOff>4244678</xdr:rowOff>
    </xdr:to>
    <xdr:pic>
      <xdr:nvPicPr>
        <xdr:cNvPr id="13" name="図 12">
          <a:extLst>
            <a:ext uri="{FF2B5EF4-FFF2-40B4-BE49-F238E27FC236}">
              <a16:creationId xmlns:a16="http://schemas.microsoft.com/office/drawing/2014/main" id="{FF7DB11C-E1A1-4EEE-973C-A43D9F366A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9235" y="11947334"/>
          <a:ext cx="2189020" cy="2955819"/>
        </a:xfrm>
        <a:prstGeom prst="rect">
          <a:avLst/>
        </a:prstGeom>
      </xdr:spPr>
    </xdr:pic>
    <xdr:clientData/>
  </xdr:twoCellAnchor>
  <xdr:twoCellAnchor editAs="oneCell">
    <xdr:from>
      <xdr:col>3</xdr:col>
      <xdr:colOff>96984</xdr:colOff>
      <xdr:row>19</xdr:row>
      <xdr:rowOff>1136074</xdr:rowOff>
    </xdr:from>
    <xdr:to>
      <xdr:col>3</xdr:col>
      <xdr:colOff>3946930</xdr:colOff>
      <xdr:row>19</xdr:row>
      <xdr:rowOff>2226253</xdr:rowOff>
    </xdr:to>
    <xdr:pic>
      <xdr:nvPicPr>
        <xdr:cNvPr id="17" name="図 16">
          <a:extLst>
            <a:ext uri="{FF2B5EF4-FFF2-40B4-BE49-F238E27FC236}">
              <a16:creationId xmlns:a16="http://schemas.microsoft.com/office/drawing/2014/main" id="{130A6D9E-8E19-406D-9D8E-EAA21FB8A43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96839" y="16306801"/>
          <a:ext cx="3842326" cy="1080654"/>
        </a:xfrm>
        <a:prstGeom prst="rect">
          <a:avLst/>
        </a:prstGeom>
      </xdr:spPr>
    </xdr:pic>
    <xdr:clientData/>
  </xdr:twoCellAnchor>
  <xdr:twoCellAnchor editAs="oneCell">
    <xdr:from>
      <xdr:col>3</xdr:col>
      <xdr:colOff>138545</xdr:colOff>
      <xdr:row>19</xdr:row>
      <xdr:rowOff>3144983</xdr:rowOff>
    </xdr:from>
    <xdr:to>
      <xdr:col>3</xdr:col>
      <xdr:colOff>3869238</xdr:colOff>
      <xdr:row>19</xdr:row>
      <xdr:rowOff>4784148</xdr:rowOff>
    </xdr:to>
    <xdr:pic>
      <xdr:nvPicPr>
        <xdr:cNvPr id="19" name="図 18">
          <a:extLst>
            <a:ext uri="{FF2B5EF4-FFF2-40B4-BE49-F238E27FC236}">
              <a16:creationId xmlns:a16="http://schemas.microsoft.com/office/drawing/2014/main" id="{54FC82BD-DA69-4E4E-9076-3533AC65907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38400" y="18315710"/>
          <a:ext cx="3736408" cy="1648690"/>
        </a:xfrm>
        <a:prstGeom prst="rect">
          <a:avLst/>
        </a:prstGeom>
      </xdr:spPr>
    </xdr:pic>
    <xdr:clientData/>
  </xdr:twoCellAnchor>
  <xdr:twoCellAnchor editAs="oneCell">
    <xdr:from>
      <xdr:col>3</xdr:col>
      <xdr:colOff>210067</xdr:colOff>
      <xdr:row>20</xdr:row>
      <xdr:rowOff>1385453</xdr:rowOff>
    </xdr:from>
    <xdr:to>
      <xdr:col>3</xdr:col>
      <xdr:colOff>2646911</xdr:colOff>
      <xdr:row>20</xdr:row>
      <xdr:rowOff>4670193</xdr:rowOff>
    </xdr:to>
    <xdr:pic>
      <xdr:nvPicPr>
        <xdr:cNvPr id="21" name="図 20">
          <a:extLst>
            <a:ext uri="{FF2B5EF4-FFF2-40B4-BE49-F238E27FC236}">
              <a16:creationId xmlns:a16="http://schemas.microsoft.com/office/drawing/2014/main" id="{273F5A6D-6E02-47AB-B2FD-B8E808CDE4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09922" y="21751635"/>
          <a:ext cx="2436844" cy="3290455"/>
        </a:xfrm>
        <a:prstGeom prst="rect">
          <a:avLst/>
        </a:prstGeom>
      </xdr:spPr>
    </xdr:pic>
    <xdr:clientData/>
  </xdr:twoCellAnchor>
  <xdr:twoCellAnchor editAs="oneCell">
    <xdr:from>
      <xdr:col>4</xdr:col>
      <xdr:colOff>152400</xdr:colOff>
      <xdr:row>20</xdr:row>
      <xdr:rowOff>775855</xdr:rowOff>
    </xdr:from>
    <xdr:to>
      <xdr:col>4</xdr:col>
      <xdr:colOff>3584623</xdr:colOff>
      <xdr:row>20</xdr:row>
      <xdr:rowOff>2264006</xdr:rowOff>
    </xdr:to>
    <xdr:pic>
      <xdr:nvPicPr>
        <xdr:cNvPr id="23" name="図 22">
          <a:extLst>
            <a:ext uri="{FF2B5EF4-FFF2-40B4-BE49-F238E27FC236}">
              <a16:creationId xmlns:a16="http://schemas.microsoft.com/office/drawing/2014/main" id="{E5EFD9D4-25FD-4E00-87CA-636062772AB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97782" y="21142037"/>
          <a:ext cx="3432223" cy="14824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D7" sqref="D7"/>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2"/>
      <c r="M4" s="63"/>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4"/>
      <c r="D8" s="65"/>
      <c r="E8" s="65"/>
      <c r="F8" s="65"/>
      <c r="G8" s="65"/>
      <c r="H8" s="65"/>
      <c r="I8" s="65"/>
      <c r="J8" s="65"/>
      <c r="K8" s="65"/>
      <c r="L8" s="65"/>
      <c r="M8" s="65"/>
      <c r="N8" s="11"/>
      <c r="O8" s="11"/>
    </row>
    <row r="9" spans="1:15" ht="13.5" customHeight="1">
      <c r="A9" s="10"/>
      <c r="B9" s="11"/>
      <c r="C9" s="65"/>
      <c r="D9" s="65"/>
      <c r="E9" s="65"/>
      <c r="F9" s="65"/>
      <c r="G9" s="65"/>
      <c r="H9" s="65"/>
      <c r="I9" s="65"/>
      <c r="J9" s="65"/>
      <c r="K9" s="65"/>
      <c r="L9" s="65"/>
      <c r="M9" s="65"/>
      <c r="N9" s="11"/>
      <c r="O9" s="11"/>
    </row>
    <row r="10" spans="1:15" ht="13.5" customHeight="1">
      <c r="A10" s="10"/>
      <c r="B10" s="11"/>
      <c r="C10" s="65"/>
      <c r="D10" s="65"/>
      <c r="E10" s="65"/>
      <c r="F10" s="65"/>
      <c r="G10" s="65"/>
      <c r="H10" s="65"/>
      <c r="I10" s="65"/>
      <c r="J10" s="65"/>
      <c r="K10" s="65"/>
      <c r="L10" s="65"/>
      <c r="M10" s="65"/>
      <c r="N10" s="11"/>
      <c r="O10" s="11"/>
    </row>
    <row r="11" spans="1:15" ht="13.5" customHeight="1">
      <c r="A11" s="10"/>
      <c r="B11" s="11"/>
      <c r="C11" s="65"/>
      <c r="D11" s="65"/>
      <c r="E11" s="65"/>
      <c r="F11" s="65"/>
      <c r="G11" s="65"/>
      <c r="H11" s="65"/>
      <c r="I11" s="65"/>
      <c r="J11" s="65"/>
      <c r="K11" s="65"/>
      <c r="L11" s="65"/>
      <c r="M11" s="65"/>
      <c r="N11" s="11"/>
      <c r="O11" s="11"/>
    </row>
    <row r="12" spans="1:15" ht="13.5" customHeight="1">
      <c r="A12" s="10"/>
      <c r="B12" s="11"/>
      <c r="C12" s="65"/>
      <c r="D12" s="65"/>
      <c r="E12" s="65"/>
      <c r="F12" s="65"/>
      <c r="G12" s="65"/>
      <c r="H12" s="65"/>
      <c r="I12" s="65"/>
      <c r="J12" s="65"/>
      <c r="K12" s="65"/>
      <c r="L12" s="65"/>
      <c r="M12" s="65"/>
      <c r="N12" s="11"/>
      <c r="O12" s="11"/>
    </row>
    <row r="13" spans="1:15" ht="21" customHeight="1">
      <c r="A13" s="10"/>
      <c r="B13" s="11"/>
      <c r="C13" s="65"/>
      <c r="D13" s="65"/>
      <c r="E13" s="65"/>
      <c r="F13" s="65"/>
      <c r="G13" s="65"/>
      <c r="H13" s="65"/>
      <c r="I13" s="65"/>
      <c r="J13" s="65"/>
      <c r="K13" s="65"/>
      <c r="L13" s="65"/>
      <c r="M13" s="65"/>
      <c r="N13" s="22"/>
      <c r="O13" s="11"/>
    </row>
    <row r="14" spans="1:15" ht="15">
      <c r="A14" s="10"/>
      <c r="B14" s="11"/>
      <c r="C14" s="65"/>
      <c r="D14" s="65"/>
      <c r="E14" s="65"/>
      <c r="F14" s="65"/>
      <c r="G14" s="65"/>
      <c r="H14" s="65"/>
      <c r="I14" s="65"/>
      <c r="J14" s="65"/>
      <c r="K14" s="65"/>
      <c r="L14" s="65"/>
      <c r="M14" s="65"/>
      <c r="N14" s="11"/>
      <c r="O14" s="11"/>
    </row>
    <row r="15" spans="1:15" ht="15">
      <c r="A15" s="10"/>
      <c r="B15" s="11"/>
      <c r="C15" s="23"/>
      <c r="D15" s="23"/>
      <c r="E15" s="23"/>
      <c r="F15" s="23"/>
      <c r="G15" s="23"/>
      <c r="H15" s="23"/>
      <c r="I15" s="23"/>
      <c r="J15" s="23"/>
      <c r="K15" s="23"/>
      <c r="L15" s="23"/>
      <c r="M15" s="23"/>
      <c r="N15" s="11"/>
      <c r="O15" s="11"/>
    </row>
    <row r="16" spans="1:15" ht="15">
      <c r="A16" s="10"/>
      <c r="B16" s="66"/>
      <c r="C16" s="66"/>
      <c r="D16" s="66"/>
      <c r="E16" s="66"/>
      <c r="F16" s="66"/>
      <c r="G16" s="66"/>
      <c r="H16" s="66"/>
      <c r="I16" s="66"/>
      <c r="J16" s="66"/>
      <c r="K16" s="66"/>
      <c r="L16" s="66"/>
      <c r="M16" s="66"/>
      <c r="N16" s="66"/>
      <c r="O16" s="66"/>
    </row>
    <row r="17" spans="1:15">
      <c r="A17" s="10"/>
      <c r="C17" s="67" t="s">
        <v>10</v>
      </c>
      <c r="D17" s="68"/>
      <c r="E17" s="68"/>
      <c r="F17" s="68"/>
      <c r="G17" s="68"/>
      <c r="H17" s="68"/>
      <c r="I17" s="68"/>
      <c r="J17" s="68"/>
      <c r="K17" s="68"/>
      <c r="L17" s="68"/>
      <c r="M17" s="68"/>
    </row>
    <row r="18" spans="1:15" ht="24.6">
      <c r="A18" s="10"/>
      <c r="B18" s="11"/>
      <c r="C18" s="68"/>
      <c r="D18" s="68"/>
      <c r="E18" s="68"/>
      <c r="F18" s="68"/>
      <c r="G18" s="68"/>
      <c r="H18" s="68"/>
      <c r="I18" s="68"/>
      <c r="J18" s="68"/>
      <c r="K18" s="68"/>
      <c r="L18" s="68"/>
      <c r="M18" s="68"/>
      <c r="N18" s="24"/>
      <c r="O18" s="24"/>
    </row>
    <row r="19" spans="1:15" ht="13.5" customHeight="1">
      <c r="A19" s="10"/>
      <c r="B19" s="11"/>
      <c r="C19" s="68"/>
      <c r="D19" s="68"/>
      <c r="E19" s="68"/>
      <c r="F19" s="68"/>
      <c r="G19" s="68"/>
      <c r="H19" s="68"/>
      <c r="I19" s="68"/>
      <c r="J19" s="68"/>
      <c r="K19" s="68"/>
      <c r="L19" s="68"/>
      <c r="M19" s="68"/>
      <c r="N19" s="11"/>
      <c r="O19" s="11"/>
    </row>
    <row r="20" spans="1:15" ht="24.6">
      <c r="A20" s="10"/>
      <c r="B20" s="11"/>
      <c r="C20" s="11"/>
      <c r="D20" s="11"/>
      <c r="E20" s="11"/>
      <c r="F20" s="24"/>
      <c r="G20" s="24"/>
      <c r="H20" s="24"/>
      <c r="I20" s="24"/>
      <c r="J20" s="24"/>
      <c r="K20" s="22"/>
      <c r="L20" s="22"/>
      <c r="M20" s="22"/>
      <c r="N20" s="22"/>
      <c r="O20" s="11"/>
    </row>
    <row r="21" spans="1:15" ht="13.5" customHeight="1">
      <c r="A21" s="10"/>
      <c r="C21" s="69" t="s">
        <v>48</v>
      </c>
      <c r="D21" s="69"/>
      <c r="E21" s="69"/>
      <c r="F21" s="69"/>
      <c r="G21" s="69"/>
      <c r="H21" s="69"/>
      <c r="I21" s="69"/>
      <c r="J21" s="69"/>
      <c r="K21" s="69"/>
      <c r="L21" s="69"/>
      <c r="M21" s="69"/>
      <c r="N21" s="25"/>
      <c r="O21" s="25"/>
    </row>
    <row r="22" spans="1:15" ht="21" customHeight="1">
      <c r="A22" s="10"/>
      <c r="B22" s="25"/>
      <c r="C22" s="69"/>
      <c r="D22" s="69"/>
      <c r="E22" s="69"/>
      <c r="F22" s="69"/>
      <c r="G22" s="69"/>
      <c r="H22" s="69"/>
      <c r="I22" s="69"/>
      <c r="J22" s="69"/>
      <c r="K22" s="69"/>
      <c r="L22" s="69"/>
      <c r="M22" s="69"/>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W10" sqref="AW10:BB10"/>
    </sheetView>
  </sheetViews>
  <sheetFormatPr defaultColWidth="2.6640625" defaultRowHeight="30" customHeight="1"/>
  <cols>
    <col min="1" max="16384" width="2.6640625" style="36"/>
  </cols>
  <sheetData>
    <row r="1" spans="1:67" s="30" customFormat="1" ht="15" customHeight="1">
      <c r="A1" s="97" t="s">
        <v>11</v>
      </c>
      <c r="B1" s="98"/>
      <c r="C1" s="98"/>
      <c r="D1" s="98"/>
      <c r="E1" s="98"/>
      <c r="F1" s="99" t="str">
        <f>表紙!C21</f>
        <v>ウィルス検知時の隔離用SG適用手順書</v>
      </c>
      <c r="G1" s="100"/>
      <c r="H1" s="100"/>
      <c r="I1" s="100"/>
      <c r="J1" s="100"/>
      <c r="K1" s="100"/>
      <c r="L1" s="100"/>
      <c r="M1" s="100"/>
      <c r="N1" s="100"/>
      <c r="O1" s="100"/>
      <c r="P1" s="100"/>
      <c r="Q1" s="100"/>
      <c r="R1" s="100"/>
      <c r="S1" s="100"/>
      <c r="T1" s="100"/>
      <c r="U1" s="100"/>
      <c r="V1" s="100"/>
      <c r="W1" s="100"/>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2"/>
      <c r="AX1" s="103" t="s">
        <v>12</v>
      </c>
      <c r="AY1" s="103"/>
      <c r="AZ1" s="103"/>
      <c r="BA1" s="104">
        <v>1</v>
      </c>
      <c r="BB1" s="104"/>
      <c r="BC1" s="104"/>
      <c r="BD1" s="92" t="s">
        <v>13</v>
      </c>
      <c r="BE1" s="92"/>
      <c r="BF1" s="92"/>
      <c r="BG1" s="92"/>
      <c r="BH1" s="93" t="s">
        <v>14</v>
      </c>
      <c r="BI1" s="94"/>
      <c r="BJ1" s="94"/>
      <c r="BK1" s="94"/>
      <c r="BL1" s="94"/>
      <c r="BM1" s="94"/>
      <c r="BN1" s="94"/>
      <c r="BO1" s="95"/>
    </row>
    <row r="2" spans="1:67" s="30" customFormat="1" ht="15" customHeight="1">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6"/>
      <c r="AD2" s="106"/>
      <c r="AE2" s="106"/>
      <c r="AF2" s="106"/>
      <c r="AG2" s="106"/>
      <c r="AH2" s="106"/>
      <c r="AI2" s="106"/>
      <c r="AJ2" s="105"/>
      <c r="AK2" s="105"/>
      <c r="AL2" s="105"/>
      <c r="AM2" s="105"/>
      <c r="AN2" s="105"/>
      <c r="AO2" s="96"/>
      <c r="AP2" s="96"/>
      <c r="AQ2" s="96"/>
      <c r="AR2" s="96"/>
      <c r="AS2" s="96"/>
      <c r="AT2" s="96"/>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90"/>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1"/>
      <c r="AP3" s="91"/>
      <c r="AQ3" s="91"/>
      <c r="AR3" s="91"/>
      <c r="AS3" s="91"/>
      <c r="AT3" s="91"/>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90"/>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6" t="s">
        <v>16</v>
      </c>
      <c r="B8" s="86"/>
      <c r="C8" s="86"/>
      <c r="D8" s="86"/>
      <c r="E8" s="86"/>
      <c r="F8" s="86" t="s">
        <v>17</v>
      </c>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7" t="s">
        <v>18</v>
      </c>
      <c r="AX8" s="86"/>
      <c r="AY8" s="86"/>
      <c r="AZ8" s="86"/>
      <c r="BA8" s="86"/>
      <c r="BB8" s="86"/>
      <c r="BC8" s="87" t="s">
        <v>19</v>
      </c>
      <c r="BD8" s="86"/>
      <c r="BE8" s="86"/>
      <c r="BF8" s="86"/>
      <c r="BG8" s="86"/>
      <c r="BH8" s="86"/>
      <c r="BI8" s="87" t="s">
        <v>20</v>
      </c>
      <c r="BJ8" s="86"/>
      <c r="BK8" s="86"/>
      <c r="BL8" s="86"/>
      <c r="BM8" s="86"/>
      <c r="BN8" s="86"/>
      <c r="BO8" s="86"/>
    </row>
    <row r="9" spans="1:67" ht="24" customHeight="1">
      <c r="A9" s="82">
        <v>1</v>
      </c>
      <c r="B9" s="82"/>
      <c r="C9" s="82"/>
      <c r="D9" s="82"/>
      <c r="E9" s="82"/>
      <c r="F9" s="71" t="s">
        <v>47</v>
      </c>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84" t="s">
        <v>45</v>
      </c>
      <c r="AX9" s="85"/>
      <c r="AY9" s="85"/>
      <c r="AZ9" s="85"/>
      <c r="BA9" s="85"/>
      <c r="BB9" s="85"/>
      <c r="BC9" s="84" t="s">
        <v>46</v>
      </c>
      <c r="BD9" s="85"/>
      <c r="BE9" s="85"/>
      <c r="BF9" s="85"/>
      <c r="BG9" s="85"/>
      <c r="BH9" s="85"/>
      <c r="BI9" s="88"/>
      <c r="BJ9" s="89"/>
      <c r="BK9" s="89"/>
      <c r="BL9" s="89"/>
      <c r="BM9" s="89"/>
      <c r="BN9" s="89"/>
      <c r="BO9" s="89"/>
    </row>
    <row r="10" spans="1:67" ht="24" customHeight="1">
      <c r="A10" s="82"/>
      <c r="B10" s="82"/>
      <c r="C10" s="82"/>
      <c r="D10" s="82"/>
      <c r="E10" s="82"/>
      <c r="F10" s="83"/>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84"/>
      <c r="AX10" s="85"/>
      <c r="AY10" s="85"/>
      <c r="AZ10" s="85"/>
      <c r="BA10" s="85"/>
      <c r="BB10" s="85"/>
      <c r="BC10" s="73"/>
      <c r="BD10" s="73"/>
      <c r="BE10" s="73"/>
      <c r="BF10" s="73"/>
      <c r="BG10" s="73"/>
      <c r="BH10" s="73"/>
      <c r="BI10" s="73"/>
      <c r="BJ10" s="73"/>
      <c r="BK10" s="73"/>
      <c r="BL10" s="73"/>
      <c r="BM10" s="73"/>
      <c r="BN10" s="73"/>
      <c r="BO10" s="73"/>
    </row>
    <row r="11" spans="1:67" ht="46.5" customHeight="1">
      <c r="A11" s="82"/>
      <c r="B11" s="82"/>
      <c r="C11" s="82"/>
      <c r="D11" s="82"/>
      <c r="E11" s="82"/>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4"/>
      <c r="AX11" s="85"/>
      <c r="AY11" s="85"/>
      <c r="AZ11" s="85"/>
      <c r="BA11" s="85"/>
      <c r="BB11" s="85"/>
      <c r="BC11" s="73"/>
      <c r="BD11" s="73"/>
      <c r="BE11" s="73"/>
      <c r="BF11" s="73"/>
      <c r="BG11" s="73"/>
      <c r="BH11" s="73"/>
      <c r="BI11" s="73"/>
      <c r="BJ11" s="73"/>
      <c r="BK11" s="73"/>
      <c r="BL11" s="73"/>
      <c r="BM11" s="73"/>
      <c r="BN11" s="73"/>
      <c r="BO11" s="73"/>
    </row>
    <row r="12" spans="1:67" ht="24" customHeight="1">
      <c r="A12" s="74"/>
      <c r="B12" s="74"/>
      <c r="C12" s="74"/>
      <c r="D12" s="74"/>
      <c r="E12" s="74"/>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6"/>
      <c r="AX12" s="77"/>
      <c r="AY12" s="77"/>
      <c r="AZ12" s="77"/>
      <c r="BA12" s="77"/>
      <c r="BB12" s="77"/>
      <c r="BC12" s="73"/>
      <c r="BD12" s="73"/>
      <c r="BE12" s="73"/>
      <c r="BF12" s="73"/>
      <c r="BG12" s="73"/>
      <c r="BH12" s="73"/>
      <c r="BI12" s="73"/>
      <c r="BJ12" s="73"/>
      <c r="BK12" s="73"/>
      <c r="BL12" s="73"/>
      <c r="BM12" s="73"/>
      <c r="BN12" s="73"/>
      <c r="BO12" s="73"/>
    </row>
    <row r="13" spans="1:67" ht="24" customHeight="1">
      <c r="A13" s="70"/>
      <c r="B13" s="70"/>
      <c r="C13" s="70"/>
      <c r="D13" s="70"/>
      <c r="E13" s="70"/>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80"/>
      <c r="AX13" s="72"/>
      <c r="AY13" s="72"/>
      <c r="AZ13" s="72"/>
      <c r="BA13" s="72"/>
      <c r="BB13" s="72"/>
      <c r="BC13" s="80"/>
      <c r="BD13" s="72"/>
      <c r="BE13" s="72"/>
      <c r="BF13" s="72"/>
      <c r="BG13" s="72"/>
      <c r="BH13" s="72"/>
      <c r="BI13" s="81"/>
      <c r="BJ13" s="73"/>
      <c r="BK13" s="73"/>
      <c r="BL13" s="73"/>
      <c r="BM13" s="73"/>
      <c r="BN13" s="73"/>
      <c r="BO13" s="73"/>
    </row>
    <row r="14" spans="1:67" ht="24" customHeight="1">
      <c r="A14" s="74"/>
      <c r="B14" s="74"/>
      <c r="C14" s="74"/>
      <c r="D14" s="74"/>
      <c r="E14" s="74"/>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6"/>
      <c r="AX14" s="77"/>
      <c r="AY14" s="77"/>
      <c r="AZ14" s="77"/>
      <c r="BA14" s="77"/>
      <c r="BB14" s="77"/>
      <c r="BC14" s="76"/>
      <c r="BD14" s="77"/>
      <c r="BE14" s="77"/>
      <c r="BF14" s="77"/>
      <c r="BG14" s="77"/>
      <c r="BH14" s="77"/>
      <c r="BI14" s="78"/>
      <c r="BJ14" s="79"/>
      <c r="BK14" s="79"/>
      <c r="BL14" s="79"/>
      <c r="BM14" s="79"/>
      <c r="BN14" s="79"/>
      <c r="BO14" s="79"/>
    </row>
    <row r="15" spans="1:67" ht="24" customHeight="1">
      <c r="A15" s="74"/>
      <c r="B15" s="74"/>
      <c r="C15" s="74"/>
      <c r="D15" s="74"/>
      <c r="E15" s="74"/>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6"/>
      <c r="AX15" s="77"/>
      <c r="AY15" s="77"/>
      <c r="AZ15" s="77"/>
      <c r="BA15" s="77"/>
      <c r="BB15" s="77"/>
      <c r="BC15" s="76"/>
      <c r="BD15" s="77"/>
      <c r="BE15" s="77"/>
      <c r="BF15" s="77"/>
      <c r="BG15" s="77"/>
      <c r="BH15" s="77"/>
      <c r="BI15" s="78"/>
      <c r="BJ15" s="79"/>
      <c r="BK15" s="79"/>
      <c r="BL15" s="79"/>
      <c r="BM15" s="79"/>
      <c r="BN15" s="79"/>
      <c r="BO15" s="79"/>
    </row>
    <row r="16" spans="1:67" ht="24" customHeight="1">
      <c r="A16" s="70"/>
      <c r="B16" s="70"/>
      <c r="C16" s="70"/>
      <c r="D16" s="70"/>
      <c r="E16" s="70"/>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2"/>
      <c r="AX16" s="72"/>
      <c r="AY16" s="72"/>
      <c r="AZ16" s="72"/>
      <c r="BA16" s="72"/>
      <c r="BB16" s="72"/>
      <c r="BC16" s="73"/>
      <c r="BD16" s="73"/>
      <c r="BE16" s="73"/>
      <c r="BF16" s="73"/>
      <c r="BG16" s="73"/>
      <c r="BH16" s="73"/>
      <c r="BI16" s="73"/>
      <c r="BJ16" s="73"/>
      <c r="BK16" s="73"/>
      <c r="BL16" s="73"/>
      <c r="BM16" s="73"/>
      <c r="BN16" s="73"/>
      <c r="BO16" s="73"/>
    </row>
    <row r="17" spans="1:67" ht="24" customHeight="1">
      <c r="A17" s="70"/>
      <c r="B17" s="70"/>
      <c r="C17" s="70"/>
      <c r="D17" s="70"/>
      <c r="E17" s="70"/>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2"/>
      <c r="AX17" s="72"/>
      <c r="AY17" s="72"/>
      <c r="AZ17" s="72"/>
      <c r="BA17" s="72"/>
      <c r="BB17" s="72"/>
      <c r="BC17" s="73"/>
      <c r="BD17" s="73"/>
      <c r="BE17" s="73"/>
      <c r="BF17" s="73"/>
      <c r="BG17" s="73"/>
      <c r="BH17" s="73"/>
      <c r="BI17" s="73"/>
      <c r="BJ17" s="73"/>
      <c r="BK17" s="73"/>
      <c r="BL17" s="73"/>
      <c r="BM17" s="73"/>
      <c r="BN17" s="73"/>
      <c r="BO17" s="73"/>
    </row>
    <row r="18" spans="1:67" ht="24" customHeight="1">
      <c r="A18" s="70"/>
      <c r="B18" s="70"/>
      <c r="C18" s="70"/>
      <c r="D18" s="70"/>
      <c r="E18" s="70"/>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2"/>
      <c r="AX18" s="72"/>
      <c r="AY18" s="72"/>
      <c r="AZ18" s="72"/>
      <c r="BA18" s="72"/>
      <c r="BB18" s="72"/>
      <c r="BC18" s="73"/>
      <c r="BD18" s="73"/>
      <c r="BE18" s="73"/>
      <c r="BF18" s="73"/>
      <c r="BG18" s="73"/>
      <c r="BH18" s="73"/>
      <c r="BI18" s="73"/>
      <c r="BJ18" s="73"/>
      <c r="BK18" s="73"/>
      <c r="BL18" s="73"/>
      <c r="BM18" s="73"/>
      <c r="BN18" s="73"/>
      <c r="BO18" s="73"/>
    </row>
    <row r="19" spans="1:67" ht="24" customHeight="1">
      <c r="A19" s="70"/>
      <c r="B19" s="70"/>
      <c r="C19" s="70"/>
      <c r="D19" s="70"/>
      <c r="E19" s="70"/>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2"/>
      <c r="AX19" s="72"/>
      <c r="AY19" s="72"/>
      <c r="AZ19" s="72"/>
      <c r="BA19" s="72"/>
      <c r="BB19" s="72"/>
      <c r="BC19" s="73"/>
      <c r="BD19" s="73"/>
      <c r="BE19" s="73"/>
      <c r="BF19" s="73"/>
      <c r="BG19" s="73"/>
      <c r="BH19" s="73"/>
      <c r="BI19" s="73"/>
      <c r="BJ19" s="73"/>
      <c r="BK19" s="73"/>
      <c r="BL19" s="73"/>
      <c r="BM19" s="73"/>
      <c r="BN19" s="73"/>
      <c r="BO19" s="73"/>
    </row>
    <row r="20" spans="1:67" ht="24" customHeight="1">
      <c r="A20" s="70"/>
      <c r="B20" s="70"/>
      <c r="C20" s="70"/>
      <c r="D20" s="70"/>
      <c r="E20" s="70"/>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2"/>
      <c r="AX20" s="72"/>
      <c r="AY20" s="72"/>
      <c r="AZ20" s="72"/>
      <c r="BA20" s="72"/>
      <c r="BB20" s="72"/>
      <c r="BC20" s="73"/>
      <c r="BD20" s="73"/>
      <c r="BE20" s="73"/>
      <c r="BF20" s="73"/>
      <c r="BG20" s="73"/>
      <c r="BH20" s="73"/>
      <c r="BI20" s="73"/>
      <c r="BJ20" s="73"/>
      <c r="BK20" s="73"/>
      <c r="BL20" s="73"/>
      <c r="BM20" s="73"/>
      <c r="BN20" s="73"/>
      <c r="BO20" s="73"/>
    </row>
    <row r="21" spans="1:67" ht="24" customHeight="1">
      <c r="A21" s="70"/>
      <c r="B21" s="70"/>
      <c r="C21" s="70"/>
      <c r="D21" s="70"/>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2"/>
      <c r="AX21" s="72"/>
      <c r="AY21" s="72"/>
      <c r="AZ21" s="72"/>
      <c r="BA21" s="72"/>
      <c r="BB21" s="72"/>
      <c r="BC21" s="73"/>
      <c r="BD21" s="73"/>
      <c r="BE21" s="73"/>
      <c r="BF21" s="73"/>
      <c r="BG21" s="73"/>
      <c r="BH21" s="73"/>
      <c r="BI21" s="73"/>
      <c r="BJ21" s="73"/>
      <c r="BK21" s="73"/>
      <c r="BL21" s="73"/>
      <c r="BM21" s="73"/>
      <c r="BN21" s="73"/>
      <c r="BO21" s="73"/>
    </row>
    <row r="22" spans="1:67" ht="24" customHeight="1">
      <c r="A22" s="70"/>
      <c r="B22" s="70"/>
      <c r="C22" s="70"/>
      <c r="D22" s="70"/>
      <c r="E22" s="70"/>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2"/>
      <c r="AX22" s="72"/>
      <c r="AY22" s="72"/>
      <c r="AZ22" s="72"/>
      <c r="BA22" s="72"/>
      <c r="BB22" s="72"/>
      <c r="BC22" s="73"/>
      <c r="BD22" s="73"/>
      <c r="BE22" s="73"/>
      <c r="BF22" s="73"/>
      <c r="BG22" s="73"/>
      <c r="BH22" s="73"/>
      <c r="BI22" s="73"/>
      <c r="BJ22" s="73"/>
      <c r="BK22" s="73"/>
      <c r="BL22" s="73"/>
      <c r="BM22" s="73"/>
      <c r="BN22" s="73"/>
      <c r="BO22" s="73"/>
    </row>
    <row r="23" spans="1:67" ht="24" customHeight="1">
      <c r="A23" s="70"/>
      <c r="B23" s="70"/>
      <c r="C23" s="70"/>
      <c r="D23" s="70"/>
      <c r="E23" s="70"/>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2"/>
      <c r="AX23" s="72"/>
      <c r="AY23" s="72"/>
      <c r="AZ23" s="72"/>
      <c r="BA23" s="72"/>
      <c r="BB23" s="72"/>
      <c r="BC23" s="73"/>
      <c r="BD23" s="73"/>
      <c r="BE23" s="73"/>
      <c r="BF23" s="73"/>
      <c r="BG23" s="73"/>
      <c r="BH23" s="73"/>
      <c r="BI23" s="73"/>
      <c r="BJ23" s="73"/>
      <c r="BK23" s="73"/>
      <c r="BL23" s="73"/>
      <c r="BM23" s="73"/>
      <c r="BN23" s="73"/>
      <c r="BO23" s="73"/>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2"/>
  <sheetViews>
    <sheetView showGridLines="0" view="pageBreakPreview" topLeftCell="A21" zoomScale="70" zoomScaleNormal="70" zoomScaleSheetLayoutView="70" zoomScalePageLayoutView="70" workbookViewId="0">
      <selection activeCell="D21" sqref="D21"/>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39.77734375"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
        <v>67</v>
      </c>
    </row>
    <row r="2" spans="2:16" ht="13.5" customHeight="1"/>
    <row r="3" spans="2:16">
      <c r="B3" s="45" t="s">
        <v>8</v>
      </c>
    </row>
    <row r="4" spans="2:16">
      <c r="B4" s="43" t="s">
        <v>54</v>
      </c>
      <c r="C4" s="43"/>
      <c r="D4" s="43"/>
    </row>
    <row r="5" spans="2:16" ht="13.5" customHeight="1">
      <c r="B5" s="4"/>
    </row>
    <row r="6" spans="2:16">
      <c r="B6" s="45" t="s">
        <v>32</v>
      </c>
      <c r="D6" s="38"/>
    </row>
    <row r="7" spans="2:16" s="44" customFormat="1">
      <c r="B7" s="37" t="s">
        <v>39</v>
      </c>
      <c r="D7" s="38"/>
      <c r="G7" s="46"/>
    </row>
    <row r="8" spans="2:16" s="44" customFormat="1">
      <c r="B8" s="3"/>
      <c r="D8" s="38"/>
      <c r="G8" s="46"/>
    </row>
    <row r="9" spans="2:16" s="44" customFormat="1">
      <c r="B9" s="45" t="s">
        <v>33</v>
      </c>
      <c r="D9" s="38"/>
      <c r="G9" s="46"/>
    </row>
    <row r="10" spans="2:16" s="44" customFormat="1">
      <c r="B10" s="44" t="s">
        <v>38</v>
      </c>
      <c r="D10" s="38"/>
      <c r="G10" s="46"/>
    </row>
    <row r="11" spans="2:16">
      <c r="D11" s="38"/>
      <c r="L11" s="29"/>
      <c r="M11" s="29"/>
      <c r="N11" s="29"/>
      <c r="O11" s="29"/>
      <c r="P11" s="29"/>
    </row>
    <row r="12" spans="2:16" s="44" customFormat="1">
      <c r="B12" s="45" t="s">
        <v>31</v>
      </c>
      <c r="D12" s="38"/>
      <c r="G12" s="46"/>
    </row>
    <row r="13" spans="2:16" s="44" customFormat="1">
      <c r="B13" s="47" t="s">
        <v>40</v>
      </c>
      <c r="D13" s="38"/>
      <c r="G13" s="46"/>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164.4" customHeight="1">
      <c r="B16" s="48">
        <v>1</v>
      </c>
      <c r="C16" s="49" t="s">
        <v>36</v>
      </c>
      <c r="D16" s="6" t="s">
        <v>72</v>
      </c>
      <c r="E16" s="6" t="s">
        <v>37</v>
      </c>
      <c r="F16" s="7" t="s">
        <v>7</v>
      </c>
      <c r="G16" s="8"/>
      <c r="H16" s="8"/>
      <c r="I16" s="7"/>
      <c r="J16" s="7"/>
      <c r="K16" s="6"/>
    </row>
    <row r="17" spans="2:16" s="29" customFormat="1" ht="100.2" customHeight="1">
      <c r="B17" s="50">
        <f t="shared" ref="B17:B22" si="0">B16+1</f>
        <v>2</v>
      </c>
      <c r="C17" s="49" t="s">
        <v>41</v>
      </c>
      <c r="D17" s="56" t="s">
        <v>76</v>
      </c>
      <c r="E17" s="6"/>
      <c r="F17" s="54" t="s">
        <v>7</v>
      </c>
      <c r="G17" s="55"/>
      <c r="H17" s="55"/>
      <c r="I17" s="54"/>
      <c r="J17" s="54"/>
      <c r="K17" s="53"/>
    </row>
    <row r="18" spans="2:16" s="29" customFormat="1" ht="408.6" customHeight="1">
      <c r="B18" s="50">
        <f t="shared" si="0"/>
        <v>3</v>
      </c>
      <c r="C18" s="51" t="s">
        <v>51</v>
      </c>
      <c r="D18" s="52" t="s">
        <v>50</v>
      </c>
      <c r="E18" s="53" t="s">
        <v>99</v>
      </c>
      <c r="F18" s="54" t="s">
        <v>7</v>
      </c>
      <c r="G18" s="55"/>
      <c r="H18" s="55"/>
      <c r="I18" s="54"/>
      <c r="J18" s="54"/>
      <c r="K18" s="53"/>
      <c r="L18" s="2"/>
      <c r="M18" s="2"/>
      <c r="N18" s="2"/>
      <c r="O18" s="2"/>
      <c r="P18" s="2"/>
    </row>
    <row r="19" spans="2:16" s="29" customFormat="1" ht="343.8" customHeight="1">
      <c r="B19" s="50">
        <f t="shared" si="0"/>
        <v>4</v>
      </c>
      <c r="C19" s="51" t="s">
        <v>52</v>
      </c>
      <c r="D19" s="6" t="s">
        <v>88</v>
      </c>
      <c r="E19" s="53" t="s">
        <v>49</v>
      </c>
      <c r="F19" s="54" t="s">
        <v>7</v>
      </c>
      <c r="G19" s="55"/>
      <c r="H19" s="55"/>
      <c r="I19" s="54"/>
      <c r="J19" s="54"/>
      <c r="K19" s="53"/>
      <c r="L19" s="2"/>
      <c r="M19" s="2"/>
      <c r="N19" s="2"/>
      <c r="O19" s="2"/>
      <c r="P19" s="2"/>
    </row>
    <row r="20" spans="2:16" s="58" customFormat="1" ht="409.2" customHeight="1">
      <c r="B20" s="50">
        <f t="shared" si="0"/>
        <v>5</v>
      </c>
      <c r="C20" s="51" t="s">
        <v>81</v>
      </c>
      <c r="D20" s="52" t="s">
        <v>89</v>
      </c>
      <c r="E20" s="53" t="s">
        <v>99</v>
      </c>
      <c r="F20" s="54"/>
      <c r="G20" s="55"/>
      <c r="H20" s="55"/>
      <c r="I20" s="54"/>
      <c r="J20" s="54"/>
      <c r="K20" s="53"/>
    </row>
    <row r="21" spans="2:16" s="58" customFormat="1" ht="355.2" customHeight="1">
      <c r="B21" s="50">
        <f t="shared" si="0"/>
        <v>6</v>
      </c>
      <c r="C21" s="51" t="s">
        <v>82</v>
      </c>
      <c r="D21" s="6" t="s">
        <v>100</v>
      </c>
      <c r="E21" s="53" t="s">
        <v>98</v>
      </c>
      <c r="F21" s="54" t="s">
        <v>7</v>
      </c>
      <c r="G21" s="55"/>
      <c r="H21" s="55"/>
      <c r="I21" s="54"/>
      <c r="J21" s="54"/>
      <c r="K21" s="53"/>
    </row>
    <row r="22" spans="2:16" s="29" customFormat="1" ht="121.8" customHeight="1">
      <c r="B22" s="50">
        <f t="shared" si="0"/>
        <v>7</v>
      </c>
      <c r="C22" s="49" t="s">
        <v>42</v>
      </c>
      <c r="D22" s="6" t="s">
        <v>43</v>
      </c>
      <c r="E22" s="6" t="s">
        <v>44</v>
      </c>
      <c r="F22" s="54" t="s">
        <v>7</v>
      </c>
      <c r="G22" s="55"/>
      <c r="H22" s="55"/>
      <c r="I22" s="54"/>
      <c r="J22" s="54"/>
      <c r="K22" s="53"/>
      <c r="L22" s="2"/>
      <c r="M22" s="2"/>
      <c r="N22" s="2"/>
      <c r="O22" s="2"/>
      <c r="P22" s="2"/>
    </row>
  </sheetData>
  <phoneticPr fontId="4"/>
  <pageMargins left="0.59055118110236227" right="0.59055118110236227" top="0.98425196850393704" bottom="0.98425196850393704" header="0.51181102362204722" footer="0.51181102362204722"/>
  <pageSetup paperSize="9" scale="22"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ECFA-AEB1-44D4-B24E-C1ABCA0946BC}">
  <dimension ref="B1:K22"/>
  <sheetViews>
    <sheetView showGridLines="0" view="pageBreakPreview" zoomScale="70" zoomScaleNormal="70" zoomScaleSheetLayoutView="70" zoomScalePageLayoutView="70" workbookViewId="0">
      <selection activeCell="D17" sqref="D17"/>
    </sheetView>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39.77734375" style="57" customWidth="1"/>
    <col min="6" max="6" width="8.77734375" style="57" customWidth="1"/>
    <col min="7" max="9" width="11.21875" style="57" customWidth="1"/>
    <col min="10" max="10" width="11.21875" style="57" bestFit="1" customWidth="1"/>
    <col min="11" max="11" width="60.77734375" style="57" bestFit="1" customWidth="1"/>
    <col min="12" max="12" width="9" style="57" customWidth="1"/>
    <col min="13" max="15" width="9" style="57"/>
    <col min="16" max="16" width="53.44140625" style="57" bestFit="1" customWidth="1"/>
    <col min="17" max="16384" width="9" style="57"/>
  </cols>
  <sheetData>
    <row r="1" spans="2:11" ht="21" customHeight="1">
      <c r="B1" s="1" t="s">
        <v>68</v>
      </c>
    </row>
    <row r="2" spans="2:11" ht="13.5" customHeight="1"/>
    <row r="3" spans="2:11">
      <c r="B3" s="45" t="s">
        <v>8</v>
      </c>
    </row>
    <row r="4" spans="2:11">
      <c r="B4" s="43" t="s">
        <v>55</v>
      </c>
      <c r="C4" s="43"/>
      <c r="D4" s="43"/>
    </row>
    <row r="5" spans="2:11" ht="13.5" customHeight="1">
      <c r="B5" s="4"/>
    </row>
    <row r="6" spans="2:11">
      <c r="B6" s="45" t="s">
        <v>32</v>
      </c>
      <c r="D6" s="38"/>
    </row>
    <row r="7" spans="2:11">
      <c r="B7" s="57" t="s">
        <v>39</v>
      </c>
      <c r="D7" s="38"/>
    </row>
    <row r="8" spans="2:11">
      <c r="D8" s="38"/>
    </row>
    <row r="9" spans="2:11">
      <c r="B9" s="45" t="s">
        <v>33</v>
      </c>
      <c r="D9" s="38"/>
    </row>
    <row r="10" spans="2:11">
      <c r="B10" s="57" t="s">
        <v>38</v>
      </c>
      <c r="D10" s="38"/>
    </row>
    <row r="11" spans="2:11">
      <c r="D11" s="38"/>
    </row>
    <row r="12" spans="2:11">
      <c r="B12" s="45" t="s">
        <v>31</v>
      </c>
      <c r="D12" s="38"/>
    </row>
    <row r="13" spans="2:11">
      <c r="B13" s="47" t="s">
        <v>40</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64.4" customHeight="1">
      <c r="B16" s="48">
        <v>1</v>
      </c>
      <c r="C16" s="49" t="s">
        <v>36</v>
      </c>
      <c r="D16" s="6" t="s">
        <v>72</v>
      </c>
      <c r="E16" s="6" t="s">
        <v>37</v>
      </c>
      <c r="F16" s="7" t="s">
        <v>7</v>
      </c>
      <c r="G16" s="8"/>
      <c r="H16" s="8"/>
      <c r="I16" s="7"/>
      <c r="J16" s="7"/>
      <c r="K16" s="6"/>
    </row>
    <row r="17" spans="2:11" ht="100.2" customHeight="1">
      <c r="B17" s="50">
        <f t="shared" ref="B17:B22" si="0">B16+1</f>
        <v>2</v>
      </c>
      <c r="C17" s="49" t="s">
        <v>41</v>
      </c>
      <c r="D17" s="56" t="s">
        <v>76</v>
      </c>
      <c r="E17" s="6"/>
      <c r="F17" s="54" t="s">
        <v>7</v>
      </c>
      <c r="G17" s="55"/>
      <c r="H17" s="55"/>
      <c r="I17" s="54"/>
      <c r="J17" s="54"/>
      <c r="K17" s="53"/>
    </row>
    <row r="18" spans="2:11" s="58" customFormat="1" ht="409.2" customHeight="1">
      <c r="B18" s="50">
        <f t="shared" si="0"/>
        <v>3</v>
      </c>
      <c r="C18" s="51" t="s">
        <v>51</v>
      </c>
      <c r="D18" s="52" t="s">
        <v>83</v>
      </c>
      <c r="E18" s="53" t="s">
        <v>101</v>
      </c>
      <c r="F18" s="54" t="s">
        <v>7</v>
      </c>
      <c r="G18" s="55"/>
      <c r="H18" s="55"/>
      <c r="I18" s="54"/>
      <c r="J18" s="54"/>
      <c r="K18" s="53"/>
    </row>
    <row r="19" spans="2:11" s="58" customFormat="1" ht="304.2" customHeight="1">
      <c r="B19" s="50">
        <f t="shared" si="0"/>
        <v>4</v>
      </c>
      <c r="C19" s="51" t="s">
        <v>52</v>
      </c>
      <c r="D19" s="6" t="s">
        <v>79</v>
      </c>
      <c r="E19" s="53" t="s">
        <v>53</v>
      </c>
      <c r="F19" s="54" t="s">
        <v>7</v>
      </c>
      <c r="G19" s="55"/>
      <c r="H19" s="55"/>
      <c r="I19" s="54"/>
      <c r="J19" s="54"/>
      <c r="K19" s="53"/>
    </row>
    <row r="20" spans="2:11" ht="399" customHeight="1">
      <c r="B20" s="50">
        <f t="shared" si="0"/>
        <v>5</v>
      </c>
      <c r="C20" s="51" t="s">
        <v>81</v>
      </c>
      <c r="D20" s="52" t="s">
        <v>90</v>
      </c>
      <c r="E20" s="53" t="s">
        <v>101</v>
      </c>
      <c r="F20" s="54" t="s">
        <v>7</v>
      </c>
      <c r="G20" s="55"/>
      <c r="H20" s="55"/>
      <c r="I20" s="54"/>
      <c r="J20" s="54"/>
      <c r="K20" s="53"/>
    </row>
    <row r="21" spans="2:11" ht="302.39999999999998" customHeight="1">
      <c r="B21" s="50">
        <f t="shared" si="0"/>
        <v>6</v>
      </c>
      <c r="C21" s="51" t="s">
        <v>82</v>
      </c>
      <c r="D21" s="6" t="s">
        <v>102</v>
      </c>
      <c r="E21" s="53" t="s">
        <v>97</v>
      </c>
      <c r="F21" s="54" t="s">
        <v>7</v>
      </c>
      <c r="G21" s="55"/>
      <c r="H21" s="55"/>
      <c r="I21" s="54"/>
      <c r="J21" s="54"/>
      <c r="K21" s="53"/>
    </row>
    <row r="22" spans="2:11" ht="150" customHeight="1">
      <c r="B22" s="50">
        <f t="shared" si="0"/>
        <v>7</v>
      </c>
      <c r="C22" s="49" t="s">
        <v>42</v>
      </c>
      <c r="D22" s="6" t="s">
        <v>43</v>
      </c>
      <c r="E22" s="6" t="s">
        <v>44</v>
      </c>
      <c r="F22" s="54" t="s">
        <v>7</v>
      </c>
      <c r="G22" s="55"/>
      <c r="H22" s="55"/>
      <c r="I22" s="54"/>
      <c r="J22" s="54"/>
      <c r="K22" s="53"/>
    </row>
  </sheetData>
  <phoneticPr fontId="4"/>
  <pageMargins left="0.59055118110236227" right="0.59055118110236227" top="0.98425196850393704" bottom="0.98425196850393704" header="0.51181102362204722" footer="0.51181102362204722"/>
  <pageSetup paperSize="9" scale="23" fitToHeight="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39D8-C169-4B59-9343-2DAD1BF75362}">
  <dimension ref="B1:K22"/>
  <sheetViews>
    <sheetView showGridLines="0" view="pageBreakPreview" zoomScale="70" zoomScaleNormal="70" zoomScaleSheetLayoutView="70" zoomScalePageLayoutView="70" workbookViewId="0">
      <selection activeCell="C16" sqref="C16"/>
    </sheetView>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39.77734375" style="57" customWidth="1"/>
    <col min="6" max="6" width="8.77734375" style="57" customWidth="1"/>
    <col min="7" max="9" width="11.21875" style="57" customWidth="1"/>
    <col min="10" max="10" width="11.21875" style="57" bestFit="1" customWidth="1"/>
    <col min="11" max="11" width="60.77734375" style="57" bestFit="1" customWidth="1"/>
    <col min="12" max="12" width="9" style="57" customWidth="1"/>
    <col min="13" max="15" width="9" style="57"/>
    <col min="16" max="16" width="53.44140625" style="57" bestFit="1" customWidth="1"/>
    <col min="17" max="16384" width="9" style="57"/>
  </cols>
  <sheetData>
    <row r="1" spans="2:11" ht="21" customHeight="1">
      <c r="B1" s="1" t="s">
        <v>69</v>
      </c>
    </row>
    <row r="2" spans="2:11" ht="13.5" customHeight="1"/>
    <row r="3" spans="2:11">
      <c r="B3" s="45" t="s">
        <v>8</v>
      </c>
    </row>
    <row r="4" spans="2:11">
      <c r="B4" s="43" t="s">
        <v>66</v>
      </c>
      <c r="C4" s="43"/>
      <c r="D4" s="43"/>
    </row>
    <row r="5" spans="2:11" ht="13.5" customHeight="1">
      <c r="B5" s="4"/>
    </row>
    <row r="6" spans="2:11">
      <c r="B6" s="45" t="s">
        <v>32</v>
      </c>
      <c r="D6" s="38"/>
    </row>
    <row r="7" spans="2:11">
      <c r="B7" s="57" t="s">
        <v>73</v>
      </c>
      <c r="D7" s="38"/>
    </row>
    <row r="8" spans="2:11">
      <c r="D8" s="38"/>
    </row>
    <row r="9" spans="2:11">
      <c r="B9" s="45" t="s">
        <v>33</v>
      </c>
      <c r="D9" s="38"/>
    </row>
    <row r="10" spans="2:11">
      <c r="B10" s="57" t="s">
        <v>38</v>
      </c>
      <c r="D10" s="38"/>
    </row>
    <row r="11" spans="2:11">
      <c r="D11" s="38"/>
    </row>
    <row r="12" spans="2:11">
      <c r="B12" s="45" t="s">
        <v>31</v>
      </c>
      <c r="D12" s="38"/>
    </row>
    <row r="13" spans="2:11">
      <c r="B13" s="47" t="s">
        <v>40</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64.4" customHeight="1">
      <c r="B16" s="48">
        <v>1</v>
      </c>
      <c r="C16" s="49" t="s">
        <v>36</v>
      </c>
      <c r="D16" s="6" t="s">
        <v>72</v>
      </c>
      <c r="E16" s="6" t="s">
        <v>37</v>
      </c>
      <c r="F16" s="7" t="s">
        <v>7</v>
      </c>
      <c r="G16" s="8"/>
      <c r="H16" s="8"/>
      <c r="I16" s="7"/>
      <c r="J16" s="7"/>
      <c r="K16" s="6"/>
    </row>
    <row r="17" spans="2:11" ht="100.2" customHeight="1">
      <c r="B17" s="50">
        <f t="shared" ref="B17:B22" si="0">B16+1</f>
        <v>2</v>
      </c>
      <c r="C17" s="49" t="s">
        <v>56</v>
      </c>
      <c r="D17" s="56" t="s">
        <v>57</v>
      </c>
      <c r="E17" s="6"/>
      <c r="F17" s="54" t="s">
        <v>7</v>
      </c>
      <c r="G17" s="55"/>
      <c r="H17" s="55"/>
      <c r="I17" s="54"/>
      <c r="J17" s="54"/>
      <c r="K17" s="53"/>
    </row>
    <row r="18" spans="2:11" s="58" customFormat="1" ht="409.2" customHeight="1">
      <c r="B18" s="50">
        <f t="shared" si="0"/>
        <v>3</v>
      </c>
      <c r="C18" s="51" t="s">
        <v>51</v>
      </c>
      <c r="D18" s="52" t="s">
        <v>84</v>
      </c>
      <c r="E18" s="53" t="s">
        <v>103</v>
      </c>
      <c r="F18" s="54" t="s">
        <v>7</v>
      </c>
      <c r="G18" s="55"/>
      <c r="H18" s="55"/>
      <c r="I18" s="54"/>
      <c r="J18" s="54"/>
      <c r="K18" s="53"/>
    </row>
    <row r="19" spans="2:11" s="58" customFormat="1" ht="408.6" customHeight="1">
      <c r="B19" s="50">
        <f t="shared" si="0"/>
        <v>4</v>
      </c>
      <c r="C19" s="51" t="s">
        <v>52</v>
      </c>
      <c r="D19" s="6" t="s">
        <v>80</v>
      </c>
      <c r="E19" s="53" t="s">
        <v>58</v>
      </c>
      <c r="F19" s="54" t="s">
        <v>7</v>
      </c>
      <c r="G19" s="55"/>
      <c r="H19" s="55"/>
      <c r="I19" s="54"/>
      <c r="J19" s="54"/>
      <c r="K19" s="53"/>
    </row>
    <row r="20" spans="2:11" ht="409.2" customHeight="1">
      <c r="B20" s="50">
        <f t="shared" si="0"/>
        <v>5</v>
      </c>
      <c r="C20" s="51" t="s">
        <v>81</v>
      </c>
      <c r="D20" s="52" t="s">
        <v>91</v>
      </c>
      <c r="E20" s="53" t="s">
        <v>103</v>
      </c>
      <c r="F20" s="54" t="s">
        <v>7</v>
      </c>
      <c r="G20" s="55"/>
      <c r="H20" s="55"/>
      <c r="I20" s="54"/>
      <c r="J20" s="54"/>
      <c r="K20" s="53"/>
    </row>
    <row r="21" spans="2:11" ht="388.2" customHeight="1">
      <c r="B21" s="50">
        <f t="shared" si="0"/>
        <v>6</v>
      </c>
      <c r="C21" s="51" t="s">
        <v>82</v>
      </c>
      <c r="D21" s="6" t="s">
        <v>104</v>
      </c>
      <c r="E21" s="53" t="s">
        <v>96</v>
      </c>
      <c r="F21" s="54" t="s">
        <v>7</v>
      </c>
      <c r="G21" s="55"/>
      <c r="H21" s="55"/>
      <c r="I21" s="54"/>
      <c r="J21" s="54"/>
      <c r="K21" s="53"/>
    </row>
    <row r="22" spans="2:11" ht="114.6" customHeight="1">
      <c r="B22" s="50">
        <f t="shared" si="0"/>
        <v>7</v>
      </c>
      <c r="C22" s="49" t="s">
        <v>42</v>
      </c>
      <c r="D22" s="6" t="s">
        <v>43</v>
      </c>
      <c r="E22" s="6" t="s">
        <v>44</v>
      </c>
      <c r="F22" s="54" t="s">
        <v>7</v>
      </c>
      <c r="G22" s="55"/>
      <c r="H22" s="55"/>
      <c r="I22" s="54"/>
      <c r="J22" s="54"/>
      <c r="K22" s="53"/>
    </row>
  </sheetData>
  <phoneticPr fontId="4"/>
  <pageMargins left="0.59055118110236227" right="0.59055118110236227" top="0.98425196850393704" bottom="0.98425196850393704" header="0.51181102362204722" footer="0.51181102362204722"/>
  <pageSetup paperSize="9" scale="21" fitToHeight="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A79E-1C8C-44F1-AF7D-94A2E7E2A79D}">
  <dimension ref="B1:K22"/>
  <sheetViews>
    <sheetView showGridLines="0" view="pageBreakPreview" zoomScale="70" zoomScaleNormal="70" zoomScaleSheetLayoutView="70" zoomScalePageLayoutView="70" workbookViewId="0">
      <selection activeCell="B1" sqref="B1"/>
    </sheetView>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39.77734375" style="57" customWidth="1"/>
    <col min="6" max="6" width="8.77734375" style="57" customWidth="1"/>
    <col min="7" max="9" width="11.21875" style="57" customWidth="1"/>
    <col min="10" max="10" width="11.21875" style="57" bestFit="1" customWidth="1"/>
    <col min="11" max="11" width="60.77734375" style="57" bestFit="1" customWidth="1"/>
    <col min="12" max="12" width="9" style="57" customWidth="1"/>
    <col min="13" max="15" width="9" style="57"/>
    <col min="16" max="16" width="53.44140625" style="57" bestFit="1" customWidth="1"/>
    <col min="17" max="16384" width="9" style="57"/>
  </cols>
  <sheetData>
    <row r="1" spans="2:11" ht="21" customHeight="1">
      <c r="B1" s="1" t="s">
        <v>70</v>
      </c>
    </row>
    <row r="2" spans="2:11" ht="13.5" customHeight="1"/>
    <row r="3" spans="2:11">
      <c r="B3" s="45" t="s">
        <v>8</v>
      </c>
    </row>
    <row r="4" spans="2:11">
      <c r="B4" s="43" t="s">
        <v>65</v>
      </c>
      <c r="C4" s="43"/>
      <c r="D4" s="43"/>
    </row>
    <row r="5" spans="2:11" ht="13.5" customHeight="1">
      <c r="B5" s="4"/>
    </row>
    <row r="6" spans="2:11">
      <c r="B6" s="45" t="s">
        <v>32</v>
      </c>
      <c r="D6" s="38"/>
    </row>
    <row r="7" spans="2:11">
      <c r="B7" s="57" t="s">
        <v>74</v>
      </c>
      <c r="D7" s="38"/>
    </row>
    <row r="8" spans="2:11">
      <c r="D8" s="38"/>
    </row>
    <row r="9" spans="2:11">
      <c r="B9" s="45" t="s">
        <v>33</v>
      </c>
      <c r="D9" s="38"/>
    </row>
    <row r="10" spans="2:11">
      <c r="B10" s="57" t="s">
        <v>38</v>
      </c>
      <c r="D10" s="38"/>
    </row>
    <row r="11" spans="2:11">
      <c r="D11" s="38"/>
    </row>
    <row r="12" spans="2:11">
      <c r="B12" s="45" t="s">
        <v>31</v>
      </c>
      <c r="D12" s="38"/>
    </row>
    <row r="13" spans="2:11">
      <c r="B13" s="47" t="s">
        <v>40</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64.4" customHeight="1">
      <c r="B16" s="48">
        <v>1</v>
      </c>
      <c r="C16" s="49" t="s">
        <v>36</v>
      </c>
      <c r="D16" s="6" t="s">
        <v>72</v>
      </c>
      <c r="E16" s="6" t="s">
        <v>37</v>
      </c>
      <c r="F16" s="7" t="s">
        <v>7</v>
      </c>
      <c r="G16" s="8"/>
      <c r="H16" s="8"/>
      <c r="I16" s="7"/>
      <c r="J16" s="7"/>
      <c r="K16" s="6"/>
    </row>
    <row r="17" spans="2:11" ht="100.2" customHeight="1">
      <c r="B17" s="50">
        <f t="shared" ref="B17:B22" si="0">B16+1</f>
        <v>2</v>
      </c>
      <c r="C17" s="49" t="s">
        <v>78</v>
      </c>
      <c r="D17" s="56" t="s">
        <v>77</v>
      </c>
      <c r="E17" s="6"/>
      <c r="F17" s="54" t="s">
        <v>7</v>
      </c>
      <c r="G17" s="55"/>
      <c r="H17" s="55"/>
      <c r="I17" s="54"/>
      <c r="J17" s="54"/>
      <c r="K17" s="53"/>
    </row>
    <row r="18" spans="2:11" s="58" customFormat="1" ht="409.2" customHeight="1">
      <c r="B18" s="50">
        <f t="shared" si="0"/>
        <v>3</v>
      </c>
      <c r="C18" s="51" t="s">
        <v>51</v>
      </c>
      <c r="D18" s="52" t="s">
        <v>75</v>
      </c>
      <c r="E18" s="53" t="s">
        <v>105</v>
      </c>
      <c r="F18" s="54" t="s">
        <v>7</v>
      </c>
      <c r="G18" s="55"/>
      <c r="H18" s="55"/>
      <c r="I18" s="54"/>
      <c r="J18" s="54"/>
      <c r="K18" s="53"/>
    </row>
    <row r="19" spans="2:11" s="58" customFormat="1" ht="371.4" customHeight="1">
      <c r="B19" s="50">
        <f t="shared" si="0"/>
        <v>4</v>
      </c>
      <c r="C19" s="51" t="s">
        <v>52</v>
      </c>
      <c r="D19" s="6" t="s">
        <v>85</v>
      </c>
      <c r="E19" s="53" t="s">
        <v>59</v>
      </c>
      <c r="F19" s="54" t="s">
        <v>7</v>
      </c>
      <c r="G19" s="55"/>
      <c r="H19" s="55"/>
      <c r="I19" s="54"/>
      <c r="J19" s="54"/>
      <c r="K19" s="53"/>
    </row>
    <row r="20" spans="2:11" ht="409.2" customHeight="1">
      <c r="B20" s="50">
        <f t="shared" si="0"/>
        <v>5</v>
      </c>
      <c r="C20" s="51" t="s">
        <v>81</v>
      </c>
      <c r="D20" s="52" t="s">
        <v>92</v>
      </c>
      <c r="E20" s="53" t="s">
        <v>105</v>
      </c>
      <c r="F20" s="54" t="s">
        <v>7</v>
      </c>
      <c r="G20" s="55"/>
      <c r="H20" s="55"/>
      <c r="I20" s="54"/>
      <c r="J20" s="54"/>
      <c r="K20" s="53"/>
    </row>
    <row r="21" spans="2:11" ht="358.2" customHeight="1">
      <c r="B21" s="50">
        <f t="shared" si="0"/>
        <v>6</v>
      </c>
      <c r="C21" s="51" t="s">
        <v>82</v>
      </c>
      <c r="D21" s="6" t="s">
        <v>106</v>
      </c>
      <c r="E21" s="53" t="s">
        <v>95</v>
      </c>
      <c r="F21" s="54" t="s">
        <v>7</v>
      </c>
      <c r="G21" s="55"/>
      <c r="H21" s="55"/>
      <c r="I21" s="54"/>
      <c r="J21" s="54"/>
      <c r="K21" s="53"/>
    </row>
    <row r="22" spans="2:11" ht="103.8" customHeight="1">
      <c r="B22" s="50">
        <f t="shared" si="0"/>
        <v>7</v>
      </c>
      <c r="C22" s="49" t="s">
        <v>42</v>
      </c>
      <c r="D22" s="6" t="s">
        <v>43</v>
      </c>
      <c r="E22" s="6" t="s">
        <v>44</v>
      </c>
      <c r="F22" s="54" t="s">
        <v>7</v>
      </c>
      <c r="G22" s="55"/>
      <c r="H22" s="55"/>
      <c r="I22" s="54"/>
      <c r="J22" s="54"/>
      <c r="K22" s="53"/>
    </row>
  </sheetData>
  <phoneticPr fontId="4"/>
  <pageMargins left="0.59055118110236227" right="0.59055118110236227" top="0.98425196850393704" bottom="0.98425196850393704" header="0.51181102362204722" footer="0.51181102362204722"/>
  <pageSetup paperSize="9" scale="22" fitToHeight="6"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B9AE-1C16-4ABC-B8C7-4251D3D3EBA1}">
  <dimension ref="B1:K22"/>
  <sheetViews>
    <sheetView showGridLines="0" view="pageBreakPreview" topLeftCell="A17" zoomScale="70" zoomScaleNormal="70" zoomScaleSheetLayoutView="70" zoomScalePageLayoutView="70" workbookViewId="0">
      <selection activeCell="D18" sqref="D18"/>
    </sheetView>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53.5546875" style="57" customWidth="1"/>
    <col min="6" max="6" width="8.77734375" style="57" customWidth="1"/>
    <col min="7" max="9" width="11.21875" style="57" customWidth="1"/>
    <col min="10" max="10" width="11.21875" style="57" bestFit="1" customWidth="1"/>
    <col min="11" max="11" width="54.109375" style="57" customWidth="1"/>
    <col min="12" max="12" width="9" style="57" customWidth="1"/>
    <col min="13" max="15" width="9" style="57"/>
    <col min="16" max="16" width="53.44140625" style="57" bestFit="1" customWidth="1"/>
    <col min="17" max="16384" width="9" style="57"/>
  </cols>
  <sheetData>
    <row r="1" spans="2:11" ht="21" customHeight="1">
      <c r="B1" s="1" t="s">
        <v>71</v>
      </c>
    </row>
    <row r="2" spans="2:11" ht="13.5" customHeight="1"/>
    <row r="3" spans="2:11">
      <c r="B3" s="45" t="s">
        <v>8</v>
      </c>
    </row>
    <row r="4" spans="2:11">
      <c r="B4" s="43" t="s">
        <v>64</v>
      </c>
      <c r="C4" s="43"/>
      <c r="D4" s="43"/>
    </row>
    <row r="5" spans="2:11" ht="13.5" customHeight="1">
      <c r="B5" s="4"/>
    </row>
    <row r="6" spans="2:11">
      <c r="B6" s="45" t="s">
        <v>32</v>
      </c>
      <c r="D6" s="38"/>
    </row>
    <row r="7" spans="2:11">
      <c r="B7" s="57" t="s">
        <v>63</v>
      </c>
      <c r="D7" s="38"/>
    </row>
    <row r="8" spans="2:11">
      <c r="D8" s="38"/>
    </row>
    <row r="9" spans="2:11">
      <c r="B9" s="45" t="s">
        <v>33</v>
      </c>
      <c r="D9" s="38"/>
    </row>
    <row r="10" spans="2:11">
      <c r="B10" s="57" t="s">
        <v>38</v>
      </c>
      <c r="D10" s="38"/>
    </row>
    <row r="11" spans="2:11">
      <c r="D11" s="38"/>
    </row>
    <row r="12" spans="2:11">
      <c r="B12" s="45" t="s">
        <v>31</v>
      </c>
      <c r="D12" s="38"/>
    </row>
    <row r="13" spans="2:11">
      <c r="B13" s="47" t="s">
        <v>40</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64.4" customHeight="1">
      <c r="B16" s="48">
        <v>1</v>
      </c>
      <c r="C16" s="49" t="s">
        <v>36</v>
      </c>
      <c r="D16" s="6" t="s">
        <v>72</v>
      </c>
      <c r="E16" s="6" t="s">
        <v>37</v>
      </c>
      <c r="F16" s="7" t="s">
        <v>7</v>
      </c>
      <c r="G16" s="8"/>
      <c r="H16" s="8"/>
      <c r="I16" s="7"/>
      <c r="J16" s="7"/>
      <c r="K16" s="6"/>
    </row>
    <row r="17" spans="2:11" ht="100.2" customHeight="1">
      <c r="B17" s="50">
        <f t="shared" ref="B17:B22" si="0">B16+1</f>
        <v>2</v>
      </c>
      <c r="C17" s="49" t="s">
        <v>60</v>
      </c>
      <c r="D17" s="56" t="s">
        <v>61</v>
      </c>
      <c r="E17" s="6" t="s">
        <v>109</v>
      </c>
      <c r="F17" s="54" t="s">
        <v>7</v>
      </c>
      <c r="G17" s="55"/>
      <c r="H17" s="55"/>
      <c r="I17" s="54"/>
      <c r="J17" s="54"/>
      <c r="K17" s="53"/>
    </row>
    <row r="18" spans="2:11" s="58" customFormat="1" ht="407.4" customHeight="1">
      <c r="B18" s="50">
        <f t="shared" si="0"/>
        <v>3</v>
      </c>
      <c r="C18" s="51" t="s">
        <v>51</v>
      </c>
      <c r="D18" s="52" t="s">
        <v>86</v>
      </c>
      <c r="E18" s="53" t="s">
        <v>107</v>
      </c>
      <c r="F18" s="54" t="s">
        <v>7</v>
      </c>
      <c r="G18" s="55"/>
      <c r="H18" s="55"/>
      <c r="I18" s="54"/>
      <c r="J18" s="54"/>
      <c r="K18" s="53"/>
    </row>
    <row r="19" spans="2:11" s="58" customFormat="1" ht="318.60000000000002" customHeight="1">
      <c r="B19" s="50">
        <f t="shared" si="0"/>
        <v>4</v>
      </c>
      <c r="C19" s="51" t="s">
        <v>52</v>
      </c>
      <c r="D19" s="6" t="s">
        <v>87</v>
      </c>
      <c r="E19" s="53" t="s">
        <v>62</v>
      </c>
      <c r="F19" s="54" t="s">
        <v>7</v>
      </c>
      <c r="G19" s="55"/>
      <c r="H19" s="55"/>
      <c r="I19" s="54"/>
      <c r="J19" s="54"/>
      <c r="K19" s="53"/>
    </row>
    <row r="20" spans="2:11" ht="409.2" customHeight="1">
      <c r="B20" s="50">
        <f t="shared" si="0"/>
        <v>5</v>
      </c>
      <c r="C20" s="51" t="s">
        <v>81</v>
      </c>
      <c r="D20" s="52" t="s">
        <v>93</v>
      </c>
      <c r="E20" s="53" t="s">
        <v>107</v>
      </c>
      <c r="F20" s="54" t="s">
        <v>7</v>
      </c>
      <c r="G20" s="55"/>
      <c r="H20" s="55"/>
      <c r="I20" s="54"/>
      <c r="J20" s="54"/>
      <c r="K20" s="53"/>
    </row>
    <row r="21" spans="2:11" ht="314.39999999999998" customHeight="1">
      <c r="B21" s="50">
        <f t="shared" si="0"/>
        <v>6</v>
      </c>
      <c r="C21" s="51" t="s">
        <v>82</v>
      </c>
      <c r="D21" s="6" t="s">
        <v>108</v>
      </c>
      <c r="E21" s="53" t="s">
        <v>94</v>
      </c>
      <c r="F21" s="54" t="s">
        <v>7</v>
      </c>
      <c r="G21" s="55"/>
      <c r="H21" s="55"/>
      <c r="I21" s="54"/>
      <c r="J21" s="54"/>
      <c r="K21" s="53"/>
    </row>
    <row r="22" spans="2:11" ht="113.4" customHeight="1">
      <c r="B22" s="50">
        <f t="shared" si="0"/>
        <v>7</v>
      </c>
      <c r="C22" s="49" t="s">
        <v>42</v>
      </c>
      <c r="D22" s="6" t="s">
        <v>43</v>
      </c>
      <c r="E22" s="6" t="s">
        <v>44</v>
      </c>
      <c r="F22" s="54" t="s">
        <v>7</v>
      </c>
      <c r="G22" s="55"/>
      <c r="H22" s="55"/>
      <c r="I22" s="54"/>
      <c r="J22" s="54"/>
      <c r="K22" s="53"/>
    </row>
  </sheetData>
  <phoneticPr fontId="4"/>
  <pageMargins left="0.59055118110236227" right="0.59055118110236227" top="0.98425196850393704" bottom="0.98425196850393704" header="0.51181102362204722" footer="0.51181102362204722"/>
  <pageSetup paperSize="9" scale="21" fitToHeight="6"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3C998-14F7-467D-8174-2F1E2895E343}">
  <dimension ref="B1:K22"/>
  <sheetViews>
    <sheetView showGridLines="0" tabSelected="1" view="pageBreakPreview" zoomScale="70" zoomScaleNormal="70" zoomScaleSheetLayoutView="70" zoomScalePageLayoutView="70" workbookViewId="0">
      <selection activeCell="D34" sqref="D34"/>
    </sheetView>
  </sheetViews>
  <sheetFormatPr defaultColWidth="9" defaultRowHeight="15"/>
  <cols>
    <col min="1" max="1" width="3.109375" style="59" customWidth="1"/>
    <col min="2" max="2" width="6.88671875" style="3" customWidth="1"/>
    <col min="3" max="3" width="23.6640625" style="59" customWidth="1"/>
    <col min="4" max="4" width="58.88671875" style="59" customWidth="1"/>
    <col min="5" max="5" width="53.5546875" style="59" customWidth="1"/>
    <col min="6" max="6" width="8.77734375" style="59" customWidth="1"/>
    <col min="7" max="9" width="11.21875" style="59" customWidth="1"/>
    <col min="10" max="10" width="11.21875" style="59" bestFit="1" customWidth="1"/>
    <col min="11" max="11" width="54.109375" style="59" customWidth="1"/>
    <col min="12" max="12" width="9" style="59" customWidth="1"/>
    <col min="13" max="15" width="9" style="59"/>
    <col min="16" max="16" width="53.44140625" style="59" bestFit="1" customWidth="1"/>
    <col min="17" max="16384" width="9" style="59"/>
  </cols>
  <sheetData>
    <row r="1" spans="2:11" ht="21" customHeight="1">
      <c r="B1" s="1" t="s">
        <v>110</v>
      </c>
    </row>
    <row r="2" spans="2:11" ht="13.5" customHeight="1"/>
    <row r="3" spans="2:11">
      <c r="B3" s="45" t="s">
        <v>8</v>
      </c>
    </row>
    <row r="4" spans="2:11">
      <c r="B4" s="43" t="s">
        <v>113</v>
      </c>
      <c r="C4" s="43"/>
      <c r="D4" s="43"/>
    </row>
    <row r="5" spans="2:11" ht="13.5" customHeight="1">
      <c r="B5" s="4"/>
    </row>
    <row r="6" spans="2:11">
      <c r="B6" s="45" t="s">
        <v>32</v>
      </c>
      <c r="D6" s="38"/>
    </row>
    <row r="7" spans="2:11">
      <c r="B7" s="59" t="s">
        <v>111</v>
      </c>
      <c r="D7" s="38"/>
    </row>
    <row r="8" spans="2:11">
      <c r="D8" s="38"/>
    </row>
    <row r="9" spans="2:11">
      <c r="B9" s="45" t="s">
        <v>33</v>
      </c>
      <c r="D9" s="38"/>
    </row>
    <row r="10" spans="2:11">
      <c r="B10" s="59" t="s">
        <v>38</v>
      </c>
      <c r="D10" s="38"/>
    </row>
    <row r="11" spans="2:11">
      <c r="D11" s="38"/>
    </row>
    <row r="12" spans="2:11">
      <c r="B12" s="45" t="s">
        <v>31</v>
      </c>
      <c r="D12" s="38"/>
    </row>
    <row r="13" spans="2:11" s="60" customFormat="1">
      <c r="B13" s="61" t="s">
        <v>122</v>
      </c>
      <c r="D13" s="38"/>
    </row>
    <row r="14" spans="2:11">
      <c r="B14" s="59"/>
      <c r="D14" s="38"/>
    </row>
    <row r="15" spans="2:11">
      <c r="B15" s="5" t="s">
        <v>3</v>
      </c>
      <c r="C15" s="5" t="s">
        <v>2</v>
      </c>
      <c r="D15" s="5" t="s">
        <v>0</v>
      </c>
      <c r="E15" s="5" t="s">
        <v>4</v>
      </c>
      <c r="F15" s="5" t="s">
        <v>5</v>
      </c>
      <c r="G15" s="5" t="s">
        <v>34</v>
      </c>
      <c r="H15" s="5" t="s">
        <v>35</v>
      </c>
      <c r="I15" s="5" t="s">
        <v>6</v>
      </c>
      <c r="J15" s="5" t="s">
        <v>9</v>
      </c>
      <c r="K15" s="5" t="s">
        <v>1</v>
      </c>
    </row>
    <row r="16" spans="2:11" ht="90">
      <c r="B16" s="48">
        <v>1</v>
      </c>
      <c r="C16" s="49" t="s">
        <v>123</v>
      </c>
      <c r="D16" s="6" t="s">
        <v>126</v>
      </c>
      <c r="E16" s="6" t="s">
        <v>124</v>
      </c>
      <c r="F16" s="7" t="s">
        <v>7</v>
      </c>
      <c r="G16" s="8"/>
      <c r="H16" s="8"/>
      <c r="I16" s="7"/>
      <c r="J16" s="7"/>
      <c r="K16" s="6"/>
    </row>
    <row r="17" spans="2:11" ht="100.2" customHeight="1">
      <c r="B17" s="50">
        <f t="shared" ref="B17:B22" si="0">B16+1</f>
        <v>2</v>
      </c>
      <c r="C17" s="49" t="s">
        <v>112</v>
      </c>
      <c r="D17" s="56" t="s">
        <v>114</v>
      </c>
      <c r="E17" s="6" t="s">
        <v>109</v>
      </c>
      <c r="F17" s="54" t="s">
        <v>7</v>
      </c>
      <c r="G17" s="55"/>
      <c r="H17" s="55"/>
      <c r="I17" s="54"/>
      <c r="J17" s="54"/>
      <c r="K17" s="53"/>
    </row>
    <row r="18" spans="2:11" ht="345" customHeight="1">
      <c r="B18" s="50">
        <f t="shared" si="0"/>
        <v>3</v>
      </c>
      <c r="C18" s="51" t="s">
        <v>51</v>
      </c>
      <c r="D18" s="52" t="s">
        <v>115</v>
      </c>
      <c r="E18" s="53" t="s">
        <v>119</v>
      </c>
      <c r="F18" s="54" t="s">
        <v>7</v>
      </c>
      <c r="G18" s="55"/>
      <c r="H18" s="55"/>
      <c r="I18" s="54"/>
      <c r="J18" s="54"/>
      <c r="K18" s="53"/>
    </row>
    <row r="19" spans="2:11" ht="354.6" customHeight="1">
      <c r="B19" s="50">
        <f t="shared" si="0"/>
        <v>4</v>
      </c>
      <c r="C19" s="51" t="s">
        <v>52</v>
      </c>
      <c r="D19" s="6" t="s">
        <v>116</v>
      </c>
      <c r="E19" s="53" t="s">
        <v>117</v>
      </c>
      <c r="F19" s="54" t="s">
        <v>7</v>
      </c>
      <c r="G19" s="55"/>
      <c r="H19" s="55"/>
      <c r="I19" s="54"/>
      <c r="J19" s="54"/>
      <c r="K19" s="53"/>
    </row>
    <row r="20" spans="2:11" ht="409.2" customHeight="1">
      <c r="B20" s="50">
        <f t="shared" si="0"/>
        <v>5</v>
      </c>
      <c r="C20" s="51" t="s">
        <v>81</v>
      </c>
      <c r="D20" s="52" t="s">
        <v>118</v>
      </c>
      <c r="E20" s="53" t="s">
        <v>119</v>
      </c>
      <c r="F20" s="54" t="s">
        <v>7</v>
      </c>
      <c r="G20" s="55"/>
      <c r="H20" s="55"/>
      <c r="I20" s="54"/>
      <c r="J20" s="54"/>
      <c r="K20" s="53"/>
    </row>
    <row r="21" spans="2:11" ht="381" customHeight="1">
      <c r="B21" s="50">
        <f t="shared" si="0"/>
        <v>6</v>
      </c>
      <c r="C21" s="51" t="s">
        <v>82</v>
      </c>
      <c r="D21" s="6" t="s">
        <v>120</v>
      </c>
      <c r="E21" s="53" t="s">
        <v>121</v>
      </c>
      <c r="F21" s="54" t="s">
        <v>7</v>
      </c>
      <c r="G21" s="55"/>
      <c r="H21" s="55"/>
      <c r="I21" s="54"/>
      <c r="J21" s="54"/>
      <c r="K21" s="53"/>
    </row>
    <row r="22" spans="2:11" ht="75">
      <c r="B22" s="50">
        <f t="shared" si="0"/>
        <v>7</v>
      </c>
      <c r="C22" s="49" t="s">
        <v>125</v>
      </c>
      <c r="D22" s="6" t="s">
        <v>127</v>
      </c>
      <c r="E22" s="6" t="s">
        <v>128</v>
      </c>
      <c r="F22" s="54" t="s">
        <v>7</v>
      </c>
      <c r="G22" s="55"/>
      <c r="H22" s="55"/>
      <c r="I22" s="54"/>
      <c r="J22" s="54"/>
      <c r="K22" s="53"/>
    </row>
  </sheetData>
  <phoneticPr fontId="4"/>
  <pageMargins left="0.59055118110236227" right="0.59055118110236227" top="0.98425196850393704" bottom="0.98425196850393704" header="0.51181102362204722" footer="0.51181102362204722"/>
  <pageSetup paperSize="9" scale="21" fitToHeight="6"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3.xml><?xml version="1.0" encoding="utf-8"?>
<ds:datastoreItem xmlns:ds="http://schemas.openxmlformats.org/officeDocument/2006/customXml" ds:itemID="{337A9DD3-4D81-44ED-B6C6-686F69DFCF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14</vt:i4>
      </vt:variant>
    </vt:vector>
  </HeadingPairs>
  <TitlesOfParts>
    <vt:vector size="23" baseType="lpstr">
      <vt:lpstr>表紙</vt:lpstr>
      <vt:lpstr>更新履歴</vt:lpstr>
      <vt:lpstr>EC2</vt:lpstr>
      <vt:lpstr>ALB</vt:lpstr>
      <vt:lpstr>Aurora</vt:lpstr>
      <vt:lpstr>Redis</vt:lpstr>
      <vt:lpstr>VPC_Endpoint</vt:lpstr>
      <vt:lpstr>Lambda</vt:lpstr>
      <vt:lpstr>サーバ一覧</vt:lpstr>
      <vt:lpstr>ALB!Print_Area</vt:lpstr>
      <vt:lpstr>Aurora!Print_Area</vt:lpstr>
      <vt:lpstr>'EC2'!Print_Area</vt:lpstr>
      <vt:lpstr>Lambda!Print_Area</vt:lpstr>
      <vt:lpstr>Redis!Print_Area</vt:lpstr>
      <vt:lpstr>VPC_Endpoint!Print_Area</vt:lpstr>
      <vt:lpstr>更新履歴!Print_Area</vt:lpstr>
      <vt:lpstr>ALB!Print_Titles</vt:lpstr>
      <vt:lpstr>Aurora!Print_Titles</vt:lpstr>
      <vt:lpstr>'EC2'!Print_Titles</vt:lpstr>
      <vt:lpstr>Lambda!Print_Titles</vt:lpstr>
      <vt:lpstr>Redis!Print_Titles</vt:lpstr>
      <vt:lpstr>VPC_Endpoint!Print_Titles</vt:lpstr>
      <vt:lpstr>更新履歴!Print_Titles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2022-08-08T02:54:40Z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