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11_障害復旧/"/>
    </mc:Choice>
  </mc:AlternateContent>
  <xr:revisionPtr revIDLastSave="276" documentId="13_ncr:1_{E1C5B77B-A3A8-43E9-9C36-623E86E756A8}" xr6:coauthVersionLast="47" xr6:coauthVersionMax="47" xr10:uidLastSave="{2A5CE3D9-454B-4177-B196-E90C01025C93}"/>
  <bookViews>
    <workbookView xWindow="28680" yWindow="-120" windowWidth="29040" windowHeight="15840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手順!$A$1:$K$27</definedName>
    <definedName name="_xlnm.Print_Titles" localSheetId="1">更新履歴!$1:$9</definedName>
    <definedName name="_xlnm.Print_Titles" localSheetId="2">手順!$17:$17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5" l="1"/>
  <c r="B19" i="15" l="1"/>
  <c r="B20" i="15" s="1"/>
  <c r="B21" i="15" s="1"/>
  <c r="B22" i="15" s="1"/>
  <c r="B23" i="15" s="1"/>
  <c r="B24" i="15" s="1"/>
  <c r="B25" i="15" s="1"/>
  <c r="B26" i="15" s="1"/>
  <c r="B27" i="15" s="1"/>
  <c r="F1" i="32" l="1"/>
</calcChain>
</file>

<file path=xl/sharedStrings.xml><?xml version="1.0" encoding="utf-8"?>
<sst xmlns="http://schemas.openxmlformats.org/spreadsheetml/2006/main" count="84" uniqueCount="74">
  <si>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</si>
  <si>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</si>
  <si>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</si>
  <si>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</si>
  <si>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</si>
  <si>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</si>
  <si>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</si>
  <si>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</si>
  <si>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</si>
  <si>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</si>
  <si>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</si>
  <si>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</si>
  <si>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</si>
  <si>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</si>
  <si>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</si>
  <si>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</si>
  <si>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</si>
  <si>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</si>
  <si>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</si>
  <si>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</si>
  <si>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</si>
  <si>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</si>
  <si>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</si>
  <si>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</si>
  <si>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</si>
  <si>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</si>
  <si>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</si>
  <si>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</si>
  <si>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</si>
  <si>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</si>
  <si>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</si>
  <si>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</si>
  <si>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</si>
  <si>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</si>
  <si>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</si>
  <si>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</si>
  <si>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</si>
  <si>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-</t>
    <phoneticPr fontId="4"/>
  </si>
  <si>
    <t>新規作成</t>
    <rPh sb="0" eb="2">
      <t>シンキ</t>
    </rPh>
    <rPh sb="2" eb="4">
      <t>サクセイ</t>
    </rPh>
    <phoneticPr fontId="4"/>
  </si>
  <si>
    <t>AWSコンソールの終了、踏み台サーバからのログオフ</t>
    <rPh sb="9" eb="11">
      <t>シュウリョウ</t>
    </rPh>
    <rPh sb="12" eb="13">
      <t>フ</t>
    </rPh>
    <rPh sb="14" eb="15">
      <t>ダイ</t>
    </rPh>
    <phoneticPr fontId="4"/>
  </si>
  <si>
    <t>ブラウザを閉じてAWSコンソールを終了する。
RDPでログインしている踏み台サーバからログオフを実施する。</t>
    <rPh sb="5" eb="6">
      <t>ト</t>
    </rPh>
    <rPh sb="17" eb="19">
      <t>シュウリョウ</t>
    </rPh>
    <rPh sb="35" eb="36">
      <t>フ</t>
    </rPh>
    <rPh sb="37" eb="38">
      <t>ダイ</t>
    </rPh>
    <rPh sb="48" eb="50">
      <t>ジッシ</t>
    </rPh>
    <phoneticPr fontId="4"/>
  </si>
  <si>
    <t>AWSコンソールの終了および、踏み台サーバからのログオフを確認する。</t>
    <rPh sb="9" eb="11">
      <t>シュウリョウ</t>
    </rPh>
    <rPh sb="15" eb="16">
      <t>フ</t>
    </rPh>
    <rPh sb="17" eb="18">
      <t>ダイ</t>
    </rPh>
    <rPh sb="29" eb="31">
      <t>カクニン</t>
    </rPh>
    <phoneticPr fontId="4"/>
  </si>
  <si>
    <t>□</t>
  </si>
  <si>
    <t>AWSコンソールからEC2サービスを開く</t>
    <rPh sb="18" eb="19">
      <t>ヒラ</t>
    </rPh>
    <phoneticPr fontId="4"/>
  </si>
  <si>
    <t>AWSコンソール検索窓に「EC2」と入力し、EC2画面を開く。</t>
    <phoneticPr fontId="4"/>
  </si>
  <si>
    <t>バッチサーバ手動切り替え作業手順書</t>
    <phoneticPr fontId="4"/>
  </si>
  <si>
    <t>2022/3/22
NID和田</t>
    <rPh sb="13" eb="15">
      <t>ワダ</t>
    </rPh>
    <phoneticPr fontId="4"/>
  </si>
  <si>
    <t>2022/3/22
NID伊藤</t>
    <rPh sb="13" eb="15">
      <t>イトウ</t>
    </rPh>
    <phoneticPr fontId="4"/>
  </si>
  <si>
    <t>バッチサーバ1号機のEC2インスタンスの停止</t>
    <rPh sb="7" eb="9">
      <t>ゴウキ</t>
    </rPh>
    <rPh sb="20" eb="22">
      <t>テイシ</t>
    </rPh>
    <phoneticPr fontId="4"/>
  </si>
  <si>
    <t>Hinemosマネージャへのログイン</t>
    <phoneticPr fontId="4"/>
  </si>
  <si>
    <t>Hinemosマネージャの終了、作業端末からのログオフ</t>
    <rPh sb="13" eb="15">
      <t>シュウリョウ</t>
    </rPh>
    <rPh sb="16" eb="18">
      <t>サギョウ</t>
    </rPh>
    <rPh sb="18" eb="20">
      <t>タンマツ</t>
    </rPh>
    <phoneticPr fontId="4"/>
  </si>
  <si>
    <t>Hinemosマネージャ画面を閉じる。
仮想化管理端末からログオフする。</t>
    <rPh sb="12" eb="14">
      <t>ガメン</t>
    </rPh>
    <rPh sb="15" eb="16">
      <t>ト</t>
    </rPh>
    <rPh sb="20" eb="23">
      <t>カソウカ</t>
    </rPh>
    <rPh sb="23" eb="25">
      <t>カンリ</t>
    </rPh>
    <rPh sb="25" eb="27">
      <t>タンマツジッシ</t>
    </rPh>
    <phoneticPr fontId="4"/>
  </si>
  <si>
    <t>仮想化管理画面からのログオフを確認する。</t>
    <rPh sb="0" eb="3">
      <t>カソウカ</t>
    </rPh>
    <rPh sb="3" eb="5">
      <t>カンリ</t>
    </rPh>
    <rPh sb="5" eb="7">
      <t>ガメン</t>
    </rPh>
    <rPh sb="15" eb="17">
      <t>カクニン</t>
    </rPh>
    <phoneticPr fontId="4"/>
  </si>
  <si>
    <t>本手順はバッチサーバを手動で切り替える手順である。</t>
    <rPh sb="0" eb="1">
      <t>ホン</t>
    </rPh>
    <rPh sb="1" eb="3">
      <t>テジュン</t>
    </rPh>
    <rPh sb="11" eb="13">
      <t>シュドウ</t>
    </rPh>
    <rPh sb="14" eb="15">
      <t>キ</t>
    </rPh>
    <rPh sb="16" eb="17">
      <t>カ</t>
    </rPh>
    <rPh sb="19" eb="21">
      <t>テジュン</t>
    </rPh>
    <phoneticPr fontId="4"/>
  </si>
  <si>
    <t>AWSコンソール、Hinemosマネージャ</t>
    <phoneticPr fontId="4"/>
  </si>
  <si>
    <t>起動ジョブ実行</t>
    <rPh sb="0" eb="2">
      <t>キドウ</t>
    </rPh>
    <rPh sb="5" eb="7">
      <t>ジッコウ</t>
    </rPh>
    <phoneticPr fontId="4"/>
  </si>
  <si>
    <t>管理対象状態の変更</t>
    <rPh sb="4" eb="6">
      <t>ジョウタイ</t>
    </rPh>
    <phoneticPr fontId="4"/>
  </si>
  <si>
    <t>AWSコンソール検索窓に「EC2」と入力し、EC2画面を開く。</t>
  </si>
  <si>
    <t>EC2インスタンスの起動確認</t>
    <rPh sb="12" eb="14">
      <t>カクニン</t>
    </rPh>
    <phoneticPr fontId="4"/>
  </si>
  <si>
    <t>停止対象であるバッチサーバ1号機（もしくは2号機）のEC2インスタンスを手動で停止する。以下の手順書を参照し、停止手順を実施する。
EC2停止、起動手順書</t>
    <rPh sb="0" eb="2">
      <t>テイシ</t>
    </rPh>
    <rPh sb="2" eb="4">
      <t>タイショウ</t>
    </rPh>
    <rPh sb="14" eb="16">
      <t>ゴウキ</t>
    </rPh>
    <rPh sb="22" eb="24">
      <t>ゴウキ</t>
    </rPh>
    <rPh sb="36" eb="38">
      <t>シュドウ</t>
    </rPh>
    <rPh sb="39" eb="41">
      <t>テイシ</t>
    </rPh>
    <rPh sb="44" eb="46">
      <t>イカ</t>
    </rPh>
    <rPh sb="47" eb="49">
      <t>テジュン</t>
    </rPh>
    <rPh sb="49" eb="50">
      <t>ショ</t>
    </rPh>
    <rPh sb="51" eb="53">
      <t>サンショウ</t>
    </rPh>
    <rPh sb="55" eb="57">
      <t>テイシ</t>
    </rPh>
    <rPh sb="57" eb="59">
      <t>テジュン</t>
    </rPh>
    <rPh sb="60" eb="62">
      <t>ジッシ</t>
    </rPh>
    <phoneticPr fontId="4"/>
  </si>
  <si>
    <t xml:space="preserve">バッチサーバ1号機（もしくは2号機）のEC2インスタンスが正常に停止されたことを確認する。
※各行毎のEC2インスタンス情報は以下のファイルを参照のこと。
横浜銀行：
別紙_運用手順書用サービス設定値一覧_横浜銀行.xlsx
EC2シート
東日本銀行
別紙_運用手順書用サービス設定値一覧_東日本銀行.xlsx
EC2シート
</t>
    <rPh sb="7" eb="9">
      <t>ゴウキ</t>
    </rPh>
    <rPh sb="29" eb="31">
      <t>セイジョウ</t>
    </rPh>
    <rPh sb="32" eb="34">
      <t>テイシ</t>
    </rPh>
    <rPh sb="40" eb="42">
      <t>カクニン</t>
    </rPh>
    <rPh sb="48" eb="50">
      <t>カクコウ</t>
    </rPh>
    <rPh sb="50" eb="51">
      <t>ゴト</t>
    </rPh>
    <rPh sb="61" eb="63">
      <t>ジョウホウ</t>
    </rPh>
    <phoneticPr fontId="4"/>
  </si>
  <si>
    <t>メニューでリポジトリ[ノード]を選択し、ノード一覧画面を表示する。
バッチサーバ1号機（もしくは2号機）のノードを選択し、鉛筆マーク（編集）をクリックする。編集画面が表示された場合、管理対象チェックボックスを外し、変更ボタンをクリックする。</t>
    <rPh sb="16" eb="18">
      <t>センタク</t>
    </rPh>
    <rPh sb="23" eb="25">
      <t>イチラン</t>
    </rPh>
    <rPh sb="25" eb="27">
      <t>ガメン</t>
    </rPh>
    <rPh sb="28" eb="30">
      <t>ヒョウジ</t>
    </rPh>
    <rPh sb="118" eb="120">
      <t>ヘンコウ</t>
    </rPh>
    <phoneticPr fontId="4"/>
  </si>
  <si>
    <t>再度、ノード一覧画面でバッチサーバ1号機（もしくは2号機）のノードを選択し、鉛筆マーク（編集）をクリックする。管理対象チェックボックスが外れていることを確認する。</t>
    <rPh sb="0" eb="2">
      <t>サイド</t>
    </rPh>
    <rPh sb="55" eb="57">
      <t>カンリ</t>
    </rPh>
    <rPh sb="57" eb="59">
      <t>タイショウ</t>
    </rPh>
    <rPh sb="68" eb="69">
      <t>ハズ</t>
    </rPh>
    <rPh sb="76" eb="78">
      <t>カクニン</t>
    </rPh>
    <phoneticPr fontId="4"/>
  </si>
  <si>
    <t>ジョブ手動実行手順書に従い、バッチサーバ2号機（もしくは1号機）が立ち上がったことを確認する。</t>
    <rPh sb="11" eb="12">
      <t>シタガ</t>
    </rPh>
    <rPh sb="21" eb="23">
      <t>ゴウキ</t>
    </rPh>
    <rPh sb="33" eb="34">
      <t>タ</t>
    </rPh>
    <rPh sb="35" eb="36">
      <t>ア</t>
    </rPh>
    <rPh sb="42" eb="44">
      <t>カクニン</t>
    </rPh>
    <phoneticPr fontId="4"/>
  </si>
  <si>
    <t>インスタンスの一覧画面で、バッチサーバ2号機（もしくは1号機）のインスタンスをクリックする。</t>
    <rPh sb="7" eb="9">
      <t>イチラン</t>
    </rPh>
    <rPh sb="9" eb="11">
      <t>ガメン</t>
    </rPh>
    <rPh sb="20" eb="22">
      <t>ゴウキ</t>
    </rPh>
    <phoneticPr fontId="4"/>
  </si>
  <si>
    <t>バッチサーバ2号機のEC2インスタンス（もしくは1号機）の状態が実行中であることを確認する。</t>
    <rPh sb="7" eb="9">
      <t>ゴウキ</t>
    </rPh>
    <phoneticPr fontId="4"/>
  </si>
  <si>
    <t>切戻しについては、バッチサーバの1号機、もしくは2号機を読み替えることとする。</t>
    <rPh sb="0" eb="1">
      <t>キリ</t>
    </rPh>
    <rPh sb="1" eb="2">
      <t>モド</t>
    </rPh>
    <rPh sb="17" eb="19">
      <t>ゴウキ</t>
    </rPh>
    <rPh sb="25" eb="27">
      <t>ゴウキ</t>
    </rPh>
    <rPh sb="28" eb="29">
      <t>ヨ</t>
    </rPh>
    <rPh sb="30" eb="31">
      <t>カ</t>
    </rPh>
    <phoneticPr fontId="4"/>
  </si>
  <si>
    <t>バッチサーバ2号機（もしくは1号機）を手動で起動する。以下の手順書を参照し、起動手順を実施する。
ジョブ手動実行手順書
実行対象ジョブ名は以下のとおりとする。
・横浜銀行（本番環境）
YEYS本番環境_C_バッチサーバインスタンス起動（定期）
・東日本銀行（本番環境）
EEYS本番環境_C_バッチサーバ#1インスタンス起動（定期）</t>
    <rPh sb="7" eb="9">
      <t>ゴウキ</t>
    </rPh>
    <rPh sb="19" eb="21">
      <t>シュドウ</t>
    </rPh>
    <rPh sb="22" eb="24">
      <t>キドウ</t>
    </rPh>
    <rPh sb="27" eb="29">
      <t>イカ</t>
    </rPh>
    <rPh sb="30" eb="32">
      <t>テジュン</t>
    </rPh>
    <rPh sb="32" eb="33">
      <t>ショ</t>
    </rPh>
    <rPh sb="34" eb="36">
      <t>サンショウ</t>
    </rPh>
    <rPh sb="38" eb="40">
      <t>キドウ</t>
    </rPh>
    <rPh sb="40" eb="42">
      <t>テジュン</t>
    </rPh>
    <rPh sb="43" eb="45">
      <t>ジッシ</t>
    </rPh>
    <rPh sb="62" eb="64">
      <t>ジッコウ</t>
    </rPh>
    <rPh sb="64" eb="66">
      <t>タイショウ</t>
    </rPh>
    <rPh sb="69" eb="70">
      <t>メイ</t>
    </rPh>
    <rPh sb="71" eb="73">
      <t>イカ</t>
    </rPh>
    <rPh sb="83" eb="85">
      <t>ヨコハマ</t>
    </rPh>
    <rPh sb="85" eb="87">
      <t>ギンコウ</t>
    </rPh>
    <rPh sb="88" eb="90">
      <t>ホンバン</t>
    </rPh>
    <rPh sb="90" eb="92">
      <t>カンキョウ</t>
    </rPh>
    <rPh sb="125" eb="126">
      <t>ヒガシ</t>
    </rPh>
    <rPh sb="126" eb="128">
      <t>ニホン</t>
    </rPh>
    <rPh sb="128" eb="130">
      <t>ギンコウ</t>
    </rPh>
    <phoneticPr fontId="4"/>
  </si>
  <si>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ログイン</t>
    </r>
    <rPh sb="0" eb="2">
      <t>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</si>
  <si>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</t>
    </r>
    <rPh sb="0" eb="2">
      <t>サキ</t>
    </rPh>
    <rPh sb="14" eb="16">
      <t>ハッセイ</t>
    </rPh>
    <phoneticPr fontId="4"/>
  </si>
  <si>
    <r>
      <rPr>
        <sz val="11"/>
        <color rgb="FFFF0000"/>
        <rFont val="Meiryo UI"/>
        <family val="3"/>
        <charset val="128"/>
      </rPr>
      <t>■本番・研修・開発環境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AWSコンソール管理端末→AWSコンソール
仮想化管理端末→Hinemosマネージャ</t>
    </r>
    <r>
      <rPr>
        <sz val="11"/>
        <rFont val="Meiryo UI"/>
        <family val="3"/>
        <charset val="128"/>
      </rPr>
      <t xml:space="preserve">
＃作業用のロールはAWS管理コンソールの「保守運用用アカウント」を利用する。
</t>
    </r>
    <rPh sb="7" eb="9">
      <t>カイハツ</t>
    </rPh>
    <rPh sb="34" eb="37">
      <t>カソウカ</t>
    </rPh>
    <rPh sb="37" eb="39">
      <t>カンリ</t>
    </rPh>
    <rPh sb="39" eb="41">
      <t>タンマツ</t>
    </rPh>
    <phoneticPr fontId="4"/>
  </si>
  <si>
    <t>本番・開発環境：AWSコンソール管理端末、仮想化管理端末</t>
    <rPh sb="0" eb="2">
      <t>ホンバン</t>
    </rPh>
    <rPh sb="3" eb="5">
      <t>カイハツ</t>
    </rPh>
    <rPh sb="5" eb="7">
      <t>カンキョウ</t>
    </rPh>
    <rPh sb="16" eb="20">
      <t>カンリタンマツ</t>
    </rPh>
    <rPh sb="21" eb="24">
      <t>カソウカ</t>
    </rPh>
    <rPh sb="24" eb="26">
      <t>カンリ</t>
    </rPh>
    <rPh sb="26" eb="28">
      <t>タンマツ</t>
    </rPh>
    <phoneticPr fontId="4"/>
  </si>
  <si>
    <t>※シングルAZ構成である研修環境は本手順書の対象外となる、</t>
    <rPh sb="7" eb="9">
      <t>コウセイ</t>
    </rPh>
    <rPh sb="12" eb="16">
      <t>ケンシュウカンキョウ</t>
    </rPh>
    <rPh sb="17" eb="18">
      <t>ホン</t>
    </rPh>
    <rPh sb="18" eb="21">
      <t>テジュンショ</t>
    </rPh>
    <rPh sb="22" eb="25">
      <t>タイショウガイ</t>
    </rPh>
    <phoneticPr fontId="4"/>
  </si>
  <si>
    <t xml:space="preserve">横浜銀行事務センターからの接続：
仮想化管理端末→Hinemosマネージャ
仮想化管理端末のブラウザから接続用URLにてアクセスする。
仮想化管理端末およびHinemosマネージャへのログインID/PWは事前連携されているものを利用する。
</t>
    <rPh sb="13" eb="15">
      <t>セツゾク</t>
    </rPh>
    <rPh sb="38" eb="41">
      <t>カソウカ</t>
    </rPh>
    <rPh sb="41" eb="43">
      <t>カンリ</t>
    </rPh>
    <rPh sb="43" eb="45">
      <t>タンマツ</t>
    </rPh>
    <rPh sb="52" eb="54">
      <t>セツゾク</t>
    </rPh>
    <rPh sb="54" eb="55">
      <t>ヨウ</t>
    </rPh>
    <rPh sb="69" eb="72">
      <t>カソウカ</t>
    </rPh>
    <rPh sb="72" eb="74">
      <t>カンリ</t>
    </rPh>
    <rPh sb="74" eb="76">
      <t>タンマツ</t>
    </rPh>
    <rPh sb="103" eb="105">
      <t>ジゼン</t>
    </rPh>
    <rPh sb="105" eb="107">
      <t>レンケイ</t>
    </rPh>
    <rPh sb="115" eb="117">
      <t>リヨウ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</si>
</sst>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6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41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vertical="center" wrapText="1"/>
    </xf>
    <xf numFmtId="0" fontId="86" fillId="65" borderId="5" xfId="2212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92" fontId="86" fillId="65" borderId="5" xfId="2212" applyNumberFormat="1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 wrapText="1"/>
    </xf>
    <xf numFmtId="192" fontId="90" fillId="65" borderId="5" xfId="2212" applyNumberFormat="1" applyFont="1" applyFill="1" applyBorder="1" applyAlignment="1">
      <alignment horizontal="center" vertical="center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0" fontId="84" fillId="0" borderId="0" xfId="0" applyFont="1">
      <alignment vertical="center"/>
    </xf>
    <xf numFmtId="0" fontId="84" fillId="0" borderId="0" xfId="0" applyFont="1" applyAlignment="1">
      <alignment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20</xdr:row>
      <xdr:rowOff>67734</xdr:rowOff>
    </xdr:from>
    <xdr:to>
      <xdr:col>7</xdr:col>
      <xdr:colOff>117893</xdr:colOff>
      <xdr:row>20</xdr:row>
      <xdr:rowOff>2288420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8D149F31-7D94-4549-B4C9-0ACC8C6449EA}"/>
            </a:ext>
          </a:extLst>
        </xdr:cNvPr>
        <xdr:cNvSpPr/>
      </xdr:nvSpPr>
      <xdr:spPr>
        <a:xfrm>
          <a:off x="6553200" y="11269134"/>
          <a:ext cx="4876160" cy="2220686"/>
        </a:xfrm>
        <a:prstGeom prst="rect">
          <a:avLst/>
        </a:prstGeom>
        <a:solidFill>
          <a:srgbClr val="FFFF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仮想化管理端末、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Hinemos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マネージャ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の</a:t>
          </a:r>
          <a:r>
            <a:rPr kumimoji="1" lang="en-US" altLang="ja-JP" sz="1100"/>
            <a:t>ID,PW</a:t>
          </a:r>
          <a:r>
            <a:rPr kumimoji="1" lang="ja-JP" altLang="en-US" sz="1100"/>
            <a:t>情報および、</a:t>
          </a:r>
          <a:r>
            <a:rPr kumimoji="1" lang="en-US" altLang="ja-JP" sz="1100"/>
            <a:t>Hinemos</a:t>
          </a:r>
          <a:r>
            <a:rPr kumimoji="1" lang="ja-JP" altLang="en-US" sz="1100"/>
            <a:t>マネージャへのアクセス</a:t>
          </a:r>
          <a:r>
            <a:rPr kumimoji="1" lang="en-US" altLang="ja-JP" sz="1100"/>
            <a:t>URL</a:t>
          </a:r>
          <a:r>
            <a:rPr kumimoji="1" lang="ja-JP" altLang="en-US" sz="1100"/>
            <a:t>は確定次第別紙に記載。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横浜銀行：</a:t>
          </a:r>
        </a:p>
        <a:p>
          <a:pPr algn="l"/>
          <a:r>
            <a:rPr kumimoji="1" lang="ja-JP" altLang="en-US" sz="1100"/>
            <a:t>別紙</a:t>
          </a:r>
          <a:r>
            <a:rPr kumimoji="1" lang="en-US" altLang="ja-JP" sz="1100"/>
            <a:t>_</a:t>
          </a:r>
          <a:r>
            <a:rPr kumimoji="1" lang="ja-JP" altLang="en-US" sz="1100"/>
            <a:t>運用手順書用サービス設定値一覧</a:t>
          </a:r>
          <a:r>
            <a:rPr kumimoji="1" lang="en-US" altLang="ja-JP" sz="1100"/>
            <a:t>_</a:t>
          </a:r>
          <a:r>
            <a:rPr kumimoji="1" lang="ja-JP" altLang="en-US" sz="1100"/>
            <a:t>横浜銀行</a:t>
          </a:r>
          <a:r>
            <a:rPr kumimoji="1" lang="en-US" altLang="ja-JP" sz="1100"/>
            <a:t>.xlsx</a:t>
          </a:r>
        </a:p>
        <a:p>
          <a:pPr algn="l"/>
          <a:r>
            <a:rPr kumimoji="1" lang="en-US" altLang="ja-JP" sz="1100"/>
            <a:t>Hinemos</a:t>
          </a:r>
          <a:r>
            <a:rPr kumimoji="1" lang="ja-JP" altLang="en-US" sz="1100"/>
            <a:t>シート</a:t>
          </a:r>
        </a:p>
        <a:p>
          <a:pPr algn="l"/>
          <a:endParaRPr kumimoji="1" lang="ja-JP" altLang="en-US" sz="1100"/>
        </a:p>
        <a:p>
          <a:pPr algn="l"/>
          <a:r>
            <a:rPr kumimoji="1" lang="ja-JP" altLang="en-US" sz="1100"/>
            <a:t>東日本銀行</a:t>
          </a:r>
        </a:p>
        <a:p>
          <a:pPr algn="l"/>
          <a:r>
            <a:rPr kumimoji="1" lang="ja-JP" altLang="en-US" sz="1100"/>
            <a:t>別紙</a:t>
          </a:r>
          <a:r>
            <a:rPr kumimoji="1" lang="en-US" altLang="ja-JP" sz="1100"/>
            <a:t>_</a:t>
          </a:r>
          <a:r>
            <a:rPr kumimoji="1" lang="ja-JP" altLang="en-US" sz="1100"/>
            <a:t>運用手順書用サービス設定値一覧</a:t>
          </a:r>
          <a:r>
            <a:rPr kumimoji="1" lang="en-US" altLang="ja-JP" sz="1100"/>
            <a:t>_</a:t>
          </a:r>
          <a:r>
            <a:rPr kumimoji="1" lang="ja-JP" altLang="en-US" sz="1100"/>
            <a:t>東日本銀行</a:t>
          </a:r>
          <a:r>
            <a:rPr kumimoji="1" lang="en-US" altLang="ja-JP" sz="1100"/>
            <a:t>.xlsx</a:t>
          </a:r>
        </a:p>
        <a:p>
          <a:pPr algn="l"/>
          <a:r>
            <a:rPr kumimoji="1" lang="en-US" altLang="ja-JP" sz="1100"/>
            <a:t>Hinemos</a:t>
          </a:r>
          <a:r>
            <a:rPr kumimoji="1" lang="ja-JP" altLang="en-US" sz="1100"/>
            <a:t>シート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466606</xdr:colOff>
      <xdr:row>21</xdr:row>
      <xdr:rowOff>3048002</xdr:rowOff>
    </xdr:from>
    <xdr:to>
      <xdr:col>3</xdr:col>
      <xdr:colOff>3297686</xdr:colOff>
      <xdr:row>21</xdr:row>
      <xdr:rowOff>4646914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7C82047-DA40-423A-8AF5-67567AB4E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8006" y="16679335"/>
          <a:ext cx="2842510" cy="1598912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21</xdr:row>
      <xdr:rowOff>571500</xdr:rowOff>
    </xdr:from>
    <xdr:to>
      <xdr:col>3</xdr:col>
      <xdr:colOff>3350514</xdr:colOff>
      <xdr:row>21</xdr:row>
      <xdr:rowOff>2096390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621DC23-C28D-45BB-B4DC-FBE175EA1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79750" y="12297833"/>
          <a:ext cx="2842514" cy="1524890"/>
        </a:xfrm>
        <a:prstGeom prst="rect">
          <a:avLst/>
        </a:prstGeom>
      </xdr:spPr>
    </xdr:pic>
    <xdr:clientData/>
  </xdr:twoCellAnchor>
  <xdr:twoCellAnchor editAs="oneCell">
    <xdr:from>
      <xdr:col>4</xdr:col>
      <xdr:colOff>482600</xdr:colOff>
      <xdr:row>21</xdr:row>
      <xdr:rowOff>601133</xdr:rowOff>
    </xdr:from>
    <xdr:to>
      <xdr:col>4</xdr:col>
      <xdr:colOff>3334635</xdr:colOff>
      <xdr:row>21</xdr:row>
      <xdr:rowOff>2190520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7A6E960-2520-4FFC-B94B-0E6201CCD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2600" y="14232466"/>
          <a:ext cx="2842510" cy="1598912"/>
        </a:xfrm>
        <a:prstGeom prst="rect">
          <a:avLst/>
        </a:prstGeom>
      </xdr:spPr>
    </xdr:pic>
    <xdr:clientData/>
  </xdr:twoCellAnchor>
  <xdr:twoCellAnchor editAs="oneCell">
    <xdr:from>
      <xdr:col>4</xdr:col>
      <xdr:colOff>474133</xdr:colOff>
      <xdr:row>24</xdr:row>
      <xdr:rowOff>545061</xdr:rowOff>
    </xdr:from>
    <xdr:to>
      <xdr:col>4</xdr:col>
      <xdr:colOff>2840990</xdr:colOff>
      <xdr:row>24</xdr:row>
      <xdr:rowOff>1126731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934DC11F-ECEA-440D-A14B-E8AD29BFB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4133" y="21508528"/>
          <a:ext cx="2370667" cy="593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23" sqref="C23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59"/>
      <c r="M4" s="60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  <c r="N8" s="11"/>
      <c r="O8" s="11"/>
    </row>
    <row r="9" spans="1:15" ht="13.5" customHeight="1">
      <c r="A9" s="10"/>
      <c r="B9" s="1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11"/>
      <c r="O9" s="11"/>
    </row>
    <row r="10" spans="1:15" ht="13.5" customHeight="1">
      <c r="A10" s="10"/>
      <c r="B10" s="11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11"/>
      <c r="O10" s="11"/>
    </row>
    <row r="11" spans="1:15" ht="13.5" customHeight="1">
      <c r="A11" s="10"/>
      <c r="B11" s="1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11"/>
      <c r="O11" s="11"/>
    </row>
    <row r="12" spans="1:15" ht="13.5" customHeight="1">
      <c r="A12" s="10"/>
      <c r="B12" s="1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11"/>
      <c r="O12" s="11"/>
    </row>
    <row r="13" spans="1:15" ht="21" customHeight="1">
      <c r="A13" s="10"/>
      <c r="B13" s="1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22"/>
      <c r="O13" s="11"/>
    </row>
    <row r="14" spans="1:15" ht="15">
      <c r="A14" s="10"/>
      <c r="B14" s="11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</row>
    <row r="17" spans="1:15">
      <c r="A17" s="10"/>
      <c r="C17" s="64" t="s">
        <v>10</v>
      </c>
      <c r="D17" s="65"/>
      <c r="E17" s="65"/>
      <c r="F17" s="65"/>
      <c r="G17" s="65"/>
      <c r="H17" s="65"/>
      <c r="I17" s="65"/>
      <c r="J17" s="65"/>
      <c r="K17" s="65"/>
      <c r="L17" s="65"/>
      <c r="M17" s="65"/>
    </row>
    <row r="18" spans="1:15" ht="24.6">
      <c r="A18" s="10"/>
      <c r="B18" s="11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24"/>
      <c r="O18" s="24"/>
    </row>
    <row r="19" spans="1:15" ht="13.5" customHeight="1">
      <c r="A19" s="10"/>
      <c r="B19" s="11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6" t="s">
        <v>45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25"/>
      <c r="O21" s="25"/>
    </row>
    <row r="22" spans="1:15" ht="21" customHeight="1">
      <c r="A22" s="10"/>
      <c r="B22" s="2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topLeftCell="L1" zoomScaleNormal="70" zoomScaleSheetLayoutView="100" zoomScalePageLayoutView="96" workbookViewId="0">
      <selection activeCell="BC10" sqref="BC10:BH10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72" t="s">
        <v>11</v>
      </c>
      <c r="B1" s="73"/>
      <c r="C1" s="73"/>
      <c r="D1" s="73"/>
      <c r="E1" s="73"/>
      <c r="F1" s="74" t="str">
        <f>表紙!C21</f>
        <v>バッチサーバ手動切り替え作業手順書</v>
      </c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7"/>
      <c r="AX1" s="78" t="s">
        <v>12</v>
      </c>
      <c r="AY1" s="78"/>
      <c r="AZ1" s="78"/>
      <c r="BA1" s="79">
        <v>1</v>
      </c>
      <c r="BB1" s="79"/>
      <c r="BC1" s="79"/>
      <c r="BD1" s="67" t="s">
        <v>13</v>
      </c>
      <c r="BE1" s="67"/>
      <c r="BF1" s="67"/>
      <c r="BG1" s="67"/>
      <c r="BH1" s="68" t="s">
        <v>14</v>
      </c>
      <c r="BI1" s="69"/>
      <c r="BJ1" s="69"/>
      <c r="BK1" s="69"/>
      <c r="BL1" s="69"/>
      <c r="BM1" s="69"/>
      <c r="BN1" s="69"/>
      <c r="BO1" s="70"/>
    </row>
    <row r="2" spans="1:67" s="30" customFormat="1" ht="15" customHeight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1"/>
      <c r="AD2" s="81"/>
      <c r="AE2" s="81"/>
      <c r="AF2" s="81"/>
      <c r="AG2" s="81"/>
      <c r="AH2" s="81"/>
      <c r="AI2" s="81"/>
      <c r="AJ2" s="80"/>
      <c r="AK2" s="80"/>
      <c r="AL2" s="80"/>
      <c r="AM2" s="80"/>
      <c r="AN2" s="80"/>
      <c r="AO2" s="71"/>
      <c r="AP2" s="71"/>
      <c r="AQ2" s="71"/>
      <c r="AR2" s="71"/>
      <c r="AS2" s="71"/>
      <c r="AT2" s="7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3"/>
      <c r="AP3" s="83"/>
      <c r="AQ3" s="83"/>
      <c r="AR3" s="83"/>
      <c r="AS3" s="83"/>
      <c r="AT3" s="83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90" t="s">
        <v>16</v>
      </c>
      <c r="B8" s="90"/>
      <c r="C8" s="90"/>
      <c r="D8" s="90"/>
      <c r="E8" s="90"/>
      <c r="F8" s="90" t="s">
        <v>17</v>
      </c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 t="s">
        <v>18</v>
      </c>
      <c r="AX8" s="90"/>
      <c r="AY8" s="90"/>
      <c r="AZ8" s="90"/>
      <c r="BA8" s="90"/>
      <c r="BB8" s="90"/>
      <c r="BC8" s="91" t="s">
        <v>19</v>
      </c>
      <c r="BD8" s="90"/>
      <c r="BE8" s="90"/>
      <c r="BF8" s="90"/>
      <c r="BG8" s="90"/>
      <c r="BH8" s="90"/>
      <c r="BI8" s="91" t="s">
        <v>20</v>
      </c>
      <c r="BJ8" s="90"/>
      <c r="BK8" s="90"/>
      <c r="BL8" s="90"/>
      <c r="BM8" s="90"/>
      <c r="BN8" s="90"/>
      <c r="BO8" s="90"/>
    </row>
    <row r="9" spans="1:67" ht="24" customHeight="1">
      <c r="A9" s="84">
        <v>1</v>
      </c>
      <c r="B9" s="84"/>
      <c r="C9" s="84"/>
      <c r="D9" s="84"/>
      <c r="E9" s="84"/>
      <c r="F9" s="85" t="s">
        <v>38</v>
      </c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6" t="s">
        <v>46</v>
      </c>
      <c r="AX9" s="87"/>
      <c r="AY9" s="87"/>
      <c r="AZ9" s="87"/>
      <c r="BA9" s="87"/>
      <c r="BB9" s="87"/>
      <c r="BC9" s="86" t="s">
        <v>47</v>
      </c>
      <c r="BD9" s="87"/>
      <c r="BE9" s="87"/>
      <c r="BF9" s="87"/>
      <c r="BG9" s="87"/>
      <c r="BH9" s="87"/>
      <c r="BI9" s="88"/>
      <c r="BJ9" s="89"/>
      <c r="BK9" s="89"/>
      <c r="BL9" s="89"/>
      <c r="BM9" s="89"/>
      <c r="BN9" s="89"/>
      <c r="BO9" s="89"/>
    </row>
    <row r="10" spans="1:67" ht="24" customHeight="1">
      <c r="A10" s="84"/>
      <c r="B10" s="84"/>
      <c r="C10" s="84"/>
      <c r="D10" s="84"/>
      <c r="E10" s="84"/>
      <c r="F10" s="92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86"/>
      <c r="AX10" s="87"/>
      <c r="AY10" s="87"/>
      <c r="AZ10" s="87"/>
      <c r="BA10" s="87"/>
      <c r="BB10" s="87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</row>
    <row r="11" spans="1:67" ht="46.5" customHeight="1">
      <c r="A11" s="84"/>
      <c r="B11" s="84"/>
      <c r="C11" s="84"/>
      <c r="D11" s="84"/>
      <c r="E11" s="84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86"/>
      <c r="AX11" s="87"/>
      <c r="AY11" s="87"/>
      <c r="AZ11" s="87"/>
      <c r="BA11" s="87"/>
      <c r="BB11" s="87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</row>
    <row r="12" spans="1:67" ht="24" customHeight="1">
      <c r="A12" s="99"/>
      <c r="B12" s="99"/>
      <c r="C12" s="99"/>
      <c r="D12" s="99"/>
      <c r="E12" s="99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100"/>
      <c r="AX12" s="101"/>
      <c r="AY12" s="101"/>
      <c r="AZ12" s="101"/>
      <c r="BA12" s="101"/>
      <c r="BB12" s="101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</row>
    <row r="13" spans="1:67" ht="24" customHeight="1">
      <c r="A13" s="95"/>
      <c r="B13" s="95"/>
      <c r="C13" s="95"/>
      <c r="D13" s="95"/>
      <c r="E13" s="9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96"/>
      <c r="AX13" s="97"/>
      <c r="AY13" s="97"/>
      <c r="AZ13" s="97"/>
      <c r="BA13" s="97"/>
      <c r="BB13" s="97"/>
      <c r="BC13" s="96"/>
      <c r="BD13" s="97"/>
      <c r="BE13" s="97"/>
      <c r="BF13" s="97"/>
      <c r="BG13" s="97"/>
      <c r="BH13" s="97"/>
      <c r="BI13" s="98"/>
      <c r="BJ13" s="93"/>
      <c r="BK13" s="93"/>
      <c r="BL13" s="93"/>
      <c r="BM13" s="93"/>
      <c r="BN13" s="93"/>
      <c r="BO13" s="93"/>
    </row>
    <row r="14" spans="1:67" ht="24" customHeight="1">
      <c r="A14" s="99"/>
      <c r="B14" s="99"/>
      <c r="C14" s="99"/>
      <c r="D14" s="99"/>
      <c r="E14" s="99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100"/>
      <c r="AX14" s="101"/>
      <c r="AY14" s="101"/>
      <c r="AZ14" s="101"/>
      <c r="BA14" s="101"/>
      <c r="BB14" s="101"/>
      <c r="BC14" s="100"/>
      <c r="BD14" s="101"/>
      <c r="BE14" s="101"/>
      <c r="BF14" s="101"/>
      <c r="BG14" s="101"/>
      <c r="BH14" s="101"/>
      <c r="BI14" s="102"/>
      <c r="BJ14" s="103"/>
      <c r="BK14" s="103"/>
      <c r="BL14" s="103"/>
      <c r="BM14" s="103"/>
      <c r="BN14" s="103"/>
      <c r="BO14" s="103"/>
    </row>
    <row r="15" spans="1:67" ht="24" customHeight="1">
      <c r="A15" s="99"/>
      <c r="B15" s="99"/>
      <c r="C15" s="99"/>
      <c r="D15" s="99"/>
      <c r="E15" s="99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100"/>
      <c r="AX15" s="101"/>
      <c r="AY15" s="101"/>
      <c r="AZ15" s="101"/>
      <c r="BA15" s="101"/>
      <c r="BB15" s="101"/>
      <c r="BC15" s="100"/>
      <c r="BD15" s="101"/>
      <c r="BE15" s="101"/>
      <c r="BF15" s="101"/>
      <c r="BG15" s="101"/>
      <c r="BH15" s="101"/>
      <c r="BI15" s="102"/>
      <c r="BJ15" s="103"/>
      <c r="BK15" s="103"/>
      <c r="BL15" s="103"/>
      <c r="BM15" s="103"/>
      <c r="BN15" s="103"/>
      <c r="BO15" s="103"/>
    </row>
    <row r="16" spans="1:67" ht="24" customHeight="1">
      <c r="A16" s="95"/>
      <c r="B16" s="95"/>
      <c r="C16" s="95"/>
      <c r="D16" s="95"/>
      <c r="E16" s="9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97"/>
      <c r="AX16" s="97"/>
      <c r="AY16" s="97"/>
      <c r="AZ16" s="97"/>
      <c r="BA16" s="97"/>
      <c r="BB16" s="97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</row>
    <row r="17" spans="1:67" ht="24" customHeight="1">
      <c r="A17" s="95"/>
      <c r="B17" s="95"/>
      <c r="C17" s="95"/>
      <c r="D17" s="95"/>
      <c r="E17" s="9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97"/>
      <c r="AX17" s="97"/>
      <c r="AY17" s="97"/>
      <c r="AZ17" s="97"/>
      <c r="BA17" s="97"/>
      <c r="BB17" s="97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</row>
    <row r="18" spans="1:67" ht="24" customHeight="1">
      <c r="A18" s="95"/>
      <c r="B18" s="95"/>
      <c r="C18" s="95"/>
      <c r="D18" s="95"/>
      <c r="E18" s="9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97"/>
      <c r="AX18" s="97"/>
      <c r="AY18" s="97"/>
      <c r="AZ18" s="97"/>
      <c r="BA18" s="97"/>
      <c r="BB18" s="97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</row>
    <row r="19" spans="1:67" ht="24" customHeight="1">
      <c r="A19" s="95"/>
      <c r="B19" s="95"/>
      <c r="C19" s="95"/>
      <c r="D19" s="95"/>
      <c r="E19" s="9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97"/>
      <c r="AX19" s="97"/>
      <c r="AY19" s="97"/>
      <c r="AZ19" s="97"/>
      <c r="BA19" s="97"/>
      <c r="BB19" s="97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</row>
    <row r="20" spans="1:67" ht="24" customHeight="1">
      <c r="A20" s="95"/>
      <c r="B20" s="95"/>
      <c r="C20" s="95"/>
      <c r="D20" s="95"/>
      <c r="E20" s="9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97"/>
      <c r="AX20" s="97"/>
      <c r="AY20" s="97"/>
      <c r="AZ20" s="97"/>
      <c r="BA20" s="97"/>
      <c r="BB20" s="97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</row>
    <row r="21" spans="1:67" ht="24" customHeight="1">
      <c r="A21" s="95"/>
      <c r="B21" s="95"/>
      <c r="C21" s="95"/>
      <c r="D21" s="95"/>
      <c r="E21" s="9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97"/>
      <c r="AX21" s="97"/>
      <c r="AY21" s="97"/>
      <c r="AZ21" s="97"/>
      <c r="BA21" s="97"/>
      <c r="BB21" s="97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</row>
    <row r="22" spans="1:67" ht="24" customHeight="1">
      <c r="A22" s="95"/>
      <c r="B22" s="95"/>
      <c r="C22" s="95"/>
      <c r="D22" s="95"/>
      <c r="E22" s="9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97"/>
      <c r="AX22" s="97"/>
      <c r="AY22" s="97"/>
      <c r="AZ22" s="97"/>
      <c r="BA22" s="97"/>
      <c r="BB22" s="97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</row>
    <row r="23" spans="1:67" ht="24" customHeight="1">
      <c r="A23" s="95"/>
      <c r="B23" s="95"/>
      <c r="C23" s="95"/>
      <c r="D23" s="95"/>
      <c r="E23" s="9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97"/>
      <c r="AX23" s="97"/>
      <c r="AY23" s="97"/>
      <c r="AZ23" s="97"/>
      <c r="BA23" s="97"/>
      <c r="BB23" s="97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</row>
  </sheetData>
  <mergeCells count="98">
    <mergeCell ref="A22:E22"/>
    <mergeCell ref="F22:AV22"/>
    <mergeCell ref="AW22:BB22"/>
    <mergeCell ref="BC22:BH22"/>
    <mergeCell ref="BI22:BO22"/>
    <mergeCell ref="A23:E23"/>
    <mergeCell ref="F23:AV23"/>
    <mergeCell ref="AW23:BB23"/>
    <mergeCell ref="BC23:BH23"/>
    <mergeCell ref="BI23:BO23"/>
    <mergeCell ref="A20:E20"/>
    <mergeCell ref="F20:AV20"/>
    <mergeCell ref="AW20:BB20"/>
    <mergeCell ref="BC20:BH20"/>
    <mergeCell ref="BI20:BO20"/>
    <mergeCell ref="A21:E21"/>
    <mergeCell ref="F21:AV21"/>
    <mergeCell ref="AW21:BB21"/>
    <mergeCell ref="BC21:BH21"/>
    <mergeCell ref="BI21:BO21"/>
    <mergeCell ref="A18:E18"/>
    <mergeCell ref="F18:AV18"/>
    <mergeCell ref="AW18:BB18"/>
    <mergeCell ref="BC18:BH18"/>
    <mergeCell ref="BI18:BO18"/>
    <mergeCell ref="A19:E19"/>
    <mergeCell ref="F19:AV19"/>
    <mergeCell ref="AW19:BB19"/>
    <mergeCell ref="BC19:BH19"/>
    <mergeCell ref="BI19:BO19"/>
    <mergeCell ref="A16:E16"/>
    <mergeCell ref="F16:AV16"/>
    <mergeCell ref="AW16:BB16"/>
    <mergeCell ref="BC16:BH16"/>
    <mergeCell ref="BI16:BO16"/>
    <mergeCell ref="A17:E17"/>
    <mergeCell ref="F17:AV17"/>
    <mergeCell ref="AW17:BB17"/>
    <mergeCell ref="BC17:BH17"/>
    <mergeCell ref="BI17:BO17"/>
    <mergeCell ref="A14:E14"/>
    <mergeCell ref="F14:AV14"/>
    <mergeCell ref="AW14:BB14"/>
    <mergeCell ref="BC14:BH14"/>
    <mergeCell ref="BI14:BO14"/>
    <mergeCell ref="A15:E15"/>
    <mergeCell ref="F15:AV15"/>
    <mergeCell ref="AW15:BB15"/>
    <mergeCell ref="BC15:BH15"/>
    <mergeCell ref="BI15:BO15"/>
    <mergeCell ref="A12:E12"/>
    <mergeCell ref="F12:AV12"/>
    <mergeCell ref="AW12:BB12"/>
    <mergeCell ref="BC12:BH12"/>
    <mergeCell ref="BI12:BO12"/>
    <mergeCell ref="A13:E13"/>
    <mergeCell ref="F13:AV13"/>
    <mergeCell ref="AW13:BB13"/>
    <mergeCell ref="BC13:BH13"/>
    <mergeCell ref="BI13:BO13"/>
    <mergeCell ref="A10:E10"/>
    <mergeCell ref="F10:AV10"/>
    <mergeCell ref="AW10:BB10"/>
    <mergeCell ref="BC10:BH10"/>
    <mergeCell ref="BI10:BO10"/>
    <mergeCell ref="A11:E11"/>
    <mergeCell ref="F11:AV11"/>
    <mergeCell ref="AW11:BB11"/>
    <mergeCell ref="BC11:BH11"/>
    <mergeCell ref="BI11:BO11"/>
    <mergeCell ref="A8:E8"/>
    <mergeCell ref="F8:AV8"/>
    <mergeCell ref="AW8:BB8"/>
    <mergeCell ref="BC8:BH8"/>
    <mergeCell ref="BI8:BO8"/>
    <mergeCell ref="A9:E9"/>
    <mergeCell ref="F9:AV9"/>
    <mergeCell ref="AW9:BB9"/>
    <mergeCell ref="BC9:BH9"/>
    <mergeCell ref="BI9:BO9"/>
    <mergeCell ref="A3:E3"/>
    <mergeCell ref="F3:AI3"/>
    <mergeCell ref="AJ3:AN3"/>
    <mergeCell ref="AO3:AT3"/>
    <mergeCell ref="A4:E4"/>
    <mergeCell ref="F4:AT4"/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79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7"/>
  <sheetViews>
    <sheetView showGridLines="0" tabSelected="1" view="pageBreakPreview" zoomScale="85" zoomScaleNormal="70" zoomScaleSheetLayoutView="85" zoomScalePageLayoutView="70" workbookViewId="0">
      <selection activeCell="E13" sqref="E13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52.3320312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50.77734375" style="2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バッチサーバ手動切り替え作業手順書</v>
      </c>
    </row>
    <row r="2" spans="2:16" ht="13.5" customHeight="1"/>
    <row r="3" spans="2:16">
      <c r="B3" s="45" t="s">
        <v>8</v>
      </c>
    </row>
    <row r="4" spans="2:16">
      <c r="B4" s="43" t="s">
        <v>53</v>
      </c>
      <c r="C4" s="43"/>
      <c r="D4" s="43"/>
    </row>
    <row r="5" spans="2:16" s="57" customFormat="1">
      <c r="B5" s="43" t="s">
        <v>66</v>
      </c>
      <c r="C5" s="43"/>
      <c r="D5" s="43"/>
    </row>
    <row r="6" spans="2:16" s="58" customFormat="1">
      <c r="B6" s="105" t="s">
        <v>72</v>
      </c>
      <c r="C6" s="43"/>
      <c r="D6" s="43"/>
    </row>
    <row r="7" spans="2:16" ht="13.5" customHeight="1">
      <c r="B7" s="4"/>
    </row>
    <row r="8" spans="2:16">
      <c r="B8" s="45" t="s">
        <v>32</v>
      </c>
      <c r="D8" s="38"/>
    </row>
    <row r="9" spans="2:16" s="44" customFormat="1">
      <c r="B9" s="37" t="s">
        <v>54</v>
      </c>
      <c r="D9" s="38"/>
      <c r="G9" s="46"/>
    </row>
    <row r="10" spans="2:16" s="44" customFormat="1">
      <c r="B10" s="3"/>
      <c r="D10" s="38"/>
      <c r="G10" s="46"/>
    </row>
    <row r="11" spans="2:16" s="44" customFormat="1">
      <c r="B11" s="45" t="s">
        <v>33</v>
      </c>
      <c r="D11" s="38"/>
      <c r="G11" s="46"/>
    </row>
    <row r="12" spans="2:16" s="44" customFormat="1">
      <c r="B12" s="44" t="s">
        <v>36</v>
      </c>
      <c r="D12" s="38"/>
      <c r="G12" s="46"/>
    </row>
    <row r="13" spans="2:16">
      <c r="D13" s="38"/>
      <c r="L13" s="29"/>
      <c r="M13" s="29"/>
      <c r="N13" s="29"/>
      <c r="O13" s="29"/>
      <c r="P13" s="29"/>
    </row>
    <row r="14" spans="2:16" s="44" customFormat="1">
      <c r="B14" s="45" t="s">
        <v>31</v>
      </c>
      <c r="D14" s="38"/>
      <c r="G14" s="46"/>
    </row>
    <row r="15" spans="2:16" s="58" customFormat="1">
      <c r="B15" s="104" t="s">
        <v>71</v>
      </c>
      <c r="D15" s="38"/>
    </row>
    <row r="16" spans="2:16" s="44" customFormat="1">
      <c r="D16" s="38"/>
      <c r="G16" s="46"/>
    </row>
    <row r="17" spans="2:16">
      <c r="B17" s="5" t="s">
        <v>3</v>
      </c>
      <c r="C17" s="5" t="s">
        <v>2</v>
      </c>
      <c r="D17" s="5" t="s">
        <v>0</v>
      </c>
      <c r="E17" s="5" t="s">
        <v>4</v>
      </c>
      <c r="F17" s="5" t="s">
        <v>5</v>
      </c>
      <c r="G17" s="5" t="s">
        <v>34</v>
      </c>
      <c r="H17" s="5" t="s">
        <v>35</v>
      </c>
      <c r="I17" s="5" t="s">
        <v>6</v>
      </c>
      <c r="J17" s="5" t="s">
        <v>9</v>
      </c>
      <c r="K17" s="5" t="s">
        <v>1</v>
      </c>
      <c r="L17" s="29"/>
      <c r="M17" s="29"/>
      <c r="N17" s="29"/>
      <c r="O17" s="29"/>
      <c r="P17" s="29"/>
    </row>
    <row r="18" spans="2:16" s="42" customFormat="1" ht="105">
      <c r="B18" s="51">
        <v>1</v>
      </c>
      <c r="C18" s="52" t="s">
        <v>68</v>
      </c>
      <c r="D18" s="6" t="s">
        <v>70</v>
      </c>
      <c r="E18" s="6" t="s">
        <v>69</v>
      </c>
      <c r="F18" s="7" t="s">
        <v>7</v>
      </c>
      <c r="G18" s="8"/>
      <c r="H18" s="8"/>
      <c r="I18" s="7"/>
      <c r="J18" s="7"/>
      <c r="K18" s="6"/>
    </row>
    <row r="19" spans="2:16" s="29" customFormat="1" ht="60.6" customHeight="1">
      <c r="B19" s="47">
        <f t="shared" ref="B19:B27" si="0">B18+1</f>
        <v>2</v>
      </c>
      <c r="C19" s="52" t="s">
        <v>43</v>
      </c>
      <c r="D19" s="53" t="s">
        <v>44</v>
      </c>
      <c r="E19" s="48" t="s">
        <v>37</v>
      </c>
      <c r="F19" s="49" t="s">
        <v>7</v>
      </c>
      <c r="G19" s="50"/>
      <c r="H19" s="50"/>
      <c r="I19" s="49"/>
      <c r="J19" s="49"/>
      <c r="K19" s="48"/>
    </row>
    <row r="20" spans="2:16" s="29" customFormat="1" ht="245.4" customHeight="1">
      <c r="B20" s="47">
        <f t="shared" si="0"/>
        <v>3</v>
      </c>
      <c r="C20" s="52" t="s">
        <v>48</v>
      </c>
      <c r="D20" s="53" t="s">
        <v>59</v>
      </c>
      <c r="E20" s="6" t="s">
        <v>60</v>
      </c>
      <c r="F20" s="49" t="s">
        <v>7</v>
      </c>
      <c r="G20" s="50"/>
      <c r="H20" s="50"/>
      <c r="I20" s="49"/>
      <c r="J20" s="49"/>
      <c r="K20" s="48"/>
      <c r="L20" s="2"/>
      <c r="M20" s="2"/>
      <c r="N20" s="2"/>
      <c r="O20" s="2"/>
      <c r="P20" s="2"/>
    </row>
    <row r="21" spans="2:16" s="55" customFormat="1" ht="191.4" customHeight="1">
      <c r="B21" s="47">
        <f t="shared" si="0"/>
        <v>4</v>
      </c>
      <c r="C21" s="52" t="s">
        <v>49</v>
      </c>
      <c r="D21" s="6" t="s">
        <v>73</v>
      </c>
      <c r="E21" s="6"/>
      <c r="F21" s="49" t="s">
        <v>7</v>
      </c>
      <c r="G21" s="50"/>
      <c r="H21" s="50"/>
      <c r="I21" s="49"/>
      <c r="J21" s="49"/>
      <c r="K21" s="48"/>
    </row>
    <row r="22" spans="2:16" s="55" customFormat="1" ht="381" customHeight="1">
      <c r="B22" s="47">
        <f t="shared" si="0"/>
        <v>5</v>
      </c>
      <c r="C22" s="52" t="s">
        <v>56</v>
      </c>
      <c r="D22" s="6" t="s">
        <v>61</v>
      </c>
      <c r="E22" s="48" t="s">
        <v>62</v>
      </c>
      <c r="F22" s="49" t="s">
        <v>7</v>
      </c>
      <c r="G22" s="50"/>
      <c r="H22" s="50"/>
      <c r="I22" s="49"/>
      <c r="J22" s="49"/>
      <c r="K22" s="48"/>
    </row>
    <row r="23" spans="2:16" s="55" customFormat="1" ht="169.95" customHeight="1">
      <c r="B23" s="47">
        <f t="shared" si="0"/>
        <v>6</v>
      </c>
      <c r="C23" s="52" t="s">
        <v>55</v>
      </c>
      <c r="D23" s="53" t="s">
        <v>67</v>
      </c>
      <c r="E23" s="6" t="s">
        <v>63</v>
      </c>
      <c r="F23" s="49" t="s">
        <v>7</v>
      </c>
      <c r="G23" s="50"/>
      <c r="H23" s="50"/>
      <c r="I23" s="49"/>
      <c r="J23" s="49"/>
      <c r="K23" s="48"/>
    </row>
    <row r="24" spans="2:16" s="56" customFormat="1" ht="97.95" customHeight="1">
      <c r="B24" s="47">
        <f t="shared" si="0"/>
        <v>7</v>
      </c>
      <c r="C24" s="52" t="s">
        <v>43</v>
      </c>
      <c r="D24" s="53" t="s">
        <v>57</v>
      </c>
      <c r="E24" s="48" t="s">
        <v>37</v>
      </c>
      <c r="F24" s="49" t="s">
        <v>7</v>
      </c>
      <c r="G24" s="50"/>
      <c r="H24" s="50"/>
      <c r="I24" s="49"/>
      <c r="J24" s="49"/>
      <c r="K24" s="48"/>
    </row>
    <row r="25" spans="2:16" s="56" customFormat="1" ht="97.95" customHeight="1">
      <c r="B25" s="47">
        <f t="shared" si="0"/>
        <v>8</v>
      </c>
      <c r="C25" s="52" t="s">
        <v>58</v>
      </c>
      <c r="D25" s="53" t="s">
        <v>64</v>
      </c>
      <c r="E25" s="48" t="s">
        <v>65</v>
      </c>
      <c r="F25" s="49" t="s">
        <v>7</v>
      </c>
      <c r="G25" s="50"/>
      <c r="H25" s="50"/>
      <c r="I25" s="49"/>
      <c r="J25" s="49"/>
      <c r="K25" s="48"/>
    </row>
    <row r="26" spans="2:16" s="56" customFormat="1" ht="129.6" customHeight="1">
      <c r="B26" s="47">
        <f t="shared" si="0"/>
        <v>9</v>
      </c>
      <c r="C26" s="52" t="s">
        <v>39</v>
      </c>
      <c r="D26" s="6" t="s">
        <v>40</v>
      </c>
      <c r="E26" s="6" t="s">
        <v>41</v>
      </c>
      <c r="F26" s="7" t="s">
        <v>42</v>
      </c>
      <c r="G26" s="8"/>
      <c r="H26" s="8"/>
      <c r="I26" s="7"/>
      <c r="J26" s="7"/>
      <c r="K26" s="6"/>
    </row>
    <row r="27" spans="2:16" s="54" customFormat="1" ht="129.6" customHeight="1">
      <c r="B27" s="47">
        <f t="shared" si="0"/>
        <v>10</v>
      </c>
      <c r="C27" s="52" t="s">
        <v>50</v>
      </c>
      <c r="D27" s="6" t="s">
        <v>51</v>
      </c>
      <c r="E27" s="6" t="s">
        <v>52</v>
      </c>
      <c r="F27" s="7" t="s">
        <v>42</v>
      </c>
      <c r="G27" s="8"/>
      <c r="H27" s="8"/>
      <c r="I27" s="7"/>
      <c r="J27" s="7"/>
      <c r="K27" s="6"/>
    </row>
  </sheetData>
  <phoneticPr fontId="4"/>
  <pageMargins left="0.59055118110236227" right="0.59055118110236227" top="0.98425196850393704" bottom="0.98425196850393704" header="0.51181102362204722" footer="0.51181102362204722"/>
  <pageSetup paperSize="9" scale="24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customXml/itemProps2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F22D18-2061-4F10-9F44-D182336437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2022-02-15T04:22:00Z</cp:lastPrinted>
  <dcterms:created xsi:type="dcterms:W3CDTF">2018-08-03T08:03:49Z</dcterms:created>
  <dcterms:modified xsi:type="dcterms:W3CDTF">2022-08-08T00:17:51Z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