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1_運用詳細設計書/別紙/"/>
    </mc:Choice>
  </mc:AlternateContent>
  <xr:revisionPtr revIDLastSave="530" documentId="13_ncr:20001_{21FBDA3D-F15C-438A-B0C1-47AB4BCA083A}" xr6:coauthVersionLast="47" xr6:coauthVersionMax="47" xr10:uidLastSave="{76AAD2CD-7EA1-423D-AC85-95D3A3330CBA}"/>
  <bookViews>
    <workbookView xWindow="28680" yWindow="-120" windowWidth="25440" windowHeight="15390" xr2:uid="{00000000-000D-0000-FFFF-FFFF00000000}"/>
  </bookViews>
  <sheets>
    <sheet name="ジョブ運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2" l="1"/>
  <c r="A15" i="2"/>
  <c r="A14" i="2"/>
  <c r="A13" i="2"/>
  <c r="A11" i="2"/>
  <c r="A10" i="2"/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<sst xmlns="http://schemas.openxmlformats.org/spreadsheetml/2006/main" count="60" uniqueCount="37">
  <si>
    <t>サーバ</t>
    <phoneticPr fontId="2"/>
  </si>
  <si>
    <t>バッチサーバ</t>
    <phoneticPr fontId="2"/>
  </si>
  <si>
    <t>EBSスナップショットバックアップ（7:00～9:00）</t>
    <phoneticPr fontId="2"/>
  </si>
  <si>
    <t>Web/APサーバ</t>
    <phoneticPr fontId="2"/>
  </si>
  <si>
    <t>EBSスナップショットバックアップ（23:00～01:00）</t>
    <phoneticPr fontId="2"/>
  </si>
  <si>
    <t>DBサーバ</t>
    <phoneticPr fontId="2"/>
  </si>
  <si>
    <t>Auroraスナップショットバックアップ（01:00～03:00）
※ElastiCache for RedisはAuroraスナップショットバックアップの対象外</t>
    <phoneticPr fontId="2"/>
  </si>
  <si>
    <t>ー</t>
    <phoneticPr fontId="2"/>
  </si>
  <si>
    <t>項目（カッコ内は稼働タイミングとする）</t>
    <rPh sb="0" eb="2">
      <t>コウモク</t>
    </rPh>
    <rPh sb="6" eb="7">
      <t>ナイ</t>
    </rPh>
    <rPh sb="8" eb="10">
      <t>カドウ</t>
    </rPh>
    <phoneticPr fontId="2"/>
  </si>
  <si>
    <t>Hinemos設定</t>
    <rPh sb="7" eb="9">
      <t>セッテイ</t>
    </rPh>
    <phoneticPr fontId="2"/>
  </si>
  <si>
    <t>OSパラメータシート</t>
    <phoneticPr fontId="2"/>
  </si>
  <si>
    <t>No.</t>
    <phoneticPr fontId="2"/>
  </si>
  <si>
    <t>OS設定</t>
    <rPh sb="2" eb="4">
      <t>セッテイ</t>
    </rPh>
    <phoneticPr fontId="2"/>
  </si>
  <si>
    <t>AWS設定</t>
    <rPh sb="3" eb="5">
      <t>セッテイ</t>
    </rPh>
    <phoneticPr fontId="2"/>
  </si>
  <si>
    <t>AWSパラメータシート</t>
    <phoneticPr fontId="2"/>
  </si>
  <si>
    <t>2.1.3.3 セキュリティ運用章に定義しているため、そちらを参照のこと。</t>
    <rPh sb="16" eb="17">
      <t>ショウ</t>
    </rPh>
    <rPh sb="18" eb="20">
      <t>テイギ</t>
    </rPh>
    <rPh sb="31" eb="33">
      <t>サンショウ</t>
    </rPh>
    <phoneticPr fontId="2"/>
  </si>
  <si>
    <t xml:space="preserve">【業務バッチジョブ】
起動遅延、終了遅延、異常監視をバッチごとで随時実施
実施内容を確認中
・業務ジョブについては、未確定なので、サンプルで一行で作っておく（以下のファイルで、ジョブデータシートで、ジョブ種別は「コマンドジョブ」）。
・実際の業務ジョブは確定後に設定する。開始遅延と終了遅延、異常終了のふるまい（通知など）は、ジョブごとに必要に応じて設定することになるので、今の時点では一般的なパラメータで、このサンプル例で作成しておく。
</t>
    <rPh sb="1" eb="3">
      <t>ギョウム</t>
    </rPh>
    <rPh sb="11" eb="13">
      <t>キドウ</t>
    </rPh>
    <rPh sb="13" eb="15">
      <t>チエン</t>
    </rPh>
    <rPh sb="16" eb="18">
      <t>シュウリョウ</t>
    </rPh>
    <rPh sb="18" eb="20">
      <t>チエン</t>
    </rPh>
    <rPh sb="21" eb="23">
      <t>イジョウ</t>
    </rPh>
    <rPh sb="23" eb="25">
      <t>カンシ</t>
    </rPh>
    <rPh sb="32" eb="34">
      <t>ズイジ</t>
    </rPh>
    <rPh sb="34" eb="36">
      <t>ジッシ</t>
    </rPh>
    <rPh sb="37" eb="39">
      <t>ジッシ</t>
    </rPh>
    <rPh sb="39" eb="41">
      <t>ナイヨウ</t>
    </rPh>
    <rPh sb="42" eb="45">
      <t>カクニンチュウ</t>
    </rPh>
    <rPh sb="139" eb="141">
      <t>チエン</t>
    </rPh>
    <phoneticPr fontId="2"/>
  </si>
  <si>
    <t>ジョブ定義</t>
    <rPh sb="3" eb="5">
      <t>テイギ</t>
    </rPh>
    <phoneticPr fontId="2"/>
  </si>
  <si>
    <t>SEPによる定期ウィルススキャン（毎週土曜日21:00～22:00）</t>
    <rPh sb="17" eb="19">
      <t>マイシュウ</t>
    </rPh>
    <phoneticPr fontId="2"/>
  </si>
  <si>
    <t>SEPによる定期ウィルススキャン（毎週土曜日21:00～22:00）</t>
    <rPh sb="6" eb="8">
      <t>テイキ</t>
    </rPh>
    <rPh sb="17" eb="19">
      <t>マイシュウ</t>
    </rPh>
    <rPh sb="19" eb="22">
      <t>ドヨウビ</t>
    </rPh>
    <phoneticPr fontId="2"/>
  </si>
  <si>
    <t>・特権IDシステムによる月次PW変更
・特権ID管理システムによるログ収集
（5:00～5:15(毎月15日)）</t>
    <rPh sb="1" eb="3">
      <t>トッケン</t>
    </rPh>
    <rPh sb="12" eb="14">
      <t>ゲツジ</t>
    </rPh>
    <rPh sb="16" eb="18">
      <t>ヘンコウ</t>
    </rPh>
    <phoneticPr fontId="2"/>
  </si>
  <si>
    <t>システム起動
（本番環境：22:00）
（開発環境：9:00、土日起動無し）</t>
    <rPh sb="4" eb="6">
      <t>キドウ</t>
    </rPh>
    <rPh sb="21" eb="23">
      <t>カイハツ</t>
    </rPh>
    <rPh sb="23" eb="25">
      <t>カンキョウ</t>
    </rPh>
    <rPh sb="31" eb="33">
      <t>ドニチ</t>
    </rPh>
    <rPh sb="33" eb="35">
      <t>キドウ</t>
    </rPh>
    <rPh sb="35" eb="36">
      <t>ナ</t>
    </rPh>
    <phoneticPr fontId="2"/>
  </si>
  <si>
    <t>【インスタンス起動ジョブ】
種別：コマンドジョブ
起動コマンド：C:\Python27\python.exe "C:\Program Files\Hinemos\manager6.2\sbin\xcloud\ServerPowerOn.py" -u hinemos -s EYS -l ap-northeast-1a -i "インスタンスID"（登録時に確認）
停止種別：プロセス終了
ユーザ：エージェント起動ユーザ
終了遅延：セッション開始後5分
正常＞終了値範囲：0－0
正常＞終了値：0
警告＞終了値範囲：2－2
正常＞終了値：2
危険＞終了値：1
通知先の指定＞警告
通知先の指定＞危険
※以下の項目は確定後に記載
ジョブユニットの最終変更日時
オーナーロールID
ファシリティID
起動コマンドで指定するインスタンスID</t>
    <rPh sb="14" eb="16">
      <t>シュベツ</t>
    </rPh>
    <rPh sb="25" eb="27">
      <t>キドウ</t>
    </rPh>
    <rPh sb="173" eb="175">
      <t>トウロク</t>
    </rPh>
    <rPh sb="175" eb="176">
      <t>ジ</t>
    </rPh>
    <rPh sb="177" eb="179">
      <t>カクニン</t>
    </rPh>
    <rPh sb="181" eb="183">
      <t>テイシ</t>
    </rPh>
    <rPh sb="183" eb="185">
      <t>シュベツ</t>
    </rPh>
    <rPh sb="190" eb="192">
      <t>シュウリョウ</t>
    </rPh>
    <rPh sb="203" eb="205">
      <t>キドウ</t>
    </rPh>
    <rPh sb="209" eb="211">
      <t>シュウリョウ</t>
    </rPh>
    <rPh sb="211" eb="213">
      <t>チエン</t>
    </rPh>
    <rPh sb="223" eb="224">
      <t>フン</t>
    </rPh>
    <rPh sb="225" eb="227">
      <t>セイジョウ</t>
    </rPh>
    <rPh sb="228" eb="230">
      <t>シュウリョウ</t>
    </rPh>
    <rPh sb="230" eb="231">
      <t>チ</t>
    </rPh>
    <rPh sb="231" eb="233">
      <t>ハンイ</t>
    </rPh>
    <rPh sb="247" eb="249">
      <t>ケイコク</t>
    </rPh>
    <rPh sb="269" eb="271">
      <t>キケン</t>
    </rPh>
    <rPh sb="272" eb="274">
      <t>シュウリョウ</t>
    </rPh>
    <rPh sb="274" eb="275">
      <t>チ</t>
    </rPh>
    <rPh sb="280" eb="281">
      <t>サキ</t>
    </rPh>
    <rPh sb="282" eb="284">
      <t>シテイ</t>
    </rPh>
    <rPh sb="285" eb="287">
      <t>ケイコク</t>
    </rPh>
    <rPh sb="295" eb="297">
      <t>キケン</t>
    </rPh>
    <rPh sb="300" eb="302">
      <t>イカ</t>
    </rPh>
    <rPh sb="303" eb="305">
      <t>コウモク</t>
    </rPh>
    <rPh sb="347" eb="349">
      <t>キドウ</t>
    </rPh>
    <rPh sb="354" eb="356">
      <t>シテイ</t>
    </rPh>
    <phoneticPr fontId="2"/>
  </si>
  <si>
    <t xml:space="preserve">【ログ削除スクリプト設定】
全般＞名前：DBログ削除バッチ
全般＞場所：\EYSメンテナンス
全般＞作成者：”構築用アカウント名”
全般＞説明：DBログのログ削除処理
全般＞タスクの実行時に使うユーザアカウント：”NT AUTHORITY\SYSTEM”
トリガー＞タスクの開始：スタートアップ時
操作＞プログラムの開始：有効
操作＞プログラム／スクリプト：”D:ログ削除バッチの場所\deletelogs.ps1”
操作＞引数の追加：”deletelogs_DB.json”
条件＞電源＞コンピュータをAC電源で使用している場合のみタスクを開始する：有効
設定＞タスクを要求時に実行する：有効
設定＞タスクを停止するまでの時間：3日間
設定＞要求時に実行中のタスクが終了しない場合、タスクを強制的に停止する：有効
※上記設定を、バッチサーバのアクティブ機、スタンバイ機、それぞれに行う。
</t>
    <rPh sb="3" eb="5">
      <t>サクジョ</t>
    </rPh>
    <rPh sb="10" eb="12">
      <t>セッテイ</t>
    </rPh>
    <rPh sb="14" eb="16">
      <t>ゼンパン</t>
    </rPh>
    <rPh sb="17" eb="19">
      <t>ナマエ</t>
    </rPh>
    <rPh sb="24" eb="26">
      <t>サクジョ</t>
    </rPh>
    <rPh sb="30" eb="32">
      <t>ゼンパン</t>
    </rPh>
    <rPh sb="33" eb="35">
      <t>バショ</t>
    </rPh>
    <rPh sb="47" eb="49">
      <t>ゼンパン</t>
    </rPh>
    <rPh sb="50" eb="52">
      <t>サクセイ</t>
    </rPh>
    <rPh sb="52" eb="53">
      <t>シャ</t>
    </rPh>
    <rPh sb="55" eb="58">
      <t>コウチクヨウ</t>
    </rPh>
    <rPh sb="63" eb="64">
      <t>メイ</t>
    </rPh>
    <rPh sb="66" eb="68">
      <t>ゼンパン</t>
    </rPh>
    <rPh sb="69" eb="71">
      <t>セツメイ</t>
    </rPh>
    <rPh sb="79" eb="81">
      <t>サクジョ</t>
    </rPh>
    <rPh sb="81" eb="83">
      <t>ショリ</t>
    </rPh>
    <rPh sb="137" eb="139">
      <t>カイシ</t>
    </rPh>
    <rPh sb="147" eb="148">
      <t>ジ</t>
    </rPh>
    <rPh sb="149" eb="151">
      <t>ソウサ</t>
    </rPh>
    <rPh sb="158" eb="160">
      <t>カイシ</t>
    </rPh>
    <rPh sb="161" eb="163">
      <t>ユウコウ</t>
    </rPh>
    <rPh sb="164" eb="166">
      <t>ソウサ</t>
    </rPh>
    <rPh sb="184" eb="186">
      <t>サクジョ</t>
    </rPh>
    <rPh sb="190" eb="192">
      <t>バショ</t>
    </rPh>
    <rPh sb="212" eb="214">
      <t>ヒキスウ</t>
    </rPh>
    <rPh sb="215" eb="217">
      <t>ツイカ</t>
    </rPh>
    <rPh sb="239" eb="241">
      <t>ジョウケン</t>
    </rPh>
    <rPh sb="242" eb="244">
      <t>デンゲン</t>
    </rPh>
    <rPh sb="254" eb="256">
      <t>デンゲン</t>
    </rPh>
    <rPh sb="257" eb="259">
      <t>シヨウ</t>
    </rPh>
    <rPh sb="263" eb="265">
      <t>バアイ</t>
    </rPh>
    <rPh sb="271" eb="273">
      <t>カイシ</t>
    </rPh>
    <rPh sb="276" eb="278">
      <t>ユウコウ</t>
    </rPh>
    <rPh sb="279" eb="281">
      <t>セッテイ</t>
    </rPh>
    <rPh sb="286" eb="288">
      <t>ヨウキュウ</t>
    </rPh>
    <rPh sb="288" eb="289">
      <t>ジ</t>
    </rPh>
    <rPh sb="290" eb="292">
      <t>ジッコウ</t>
    </rPh>
    <rPh sb="295" eb="297">
      <t>ユウコウ</t>
    </rPh>
    <rPh sb="298" eb="300">
      <t>セッテイ</t>
    </rPh>
    <rPh sb="305" eb="307">
      <t>テイシ</t>
    </rPh>
    <rPh sb="312" eb="314">
      <t>ジカン</t>
    </rPh>
    <rPh sb="316" eb="318">
      <t>ニチカン</t>
    </rPh>
    <rPh sb="319" eb="321">
      <t>セッテイ</t>
    </rPh>
    <rPh sb="322" eb="324">
      <t>ヨウキュウ</t>
    </rPh>
    <rPh sb="324" eb="325">
      <t>ジ</t>
    </rPh>
    <rPh sb="326" eb="329">
      <t>ジッコウチュウ</t>
    </rPh>
    <rPh sb="334" eb="336">
      <t>シュウリョウ</t>
    </rPh>
    <rPh sb="339" eb="341">
      <t>バアイ</t>
    </rPh>
    <rPh sb="346" eb="349">
      <t>キョウセイテキ</t>
    </rPh>
    <rPh sb="350" eb="352">
      <t>テイシ</t>
    </rPh>
    <rPh sb="355" eb="357">
      <t>ユウコウ</t>
    </rPh>
    <rPh sb="360" eb="362">
      <t>ジョウキ</t>
    </rPh>
    <rPh sb="362" eb="364">
      <t>セッテイ</t>
    </rPh>
    <rPh sb="378" eb="379">
      <t>キ</t>
    </rPh>
    <rPh sb="385" eb="386">
      <t>キ</t>
    </rPh>
    <rPh sb="392" eb="393">
      <t>オコナ</t>
    </rPh>
    <phoneticPr fontId="2"/>
  </si>
  <si>
    <t>システム稼働
（本番環境：22:00～6:00）
（開発環境：9:00～20:00、土日稼働無し）</t>
    <rPh sb="8" eb="10">
      <t>ホンバン</t>
    </rPh>
    <rPh sb="10" eb="12">
      <t>カンキョウ</t>
    </rPh>
    <rPh sb="26" eb="28">
      <t>カイハツ</t>
    </rPh>
    <rPh sb="42" eb="44">
      <t>ドニチ</t>
    </rPh>
    <rPh sb="44" eb="46">
      <t>カドウ</t>
    </rPh>
    <rPh sb="46" eb="47">
      <t>ナ</t>
    </rPh>
    <phoneticPr fontId="2"/>
  </si>
  <si>
    <t xml:space="preserve">システム停止
（本番環境：6:00）
（開発環境：20:00、土日稼働無しのため、停止無し）
</t>
    <rPh sb="4" eb="6">
      <t>テイシ</t>
    </rPh>
    <rPh sb="8" eb="10">
      <t>ホンバン</t>
    </rPh>
    <rPh sb="10" eb="12">
      <t>カンキョウ</t>
    </rPh>
    <rPh sb="33" eb="35">
      <t>カドウ</t>
    </rPh>
    <rPh sb="35" eb="36">
      <t>ナ</t>
    </rPh>
    <rPh sb="41" eb="43">
      <t>テイシ</t>
    </rPh>
    <phoneticPr fontId="2"/>
  </si>
  <si>
    <t>【インスタンス停止ジョブ】
種別：コマンドジョブ
起動コマンド：C:\Python27\python.exe "C:\Program Files\Hinemos\manager6.2\sbin\xcloud\ServerPowerOff.py" -u hinemos -s EYS -l ap-northeast-1a -i "インスタンスID"（登録時に確認）
停止種別：プロセス終了
ユーザ：エージェント起動ユーザ
開始遅延：セッション開始後5分
正常＞終了値範囲：0－0
正常＞終了値：0
警告＞終了値範囲：2－2
正常＞終了値：2
危険＞終了値：1
通知先の指定＞警告
通知先の指定＞危険
※以下の項目は確定後に記載
ジョブユニットの最終変更日時
オーナーロールID
ファシリティID
起動コマンドで指定するインスタンスID</t>
    <rPh sb="7" eb="9">
      <t>テイシ</t>
    </rPh>
    <rPh sb="14" eb="16">
      <t>シュベツ</t>
    </rPh>
    <rPh sb="25" eb="27">
      <t>キドウ</t>
    </rPh>
    <rPh sb="182" eb="184">
      <t>テイシ</t>
    </rPh>
    <rPh sb="184" eb="186">
      <t>シュベツ</t>
    </rPh>
    <rPh sb="191" eb="193">
      <t>シュウリョウ</t>
    </rPh>
    <rPh sb="204" eb="206">
      <t>キドウ</t>
    </rPh>
    <rPh sb="210" eb="212">
      <t>カイシ</t>
    </rPh>
    <rPh sb="212" eb="214">
      <t>チエン</t>
    </rPh>
    <rPh sb="224" eb="225">
      <t>フン</t>
    </rPh>
    <rPh sb="226" eb="228">
      <t>セイジョウ</t>
    </rPh>
    <rPh sb="229" eb="231">
      <t>シュウリョウ</t>
    </rPh>
    <rPh sb="231" eb="232">
      <t>チ</t>
    </rPh>
    <rPh sb="232" eb="234">
      <t>ハンイ</t>
    </rPh>
    <rPh sb="248" eb="250">
      <t>ケイコク</t>
    </rPh>
    <rPh sb="270" eb="272">
      <t>キケン</t>
    </rPh>
    <rPh sb="273" eb="275">
      <t>シュウリョウ</t>
    </rPh>
    <rPh sb="275" eb="276">
      <t>チ</t>
    </rPh>
    <rPh sb="281" eb="282">
      <t>サキ</t>
    </rPh>
    <rPh sb="283" eb="285">
      <t>シテイ</t>
    </rPh>
    <rPh sb="286" eb="288">
      <t>ケイコク</t>
    </rPh>
    <rPh sb="296" eb="298">
      <t>キケン</t>
    </rPh>
    <rPh sb="301" eb="303">
      <t>イカ</t>
    </rPh>
    <rPh sb="304" eb="306">
      <t>コウモク</t>
    </rPh>
    <rPh sb="348" eb="350">
      <t>キドウ</t>
    </rPh>
    <rPh sb="355" eb="357">
      <t>シテイ</t>
    </rPh>
    <phoneticPr fontId="2"/>
  </si>
  <si>
    <t>・EBSスナップショットを日次で取得する。（本番環境のみ。開発環境、研修環境は実施しない）
※AMIは手動取得する。
※詳細は「2.1.3.1バックアップリストア運用」を参照のこと</t>
    <rPh sb="13" eb="15">
      <t>ニチジ</t>
    </rPh>
    <rPh sb="16" eb="18">
      <t>シュトク</t>
    </rPh>
    <phoneticPr fontId="2"/>
  </si>
  <si>
    <t xml:space="preserve">※本番2号機のみ設定
【インスタンス起動ジョブ】
種別：コマンドジョブ
起動コマンド：C:\Python27\python.exe "C:\Program Files\Hinemos\manager6.2\sbin\xcloud\ServerPowerOn.py" -u hinemos -s EYS -l ap-northeast-1a -i "インスタンスID"（登録時に確認）
停止種別：プロセス終了
ユーザ：エージェント起動ユーザ
終了遅延：セッション開始後5分
【インスタンス停止ジョブ】
種別：コマンドジョブ
起動コマンド：C:\Python27\python.exe "C:\Program Files\Hinemos\manager6.2\sbin\xcloud\ServerPowerOff.py" -u hinemos -s EYS -l ap-northeast-1a -i "インスタンスID"（登録時に確認）
停止種別：プロセス終了
ユーザ：エージェント起動ユーザ
開始遅延：セッション開始後5分
※上記【インスタンス開始ジョブ】、【Webサイト開始ジョブ】にて、以下の項目をそれぞれ指定
正常＞終了値範囲：0－0
正常＞終了値：0
警告＞終了値範囲：2－2
正常＞終了値：2
危険＞終了値：1
通知先の指定＞警告
通知先の指定＞危険
※上記【インスタンス開始ジョブ】、【Webサイト開始ジョブ】にて、以下の項目は確定後に記載
ジョブユニットの最終変更日時
オーナーロールID
ファシリティID
起動コマンドで指定するインスタンスID
</t>
    <rPh sb="1" eb="3">
      <t>ホンバン</t>
    </rPh>
    <rPh sb="4" eb="6">
      <t>ゴウキ</t>
    </rPh>
    <rPh sb="8" eb="10">
      <t>セッテイ</t>
    </rPh>
    <phoneticPr fontId="2"/>
  </si>
  <si>
    <t>・EBSスナップショットを日次で取得する。（本番環境のみ。開発環境、研修環境は実施しない）
※AMIは手動取得する。
※詳細は「2.1.3.1バックアップリストア運用」を参照のこと</t>
    <rPh sb="13" eb="15">
      <t>ニチジ</t>
    </rPh>
    <rPh sb="16" eb="18">
      <t>シュトク</t>
    </rPh>
    <rPh sb="22" eb="24">
      <t>ホンバン</t>
    </rPh>
    <rPh sb="24" eb="26">
      <t>カンキョウ</t>
    </rPh>
    <rPh sb="29" eb="31">
      <t>カイハツ</t>
    </rPh>
    <rPh sb="31" eb="33">
      <t>カンキョウ</t>
    </rPh>
    <rPh sb="34" eb="36">
      <t>ケンシュウ</t>
    </rPh>
    <rPh sb="36" eb="38">
      <t>カンキョウ</t>
    </rPh>
    <rPh sb="39" eb="41">
      <t>ジッシ</t>
    </rPh>
    <phoneticPr fontId="2"/>
  </si>
  <si>
    <t>システム起動
（本番環境：5:50）
（開発環境：9:00、土日起動無し）</t>
    <rPh sb="4" eb="6">
      <t>キドウ</t>
    </rPh>
    <rPh sb="8" eb="10">
      <t>ホンバン</t>
    </rPh>
    <rPh sb="10" eb="12">
      <t>カンキョウ</t>
    </rPh>
    <phoneticPr fontId="2"/>
  </si>
  <si>
    <t xml:space="preserve">【サーバ起動ジョブネット】
種別：ジョブネット
待ち条件：異常の場合に終了する
終了値：1
待ち条件設定：インスタンス起動ジョブ成功後、Webサイト起動ジョブを並列で起動
【インスタンス起動ジョブ】
種別：コマンドジョブ
起動コマンド：C:\Python27\python.exe "C:\Program Files\Hinemos\manager6.2\sbin\xcloud\ServerPowerOn.py" -u hinemos -s EYS -l ap-northeast-1a -i "インスタンスID"（登録時に確認）
停止種別：プロセス終了
ユーザ：エージェント起動ユーザ
終了遅延：セッション開始後5分
【Webサイト起動ジョブ】
種別：コマンドジョブ
起動コマンド：%windir%\system32\inetsrv\APPCMD.exe START SITE "Webサイト名"
停止種別：プロセス終了
ユーザ：エージェント起動ユーザ
終了遅延：セッション開始後5分
※上記【サーバ開始ジョブネット】、【インスタンス開始ジョブ】、【Webサイト開始ジョブ】にて、以下の項目をそれぞれ指定
正常＞終了値範囲：0－0
正常＞終了値：0
警告＞終了値範囲：2－2
正常＞終了値：2
危険＞終了値：1
通知先の指定＞警告
通知先の指定＞危険
※上記【サーバ開始ジョブネット】、【インスタンス開始ジョブ】、【Webサイト開始ジョブ】にて、以下の項目は確定後に記載
ジョブユニットの最終変更日時
オーナーロールID
ファシリティID
起動コマンドで指定するインスタンスID
</t>
    <rPh sb="24" eb="25">
      <t>マ</t>
    </rPh>
    <rPh sb="26" eb="28">
      <t>ジョウケン</t>
    </rPh>
    <rPh sb="29" eb="31">
      <t>イジョウ</t>
    </rPh>
    <rPh sb="32" eb="34">
      <t>バアイ</t>
    </rPh>
    <rPh sb="35" eb="37">
      <t>シュウリョウ</t>
    </rPh>
    <rPh sb="40" eb="42">
      <t>シュウリョウ</t>
    </rPh>
    <rPh sb="42" eb="43">
      <t>チ</t>
    </rPh>
    <rPh sb="46" eb="47">
      <t>マ</t>
    </rPh>
    <rPh sb="48" eb="50">
      <t>ジョウケン</t>
    </rPh>
    <rPh sb="50" eb="52">
      <t>セッテイ</t>
    </rPh>
    <rPh sb="59" eb="61">
      <t>キドウ</t>
    </rPh>
    <rPh sb="64" eb="66">
      <t>セイコウ</t>
    </rPh>
    <rPh sb="66" eb="67">
      <t>ゴ</t>
    </rPh>
    <rPh sb="74" eb="76">
      <t>キドウ</t>
    </rPh>
    <rPh sb="80" eb="82">
      <t>ヘイレツ</t>
    </rPh>
    <rPh sb="83" eb="85">
      <t>キドウ</t>
    </rPh>
    <rPh sb="449" eb="451">
      <t>ジョウキ</t>
    </rPh>
    <rPh sb="455" eb="457">
      <t>カイシ</t>
    </rPh>
    <rPh sb="486" eb="488">
      <t>カイシ</t>
    </rPh>
    <rPh sb="583" eb="585">
      <t>ジョウキ</t>
    </rPh>
    <phoneticPr fontId="2"/>
  </si>
  <si>
    <t xml:space="preserve">【ログ削除スクリプト設定】
全般＞名前：DBログ削除バッチ
全般＞場所：\EYSメンテナンス
全般＞作成者：”構築用アカウント名”
全般＞説明：アプリログのログ削除処理
全般＞タスクの実行時に使うユーザアカウント：”NT AUTHORITY\SYSTEM”
トリガー＞タスクの開始：スタートアップ時
操作＞プログラムの開始：有効
操作＞プログラム／スクリプト：”D:ログ削除バッチの場所\deletelogs.ps1”
操作＞引数の追加：”deletelogs_AP.json”
条件＞電源＞コンピュータをAC電源で使用している場合のみタスクを開始する：有効
設定＞タスクを要求時に実行する：有効
設定＞タスクを停止するまでの時間：3日間
設定＞要求時に実行中のタスクが終了しない場合、タスクを強制的に停止する：有効
※上記設定を、Web/APサーバのEC2インスタンス機、予備インスタンス機、それぞれに行う。
</t>
    <rPh sb="3" eb="5">
      <t>サクジョ</t>
    </rPh>
    <rPh sb="10" eb="12">
      <t>セッテイ</t>
    </rPh>
    <rPh sb="14" eb="16">
      <t>ゼンパン</t>
    </rPh>
    <rPh sb="17" eb="19">
      <t>ナマエ</t>
    </rPh>
    <rPh sb="24" eb="26">
      <t>サクジョ</t>
    </rPh>
    <rPh sb="30" eb="32">
      <t>ゼンパン</t>
    </rPh>
    <rPh sb="33" eb="35">
      <t>バショ</t>
    </rPh>
    <rPh sb="47" eb="49">
      <t>ゼンパン</t>
    </rPh>
    <rPh sb="50" eb="52">
      <t>サクセイ</t>
    </rPh>
    <rPh sb="52" eb="53">
      <t>シャ</t>
    </rPh>
    <rPh sb="55" eb="58">
      <t>コウチクヨウ</t>
    </rPh>
    <rPh sb="63" eb="64">
      <t>メイ</t>
    </rPh>
    <rPh sb="66" eb="68">
      <t>ゼンパン</t>
    </rPh>
    <rPh sb="69" eb="71">
      <t>セツメイ</t>
    </rPh>
    <rPh sb="80" eb="82">
      <t>サクジョ</t>
    </rPh>
    <rPh sb="82" eb="84">
      <t>ショリ</t>
    </rPh>
    <rPh sb="138" eb="140">
      <t>カイシ</t>
    </rPh>
    <rPh sb="148" eb="149">
      <t>ジ</t>
    </rPh>
    <rPh sb="150" eb="152">
      <t>ソウサ</t>
    </rPh>
    <rPh sb="159" eb="161">
      <t>カイシ</t>
    </rPh>
    <rPh sb="162" eb="164">
      <t>ユウコウ</t>
    </rPh>
    <rPh sb="165" eb="167">
      <t>ソウサ</t>
    </rPh>
    <rPh sb="185" eb="187">
      <t>サクジョ</t>
    </rPh>
    <rPh sb="191" eb="193">
      <t>バショ</t>
    </rPh>
    <rPh sb="213" eb="215">
      <t>ヒキスウ</t>
    </rPh>
    <rPh sb="216" eb="218">
      <t>ツイカ</t>
    </rPh>
    <rPh sb="240" eb="242">
      <t>ジョウケン</t>
    </rPh>
    <rPh sb="243" eb="245">
      <t>デンゲン</t>
    </rPh>
    <rPh sb="255" eb="257">
      <t>デンゲン</t>
    </rPh>
    <rPh sb="258" eb="260">
      <t>シヨウ</t>
    </rPh>
    <rPh sb="264" eb="266">
      <t>バアイ</t>
    </rPh>
    <rPh sb="272" eb="274">
      <t>カイシ</t>
    </rPh>
    <rPh sb="277" eb="279">
      <t>ユウコウ</t>
    </rPh>
    <rPh sb="280" eb="282">
      <t>セッテイ</t>
    </rPh>
    <rPh sb="287" eb="289">
      <t>ヨウキュウ</t>
    </rPh>
    <rPh sb="289" eb="290">
      <t>ジ</t>
    </rPh>
    <rPh sb="291" eb="293">
      <t>ジッコウ</t>
    </rPh>
    <rPh sb="296" eb="298">
      <t>ユウコウ</t>
    </rPh>
    <rPh sb="299" eb="301">
      <t>セッテイ</t>
    </rPh>
    <rPh sb="306" eb="308">
      <t>テイシ</t>
    </rPh>
    <rPh sb="313" eb="315">
      <t>ジカン</t>
    </rPh>
    <rPh sb="317" eb="319">
      <t>ニチカン</t>
    </rPh>
    <rPh sb="320" eb="322">
      <t>セッテイ</t>
    </rPh>
    <rPh sb="323" eb="325">
      <t>ヨウキュウ</t>
    </rPh>
    <rPh sb="325" eb="326">
      <t>ジ</t>
    </rPh>
    <rPh sb="327" eb="330">
      <t>ジッコウチュウ</t>
    </rPh>
    <rPh sb="335" eb="337">
      <t>シュウリョウ</t>
    </rPh>
    <rPh sb="340" eb="342">
      <t>バアイ</t>
    </rPh>
    <rPh sb="347" eb="350">
      <t>キョウセイテキ</t>
    </rPh>
    <rPh sb="351" eb="353">
      <t>テイシ</t>
    </rPh>
    <rPh sb="356" eb="358">
      <t>ユウコウ</t>
    </rPh>
    <rPh sb="361" eb="363">
      <t>ジョウキ</t>
    </rPh>
    <rPh sb="363" eb="365">
      <t>セッテイ</t>
    </rPh>
    <rPh sb="386" eb="387">
      <t>キ</t>
    </rPh>
    <rPh sb="388" eb="390">
      <t>ヨビ</t>
    </rPh>
    <rPh sb="396" eb="397">
      <t>キ</t>
    </rPh>
    <rPh sb="403" eb="404">
      <t>オコナ</t>
    </rPh>
    <phoneticPr fontId="2"/>
  </si>
  <si>
    <t>システム稼働
（本番環境：6:00～22:00）
（開発環境：9:00～20:00、土日稼働無し）</t>
    <rPh sb="8" eb="10">
      <t>ホンバン</t>
    </rPh>
    <rPh sb="10" eb="12">
      <t>カンキョウ</t>
    </rPh>
    <phoneticPr fontId="2"/>
  </si>
  <si>
    <t>システム停止
（本番環境：22:00）
（開発環境：20:00、土日稼働無しのため、停止無し）</t>
    <rPh sb="4" eb="6">
      <t>テイシ</t>
    </rPh>
    <rPh sb="8" eb="10">
      <t>ホンバン</t>
    </rPh>
    <rPh sb="10" eb="12">
      <t>カンキョウ</t>
    </rPh>
    <phoneticPr fontId="2"/>
  </si>
  <si>
    <t xml:space="preserve">【サーバ停止ジョブネット】
種別：ジョブネット
待ち条件：異常の場合に終了する
終了値：1
待ち条件設定：Webサイト起動ジョブを並列ですべて停止後、インスタンス停止ジョブ
【Webサイト停止ジョブ】
種別：コマンドジョブ
起動コマンド：%windir%\system32\inetsrv\APPCMD.exe STOP SITE "Webサイト名"
停止種別：プロセス終了
ユーザ：エージェント起動ユーザ
終了遅延：セッション開始後5分
【インスタンス停止ジョブ】
種別：コマンドジョブ
起動コマンド：C:\Python27\python.exe "C:\Program Files\Hinemos\manager6.2\sbin\xcloud\ServerPowerOff.py" -u hinemos -s EYS -l ap-northeast-1a -i "インスタンスID"（登録時に確認）
停止種別：プロセス終了
ユーザ：エージェント起動ユーザ
開始遅延：セッション開始後5分
※【サーバ停止ジョブネット】、【Webサイト停止ジョブ】、【インスタンス停止ジョブ】にて、以下の項目をそれぞれ指定
正常＞終了値範囲：0－0
正常＞終了値：0
警告＞終了値範囲：2－2
正常＞終了値：2
危険＞終了値：1
通知先の指定＞警告
通知先の指定＞危険
※【サーバ停止ジョブネット】、【Webサイト停止ジョブ】、【インスタンス停止ジョブ】にて、以下の項目は確定後に記載
ジョブユニットの最終変更日時
オーナーロールID
ファシリティID
起動コマンドで指定するインスタンスID
</t>
    <rPh sb="4" eb="6">
      <t>テイシ</t>
    </rPh>
    <rPh sb="24" eb="25">
      <t>マ</t>
    </rPh>
    <rPh sb="26" eb="28">
      <t>ジョウケン</t>
    </rPh>
    <rPh sb="29" eb="31">
      <t>イジョウ</t>
    </rPh>
    <rPh sb="32" eb="34">
      <t>バアイ</t>
    </rPh>
    <rPh sb="35" eb="37">
      <t>シュウリョウ</t>
    </rPh>
    <rPh sb="40" eb="42">
      <t>シュウリョウ</t>
    </rPh>
    <rPh sb="42" eb="43">
      <t>チ</t>
    </rPh>
    <rPh sb="46" eb="47">
      <t>マ</t>
    </rPh>
    <rPh sb="48" eb="50">
      <t>ジョウケン</t>
    </rPh>
    <rPh sb="50" eb="52">
      <t>セッテイ</t>
    </rPh>
    <rPh sb="71" eb="73">
      <t>テイシ</t>
    </rPh>
    <rPh sb="73" eb="74">
      <t>ゴ</t>
    </rPh>
    <rPh sb="81" eb="83">
      <t>テイシ</t>
    </rPh>
    <rPh sb="230" eb="232">
      <t>テイシ</t>
    </rPh>
    <rPh sb="433" eb="435">
      <t>カイシ</t>
    </rPh>
    <rPh sb="505" eb="507">
      <t>シテイ</t>
    </rPh>
    <phoneticPr fontId="2"/>
  </si>
  <si>
    <t>Auroraスナップショットを日次で取得する。（本番環境のみ。開発環境、研修環境は実施しない）
Auroraデータのトランザクションログをバックアップする。
※詳細は「2.1.3.1バックアップリストア運用」を参照のこと</t>
    <rPh sb="15" eb="17">
      <t>ニチジ</t>
    </rPh>
    <rPh sb="18" eb="20">
      <t>シュトク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</si>
</sst>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B98A9-0820-4777-881B-0471A8D33352}">
  <sheetPr>
    <tabColor rgb="FFFF0000"/>
  </sheetPr>
  <dimension ref="A1:F17"/>
  <sheetViews>
    <sheetView tabSelected="1" zoomScale="55" zoomScaleNormal="55" workbookViewId="0">
      <pane ySplit="2" topLeftCell="A3" activePane="bottomLeft" state="frozen"/>
      <selection pane="bottomLeft" activeCell="D3" sqref="D3"/>
    </sheetView>
  </sheetViews>
  <sheetFormatPr defaultColWidth="8.75" defaultRowHeight="15.75"/>
  <cols>
    <col min="1" max="1" width="5" style="1" bestFit="1" customWidth="1"/>
    <col min="2" max="2" width="14.25" style="1" bestFit="1" customWidth="1"/>
    <col min="3" max="3" width="61.375" style="1" bestFit="1" customWidth="1"/>
    <col min="4" max="4" width="57.25" style="1" customWidth="1"/>
    <col min="5" max="6" width="68.25" style="1" customWidth="1"/>
    <col min="7" max="16384" width="8.75" style="1"/>
  </cols>
  <sheetData>
    <row r="1" spans="1:6">
      <c r="A1" s="5" t="s">
        <v>11</v>
      </c>
      <c r="B1" s="5" t="s">
        <v>0</v>
      </c>
      <c r="C1" s="5" t="s">
        <v>8</v>
      </c>
      <c r="D1" s="6" t="s">
        <v>9</v>
      </c>
      <c r="E1" s="6" t="s">
        <v>12</v>
      </c>
      <c r="F1" s="6" t="s">
        <v>13</v>
      </c>
    </row>
    <row r="2" spans="1:6">
      <c r="A2" s="7"/>
      <c r="B2" s="7"/>
      <c r="C2" s="7"/>
      <c r="D2" s="6" t="s">
        <v>17</v>
      </c>
      <c r="E2" s="6" t="s">
        <v>10</v>
      </c>
      <c r="F2" s="6" t="s">
        <v>14</v>
      </c>
    </row>
    <row r="3" spans="1:6" ht="360.6" customHeight="1">
      <c r="A3" s="8">
        <f>ROW()-2</f>
        <v>1</v>
      </c>
      <c r="B3" s="9" t="s">
        <v>1</v>
      </c>
      <c r="C3" s="2" t="s">
        <v>21</v>
      </c>
      <c r="D3" s="2" t="s">
        <v>22</v>
      </c>
      <c r="E3" s="2" t="s">
        <v>23</v>
      </c>
      <c r="F3" s="8" t="s">
        <v>7</v>
      </c>
    </row>
    <row r="4" spans="1:6" ht="241.9" customHeight="1">
      <c r="A4" s="8">
        <f t="shared" ref="A4:A8" si="0">ROW()-2</f>
        <v>2</v>
      </c>
      <c r="B4" s="10"/>
      <c r="C4" s="2" t="s">
        <v>24</v>
      </c>
      <c r="D4" s="11" t="s">
        <v>16</v>
      </c>
      <c r="E4" s="8" t="s">
        <v>7</v>
      </c>
      <c r="F4" s="8" t="s">
        <v>7</v>
      </c>
    </row>
    <row r="5" spans="1:6" ht="15" customHeight="1">
      <c r="A5" s="8">
        <f t="shared" si="0"/>
        <v>3</v>
      </c>
      <c r="B5" s="10"/>
      <c r="C5" s="11" t="s">
        <v>18</v>
      </c>
      <c r="D5" s="8" t="s">
        <v>7</v>
      </c>
      <c r="E5" s="8" t="s">
        <v>15</v>
      </c>
      <c r="F5" s="8" t="s">
        <v>7</v>
      </c>
    </row>
    <row r="6" spans="1:6" ht="357.6" customHeight="1">
      <c r="A6" s="8">
        <f t="shared" si="0"/>
        <v>4</v>
      </c>
      <c r="B6" s="10"/>
      <c r="C6" s="2" t="s">
        <v>25</v>
      </c>
      <c r="D6" s="2" t="s">
        <v>26</v>
      </c>
      <c r="E6" s="8" t="s">
        <v>7</v>
      </c>
      <c r="F6" s="8" t="s">
        <v>7</v>
      </c>
    </row>
    <row r="7" spans="1:6" ht="63">
      <c r="A7" s="8">
        <f t="shared" si="0"/>
        <v>5</v>
      </c>
      <c r="B7" s="10"/>
      <c r="C7" s="8" t="s">
        <v>2</v>
      </c>
      <c r="D7" s="8" t="s">
        <v>7</v>
      </c>
      <c r="E7" s="8" t="s">
        <v>7</v>
      </c>
      <c r="F7" s="2" t="s">
        <v>27</v>
      </c>
    </row>
    <row r="8" spans="1:6" ht="315.60000000000002" customHeight="1">
      <c r="A8" s="9">
        <f t="shared" si="0"/>
        <v>6</v>
      </c>
      <c r="B8" s="10"/>
      <c r="C8" s="12" t="s">
        <v>20</v>
      </c>
      <c r="D8" s="3" t="s">
        <v>28</v>
      </c>
      <c r="E8" s="9" t="s">
        <v>7</v>
      </c>
      <c r="F8" s="9" t="s">
        <v>7</v>
      </c>
    </row>
    <row r="9" spans="1:6" ht="253.9" customHeight="1">
      <c r="A9" s="13"/>
      <c r="B9" s="13"/>
      <c r="C9" s="14"/>
      <c r="D9" s="4"/>
      <c r="E9" s="13"/>
      <c r="F9" s="13"/>
    </row>
    <row r="10" spans="1:6" ht="63">
      <c r="A10" s="8">
        <f>ROW()-3</f>
        <v>7</v>
      </c>
      <c r="B10" s="9" t="s">
        <v>3</v>
      </c>
      <c r="C10" s="8" t="s">
        <v>4</v>
      </c>
      <c r="D10" s="8" t="s">
        <v>7</v>
      </c>
      <c r="E10" s="8" t="s">
        <v>7</v>
      </c>
      <c r="F10" s="2" t="s">
        <v>29</v>
      </c>
    </row>
    <row r="11" spans="1:6" ht="396" customHeight="1">
      <c r="A11" s="9">
        <f>ROW()-3</f>
        <v>8</v>
      </c>
      <c r="B11" s="10"/>
      <c r="C11" s="3" t="s">
        <v>30</v>
      </c>
      <c r="D11" s="3" t="s">
        <v>31</v>
      </c>
      <c r="E11" s="3" t="s">
        <v>32</v>
      </c>
      <c r="F11" s="9" t="s">
        <v>7</v>
      </c>
    </row>
    <row r="12" spans="1:6" ht="296.45" customHeight="1">
      <c r="A12" s="13"/>
      <c r="B12" s="10"/>
      <c r="C12" s="13"/>
      <c r="D12" s="4"/>
      <c r="E12" s="4"/>
      <c r="F12" s="13"/>
    </row>
    <row r="13" spans="1:6" ht="123.6" customHeight="1">
      <c r="A13" s="8">
        <f>ROW()-4</f>
        <v>9</v>
      </c>
      <c r="B13" s="10"/>
      <c r="C13" s="2" t="s">
        <v>33</v>
      </c>
      <c r="D13" s="8" t="s">
        <v>7</v>
      </c>
      <c r="E13" s="8" t="s">
        <v>7</v>
      </c>
      <c r="F13" s="8" t="s">
        <v>7</v>
      </c>
    </row>
    <row r="14" spans="1:6">
      <c r="A14" s="8">
        <f>ROW()-4</f>
        <v>10</v>
      </c>
      <c r="B14" s="10"/>
      <c r="C14" s="11" t="s">
        <v>19</v>
      </c>
      <c r="D14" s="8" t="s">
        <v>7</v>
      </c>
      <c r="E14" s="8" t="s">
        <v>15</v>
      </c>
      <c r="F14" s="8" t="s">
        <v>7</v>
      </c>
    </row>
    <row r="15" spans="1:6" ht="247.15" customHeight="1">
      <c r="A15" s="9">
        <f>ROW()-4</f>
        <v>11</v>
      </c>
      <c r="B15" s="10"/>
      <c r="C15" s="3" t="s">
        <v>34</v>
      </c>
      <c r="D15" s="3" t="s">
        <v>35</v>
      </c>
      <c r="E15" s="9" t="s">
        <v>7</v>
      </c>
      <c r="F15" s="9" t="s">
        <v>7</v>
      </c>
    </row>
    <row r="16" spans="1:6" ht="408.6" customHeight="1">
      <c r="A16" s="13"/>
      <c r="B16" s="13"/>
      <c r="C16" s="13"/>
      <c r="D16" s="4"/>
      <c r="E16" s="13"/>
      <c r="F16" s="13"/>
    </row>
    <row r="17" spans="1:6" ht="63">
      <c r="A17" s="8">
        <f>ROW()-5</f>
        <v>12</v>
      </c>
      <c r="B17" s="15" t="s">
        <v>5</v>
      </c>
      <c r="C17" s="2" t="s">
        <v>6</v>
      </c>
      <c r="D17" s="8" t="s">
        <v>7</v>
      </c>
      <c r="E17" s="8" t="s">
        <v>7</v>
      </c>
      <c r="F17" s="2" t="s">
        <v>36</v>
      </c>
    </row>
  </sheetData>
  <mergeCells count="20">
    <mergeCell ref="F8:F9"/>
    <mergeCell ref="D11:D12"/>
    <mergeCell ref="E11:E12"/>
    <mergeCell ref="F11:F12"/>
    <mergeCell ref="D15:D16"/>
    <mergeCell ref="E15:E16"/>
    <mergeCell ref="F15:F16"/>
    <mergeCell ref="D8:D9"/>
    <mergeCell ref="E8:E9"/>
    <mergeCell ref="A1:A2"/>
    <mergeCell ref="B3:B9"/>
    <mergeCell ref="B10:B16"/>
    <mergeCell ref="C1:C2"/>
    <mergeCell ref="B1:B2"/>
    <mergeCell ref="A8:A9"/>
    <mergeCell ref="C8:C9"/>
    <mergeCell ref="A15:A16"/>
    <mergeCell ref="C15:C16"/>
    <mergeCell ref="A11:A12"/>
    <mergeCell ref="C11:C12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7F0A89-1876-4D97-BD21-597CBBAEDD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004B1A-02FE-4F48-A98A-3327909FE3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08DC03-E17B-469E-9C81-24848E3B8F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ジョブ運用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lishpk</dc:creator>
  <cp:lastModifiedBy>小西 博和 Hirokazu Konishi</cp:lastModifiedBy>
  <dcterms:created xsi:type="dcterms:W3CDTF">2015-06-05T18:19:34Z</dcterms:created>
  <dcterms:modified xsi:type="dcterms:W3CDTF">2022-04-11T06:34:44Z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