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199" documentId="13_ncr:1_{E2D9208A-AE5D-46FF-AEAE-342075A3D8FA}" xr6:coauthVersionLast="47" xr6:coauthVersionMax="47" xr10:uidLastSave="{E09CA2CF-8364-4418-BCD2-C57A7D9E058E}"/>
  <bookViews>
    <workbookView xWindow="28680" yWindow="-120" windowWidth="29040" windowHeight="15840" tabRatio="766" activeTab="3" xr2:uid="{00000000-000D-0000-FFFF-FFFF00000000}"/>
  </bookViews>
  <sheets>
    <sheet name="表紙" sheetId="31" r:id="rId1"/>
    <sheet name="更新履歴" sheetId="32" r:id="rId2"/>
    <sheet name="停止手順" sheetId="34" r:id="rId3"/>
    <sheet name="起動手順" sheetId="15" r:id="rId4"/>
    <sheet name="サーバ一覧" sheetId="33" state="hidden" r:id="rId5"/>
  </sheets>
  <externalReferences>
    <externalReference r:id="rId6"/>
    <externalReference r:id="rId7"/>
  </externalReferences>
  <definedNames>
    <definedName name="_xlnm.Print_Area" localSheetId="3">起動手順!$A$1:$K$20</definedName>
    <definedName name="_xlnm.Print_Area" localSheetId="1">更新履歴!$A$1:$BO$23</definedName>
    <definedName name="_xlnm.Print_Area" localSheetId="2">停止手順!$A$1:$K$20</definedName>
    <definedName name="_xlnm.Print_Titles" localSheetId="3">起動手順!$15:$15</definedName>
    <definedName name="_xlnm.Print_Titles" localSheetId="1">更新履歴!$1:$9</definedName>
    <definedName name="_xlnm.Print_Titles" localSheetId="2">停止手順!$15:$15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4" l="1"/>
  <c r="B17" i="34" l="1"/>
  <c r="B18" i="34" s="1"/>
  <c r="B19" i="34" s="1"/>
  <c r="B17" i="15" l="1"/>
  <c r="B18" i="15" l="1"/>
  <c r="B19" i="15" s="1"/>
  <c r="B20" i="15" s="1"/>
  <c r="F1" i="32" l="1"/>
</calcChain>
</file>

<file path=xl/sharedStrings.xml><?xml version="1.0" encoding="utf-8"?>
<sst xmlns="http://schemas.openxmlformats.org/spreadsheetml/2006/main" count="103" uniqueCount="74">
  <si>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</si>
  <si>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</si>
  <si>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</si>
  <si>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</si>
  <si>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</si>
  <si>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</si>
  <si>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</si>
  <si>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</si>
  <si>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</si>
  <si>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</si>
  <si>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</si>
  <si>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</si>
  <si>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</si>
  <si>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</si>
  <si>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</si>
  <si>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</si>
  <si>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</si>
  <si>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</si>
  <si>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</si>
  <si>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</si>
  <si>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</si>
  <si>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</si>
  <si>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</si>
  <si>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</si>
  <si>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</si>
  <si>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</si>
  <si>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</si>
  <si>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</si>
  <si>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</si>
  <si>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</si>
  <si>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</si>
  <si>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</si>
  <si>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</si>
  <si>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</si>
  <si>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</si>
  <si>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</si>
  <si>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</si>
  <si>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リモートログイン手順においてエラーが発生しないこと。</t>
    <rPh sb="8" eb="10">
      <t>テジュン</t>
    </rPh>
    <rPh sb="18" eb="20">
      <t>ハッセイ</t>
    </rPh>
    <phoneticPr fontId="4"/>
  </si>
  <si>
    <t>ISIDサービスデスク担当者</t>
    <phoneticPr fontId="4"/>
  </si>
  <si>
    <t>リモート保守端末</t>
  </si>
  <si>
    <t>-</t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</si>
  <si>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</si>
  <si>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</si>
  <si>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</si>
  <si>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新規作成</t>
    <rPh sb="0" eb="2">
      <t>シンキ</t>
    </rPh>
    <rPh sb="2" eb="4">
      <t>サクセイ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</si>
  <si>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</si>
  <si>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>AWSコンソールからRDSサービスを開く</t>
    <rPh sb="18" eb="19">
      <t>ヒラ</t>
    </rPh>
    <phoneticPr fontId="4"/>
  </si>
  <si>
    <t>AWSコンソール検索窓に「RDS」と入力し、RDS画面を開く。</t>
    <phoneticPr fontId="4"/>
  </si>
  <si>
    <t>データベースインスタンスの停止-1</t>
    <rPh sb="13" eb="15">
      <t>テイシ</t>
    </rPh>
    <phoneticPr fontId="4"/>
  </si>
  <si>
    <t>データベースインスタンスの停止-２</t>
    <rPh sb="13" eb="15">
      <t>テイシ</t>
    </rPh>
    <phoneticPr fontId="4"/>
  </si>
  <si>
    <t>Aurora停止、起動手順書</t>
    <phoneticPr fontId="4"/>
  </si>
  <si>
    <t>Aurora停止手順書</t>
    <phoneticPr fontId="4"/>
  </si>
  <si>
    <t>本手順はAuroraの停止を実施する手順である。</t>
    <rPh sb="0" eb="1">
      <t>ホン</t>
    </rPh>
    <rPh sb="1" eb="3">
      <t>テジュン</t>
    </rPh>
    <rPh sb="11" eb="13">
      <t>テイシ</t>
    </rPh>
    <rPh sb="14" eb="16">
      <t>ジッシ</t>
    </rPh>
    <rPh sb="18" eb="20">
      <t>テジュン</t>
    </rPh>
    <phoneticPr fontId="4"/>
  </si>
  <si>
    <t>AWS RDS コンソール</t>
    <phoneticPr fontId="4"/>
  </si>
  <si>
    <t>データベースインスタンスの起動-1</t>
    <rPh sb="13" eb="15">
      <t>キドウ</t>
    </rPh>
    <phoneticPr fontId="4"/>
  </si>
  <si>
    <t>データベースインスタンスの起動-2</t>
    <rPh sb="13" eb="15">
      <t>キドウ</t>
    </rPh>
    <phoneticPr fontId="4"/>
  </si>
  <si>
    <t>Aurora起動手順書</t>
    <rPh sb="6" eb="8">
      <t>キドウ</t>
    </rPh>
    <phoneticPr fontId="4"/>
  </si>
  <si>
    <t>データベースの開始処理が実行される。</t>
    <rPh sb="7" eb="9">
      <t>カイシ</t>
    </rPh>
    <rPh sb="9" eb="11">
      <t>ショリ</t>
    </rPh>
    <rPh sb="12" eb="14">
      <t>ジッコウ</t>
    </rPh>
    <phoneticPr fontId="4"/>
  </si>
  <si>
    <t>確認画面が表示されるので、データベースを停止ボタンを押す。
データベースの停止処理が実行される。</t>
    <rPh sb="43" eb="45">
      <t>テイシ</t>
    </rPh>
    <rPh sb="45" eb="47">
      <t>ショリ</t>
    </rPh>
    <rPh sb="48" eb="50">
      <t>ジッコウ</t>
    </rPh>
    <phoneticPr fontId="4"/>
  </si>
  <si>
    <t>2022/3/17
NID武藤</t>
    <rPh sb="13" eb="15">
      <t>ムトウ</t>
    </rPh>
    <phoneticPr fontId="4"/>
  </si>
  <si>
    <t>2022/3/18
NID伊藤</t>
    <rPh sb="13" eb="15">
      <t>イトウ</t>
    </rPh>
    <phoneticPr fontId="4"/>
  </si>
  <si>
    <t>本手順はAuroraの起動を実施する手順である。</t>
    <rPh sb="0" eb="1">
      <t>ホン</t>
    </rPh>
    <rPh sb="1" eb="3">
      <t>テジュン</t>
    </rPh>
    <rPh sb="11" eb="13">
      <t>キドウ</t>
    </rPh>
    <rPh sb="14" eb="16">
      <t>ジッシ</t>
    </rPh>
    <rPh sb="18" eb="20">
      <t>テジュン</t>
    </rPh>
    <phoneticPr fontId="4"/>
  </si>
  <si>
    <t xml:space="preserve">停止対象のデータベースクラスターを選択し、画面上部のアクションから 停止を押す。
</t>
    <rPh sb="0" eb="2">
      <t>テイシ</t>
    </rPh>
    <rPh sb="2" eb="4">
      <t>タイショウ</t>
    </rPh>
    <rPh sb="17" eb="19">
      <t>センタク</t>
    </rPh>
    <rPh sb="21" eb="23">
      <t>ガメン</t>
    </rPh>
    <rPh sb="23" eb="25">
      <t>ジョウブ</t>
    </rPh>
    <rPh sb="34" eb="36">
      <t>テイシ</t>
    </rPh>
    <rPh sb="37" eb="38">
      <t>オ</t>
    </rPh>
    <phoneticPr fontId="4"/>
  </si>
  <si>
    <t>※各行毎のデータベース情報は以下のファイルを参照のこと。
横浜銀行：
別紙_運用手順書用サービス設定値一覧_横浜銀行.xlsx
RDSシート
東日本銀行
別紙_運用手順書用サービス設定値一覧_東日本銀行.xlsx
RDSシート</t>
    <rPh sb="11" eb="13">
      <t>ジョウホウ</t>
    </rPh>
    <phoneticPr fontId="4"/>
  </si>
  <si>
    <t>対象のデータベースクラスターおよびインスタンスのステータスが停止中から、停止済みとなったことを確認する。</t>
    <rPh sb="0" eb="2">
      <t>タイショウ</t>
    </rPh>
    <rPh sb="47" eb="49">
      <t>カクニン</t>
    </rPh>
    <phoneticPr fontId="4"/>
  </si>
  <si>
    <t xml:space="preserve">起動対象のデータベースクラスターを選択し、画面上部のアクションから 開始を押す。
</t>
    <rPh sb="0" eb="2">
      <t>キドウ</t>
    </rPh>
    <rPh sb="2" eb="4">
      <t>タイショウ</t>
    </rPh>
    <rPh sb="17" eb="19">
      <t>センタク</t>
    </rPh>
    <rPh sb="21" eb="23">
      <t>ガメン</t>
    </rPh>
    <rPh sb="23" eb="25">
      <t>ジョウブ</t>
    </rPh>
    <rPh sb="34" eb="36">
      <t>カイシ</t>
    </rPh>
    <rPh sb="37" eb="38">
      <t>オ</t>
    </rPh>
    <phoneticPr fontId="4"/>
  </si>
  <si>
    <t>対象のデータベースクラスターおよびインスタンスのステータスが起動中から、利用可能となったことを確認する。</t>
    <rPh sb="30" eb="32">
      <t>キドウ</t>
    </rPh>
    <rPh sb="36" eb="38">
      <t>リヨウ</t>
    </rPh>
    <rPh sb="38" eb="40">
      <t>カノウ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</si>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</sst>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43543</xdr:colOff>
      <xdr:row>18</xdr:row>
      <xdr:rowOff>261258</xdr:rowOff>
    </xdr:from>
    <xdr:to>
      <xdr:col>3</xdr:col>
      <xdr:colOff>2471059</xdr:colOff>
      <xdr:row>18</xdr:row>
      <xdr:rowOff>1247637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45733B8-23C6-4AC5-BF53-6F97AAAC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4" y="8817429"/>
          <a:ext cx="2427516" cy="986379"/>
        </a:xfrm>
        <a:prstGeom prst="rect">
          <a:avLst/>
        </a:prstGeom>
      </xdr:spPr>
    </xdr:pic>
    <xdr:clientData/>
  </xdr:twoCellAnchor>
  <xdr:twoCellAnchor editAs="oneCell">
    <xdr:from>
      <xdr:col>3</xdr:col>
      <xdr:colOff>10886</xdr:colOff>
      <xdr:row>18</xdr:row>
      <xdr:rowOff>1785255</xdr:rowOff>
    </xdr:from>
    <xdr:to>
      <xdr:col>3</xdr:col>
      <xdr:colOff>3596178</xdr:colOff>
      <xdr:row>18</xdr:row>
      <xdr:rowOff>2939142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1157C8C-83F4-46F0-9E5B-D0449556B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8657" y="10341426"/>
          <a:ext cx="3585292" cy="1153887"/>
        </a:xfrm>
        <a:prstGeom prst="rect">
          <a:avLst/>
        </a:prstGeom>
      </xdr:spPr>
    </xdr:pic>
    <xdr:clientData/>
  </xdr:twoCellAnchor>
  <xdr:twoCellAnchor editAs="oneCell">
    <xdr:from>
      <xdr:col>4</xdr:col>
      <xdr:colOff>87084</xdr:colOff>
      <xdr:row>18</xdr:row>
      <xdr:rowOff>566057</xdr:rowOff>
    </xdr:from>
    <xdr:to>
      <xdr:col>4</xdr:col>
      <xdr:colOff>3893874</xdr:colOff>
      <xdr:row>18</xdr:row>
      <xdr:rowOff>1796142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7CAB997-FD4B-4DDF-8A78-56DFD5AFE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3455" y="9122228"/>
          <a:ext cx="3806790" cy="1230085"/>
        </a:xfrm>
        <a:prstGeom prst="rect">
          <a:avLst/>
        </a:prstGeom>
      </xdr:spPr>
    </xdr:pic>
    <xdr:clientData/>
  </xdr:twoCellAnchor>
  <xdr:twoCellAnchor editAs="oneCell">
    <xdr:from>
      <xdr:col>3</xdr:col>
      <xdr:colOff>65315</xdr:colOff>
      <xdr:row>17</xdr:row>
      <xdr:rowOff>674915</xdr:rowOff>
    </xdr:from>
    <xdr:to>
      <xdr:col>3</xdr:col>
      <xdr:colOff>3212810</xdr:colOff>
      <xdr:row>17</xdr:row>
      <xdr:rowOff>1817914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F7B7C3-2959-448F-B1CC-EA860C486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086" y="7086601"/>
          <a:ext cx="3147495" cy="1142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17</xdr:row>
      <xdr:rowOff>631372</xdr:rowOff>
    </xdr:from>
    <xdr:to>
      <xdr:col>3</xdr:col>
      <xdr:colOff>3563114</xdr:colOff>
      <xdr:row>17</xdr:row>
      <xdr:rowOff>1888400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492C30-E368-44EE-ACFA-F62FCFAC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1" y="7119258"/>
          <a:ext cx="3475484" cy="1262743"/>
        </a:xfrm>
        <a:prstGeom prst="rect">
          <a:avLst/>
        </a:prstGeom>
      </xdr:spPr>
    </xdr:pic>
    <xdr:clientData/>
  </xdr:twoCellAnchor>
  <xdr:twoCellAnchor editAs="oneCell">
    <xdr:from>
      <xdr:col>3</xdr:col>
      <xdr:colOff>97971</xdr:colOff>
      <xdr:row>18</xdr:row>
      <xdr:rowOff>402773</xdr:rowOff>
    </xdr:from>
    <xdr:to>
      <xdr:col>3</xdr:col>
      <xdr:colOff>3563983</xdr:colOff>
      <xdr:row>18</xdr:row>
      <xdr:rowOff>1850014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121285-C960-482B-B4EB-AEC2D618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742" y="9492344"/>
          <a:ext cx="3450772" cy="1452956"/>
        </a:xfrm>
        <a:prstGeom prst="rect">
          <a:avLst/>
        </a:prstGeom>
      </xdr:spPr>
    </xdr:pic>
    <xdr:clientData/>
  </xdr:twoCellAnchor>
  <xdr:twoCellAnchor editAs="oneCell">
    <xdr:from>
      <xdr:col>4</xdr:col>
      <xdr:colOff>43543</xdr:colOff>
      <xdr:row>18</xdr:row>
      <xdr:rowOff>544285</xdr:rowOff>
    </xdr:from>
    <xdr:to>
      <xdr:col>4</xdr:col>
      <xdr:colOff>2568886</xdr:colOff>
      <xdr:row>18</xdr:row>
      <xdr:rowOff>1371600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A87EB27-0549-4744-99F5-DACDB795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914" y="9633856"/>
          <a:ext cx="2519628" cy="827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topLeftCell="A10" zoomScaleNormal="100" zoomScaleSheetLayoutView="100" zoomScalePageLayoutView="70" workbookViewId="0">
      <selection activeCell="H28" sqref="G27:H28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50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2" t="s">
        <v>11</v>
      </c>
      <c r="B1" s="73"/>
      <c r="C1" s="73"/>
      <c r="D1" s="73"/>
      <c r="E1" s="73"/>
      <c r="F1" s="74" t="str">
        <f>表紙!C21</f>
        <v>Aurora停止、起動手順書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7"/>
      <c r="AX1" s="78" t="s">
        <v>12</v>
      </c>
      <c r="AY1" s="78"/>
      <c r="AZ1" s="78"/>
      <c r="BA1" s="79">
        <v>1</v>
      </c>
      <c r="BB1" s="79"/>
      <c r="BC1" s="79"/>
      <c r="BD1" s="67" t="s">
        <v>13</v>
      </c>
      <c r="BE1" s="67"/>
      <c r="BF1" s="67"/>
      <c r="BG1" s="67"/>
      <c r="BH1" s="68" t="s">
        <v>14</v>
      </c>
      <c r="BI1" s="69"/>
      <c r="BJ1" s="69"/>
      <c r="BK1" s="69"/>
      <c r="BL1" s="69"/>
      <c r="BM1" s="69"/>
      <c r="BN1" s="69"/>
      <c r="BO1" s="70"/>
    </row>
    <row r="2" spans="1:67" s="30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81"/>
      <c r="AE2" s="81"/>
      <c r="AF2" s="81"/>
      <c r="AG2" s="81"/>
      <c r="AH2" s="81"/>
      <c r="AI2" s="81"/>
      <c r="AJ2" s="80"/>
      <c r="AK2" s="80"/>
      <c r="AL2" s="80"/>
      <c r="AM2" s="80"/>
      <c r="AN2" s="80"/>
      <c r="AO2" s="71"/>
      <c r="AP2" s="71"/>
      <c r="AQ2" s="71"/>
      <c r="AR2" s="71"/>
      <c r="AS2" s="71"/>
      <c r="AT2" s="7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3"/>
      <c r="AP3" s="83"/>
      <c r="AQ3" s="83"/>
      <c r="AR3" s="83"/>
      <c r="AS3" s="83"/>
      <c r="AT3" s="83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0" t="s">
        <v>16</v>
      </c>
      <c r="B8" s="90"/>
      <c r="C8" s="90"/>
      <c r="D8" s="90"/>
      <c r="E8" s="90"/>
      <c r="F8" s="90" t="s">
        <v>17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 t="s">
        <v>18</v>
      </c>
      <c r="AX8" s="90"/>
      <c r="AY8" s="90"/>
      <c r="AZ8" s="90"/>
      <c r="BA8" s="90"/>
      <c r="BB8" s="90"/>
      <c r="BC8" s="91" t="s">
        <v>19</v>
      </c>
      <c r="BD8" s="90"/>
      <c r="BE8" s="90"/>
      <c r="BF8" s="90"/>
      <c r="BG8" s="90"/>
      <c r="BH8" s="90"/>
      <c r="BI8" s="91" t="s">
        <v>20</v>
      </c>
      <c r="BJ8" s="90"/>
      <c r="BK8" s="90"/>
      <c r="BL8" s="90"/>
      <c r="BM8" s="90"/>
      <c r="BN8" s="90"/>
      <c r="BO8" s="90"/>
    </row>
    <row r="9" spans="1:67" ht="24" customHeight="1">
      <c r="A9" s="84">
        <v>1</v>
      </c>
      <c r="B9" s="84"/>
      <c r="C9" s="84"/>
      <c r="D9" s="84"/>
      <c r="E9" s="84"/>
      <c r="F9" s="85" t="s">
        <v>44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6" t="s">
        <v>59</v>
      </c>
      <c r="AX9" s="87"/>
      <c r="AY9" s="87"/>
      <c r="AZ9" s="87"/>
      <c r="BA9" s="87"/>
      <c r="BB9" s="87"/>
      <c r="BC9" s="86" t="s">
        <v>60</v>
      </c>
      <c r="BD9" s="87"/>
      <c r="BE9" s="87"/>
      <c r="BF9" s="87"/>
      <c r="BG9" s="87"/>
      <c r="BH9" s="87"/>
      <c r="BI9" s="88"/>
      <c r="BJ9" s="89"/>
      <c r="BK9" s="89"/>
      <c r="BL9" s="89"/>
      <c r="BM9" s="89"/>
      <c r="BN9" s="89"/>
      <c r="BO9" s="89"/>
    </row>
    <row r="10" spans="1:67" ht="24" customHeight="1">
      <c r="A10" s="84"/>
      <c r="B10" s="84"/>
      <c r="C10" s="84"/>
      <c r="D10" s="84"/>
      <c r="E10" s="84"/>
      <c r="F10" s="92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86"/>
      <c r="AX10" s="87"/>
      <c r="AY10" s="87"/>
      <c r="AZ10" s="87"/>
      <c r="BA10" s="87"/>
      <c r="BB10" s="87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</row>
    <row r="11" spans="1:67" ht="46.5" customHeight="1">
      <c r="A11" s="84"/>
      <c r="B11" s="84"/>
      <c r="C11" s="84"/>
      <c r="D11" s="84"/>
      <c r="E11" s="84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86"/>
      <c r="AX11" s="87"/>
      <c r="AY11" s="87"/>
      <c r="AZ11" s="87"/>
      <c r="BA11" s="87"/>
      <c r="BB11" s="87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</row>
    <row r="12" spans="1:67" ht="24" customHeight="1">
      <c r="A12" s="99"/>
      <c r="B12" s="99"/>
      <c r="C12" s="99"/>
      <c r="D12" s="99"/>
      <c r="E12" s="99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100"/>
      <c r="AX12" s="101"/>
      <c r="AY12" s="101"/>
      <c r="AZ12" s="101"/>
      <c r="BA12" s="101"/>
      <c r="BB12" s="101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</row>
    <row r="13" spans="1:67" ht="24" customHeight="1">
      <c r="A13" s="95"/>
      <c r="B13" s="95"/>
      <c r="C13" s="95"/>
      <c r="D13" s="95"/>
      <c r="E13" s="9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96"/>
      <c r="AX13" s="97"/>
      <c r="AY13" s="97"/>
      <c r="AZ13" s="97"/>
      <c r="BA13" s="97"/>
      <c r="BB13" s="97"/>
      <c r="BC13" s="96"/>
      <c r="BD13" s="97"/>
      <c r="BE13" s="97"/>
      <c r="BF13" s="97"/>
      <c r="BG13" s="97"/>
      <c r="BH13" s="97"/>
      <c r="BI13" s="98"/>
      <c r="BJ13" s="93"/>
      <c r="BK13" s="93"/>
      <c r="BL13" s="93"/>
      <c r="BM13" s="93"/>
      <c r="BN13" s="93"/>
      <c r="BO13" s="93"/>
    </row>
    <row r="14" spans="1:67" ht="24" customHeight="1">
      <c r="A14" s="99"/>
      <c r="B14" s="99"/>
      <c r="C14" s="99"/>
      <c r="D14" s="99"/>
      <c r="E14" s="99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100"/>
      <c r="AX14" s="101"/>
      <c r="AY14" s="101"/>
      <c r="AZ14" s="101"/>
      <c r="BA14" s="101"/>
      <c r="BB14" s="101"/>
      <c r="BC14" s="100"/>
      <c r="BD14" s="101"/>
      <c r="BE14" s="101"/>
      <c r="BF14" s="101"/>
      <c r="BG14" s="101"/>
      <c r="BH14" s="101"/>
      <c r="BI14" s="102"/>
      <c r="BJ14" s="103"/>
      <c r="BK14" s="103"/>
      <c r="BL14" s="103"/>
      <c r="BM14" s="103"/>
      <c r="BN14" s="103"/>
      <c r="BO14" s="103"/>
    </row>
    <row r="15" spans="1:67" ht="24" customHeight="1">
      <c r="A15" s="99"/>
      <c r="B15" s="99"/>
      <c r="C15" s="99"/>
      <c r="D15" s="99"/>
      <c r="E15" s="99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100"/>
      <c r="AX15" s="101"/>
      <c r="AY15" s="101"/>
      <c r="AZ15" s="101"/>
      <c r="BA15" s="101"/>
      <c r="BB15" s="101"/>
      <c r="BC15" s="100"/>
      <c r="BD15" s="101"/>
      <c r="BE15" s="101"/>
      <c r="BF15" s="101"/>
      <c r="BG15" s="101"/>
      <c r="BH15" s="101"/>
      <c r="BI15" s="102"/>
      <c r="BJ15" s="103"/>
      <c r="BK15" s="103"/>
      <c r="BL15" s="103"/>
      <c r="BM15" s="103"/>
      <c r="BN15" s="103"/>
      <c r="BO15" s="103"/>
    </row>
    <row r="16" spans="1:67" ht="24" customHeight="1">
      <c r="A16" s="95"/>
      <c r="B16" s="95"/>
      <c r="C16" s="95"/>
      <c r="D16" s="95"/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97"/>
      <c r="AX16" s="97"/>
      <c r="AY16" s="97"/>
      <c r="AZ16" s="97"/>
      <c r="BA16" s="97"/>
      <c r="BB16" s="97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</row>
    <row r="17" spans="1:67" ht="24" customHeight="1">
      <c r="A17" s="95"/>
      <c r="B17" s="95"/>
      <c r="C17" s="95"/>
      <c r="D17" s="95"/>
      <c r="E17" s="9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97"/>
      <c r="AX17" s="97"/>
      <c r="AY17" s="97"/>
      <c r="AZ17" s="97"/>
      <c r="BA17" s="97"/>
      <c r="BB17" s="97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</row>
    <row r="18" spans="1:67" ht="24" customHeight="1">
      <c r="A18" s="95"/>
      <c r="B18" s="95"/>
      <c r="C18" s="95"/>
      <c r="D18" s="95"/>
      <c r="E18" s="9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97"/>
      <c r="AX18" s="97"/>
      <c r="AY18" s="97"/>
      <c r="AZ18" s="97"/>
      <c r="BA18" s="97"/>
      <c r="BB18" s="97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</row>
    <row r="19" spans="1:67" ht="24" customHeight="1">
      <c r="A19" s="95"/>
      <c r="B19" s="95"/>
      <c r="C19" s="95"/>
      <c r="D19" s="95"/>
      <c r="E19" s="9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97"/>
      <c r="AX19" s="97"/>
      <c r="AY19" s="97"/>
      <c r="AZ19" s="97"/>
      <c r="BA19" s="97"/>
      <c r="BB19" s="97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</row>
    <row r="20" spans="1:67" ht="24" customHeight="1">
      <c r="A20" s="95"/>
      <c r="B20" s="95"/>
      <c r="C20" s="95"/>
      <c r="D20" s="95"/>
      <c r="E20" s="9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97"/>
      <c r="AX20" s="97"/>
      <c r="AY20" s="97"/>
      <c r="AZ20" s="97"/>
      <c r="BA20" s="97"/>
      <c r="BB20" s="97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</row>
    <row r="21" spans="1:67" ht="24" customHeight="1">
      <c r="A21" s="95"/>
      <c r="B21" s="95"/>
      <c r="C21" s="95"/>
      <c r="D21" s="95"/>
      <c r="E21" s="9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97"/>
      <c r="AX21" s="97"/>
      <c r="AY21" s="97"/>
      <c r="AZ21" s="97"/>
      <c r="BA21" s="97"/>
      <c r="BB21" s="97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</row>
    <row r="22" spans="1:67" ht="24" customHeight="1">
      <c r="A22" s="95"/>
      <c r="B22" s="95"/>
      <c r="C22" s="95"/>
      <c r="D22" s="95"/>
      <c r="E22" s="9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97"/>
      <c r="AX22" s="97"/>
      <c r="AY22" s="97"/>
      <c r="AZ22" s="97"/>
      <c r="BA22" s="97"/>
      <c r="BB22" s="97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</row>
    <row r="23" spans="1:67" ht="24" customHeight="1">
      <c r="A23" s="95"/>
      <c r="B23" s="95"/>
      <c r="C23" s="95"/>
      <c r="D23" s="95"/>
      <c r="E23" s="9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97"/>
      <c r="AX23" s="97"/>
      <c r="AY23" s="97"/>
      <c r="AZ23" s="97"/>
      <c r="BA23" s="97"/>
      <c r="BB23" s="97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31FC-6047-4C07-80FC-8E62F93F49F8}">
  <dimension ref="B1:K20"/>
  <sheetViews>
    <sheetView showGridLines="0" view="pageBreakPreview" topLeftCell="A17" zoomScale="70" zoomScaleNormal="70" zoomScaleSheetLayoutView="70" zoomScalePageLayoutView="70" workbookViewId="0">
      <selection activeCell="C19" sqref="C19"/>
    </sheetView>
  </sheetViews>
  <sheetFormatPr defaultColWidth="9" defaultRowHeight="15"/>
  <cols>
    <col min="1" max="1" width="3.109375" style="56" customWidth="1"/>
    <col min="2" max="2" width="6.88671875" style="3" customWidth="1"/>
    <col min="3" max="3" width="23.6640625" style="56" customWidth="1"/>
    <col min="4" max="4" width="58.88671875" style="56" customWidth="1"/>
    <col min="5" max="5" width="62.5546875" style="56" customWidth="1"/>
    <col min="6" max="6" width="8.77734375" style="56" customWidth="1"/>
    <col min="7" max="9" width="11.21875" style="56" customWidth="1"/>
    <col min="10" max="10" width="11.21875" style="56" bestFit="1" customWidth="1"/>
    <col min="11" max="11" width="39.21875" style="56" customWidth="1"/>
    <col min="12" max="12" width="9" style="56" customWidth="1"/>
    <col min="13" max="15" width="9" style="56"/>
    <col min="16" max="16" width="53.44140625" style="56" bestFit="1" customWidth="1"/>
    <col min="17" max="16384" width="9" style="56"/>
  </cols>
  <sheetData>
    <row r="1" spans="2:11" ht="21" customHeight="1">
      <c r="B1" s="1" t="s">
        <v>51</v>
      </c>
    </row>
    <row r="2" spans="2:11" ht="13.5" customHeight="1"/>
    <row r="3" spans="2:11">
      <c r="B3" s="45" t="s">
        <v>8</v>
      </c>
    </row>
    <row r="4" spans="2:11">
      <c r="B4" s="43" t="s">
        <v>52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6" t="s">
        <v>53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6" t="s">
        <v>38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39</v>
      </c>
      <c r="D13" s="38"/>
    </row>
    <row r="14" spans="2:11">
      <c r="B14" s="56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65">
      <c r="B16" s="48">
        <v>1</v>
      </c>
      <c r="C16" s="49" t="s">
        <v>36</v>
      </c>
      <c r="D16" s="6" t="s">
        <v>45</v>
      </c>
      <c r="E16" s="6" t="s">
        <v>37</v>
      </c>
      <c r="F16" s="7" t="s">
        <v>7</v>
      </c>
      <c r="G16" s="8"/>
      <c r="H16" s="8"/>
      <c r="I16" s="7"/>
      <c r="J16" s="7"/>
      <c r="K16" s="6"/>
    </row>
    <row r="17" spans="2:11" ht="107.4" customHeight="1">
      <c r="B17" s="50">
        <f t="shared" ref="B17:B20" si="0">B16+1</f>
        <v>2</v>
      </c>
      <c r="C17" s="51" t="s">
        <v>46</v>
      </c>
      <c r="D17" s="52" t="s">
        <v>47</v>
      </c>
      <c r="E17" s="53" t="s">
        <v>40</v>
      </c>
      <c r="F17" s="54" t="s">
        <v>7</v>
      </c>
      <c r="G17" s="55"/>
      <c r="H17" s="55"/>
      <c r="I17" s="54"/>
      <c r="J17" s="54"/>
      <c r="K17" s="53"/>
    </row>
    <row r="18" spans="2:11" ht="168.6" customHeight="1">
      <c r="B18" s="50">
        <f t="shared" si="0"/>
        <v>3</v>
      </c>
      <c r="C18" s="51" t="s">
        <v>48</v>
      </c>
      <c r="D18" s="52" t="s">
        <v>62</v>
      </c>
      <c r="E18" s="53" t="s">
        <v>63</v>
      </c>
      <c r="F18" s="54" t="s">
        <v>7</v>
      </c>
      <c r="G18" s="55"/>
      <c r="H18" s="55"/>
      <c r="I18" s="54"/>
      <c r="J18" s="54"/>
      <c r="K18" s="53"/>
    </row>
    <row r="19" spans="2:11" ht="250.2" customHeight="1">
      <c r="B19" s="50">
        <f t="shared" si="0"/>
        <v>4</v>
      </c>
      <c r="C19" s="51" t="s">
        <v>49</v>
      </c>
      <c r="D19" s="6" t="s">
        <v>58</v>
      </c>
      <c r="E19" s="6" t="s">
        <v>64</v>
      </c>
      <c r="F19" s="54" t="s">
        <v>7</v>
      </c>
      <c r="G19" s="55"/>
      <c r="H19" s="55"/>
      <c r="I19" s="54"/>
      <c r="J19" s="54"/>
      <c r="K19" s="53"/>
    </row>
    <row r="20" spans="2:11" ht="102" customHeight="1">
      <c r="B20" s="50">
        <f t="shared" si="0"/>
        <v>5</v>
      </c>
      <c r="C20" s="49" t="s">
        <v>41</v>
      </c>
      <c r="D20" s="6" t="s">
        <v>42</v>
      </c>
      <c r="E20" s="6" t="s">
        <v>43</v>
      </c>
      <c r="F20" s="54" t="s">
        <v>7</v>
      </c>
      <c r="G20" s="55"/>
      <c r="H20" s="55"/>
      <c r="I20" s="54"/>
      <c r="J20" s="54"/>
      <c r="K20" s="53"/>
    </row>
  </sheetData>
  <phoneticPr fontId="4"/>
  <pageMargins left="0.59055118110236227" right="0.59055118110236227" top="0.98425196850393704" bottom="0.98425196850393704" header="0.51181102362204722" footer="0.51181102362204722"/>
  <pageSetup paperSize="9" scale="19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zoomScale="70" zoomScaleNormal="70" zoomScaleSheetLayoutView="70" zoomScalePageLayoutView="70" workbookViewId="0">
      <selection activeCell="D12" sqref="D12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56</v>
      </c>
    </row>
    <row r="2" spans="2:16" ht="13.5" customHeight="1"/>
    <row r="3" spans="2:16">
      <c r="B3" s="45" t="s">
        <v>8</v>
      </c>
    </row>
    <row r="4" spans="2:16">
      <c r="B4" s="43" t="s">
        <v>61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53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38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7" customFormat="1">
      <c r="B13" s="58" t="s">
        <v>67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48">
        <v>1</v>
      </c>
      <c r="C16" s="49" t="s">
        <v>68</v>
      </c>
      <c r="D16" s="6" t="s">
        <v>71</v>
      </c>
      <c r="E16" s="6" t="s">
        <v>69</v>
      </c>
      <c r="F16" s="7" t="s">
        <v>7</v>
      </c>
      <c r="G16" s="8"/>
      <c r="H16" s="8"/>
      <c r="I16" s="7"/>
      <c r="J16" s="7"/>
      <c r="K16" s="6"/>
    </row>
    <row r="17" spans="2:16" s="29" customFormat="1" ht="112.8" customHeight="1">
      <c r="B17" s="50">
        <f t="shared" ref="B17:B20" si="0">B16+1</f>
        <v>2</v>
      </c>
      <c r="C17" s="51" t="s">
        <v>46</v>
      </c>
      <c r="D17" s="52" t="s">
        <v>47</v>
      </c>
      <c r="E17" s="53" t="s">
        <v>40</v>
      </c>
      <c r="F17" s="54" t="s">
        <v>7</v>
      </c>
      <c r="G17" s="55"/>
      <c r="H17" s="55"/>
      <c r="I17" s="54"/>
      <c r="J17" s="54"/>
      <c r="K17" s="53"/>
    </row>
    <row r="18" spans="2:16" s="29" customFormat="1" ht="204.6" customHeight="1">
      <c r="B18" s="50">
        <f t="shared" si="0"/>
        <v>3</v>
      </c>
      <c r="C18" s="51" t="s">
        <v>54</v>
      </c>
      <c r="D18" s="52" t="s">
        <v>65</v>
      </c>
      <c r="E18" s="53" t="s">
        <v>63</v>
      </c>
      <c r="F18" s="54" t="s">
        <v>7</v>
      </c>
      <c r="G18" s="55"/>
      <c r="H18" s="55"/>
      <c r="I18" s="54"/>
      <c r="J18" s="54"/>
      <c r="K18" s="53"/>
      <c r="L18" s="2"/>
      <c r="M18" s="2"/>
      <c r="N18" s="2"/>
      <c r="O18" s="2"/>
      <c r="P18" s="2"/>
    </row>
    <row r="19" spans="2:16" s="29" customFormat="1" ht="169.8" customHeight="1">
      <c r="B19" s="50">
        <f t="shared" si="0"/>
        <v>4</v>
      </c>
      <c r="C19" s="51" t="s">
        <v>55</v>
      </c>
      <c r="D19" s="6" t="s">
        <v>57</v>
      </c>
      <c r="E19" s="6" t="s">
        <v>66</v>
      </c>
      <c r="F19" s="54" t="s">
        <v>7</v>
      </c>
      <c r="G19" s="55"/>
      <c r="H19" s="55"/>
      <c r="I19" s="54"/>
      <c r="J19" s="54"/>
      <c r="K19" s="53"/>
      <c r="L19" s="2"/>
      <c r="M19" s="2"/>
      <c r="N19" s="2"/>
      <c r="O19" s="2"/>
      <c r="P19" s="2"/>
    </row>
    <row r="20" spans="2:16" s="29" customFormat="1" ht="127.2" customHeight="1">
      <c r="B20" s="50">
        <f t="shared" si="0"/>
        <v>5</v>
      </c>
      <c r="C20" s="49" t="s">
        <v>70</v>
      </c>
      <c r="D20" s="6" t="s">
        <v>72</v>
      </c>
      <c r="E20" s="6" t="s">
        <v>73</v>
      </c>
      <c r="F20" s="54" t="s">
        <v>7</v>
      </c>
      <c r="G20" s="55"/>
      <c r="H20" s="55"/>
      <c r="I20" s="54"/>
      <c r="J20" s="54"/>
      <c r="K20" s="53"/>
      <c r="L20" s="2"/>
      <c r="M20" s="2"/>
      <c r="N20" s="2"/>
      <c r="O20" s="2"/>
      <c r="P20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35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E2D9E-70BC-4BF1-A245-0B6B6F2B4234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更新履歴</vt:lpstr>
      <vt:lpstr>停止手順</vt:lpstr>
      <vt:lpstr>起動手順</vt:lpstr>
      <vt:lpstr>サーバ一覧</vt:lpstr>
      <vt:lpstr>起動手順!Print_Area</vt:lpstr>
      <vt:lpstr>更新履歴!Print_Area</vt:lpstr>
      <vt:lpstr>停止手順!Print_Area</vt:lpstr>
      <vt:lpstr>起動手順!Print_Titles</vt:lpstr>
      <vt:lpstr>更新履歴!Print_Titles</vt:lpstr>
      <vt:lpstr>停止手順!Print_Titles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2022-08-08T02:07:45Z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