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nttdata-force\DFS\社内共用フォルダ\社員向け\H27以降\ビジネス推進企画本部\01_デジタル推進\01_次世代情報系企画\07_基本設計\20_基盤\★成果物\2023.3最新化対応中\2.個別編\12_特権ID\"/>
    </mc:Choice>
  </mc:AlternateContent>
  <bookViews>
    <workbookView xWindow="0" yWindow="0" windowWidth="28305" windowHeight="11535" tabRatio="915"/>
  </bookViews>
  <sheets>
    <sheet name="表紙" sheetId="61" r:id="rId1"/>
    <sheet name="目次" sheetId="62" r:id="rId2"/>
    <sheet name="改版履歴" sheetId="63" r:id="rId3"/>
    <sheet name="本文" sheetId="2" r:id="rId4"/>
    <sheet name="1.3.1" sheetId="58" r:id="rId5"/>
    <sheet name="1.3.2" sheetId="59" r:id="rId6"/>
    <sheet name="1.3.3" sheetId="60" r:id="rId7"/>
  </sheets>
  <externalReferences>
    <externalReference r:id="rId8"/>
    <externalReference r:id="rId9"/>
    <externalReference r:id="rId10"/>
  </externalReferences>
  <definedNames>
    <definedName name="__123Graph_B" localSheetId="4" hidden="1">'[1]9811'!#REF!</definedName>
    <definedName name="__123Graph_B" localSheetId="5" hidden="1">'[1]9811'!#REF!</definedName>
    <definedName name="__123Graph_B" localSheetId="6" hidden="1">'[1]9811'!#REF!</definedName>
    <definedName name="__123Graph_B" localSheetId="1" hidden="1">'[1]9811'!#REF!</definedName>
    <definedName name="__123Graph_B" hidden="1">'[1]9811'!#REF!</definedName>
    <definedName name="__123Graph_B総評4" localSheetId="4" hidden="1">#REF!</definedName>
    <definedName name="__123Graph_B総評4" localSheetId="5" hidden="1">#REF!</definedName>
    <definedName name="__123Graph_B総評4" localSheetId="6" hidden="1">#REF!</definedName>
    <definedName name="__123Graph_B総評4" localSheetId="1" hidden="1">#REF!</definedName>
    <definedName name="__123Graph_B総評4" hidden="1">#REF!</definedName>
    <definedName name="__123Graph_B総評5" localSheetId="4" hidden="1">#REF!</definedName>
    <definedName name="__123Graph_B総評5" localSheetId="5" hidden="1">#REF!</definedName>
    <definedName name="__123Graph_B総評5" localSheetId="6" hidden="1">#REF!</definedName>
    <definedName name="__123Graph_B総評5" localSheetId="1" hidden="1">#REF!</definedName>
    <definedName name="__123Graph_B総評5" hidden="1">#REF!</definedName>
    <definedName name="__123Graph_X" localSheetId="4" hidden="1">'[1]9811'!#REF!</definedName>
    <definedName name="__123Graph_X" localSheetId="5" hidden="1">'[1]9811'!#REF!</definedName>
    <definedName name="__123Graph_X" localSheetId="6" hidden="1">'[1]9811'!#REF!</definedName>
    <definedName name="__123Graph_X" localSheetId="1" hidden="1">'[1]9811'!#REF!</definedName>
    <definedName name="__123Graph_X" hidden="1">'[1]9811'!#REF!</definedName>
    <definedName name="__123Graph_X総評4" localSheetId="4" hidden="1">#REF!</definedName>
    <definedName name="__123Graph_X総評4" localSheetId="5" hidden="1">#REF!</definedName>
    <definedName name="__123Graph_X総評4" localSheetId="6" hidden="1">#REF!</definedName>
    <definedName name="__123Graph_X総評4" localSheetId="1" hidden="1">#REF!</definedName>
    <definedName name="__123Graph_X総評4" hidden="1">#REF!</definedName>
    <definedName name="__123Graph_X総評5" localSheetId="4" hidden="1">#REF!</definedName>
    <definedName name="__123Graph_X総評5" localSheetId="5" hidden="1">#REF!</definedName>
    <definedName name="__123Graph_X総評5" localSheetId="6" hidden="1">#REF!</definedName>
    <definedName name="__123Graph_X総評5" localSheetId="1" hidden="1">#REF!</definedName>
    <definedName name="__123Graph_X総評5" hidden="1">#REF!</definedName>
    <definedName name="_A10" localSheetId="4" hidden="1">{"月例報告",#N/A,FALSE,"STB"}</definedName>
    <definedName name="_A10" localSheetId="5" hidden="1">{"月例報告",#N/A,FALSE,"STB"}</definedName>
    <definedName name="_A10" localSheetId="6" hidden="1">{"月例報告",#N/A,FALSE,"STB"}</definedName>
    <definedName name="_A10" hidden="1">{"月例報告",#N/A,FALSE,"STB"}</definedName>
    <definedName name="_A12" localSheetId="4" hidden="1">{"月例報告",#N/A,FALSE,"STB"}</definedName>
    <definedName name="_A12" localSheetId="5" hidden="1">{"月例報告",#N/A,FALSE,"STB"}</definedName>
    <definedName name="_A12" localSheetId="6" hidden="1">{"月例報告",#N/A,FALSE,"STB"}</definedName>
    <definedName name="_A12" hidden="1">{"月例報告",#N/A,FALSE,"STB"}</definedName>
    <definedName name="_Dist_Bin" localSheetId="4" hidden="1">#REF!</definedName>
    <definedName name="_Dist_Bin" localSheetId="5" hidden="1">#REF!</definedName>
    <definedName name="_Dist_Bin" localSheetId="6" hidden="1">#REF!</definedName>
    <definedName name="_Dist_Bin" localSheetId="1" hidden="1">#REF!</definedName>
    <definedName name="_Dist_Bin" hidden="1">#REF!</definedName>
    <definedName name="_Dist_Values" localSheetId="4" hidden="1">#REF!</definedName>
    <definedName name="_Dist_Values" localSheetId="5" hidden="1">#REF!</definedName>
    <definedName name="_Dist_Values" localSheetId="6" hidden="1">#REF!</definedName>
    <definedName name="_Dist_Values" localSheetId="1" hidden="1">#REF!</definedName>
    <definedName name="_Dist_Values" hidden="1">#REF!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1" hidden="1">#REF!</definedName>
    <definedName name="_Fill" hidden="1">#REF!</definedName>
    <definedName name="_Key1" localSheetId="4" hidden="1">#REF!</definedName>
    <definedName name="_Key1" localSheetId="5" hidden="1">#REF!</definedName>
    <definedName name="_Key1" localSheetId="6" hidden="1">#REF!</definedName>
    <definedName name="_Key1" localSheetId="1" hidden="1">#REF!</definedName>
    <definedName name="_Key1" hidden="1">#REF!</definedName>
    <definedName name="_Key2" localSheetId="4" hidden="1">#REF!</definedName>
    <definedName name="_Key2" localSheetId="5" hidden="1">#REF!</definedName>
    <definedName name="_Key2" localSheetId="6" hidden="1">#REF!</definedName>
    <definedName name="_Key2" localSheetId="1" hidden="1">#REF!</definedName>
    <definedName name="_Key2" hidden="1">#REF!</definedName>
    <definedName name="_L1" localSheetId="4" hidden="1">{"月例報告",#N/A,FALSE,"STB"}</definedName>
    <definedName name="_L1" localSheetId="5" hidden="1">{"月例報告",#N/A,FALSE,"STB"}</definedName>
    <definedName name="_L1" localSheetId="6" hidden="1">{"月例報告",#N/A,FALSE,"STB"}</definedName>
    <definedName name="_L1" hidden="1">{"月例報告",#N/A,FALSE,"STB"}</definedName>
    <definedName name="_Order1" hidden="1">255</definedName>
    <definedName name="_Order2" hidden="1">255</definedName>
    <definedName name="_Parse_In" localSheetId="4" hidden="1">#REF!</definedName>
    <definedName name="_Parse_In" localSheetId="5" hidden="1">#REF!</definedName>
    <definedName name="_Parse_In" localSheetId="6" hidden="1">#REF!</definedName>
    <definedName name="_Parse_In" localSheetId="1" hidden="1">#REF!</definedName>
    <definedName name="_Parse_In" hidden="1">#REF!</definedName>
    <definedName name="_Parse_Out" localSheetId="4" hidden="1">#REF!</definedName>
    <definedName name="_Parse_Out" localSheetId="5" hidden="1">#REF!</definedName>
    <definedName name="_Parse_Out" localSheetId="6" hidden="1">#REF!</definedName>
    <definedName name="_Parse_Out" localSheetId="1" hidden="1">#REF!</definedName>
    <definedName name="_Parse_Out" hidden="1">#REF!</definedName>
    <definedName name="_Regression_X" localSheetId="4" hidden="1">#REF!</definedName>
    <definedName name="_Regression_X" localSheetId="5" hidden="1">#REF!</definedName>
    <definedName name="_Regression_X" localSheetId="6" hidden="1">#REF!</definedName>
    <definedName name="_Regression_X" localSheetId="1" hidden="1">#REF!</definedName>
    <definedName name="_Regression_X" hidden="1">#REF!</definedName>
    <definedName name="_S1" localSheetId="4" hidden="1">{"月例報告",#N/A,FALSE,"STB"}</definedName>
    <definedName name="_S1" localSheetId="5" hidden="1">{"月例報告",#N/A,FALSE,"STB"}</definedName>
    <definedName name="_S1" localSheetId="6" hidden="1">{"月例報告",#N/A,FALSE,"STB"}</definedName>
    <definedName name="_S1" hidden="1">{"月例報告",#N/A,FALSE,"STB"}</definedName>
    <definedName name="_S2" localSheetId="4" hidden="1">{"月例報告",#N/A,FALSE,"STB"}</definedName>
    <definedName name="_S2" localSheetId="5" hidden="1">{"月例報告",#N/A,FALSE,"STB"}</definedName>
    <definedName name="_S2" localSheetId="6" hidden="1">{"月例報告",#N/A,FALSE,"STB"}</definedName>
    <definedName name="_S2" hidden="1">{"月例報告",#N/A,FALSE,"STB"}</definedName>
    <definedName name="_Sort" localSheetId="4" hidden="1">#REF!</definedName>
    <definedName name="_Sort" localSheetId="5" hidden="1">#REF!</definedName>
    <definedName name="_Sort" localSheetId="6" hidden="1">#REF!</definedName>
    <definedName name="_Sort" localSheetId="1" hidden="1">#REF!</definedName>
    <definedName name="_Sort" hidden="1">#REF!</definedName>
    <definedName name="_Table1_In1" localSheetId="4" hidden="1">#REF!</definedName>
    <definedName name="_Table1_In1" localSheetId="5" hidden="1">#REF!</definedName>
    <definedName name="_Table1_In1" localSheetId="6" hidden="1">#REF!</definedName>
    <definedName name="_Table1_In1" localSheetId="1" hidden="1">#REF!</definedName>
    <definedName name="_Table1_In1" hidden="1">#REF!</definedName>
    <definedName name="_Table1_Out" localSheetId="4" hidden="1">#REF!</definedName>
    <definedName name="_Table1_Out" localSheetId="5" hidden="1">#REF!</definedName>
    <definedName name="_Table1_Out" localSheetId="6" hidden="1">#REF!</definedName>
    <definedName name="_Table1_Out" localSheetId="1" hidden="1">#REF!</definedName>
    <definedName name="_Table1_Out" hidden="1">#REF!</definedName>
    <definedName name="a" localSheetId="4" hidden="1">{"'比較表'!$A$1:$D$53"}</definedName>
    <definedName name="a" localSheetId="5" hidden="1">{"'比較表'!$A$1:$D$53"}</definedName>
    <definedName name="a" localSheetId="6" hidden="1">{"'比較表'!$A$1:$D$53"}</definedName>
    <definedName name="a" hidden="1">{"'比較表'!$A$1:$D$53"}</definedName>
    <definedName name="aa" localSheetId="4" hidden="1">{"'フローチャート'!$A$1:$AO$191"}</definedName>
    <definedName name="aa" localSheetId="5" hidden="1">{"'フローチャート'!$A$1:$AO$191"}</definedName>
    <definedName name="aa" localSheetId="6" hidden="1">{"'フローチャート'!$A$1:$AO$191"}</definedName>
    <definedName name="aa" hidden="1">{"'フローチャート'!$A$1:$AO$191"}</definedName>
    <definedName name="aaa" localSheetId="4" hidden="1">{"'フローチャート'!$A$1:$AO$191"}</definedName>
    <definedName name="aaa" localSheetId="5" hidden="1">{"'フローチャート'!$A$1:$AO$191"}</definedName>
    <definedName name="aaa" localSheetId="6" hidden="1">{"'フローチャート'!$A$1:$AO$191"}</definedName>
    <definedName name="aaa" hidden="1">{"'フローチャート'!$A$1:$AO$191"}</definedName>
    <definedName name="aaaa" localSheetId="4" hidden="1">{"'フローチャート'!$A$1:$AO$191"}</definedName>
    <definedName name="aaaa" localSheetId="5" hidden="1">{"'フローチャート'!$A$1:$AO$191"}</definedName>
    <definedName name="aaaa" localSheetId="6" hidden="1">{"'フローチャート'!$A$1:$AO$191"}</definedName>
    <definedName name="aaaa" hidden="1">{"'フローチャート'!$A$1:$AO$191"}</definedName>
    <definedName name="aaaaa" localSheetId="4" hidden="1">{"'フローチャート'!$A$1:$AO$191"}</definedName>
    <definedName name="aaaaa" localSheetId="5" hidden="1">{"'フローチャート'!$A$1:$AO$191"}</definedName>
    <definedName name="aaaaa" localSheetId="6" hidden="1">{"'フローチャート'!$A$1:$AO$191"}</definedName>
    <definedName name="aaaaa" hidden="1">{"'フローチャート'!$A$1:$AO$191"}</definedName>
    <definedName name="aaaaaa" localSheetId="4" hidden="1">{"'フローチャート'!$A$1:$AO$191"}</definedName>
    <definedName name="aaaaaa" localSheetId="5" hidden="1">{"'フローチャート'!$A$1:$AO$191"}</definedName>
    <definedName name="aaaaaa" localSheetId="6" hidden="1">{"'フローチャート'!$A$1:$AO$191"}</definedName>
    <definedName name="aaaaaa" hidden="1">{"'フローチャート'!$A$1:$AO$191"}</definedName>
    <definedName name="ab" localSheetId="4" hidden="1">{"'フローチャート'!$A$1:$AO$191"}</definedName>
    <definedName name="ab" localSheetId="5" hidden="1">{"'フローチャート'!$A$1:$AO$191"}</definedName>
    <definedName name="ab" localSheetId="6" hidden="1">{"'フローチャート'!$A$1:$AO$191"}</definedName>
    <definedName name="ab" hidden="1">{"'フローチャート'!$A$1:$AO$191"}</definedName>
    <definedName name="abc" localSheetId="4" hidden="1">{"'フローチャート'!$A$1:$AO$191"}</definedName>
    <definedName name="abc" localSheetId="5" hidden="1">{"'フローチャート'!$A$1:$AO$191"}</definedName>
    <definedName name="abc" localSheetId="6" hidden="1">{"'フローチャート'!$A$1:$AO$191"}</definedName>
    <definedName name="abc" hidden="1">{"'フローチャート'!$A$1:$AO$191"}</definedName>
    <definedName name="abcd" localSheetId="4" hidden="1">{"'フローチャート'!$A$1:$AO$191"}</definedName>
    <definedName name="abcd" localSheetId="5" hidden="1">{"'フローチャート'!$A$1:$AO$191"}</definedName>
    <definedName name="abcd" localSheetId="6" hidden="1">{"'フローチャート'!$A$1:$AO$191"}</definedName>
    <definedName name="abcd" hidden="1">{"'フローチャート'!$A$1:$AO$191"}</definedName>
    <definedName name="abcde" localSheetId="4" hidden="1">{"'フローチャート'!$A$1:$AO$191"}</definedName>
    <definedName name="abcde" localSheetId="5" hidden="1">{"'フローチャート'!$A$1:$AO$191"}</definedName>
    <definedName name="abcde" localSheetId="6" hidden="1">{"'フローチャート'!$A$1:$AO$191"}</definedName>
    <definedName name="abcde" hidden="1">{"'フローチャート'!$A$1:$AO$191"}</definedName>
    <definedName name="AccessDatabase" hidden="1">"C:\My Documents\１コン関連\Taiho2_SK_list.mdb"</definedName>
    <definedName name="ADD" localSheetId="4" hidden="1">{"月例報告",#N/A,FALSE,"STB"}</definedName>
    <definedName name="ADD" localSheetId="5" hidden="1">{"月例報告",#N/A,FALSE,"STB"}</definedName>
    <definedName name="ADD" localSheetId="6" hidden="1">{"月例報告",#N/A,FALSE,"STB"}</definedName>
    <definedName name="ADD" hidden="1">{"月例報告",#N/A,FALSE,"STB"}</definedName>
    <definedName name="asskoioi" localSheetId="4" hidden="1">{"月例報告",#N/A,FALSE,"STB"}</definedName>
    <definedName name="asskoioi" localSheetId="5" hidden="1">{"月例報告",#N/A,FALSE,"STB"}</definedName>
    <definedName name="asskoioi" localSheetId="6" hidden="1">{"月例報告",#N/A,FALSE,"STB"}</definedName>
    <definedName name="asskoioi" hidden="1">{"月例報告",#N/A,FALSE,"STB"}</definedName>
    <definedName name="B" localSheetId="4" hidden="1">{"'フローチャート'!$A$1:$AO$191"}</definedName>
    <definedName name="B" localSheetId="5" hidden="1">{"'フローチャート'!$A$1:$AO$191"}</definedName>
    <definedName name="B" localSheetId="6" hidden="1">{"'フローチャート'!$A$1:$AO$191"}</definedName>
    <definedName name="B" hidden="1">{"'フローチャート'!$A$1:$AO$191"}</definedName>
    <definedName name="bbb" localSheetId="4" hidden="1">{"'ＴＢＴＭ比較案'!$A$1:$I$30","'ＴＢＴＭ比較案'!$J$31:$K$32"}</definedName>
    <definedName name="bbb" localSheetId="5" hidden="1">{"'ＴＢＴＭ比較案'!$A$1:$I$30","'ＴＢＴＭ比較案'!$J$31:$K$32"}</definedName>
    <definedName name="bbb" localSheetId="6" hidden="1">{"'ＴＢＴＭ比較案'!$A$1:$I$30","'ＴＢＴＭ比較案'!$J$31:$K$32"}</definedName>
    <definedName name="bbb" hidden="1">{"'ＴＢＴＭ比較案'!$A$1:$I$30","'ＴＢＴＭ比較案'!$J$31:$K$32"}</definedName>
    <definedName name="bv" localSheetId="4" hidden="1">'[1]9811'!#REF!</definedName>
    <definedName name="bv" localSheetId="5" hidden="1">'[1]9811'!#REF!</definedName>
    <definedName name="bv" localSheetId="6" hidden="1">'[1]9811'!#REF!</definedName>
    <definedName name="bv" localSheetId="1" hidden="1">'[1]9811'!#REF!</definedName>
    <definedName name="bv" hidden="1">'[1]9811'!#REF!</definedName>
    <definedName name="bx" localSheetId="4" hidden="1">'[1]9811'!#REF!</definedName>
    <definedName name="bx" localSheetId="5" hidden="1">'[1]9811'!#REF!</definedName>
    <definedName name="bx" localSheetId="6" hidden="1">'[1]9811'!#REF!</definedName>
    <definedName name="bx" localSheetId="1" hidden="1">'[1]9811'!#REF!</definedName>
    <definedName name="bx" hidden="1">'[1]9811'!#REF!</definedName>
    <definedName name="DD" localSheetId="4" hidden="1">{"'比較表'!$A$1:$D$53"}</definedName>
    <definedName name="DD" localSheetId="5" hidden="1">{"'比較表'!$A$1:$D$53"}</definedName>
    <definedName name="DD" localSheetId="6" hidden="1">{"'比較表'!$A$1:$D$53"}</definedName>
    <definedName name="DD" hidden="1">{"'比較表'!$A$1:$D$53"}</definedName>
    <definedName name="DDD" localSheetId="4" hidden="1">{"'比較表'!$A$1:$D$53"}</definedName>
    <definedName name="DDD" localSheetId="5" hidden="1">{"'比較表'!$A$1:$D$53"}</definedName>
    <definedName name="DDD" localSheetId="6" hidden="1">{"'比較表'!$A$1:$D$53"}</definedName>
    <definedName name="DDD" hidden="1">{"'比較表'!$A$1:$D$53"}</definedName>
    <definedName name="DEF" localSheetId="4" hidden="1">{"月例報告",#N/A,FALSE,"STB"}</definedName>
    <definedName name="DEF" localSheetId="5" hidden="1">{"月例報告",#N/A,FALSE,"STB"}</definedName>
    <definedName name="DEF" localSheetId="6" hidden="1">{"月例報告",#N/A,FALSE,"STB"}</definedName>
    <definedName name="DEF" hidden="1">{"月例報告",#N/A,FALSE,"STB"}</definedName>
    <definedName name="DFDFDFFD" localSheetId="4" hidden="1">{"月例報告",#N/A,FALSE,"STB"}</definedName>
    <definedName name="DFDFDFFD" localSheetId="5" hidden="1">{"月例報告",#N/A,FALSE,"STB"}</definedName>
    <definedName name="DFDFDFFD" localSheetId="6" hidden="1">{"月例報告",#N/A,FALSE,"STB"}</definedName>
    <definedName name="DFDFDFFD" hidden="1">{"月例報告",#N/A,FALSE,"STB"}</definedName>
    <definedName name="DSADAF" localSheetId="4" hidden="1">{"月例報告",#N/A,FALSE,"STB"}</definedName>
    <definedName name="DSADAF" localSheetId="5" hidden="1">{"月例報告",#N/A,FALSE,"STB"}</definedName>
    <definedName name="DSADAF" localSheetId="6" hidden="1">{"月例報告",#N/A,FALSE,"STB"}</definedName>
    <definedName name="DSADAF" hidden="1">{"月例報告",#N/A,FALSE,"STB"}</definedName>
    <definedName name="eee" localSheetId="4" hidden="1">{"月例報告",#N/A,FALSE,"STB"}</definedName>
    <definedName name="eee" localSheetId="5" hidden="1">{"月例報告",#N/A,FALSE,"STB"}</definedName>
    <definedName name="eee" localSheetId="6" hidden="1">{"月例報告",#N/A,FALSE,"STB"}</definedName>
    <definedName name="eee" hidden="1">{"月例報告",#N/A,FALSE,"STB"}</definedName>
    <definedName name="EEEEE" localSheetId="4" hidden="1">{"月例報告",#N/A,FALSE,"STB"}</definedName>
    <definedName name="EEEEE" localSheetId="5" hidden="1">{"月例報告",#N/A,FALSE,"STB"}</definedName>
    <definedName name="EEEEE" localSheetId="6" hidden="1">{"月例報告",#N/A,FALSE,"STB"}</definedName>
    <definedName name="EEEEE" hidden="1">{"月例報告",#N/A,FALSE,"STB"}</definedName>
    <definedName name="ew" localSheetId="4" hidden="1">{"'フローチャート'!$A$1:$AO$191"}</definedName>
    <definedName name="ew" localSheetId="5" hidden="1">{"'フローチャート'!$A$1:$AO$191"}</definedName>
    <definedName name="ew" localSheetId="6" hidden="1">{"'フローチャート'!$A$1:$AO$191"}</definedName>
    <definedName name="ew" hidden="1">{"'フローチャート'!$A$1:$AO$191"}</definedName>
    <definedName name="f" localSheetId="4" hidden="1">{"'フローチャート'!$A$1:$AO$191"}</definedName>
    <definedName name="f" localSheetId="5" hidden="1">{"'フローチャート'!$A$1:$AO$191"}</definedName>
    <definedName name="f" localSheetId="6" hidden="1">{"'フローチャート'!$A$1:$AO$191"}</definedName>
    <definedName name="f" hidden="1">{"'フローチャート'!$A$1:$AO$191"}</definedName>
    <definedName name="fff" localSheetId="4" hidden="1">{"月例報告",#N/A,FALSE,"STB"}</definedName>
    <definedName name="fff" localSheetId="5" hidden="1">{"月例報告",#N/A,FALSE,"STB"}</definedName>
    <definedName name="fff" localSheetId="6" hidden="1">{"月例報告",#N/A,FALSE,"STB"}</definedName>
    <definedName name="fff" hidden="1">{"月例報告",#N/A,FALSE,"STB"}</definedName>
    <definedName name="FFFFF" localSheetId="4" hidden="1">{"月例報告",#N/A,FALSE,"STB"}</definedName>
    <definedName name="FFFFF" localSheetId="5" hidden="1">{"月例報告",#N/A,FALSE,"STB"}</definedName>
    <definedName name="FFFFF" localSheetId="6" hidden="1">{"月例報告",#N/A,FALSE,"STB"}</definedName>
    <definedName name="FFFFF" hidden="1">{"月例報告",#N/A,FALSE,"STB"}</definedName>
    <definedName name="ＦＦＦＦＦＦＦＦＦＦＦＦＦ" localSheetId="4" hidden="1">{"月例報告",#N/A,FALSE,"STB"}</definedName>
    <definedName name="ＦＦＦＦＦＦＦＦＦＦＦＦＦ" localSheetId="5" hidden="1">{"月例報告",#N/A,FALSE,"STB"}</definedName>
    <definedName name="ＦＦＦＦＦＦＦＦＦＦＦＦＦ" localSheetId="6" hidden="1">{"月例報告",#N/A,FALSE,"STB"}</definedName>
    <definedName name="ＦＦＦＦＦＦＦＦＦＦＦＦＦ" hidden="1">{"月例報告",#N/A,FALSE,"STB"}</definedName>
    <definedName name="gg" localSheetId="4" hidden="1">{"月例報告",#N/A,FALSE,"STB"}</definedName>
    <definedName name="gg" localSheetId="5" hidden="1">{"月例報告",#N/A,FALSE,"STB"}</definedName>
    <definedName name="gg" localSheetId="6" hidden="1">{"月例報告",#N/A,FALSE,"STB"}</definedName>
    <definedName name="gg" hidden="1">{"月例報告",#N/A,FALSE,"STB"}</definedName>
    <definedName name="GGGGGGGGG" localSheetId="4" hidden="1">{"月例報告",#N/A,FALSE,"STB"}</definedName>
    <definedName name="GGGGGGGGG" localSheetId="5" hidden="1">{"月例報告",#N/A,FALSE,"STB"}</definedName>
    <definedName name="GGGGGGGGG" localSheetId="6" hidden="1">{"月例報告",#N/A,FALSE,"STB"}</definedName>
    <definedName name="GGGGGGGGG" hidden="1">{"月例報告",#N/A,FALSE,"STB"}</definedName>
    <definedName name="GWmessage" localSheetId="4" hidden="1">#REF!</definedName>
    <definedName name="GWmessage" localSheetId="5" hidden="1">#REF!</definedName>
    <definedName name="GWmessage" localSheetId="6" hidden="1">#REF!</definedName>
    <definedName name="GWmessage" localSheetId="1" hidden="1">#REF!</definedName>
    <definedName name="GWmessage" hidden="1">#REF!</definedName>
    <definedName name="ＧＷメッセージ一覧" localSheetId="4" hidden="1">#REF!</definedName>
    <definedName name="ＧＷメッセージ一覧" localSheetId="5" hidden="1">#REF!</definedName>
    <definedName name="ＧＷメッセージ一覧" localSheetId="6" hidden="1">#REF!</definedName>
    <definedName name="ＧＷメッセージ一覧" localSheetId="1" hidden="1">#REF!</definedName>
    <definedName name="ＧＷメッセージ一覧" hidden="1">#REF!</definedName>
    <definedName name="h" localSheetId="4" hidden="1">{"'フローチャート'!$A$1:$AO$191"}</definedName>
    <definedName name="h" localSheetId="5" hidden="1">{"'フローチャート'!$A$1:$AO$191"}</definedName>
    <definedName name="h" localSheetId="6" hidden="1">{"'フローチャート'!$A$1:$AO$191"}</definedName>
    <definedName name="h" hidden="1">{"'フローチャート'!$A$1:$AO$191"}</definedName>
    <definedName name="ＨＤ提出" localSheetId="4" hidden="1">[2]上場償却明細!#REF!</definedName>
    <definedName name="ＨＤ提出" localSheetId="5" hidden="1">[2]上場償却明細!#REF!</definedName>
    <definedName name="ＨＤ提出" localSheetId="6" hidden="1">[2]上場償却明細!#REF!</definedName>
    <definedName name="ＨＤ提出" localSheetId="1" hidden="1">[2]上場償却明細!#REF!</definedName>
    <definedName name="ＨＤ提出" hidden="1">[2]上場償却明細!#REF!</definedName>
    <definedName name="higi" localSheetId="4" hidden="1">{"'フローチャート'!$A$1:$AO$191"}</definedName>
    <definedName name="higi" localSheetId="5" hidden="1">{"'フローチャート'!$A$1:$AO$191"}</definedName>
    <definedName name="higi" localSheetId="6" hidden="1">{"'フローチャート'!$A$1:$AO$191"}</definedName>
    <definedName name="higi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5" hidden="1">{"'フローチャート'!$A$1:$AO$191"}</definedName>
    <definedName name="HTML_Control" localSheetId="6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"'[ターゲット毎のツール選択(NT).xls]Sheet1'!$A$1:$E$22"</definedName>
    <definedName name="HTML1_10" hidden="1">"sugich@tokyo.se.fujitsu.co.jp"</definedName>
    <definedName name="HTML1_11" hidden="1">1</definedName>
    <definedName name="HTML1_12" hidden="1">"Y:\班共通\開発環境\環境\DOCUMENT\おすすめ\第３版(Win31,NT,95)\test.htm"</definedName>
    <definedName name="HTML1_2" hidden="1">1</definedName>
    <definedName name="HTML1_3" hidden="1">"ターゲット毎のツール選択(NT)"</definedName>
    <definedName name="HTML1_4" hidden="1">"ターゲット毎のツール選択(NT)"</definedName>
    <definedName name="HTML1_5" hidden="1">""</definedName>
    <definedName name="HTML1_6" hidden="1">-4146</definedName>
    <definedName name="HTML1_7" hidden="1">1</definedName>
    <definedName name="HTML1_8" hidden="1">"96/10/31"</definedName>
    <definedName name="HTML1_9" hidden="1">"杉本秀昭"</definedName>
    <definedName name="HTMLCount" hidden="1">1</definedName>
    <definedName name="huht" localSheetId="4" hidden="1">{"月例報告",#N/A,FALSE,"STB"}</definedName>
    <definedName name="huht" localSheetId="5" hidden="1">{"月例報告",#N/A,FALSE,"STB"}</definedName>
    <definedName name="huht" localSheetId="6" hidden="1">{"月例報告",#N/A,FALSE,"STB"}</definedName>
    <definedName name="huht" hidden="1">{"月例報告",#N/A,FALSE,"STB"}</definedName>
    <definedName name="hulft" localSheetId="4" hidden="1">{"月例報告",#N/A,FALSE,"STB"}</definedName>
    <definedName name="hulft" localSheetId="5" hidden="1">{"月例報告",#N/A,FALSE,"STB"}</definedName>
    <definedName name="hulft" localSheetId="6" hidden="1">{"月例報告",#N/A,FALSE,"STB"}</definedName>
    <definedName name="hulft" hidden="1">{"月例報告",#N/A,FALSE,"STB"}</definedName>
    <definedName name="ii" localSheetId="4" hidden="1">{"月例報告",#N/A,FALSE,"STB"}</definedName>
    <definedName name="ii" localSheetId="5" hidden="1">{"月例報告",#N/A,FALSE,"STB"}</definedName>
    <definedName name="ii" localSheetId="6" hidden="1">{"月例報告",#N/A,FALSE,"STB"}</definedName>
    <definedName name="ii" hidden="1">{"月例報告",#N/A,FALSE,"STB"}</definedName>
    <definedName name="iiiiii" localSheetId="4" hidden="1">{"'フローチャート'!$A$1:$AO$191"}</definedName>
    <definedName name="iiiiii" localSheetId="5" hidden="1">{"'フローチャート'!$A$1:$AO$191"}</definedName>
    <definedName name="iiiiii" localSheetId="6" hidden="1">{"'フローチャート'!$A$1:$AO$191"}</definedName>
    <definedName name="iiiiii" hidden="1">{"'フローチャート'!$A$1:$AO$191"}</definedName>
    <definedName name="iiiiiii" localSheetId="4" hidden="1">{"'フローチャート'!$A$1:$AO$191"}</definedName>
    <definedName name="iiiiiii" localSheetId="5" hidden="1">{"'フローチャート'!$A$1:$AO$191"}</definedName>
    <definedName name="iiiiiii" localSheetId="6" hidden="1">{"'フローチャート'!$A$1:$AO$191"}</definedName>
    <definedName name="iiiiiii" hidden="1">{"'フローチャート'!$A$1:$AO$191"}</definedName>
    <definedName name="iookqpkrw" localSheetId="4" hidden="1">{"'フローチャート'!$A$1:$AO$191"}</definedName>
    <definedName name="iookqpkrw" localSheetId="5" hidden="1">{"'フローチャート'!$A$1:$AO$191"}</definedName>
    <definedName name="iookqpkrw" localSheetId="6" hidden="1">{"'フローチャート'!$A$1:$AO$191"}</definedName>
    <definedName name="iookqpkrw" hidden="1">{"'フローチャート'!$A$1:$AO$191"}</definedName>
    <definedName name="iuijhirgh" localSheetId="4" hidden="1">{"'フローチャート'!$A$1:$AO$191"}</definedName>
    <definedName name="iuijhirgh" localSheetId="5" hidden="1">{"'フローチャート'!$A$1:$AO$191"}</definedName>
    <definedName name="iuijhirgh" localSheetId="6" hidden="1">{"'フローチャート'!$A$1:$AO$191"}</definedName>
    <definedName name="iuijhirgh" hidden="1">{"'フローチャート'!$A$1:$AO$191"}</definedName>
    <definedName name="k" localSheetId="4" hidden="1">{"'フローチャート'!$A$1:$AO$191"}</definedName>
    <definedName name="k" localSheetId="5" hidden="1">{"'フローチャート'!$A$1:$AO$191"}</definedName>
    <definedName name="k" localSheetId="6" hidden="1">{"'フローチャート'!$A$1:$AO$191"}</definedName>
    <definedName name="k" hidden="1">{"'フローチャート'!$A$1:$AO$191"}</definedName>
    <definedName name="kk" localSheetId="4" hidden="1">{"月例報告",#N/A,FALSE,"STB"}</definedName>
    <definedName name="kk" localSheetId="5" hidden="1">{"月例報告",#N/A,FALSE,"STB"}</definedName>
    <definedName name="kk" localSheetId="6" hidden="1">{"月例報告",#N/A,FALSE,"STB"}</definedName>
    <definedName name="kk" hidden="1">{"月例報告",#N/A,FALSE,"STB"}</definedName>
    <definedName name="KKKKKKDDD" localSheetId="4" hidden="1">{"'ＴＢＴＭ比較案'!$A$1:$I$30","'ＴＢＴＭ比較案'!$J$31:$K$32"}</definedName>
    <definedName name="KKKKKKDDD" localSheetId="5" hidden="1">{"'ＴＢＴＭ比較案'!$A$1:$I$30","'ＴＢＴＭ比較案'!$J$31:$K$32"}</definedName>
    <definedName name="KKKKKKDDD" localSheetId="6" hidden="1">{"'ＴＢＴＭ比較案'!$A$1:$I$30","'ＴＢＴＭ比較案'!$J$31:$K$32"}</definedName>
    <definedName name="KKKKKKDDD" hidden="1">{"'ＴＢＴＭ比較案'!$A$1:$I$30","'ＴＢＴＭ比較案'!$J$31:$K$32"}</definedName>
    <definedName name="LD" localSheetId="4" hidden="1">{0,#N/A,FALSE,0}</definedName>
    <definedName name="LD" localSheetId="5" hidden="1">{0,#N/A,FALSE,0}</definedName>
    <definedName name="LD" localSheetId="6" hidden="1">{0,#N/A,FALSE,0}</definedName>
    <definedName name="LD" hidden="1">{0,#N/A,FALSE,0}</definedName>
    <definedName name="mke" localSheetId="4" hidden="1">'1.3.1'!mke</definedName>
    <definedName name="mke" localSheetId="5" hidden="1">'1.3.2'!mke</definedName>
    <definedName name="mke" localSheetId="6" hidden="1">'1.3.3'!mke</definedName>
    <definedName name="mke" hidden="1">[3]!mke</definedName>
    <definedName name="ｍｍ" localSheetId="4" hidden="1">{"月例報告",#N/A,FALSE,"STB"}</definedName>
    <definedName name="ｍｍ" localSheetId="5" hidden="1">{"月例報告",#N/A,FALSE,"STB"}</definedName>
    <definedName name="ｍｍ" localSheetId="6" hidden="1">{"月例報告",#N/A,FALSE,"STB"}</definedName>
    <definedName name="ｍｍ" hidden="1">{"月例報告",#N/A,FALSE,"STB"}</definedName>
    <definedName name="mmm" localSheetId="4" hidden="1">{"'ＴＢＴＭ比較案'!$A$1:$I$30","'ＴＢＴＭ比較案'!$J$31:$K$32"}</definedName>
    <definedName name="mmm" localSheetId="5" hidden="1">{"'ＴＢＴＭ比較案'!$A$1:$I$30","'ＴＢＴＭ比較案'!$J$31:$K$32"}</definedName>
    <definedName name="mmm" localSheetId="6" hidden="1">{"'ＴＢＴＭ比較案'!$A$1:$I$30","'ＴＢＴＭ比較案'!$J$31:$K$32"}</definedName>
    <definedName name="mmm" hidden="1">{"'ＴＢＴＭ比較案'!$A$1:$I$30","'ＴＢＴＭ比較案'!$J$31:$K$32"}</definedName>
    <definedName name="n" localSheetId="4" hidden="1">{"'フローチャート'!$A$1:$AO$191"}</definedName>
    <definedName name="n" localSheetId="5" hidden="1">{"'フローチャート'!$A$1:$AO$191"}</definedName>
    <definedName name="n" localSheetId="6" hidden="1">{"'フローチャート'!$A$1:$AO$191"}</definedName>
    <definedName name="n" hidden="1">{"'フローチャート'!$A$1:$AO$191"}</definedName>
    <definedName name="nnn" localSheetId="4" hidden="1">{"月例報告",#N/A,FALSE,"STB"}</definedName>
    <definedName name="nnn" localSheetId="5" hidden="1">{"月例報告",#N/A,FALSE,"STB"}</definedName>
    <definedName name="nnn" localSheetId="6" hidden="1">{"月例報告",#N/A,FALSE,"STB"}</definedName>
    <definedName name="nnn" hidden="1">{"月例報告",#N/A,FALSE,"STB"}</definedName>
    <definedName name="NNNNNNNNNNN" localSheetId="4" hidden="1">{"月例報告",#N/A,FALSE,"STB"}</definedName>
    <definedName name="NNNNNNNNNNN" localSheetId="5" hidden="1">{"月例報告",#N/A,FALSE,"STB"}</definedName>
    <definedName name="NNNNNNNNNNN" localSheetId="6" hidden="1">{"月例報告",#N/A,FALSE,"STB"}</definedName>
    <definedName name="NNNNNNNNNNN" hidden="1">{"月例報告",#N/A,FALSE,"STB"}</definedName>
    <definedName name="o" localSheetId="4" hidden="1">{"'比較表'!$A$1:$D$53"}</definedName>
    <definedName name="o" localSheetId="5" hidden="1">{"'比較表'!$A$1:$D$53"}</definedName>
    <definedName name="o" localSheetId="6" hidden="1">{"'比較表'!$A$1:$D$53"}</definedName>
    <definedName name="o" hidden="1">{"'比較表'!$A$1:$D$53"}</definedName>
    <definedName name="ooijikmok" localSheetId="4" hidden="1">{"'フローチャート'!$A$1:$AO$191"}</definedName>
    <definedName name="ooijikmok" localSheetId="5" hidden="1">{"'フローチャート'!$A$1:$AO$191"}</definedName>
    <definedName name="ooijikmok" localSheetId="6" hidden="1">{"'フローチャート'!$A$1:$AO$191"}</definedName>
    <definedName name="ooijikmok" hidden="1">{"'フローチャート'!$A$1:$AO$191"}</definedName>
    <definedName name="oqwojweto" localSheetId="4" hidden="1">{"'フローチャート'!$A$1:$AO$191"}</definedName>
    <definedName name="oqwojweto" localSheetId="5" hidden="1">{"'フローチャート'!$A$1:$AO$191"}</definedName>
    <definedName name="oqwojweto" localSheetId="6" hidden="1">{"'フローチャート'!$A$1:$AO$191"}</definedName>
    <definedName name="oqwojweto" hidden="1">{"'フローチャート'!$A$1:$AO$191"}</definedName>
    <definedName name="p" localSheetId="4" hidden="1">{"月例報告",#N/A,FALSE,"STB"}</definedName>
    <definedName name="p" localSheetId="5" hidden="1">{"月例報告",#N/A,FALSE,"STB"}</definedName>
    <definedName name="p" localSheetId="6" hidden="1">{"月例報告",#N/A,FALSE,"STB"}</definedName>
    <definedName name="p" hidden="1">{"月例報告",#N/A,FALSE,"STB"}</definedName>
    <definedName name="_xlnm.Print_Area" localSheetId="3">本文!$A$1:$BH$111</definedName>
    <definedName name="_xlnm.Print_Area" localSheetId="1">目次!$A$1:$BH$37</definedName>
    <definedName name="_xlnm.Print_Titles" hidden="1">#N/A</definedName>
    <definedName name="Ｑ" localSheetId="4" hidden="1">{"月例報告",#N/A,FALSE,"STB"}</definedName>
    <definedName name="Ｑ" localSheetId="5" hidden="1">{"月例報告",#N/A,FALSE,"STB"}</definedName>
    <definedName name="Ｑ" localSheetId="6" hidden="1">{"月例報告",#N/A,FALSE,"STB"}</definedName>
    <definedName name="Ｑ" hidden="1">{"月例報告",#N/A,FALSE,"STB"}</definedName>
    <definedName name="qq" localSheetId="4" hidden="1">{"'フローチャート'!$A$1:$AO$191"}</definedName>
    <definedName name="qq" localSheetId="5" hidden="1">{"'フローチャート'!$A$1:$AO$191"}</definedName>
    <definedName name="qq" localSheetId="6" hidden="1">{"'フローチャート'!$A$1:$AO$191"}</definedName>
    <definedName name="qq" hidden="1">{"'フローチャート'!$A$1:$AO$191"}</definedName>
    <definedName name="qqqqqqq" localSheetId="4" hidden="1">{"'フローチャート'!$A$1:$AO$191"}</definedName>
    <definedName name="qqqqqqq" localSheetId="5" hidden="1">{"'フローチャート'!$A$1:$AO$191"}</definedName>
    <definedName name="qqqqqqq" localSheetId="6" hidden="1">{"'フローチャート'!$A$1:$AO$191"}</definedName>
    <definedName name="qqqqqqq" hidden="1">{"'フローチャート'!$A$1:$AO$191"}</definedName>
    <definedName name="rgergwergr" localSheetId="4" hidden="1">{"'フローチャート'!$A$1:$AO$191"}</definedName>
    <definedName name="rgergwergr" localSheetId="5" hidden="1">{"'フローチャート'!$A$1:$AO$191"}</definedName>
    <definedName name="rgergwergr" localSheetId="6" hidden="1">{"'フローチャート'!$A$1:$AO$191"}</definedName>
    <definedName name="rgergwergr" hidden="1">{"'フローチャート'!$A$1:$AO$191"}</definedName>
    <definedName name="s" localSheetId="4" hidden="1">{"'フローチャート'!$A$1:$AO$191"}</definedName>
    <definedName name="s" localSheetId="5" hidden="1">{"'フローチャート'!$A$1:$AO$191"}</definedName>
    <definedName name="s" localSheetId="6" hidden="1">{"'フローチャート'!$A$1:$AO$191"}</definedName>
    <definedName name="s" hidden="1">{"'フローチャート'!$A$1:$AO$191"}</definedName>
    <definedName name="saasdds" localSheetId="4" hidden="1">{"月例報告",#N/A,FALSE,"STB"}</definedName>
    <definedName name="saasdds" localSheetId="5" hidden="1">{"月例報告",#N/A,FALSE,"STB"}</definedName>
    <definedName name="saasdds" localSheetId="6" hidden="1">{"月例報告",#N/A,FALSE,"STB"}</definedName>
    <definedName name="saasdds" hidden="1">{"月例報告",#N/A,FALSE,"STB"}</definedName>
    <definedName name="SASASA" localSheetId="4" hidden="1">{"月例報告",#N/A,FALSE,"STB"}</definedName>
    <definedName name="SASASA" localSheetId="5" hidden="1">{"月例報告",#N/A,FALSE,"STB"}</definedName>
    <definedName name="SASASA" localSheetId="6" hidden="1">{"月例報告",#N/A,FALSE,"STB"}</definedName>
    <definedName name="SASASA" hidden="1">{"月例報告",#N/A,FALSE,"STB"}</definedName>
    <definedName name="sasasajjkk" localSheetId="4" hidden="1">{"月例報告",#N/A,FALSE,"STB"}</definedName>
    <definedName name="sasasajjkk" localSheetId="5" hidden="1">{"月例報告",#N/A,FALSE,"STB"}</definedName>
    <definedName name="sasasajjkk" localSheetId="6" hidden="1">{"月例報告",#N/A,FALSE,"STB"}</definedName>
    <definedName name="sasasajjkk" hidden="1">{"月例報告",#N/A,FALSE,"STB"}</definedName>
    <definedName name="sasasall" localSheetId="4" hidden="1">{"月例報告",#N/A,FALSE,"STB"}</definedName>
    <definedName name="sasasall" localSheetId="5" hidden="1">{"月例報告",#N/A,FALSE,"STB"}</definedName>
    <definedName name="sasasall" localSheetId="6" hidden="1">{"月例報告",#N/A,FALSE,"STB"}</definedName>
    <definedName name="sasasall" hidden="1">{"月例報告",#N/A,FALSE,"STB"}</definedName>
    <definedName name="sasooj" localSheetId="4" hidden="1">{"'ＴＢＴＭ比較案'!$A$1:$I$30","'ＴＢＴＭ比較案'!$J$31:$K$32"}</definedName>
    <definedName name="sasooj" localSheetId="5" hidden="1">{"'ＴＢＴＭ比較案'!$A$1:$I$30","'ＴＢＴＭ比較案'!$J$31:$K$32"}</definedName>
    <definedName name="sasooj" localSheetId="6" hidden="1">{"'ＴＢＴＭ比較案'!$A$1:$I$30","'ＴＢＴＭ比較案'!$J$31:$K$32"}</definedName>
    <definedName name="sasooj" hidden="1">{"'ＴＢＴＭ比較案'!$A$1:$I$30","'ＴＢＴＭ比較案'!$J$31:$K$32"}</definedName>
    <definedName name="SC" localSheetId="4" hidden="1">{0,#N/A,FALSE,0}</definedName>
    <definedName name="SC" localSheetId="5" hidden="1">{0,#N/A,FALSE,0}</definedName>
    <definedName name="SC" localSheetId="6" hidden="1">{0,#N/A,FALSE,0}</definedName>
    <definedName name="SC" hidden="1">{0,#N/A,FALSE,0}</definedName>
    <definedName name="SDSDS" localSheetId="4" hidden="1">{"月例報告",#N/A,FALSE,"STB"}</definedName>
    <definedName name="SDSDS" localSheetId="5" hidden="1">{"月例報告",#N/A,FALSE,"STB"}</definedName>
    <definedName name="SDSDS" localSheetId="6" hidden="1">{"月例報告",#N/A,FALSE,"STB"}</definedName>
    <definedName name="SDSDS" hidden="1">{"月例報告",#N/A,FALSE,"STB"}</definedName>
    <definedName name="SES費用" localSheetId="4" hidden="1">{"'フローチャート'!$A$1:$AO$191"}</definedName>
    <definedName name="SES費用" localSheetId="5" hidden="1">{"'フローチャート'!$A$1:$AO$191"}</definedName>
    <definedName name="SES費用" localSheetId="6" hidden="1">{"'フローチャート'!$A$1:$AO$191"}</definedName>
    <definedName name="SES費用" hidden="1">{"'フローチャート'!$A$1:$AO$191"}</definedName>
    <definedName name="SG" localSheetId="4" hidden="1">{0,#N/A,FALSE,0}</definedName>
    <definedName name="SG" localSheetId="5" hidden="1">{0,#N/A,FALSE,0}</definedName>
    <definedName name="SG" localSheetId="6" hidden="1">{0,#N/A,FALSE,0}</definedName>
    <definedName name="SG" hidden="1">{0,#N/A,FALSE,0}</definedName>
    <definedName name="sgsgsgs" localSheetId="4" hidden="1">{"月例報告",#N/A,FALSE,"STB"}</definedName>
    <definedName name="sgsgsgs" localSheetId="5" hidden="1">{"月例報告",#N/A,FALSE,"STB"}</definedName>
    <definedName name="sgsgsgs" localSheetId="6" hidden="1">{"月例報告",#N/A,FALSE,"STB"}</definedName>
    <definedName name="sgsgsgs" hidden="1">{"月例報告",#N/A,FALSE,"STB"}</definedName>
    <definedName name="SS" localSheetId="4" hidden="1">{"'比較表'!$A$1:$D$53"}</definedName>
    <definedName name="SS" localSheetId="5" hidden="1">{"'比較表'!$A$1:$D$53"}</definedName>
    <definedName name="SS" localSheetId="6" hidden="1">{"'比較表'!$A$1:$D$53"}</definedName>
    <definedName name="SS" hidden="1">{"'比較表'!$A$1:$D$53"}</definedName>
    <definedName name="sss" localSheetId="4" hidden="1">{"'フローチャート'!$A$1:$AO$191"}</definedName>
    <definedName name="sss" localSheetId="5" hidden="1">{"'フローチャート'!$A$1:$AO$191"}</definedName>
    <definedName name="sss" localSheetId="6" hidden="1">{"'フローチャート'!$A$1:$AO$191"}</definedName>
    <definedName name="sss" hidden="1">{"'フローチャート'!$A$1:$AO$191"}</definedName>
    <definedName name="ssss" localSheetId="4" hidden="1">{"'フローチャート'!$A$1:$AO$191"}</definedName>
    <definedName name="ssss" localSheetId="5" hidden="1">{"'フローチャート'!$A$1:$AO$191"}</definedName>
    <definedName name="ssss" localSheetId="6" hidden="1">{"'フローチャート'!$A$1:$AO$191"}</definedName>
    <definedName name="ssss" hidden="1">{"'フローチャート'!$A$1:$AO$191"}</definedName>
    <definedName name="ｓｓｓｓａｂｃ" localSheetId="4" hidden="1">{"月例報告",#N/A,FALSE,"STB"}</definedName>
    <definedName name="ｓｓｓｓａｂｃ" localSheetId="5" hidden="1">{"月例報告",#N/A,FALSE,"STB"}</definedName>
    <definedName name="ｓｓｓｓａｂｃ" localSheetId="6" hidden="1">{"月例報告",#N/A,FALSE,"STB"}</definedName>
    <definedName name="ｓｓｓｓａｂｃ" hidden="1">{"月例報告",#N/A,FALSE,"STB"}</definedName>
    <definedName name="ssssss" localSheetId="4" hidden="1">{"'フローチャート'!$A$1:$AO$191"}</definedName>
    <definedName name="ssssss" localSheetId="5" hidden="1">{"'フローチャート'!$A$1:$AO$191"}</definedName>
    <definedName name="ssssss" localSheetId="6" hidden="1">{"'フローチャート'!$A$1:$AO$191"}</definedName>
    <definedName name="ssssss" hidden="1">{"'フローチャート'!$A$1:$AO$191"}</definedName>
    <definedName name="t" localSheetId="4" hidden="1">{"'フローチャート'!$A$1:$AO$191"}</definedName>
    <definedName name="t" localSheetId="5" hidden="1">{"'フローチャート'!$A$1:$AO$191"}</definedName>
    <definedName name="t" localSheetId="6" hidden="1">{"'フローチャート'!$A$1:$AO$191"}</definedName>
    <definedName name="t" hidden="1">{"'フローチャート'!$A$1:$AO$191"}</definedName>
    <definedName name="tamama" localSheetId="4" hidden="1">{"月例報告",#N/A,FALSE,"STB"}</definedName>
    <definedName name="tamama" localSheetId="5" hidden="1">{"月例報告",#N/A,FALSE,"STB"}</definedName>
    <definedName name="tamama" localSheetId="6" hidden="1">{"月例報告",#N/A,FALSE,"STB"}</definedName>
    <definedName name="tamama" hidden="1">{"月例報告",#N/A,FALSE,"STB"}</definedName>
    <definedName name="tamama2" localSheetId="4" hidden="1">{"月例報告",#N/A,FALSE,"STB"}</definedName>
    <definedName name="tamama2" localSheetId="5" hidden="1">{"月例報告",#N/A,FALSE,"STB"}</definedName>
    <definedName name="tamama2" localSheetId="6" hidden="1">{"月例報告",#N/A,FALSE,"STB"}</definedName>
    <definedName name="tamama2" hidden="1">{"月例報告",#N/A,FALSE,"STB"}</definedName>
    <definedName name="tamama3" localSheetId="4" hidden="1">{"月例報告",#N/A,FALSE,"STB"}</definedName>
    <definedName name="tamama3" localSheetId="5" hidden="1">{"月例報告",#N/A,FALSE,"STB"}</definedName>
    <definedName name="tamama3" localSheetId="6" hidden="1">{"月例報告",#N/A,FALSE,"STB"}</definedName>
    <definedName name="tamama3" hidden="1">{"月例報告",#N/A,FALSE,"STB"}</definedName>
    <definedName name="ToDo" localSheetId="4" hidden="1">{"月例報告",#N/A,FALSE,"STB"}</definedName>
    <definedName name="ToDo" localSheetId="5" hidden="1">{"月例報告",#N/A,FALSE,"STB"}</definedName>
    <definedName name="ToDo" localSheetId="6" hidden="1">{"月例報告",#N/A,FALSE,"STB"}</definedName>
    <definedName name="ToDo" hidden="1">{"月例報告",#N/A,FALSE,"STB"}</definedName>
    <definedName name="tothkto" localSheetId="4" hidden="1">{"'フローチャート'!$A$1:$AO$191"}</definedName>
    <definedName name="tothkto" localSheetId="5" hidden="1">{"'フローチャート'!$A$1:$AO$191"}</definedName>
    <definedName name="tothkto" localSheetId="6" hidden="1">{"'フローチャート'!$A$1:$AO$191"}</definedName>
    <definedName name="tothkto" hidden="1">{"'フローチャート'!$A$1:$AO$191"}</definedName>
    <definedName name="u" localSheetId="4" hidden="1">{"月例報告",#N/A,FALSE,"STB"}</definedName>
    <definedName name="u" localSheetId="5" hidden="1">{"月例報告",#N/A,FALSE,"STB"}</definedName>
    <definedName name="u" localSheetId="6" hidden="1">{"月例報告",#N/A,FALSE,"STB"}</definedName>
    <definedName name="u" hidden="1">{"月例報告",#N/A,FALSE,"STB"}</definedName>
    <definedName name="UNIXソフト" localSheetId="4" hidden="1">{"'フローチャート'!$A$1:$AO$191"}</definedName>
    <definedName name="UNIXソフト" localSheetId="5" hidden="1">{"'フローチャート'!$A$1:$AO$191"}</definedName>
    <definedName name="UNIXソフト" localSheetId="6" hidden="1">{"'フローチャート'!$A$1:$AO$191"}</definedName>
    <definedName name="UNIXソフト" hidden="1">{"'フローチャート'!$A$1:$AO$191"}</definedName>
    <definedName name="UNIXそふと" localSheetId="4" hidden="1">{"'フローチャート'!$A$1:$AO$191"}</definedName>
    <definedName name="UNIXそふと" localSheetId="5" hidden="1">{"'フローチャート'!$A$1:$AO$191"}</definedName>
    <definedName name="UNIXそふと" localSheetId="6" hidden="1">{"'フローチャート'!$A$1:$AO$191"}</definedName>
    <definedName name="UNIXそふと" hidden="1">{"'フローチャート'!$A$1:$AO$191"}</definedName>
    <definedName name="uu" localSheetId="4" hidden="1">{"月例報告",#N/A,FALSE,"STB"}</definedName>
    <definedName name="uu" localSheetId="5" hidden="1">{"月例報告",#N/A,FALSE,"STB"}</definedName>
    <definedName name="uu" localSheetId="6" hidden="1">{"月例報告",#N/A,FALSE,"STB"}</definedName>
    <definedName name="uu" hidden="1">{"月例報告",#N/A,FALSE,"STB"}</definedName>
    <definedName name="ｖｖｂ" localSheetId="4" hidden="1">{"月例報告",#N/A,FALSE,"STB"}</definedName>
    <definedName name="ｖｖｂ" localSheetId="5" hidden="1">{"月例報告",#N/A,FALSE,"STB"}</definedName>
    <definedName name="ｖｖｂ" localSheetId="6" hidden="1">{"月例報告",#N/A,FALSE,"STB"}</definedName>
    <definedName name="ｖｖｂ" hidden="1">{"月例報告",#N/A,FALSE,"STB"}</definedName>
    <definedName name="w" localSheetId="4" hidden="1">{"月例報告",#N/A,FALSE,"STB"}</definedName>
    <definedName name="w" localSheetId="5" hidden="1">{"月例報告",#N/A,FALSE,"STB"}</definedName>
    <definedName name="w" localSheetId="6" hidden="1">{"月例報告",#N/A,FALSE,"STB"}</definedName>
    <definedName name="w" hidden="1">{"月例報告",#N/A,FALSE,"STB"}</definedName>
    <definedName name="ＷＥＥＷ" localSheetId="4" hidden="1">{"月例報告",#N/A,FALSE,"STB"}</definedName>
    <definedName name="ＷＥＥＷ" localSheetId="5" hidden="1">{"月例報告",#N/A,FALSE,"STB"}</definedName>
    <definedName name="ＷＥＥＷ" localSheetId="6" hidden="1">{"月例報告",#N/A,FALSE,"STB"}</definedName>
    <definedName name="ＷＥＥＷ" hidden="1">{"月例報告",#N/A,FALSE,"STB"}</definedName>
    <definedName name="WQWEWE" localSheetId="4" hidden="1">{"月例報告",#N/A,FALSE,"STB"}</definedName>
    <definedName name="WQWEWE" localSheetId="5" hidden="1">{"月例報告",#N/A,FALSE,"STB"}</definedName>
    <definedName name="WQWEWE" localSheetId="6" hidden="1">{"月例報告",#N/A,FALSE,"STB"}</definedName>
    <definedName name="WQWEWE" hidden="1">{"月例報告",#N/A,FALSE,"STB"}</definedName>
    <definedName name="wrn.月例報告." localSheetId="4" hidden="1">{"月例報告",#N/A,FALSE,"STB"}</definedName>
    <definedName name="wrn.月例報告." localSheetId="5" hidden="1">{"月例報告",#N/A,FALSE,"STB"}</definedName>
    <definedName name="wrn.月例報告." localSheetId="6" hidden="1">{"月例報告",#N/A,FALSE,"STB"}</definedName>
    <definedName name="wrn.月例報告." hidden="1">{"月例報告",#N/A,FALSE,"STB"}</definedName>
    <definedName name="www" localSheetId="4" hidden="1">{"月例報告",#N/A,FALSE,"STB"}</definedName>
    <definedName name="www" localSheetId="5" hidden="1">{"月例報告",#N/A,FALSE,"STB"}</definedName>
    <definedName name="www" localSheetId="6" hidden="1">{"月例報告",#N/A,FALSE,"STB"}</definedName>
    <definedName name="www" hidden="1">{"月例報告",#N/A,FALSE,"STB"}</definedName>
    <definedName name="ｘ" localSheetId="4" hidden="1">{"'フローチャート'!$A$1:$AO$191"}</definedName>
    <definedName name="ｘ" localSheetId="5" hidden="1">{"'フローチャート'!$A$1:$AO$191"}</definedName>
    <definedName name="ｘ" localSheetId="6" hidden="1">{"'フローチャート'!$A$1:$AO$191"}</definedName>
    <definedName name="ｘ" hidden="1">{"'フローチャート'!$A$1:$AO$191"}</definedName>
    <definedName name="xxx" localSheetId="4" hidden="1">{"'フローチャート'!$A$1:$AO$191"}</definedName>
    <definedName name="xxx" localSheetId="5" hidden="1">{"'フローチャート'!$A$1:$AO$191"}</definedName>
    <definedName name="xxx" localSheetId="6" hidden="1">{"'フローチャート'!$A$1:$AO$191"}</definedName>
    <definedName name="xxx" hidden="1">{"'フローチャート'!$A$1:$AO$191"}</definedName>
    <definedName name="ＸＸＸＸＸＸＸ" localSheetId="4" hidden="1">{"月例報告",#N/A,FALSE,"STB"}</definedName>
    <definedName name="ＸＸＸＸＸＸＸ" localSheetId="5" hidden="1">{"月例報告",#N/A,FALSE,"STB"}</definedName>
    <definedName name="ＸＸＸＸＸＸＸ" localSheetId="6" hidden="1">{"月例報告",#N/A,FALSE,"STB"}</definedName>
    <definedName name="ＸＸＸＸＸＸＸ" hidden="1">{"月例報告",#N/A,FALSE,"STB"}</definedName>
    <definedName name="XXXXXXXXXX" localSheetId="4" hidden="1">{"月例報告",#N/A,FALSE,"STB"}</definedName>
    <definedName name="XXXXXXXXXX" localSheetId="5" hidden="1">{"月例報告",#N/A,FALSE,"STB"}</definedName>
    <definedName name="XXXXXXXXXX" localSheetId="6" hidden="1">{"月例報告",#N/A,FALSE,"STB"}</definedName>
    <definedName name="XXXXXXXXXX" hidden="1">{"月例報告",#N/A,FALSE,"STB"}</definedName>
    <definedName name="ｘｙｚ" localSheetId="4" hidden="1">{"月例報告",#N/A,FALSE,"STB"}</definedName>
    <definedName name="ｘｙｚ" localSheetId="5" hidden="1">{"月例報告",#N/A,FALSE,"STB"}</definedName>
    <definedName name="ｘｙｚ" localSheetId="6" hidden="1">{"月例報告",#N/A,FALSE,"STB"}</definedName>
    <definedName name="ｘｙｚ" hidden="1">{"月例報告",#N/A,FALSE,"STB"}</definedName>
    <definedName name="y" localSheetId="4" hidden="1">{"月例報告",#N/A,FALSE,"STB"}</definedName>
    <definedName name="y" localSheetId="5" hidden="1">{"月例報告",#N/A,FALSE,"STB"}</definedName>
    <definedName name="y" localSheetId="6" hidden="1">{"月例報告",#N/A,FALSE,"STB"}</definedName>
    <definedName name="y" hidden="1">{"月例報告",#N/A,FALSE,"STB"}</definedName>
    <definedName name="yreyryr" localSheetId="4" hidden="1">{"月例報告",#N/A,FALSE,"STB"}</definedName>
    <definedName name="yreyryr" localSheetId="5" hidden="1">{"月例報告",#N/A,FALSE,"STB"}</definedName>
    <definedName name="yreyryr" localSheetId="6" hidden="1">{"月例報告",#N/A,FALSE,"STB"}</definedName>
    <definedName name="yreyryr" hidden="1">{"月例報告",#N/A,FALSE,"STB"}</definedName>
    <definedName name="yuuy" localSheetId="4" hidden="1">{"月例報告",#N/A,FALSE,"STB"}</definedName>
    <definedName name="yuuy" localSheetId="5" hidden="1">{"月例報告",#N/A,FALSE,"STB"}</definedName>
    <definedName name="yuuy" localSheetId="6" hidden="1">{"月例報告",#N/A,FALSE,"STB"}</definedName>
    <definedName name="yuuy" hidden="1">{"月例報告",#N/A,FALSE,"STB"}</definedName>
    <definedName name="yy" localSheetId="4" hidden="1">{"月例報告",#N/A,FALSE,"STB"}</definedName>
    <definedName name="yy" localSheetId="5" hidden="1">{"月例報告",#N/A,FALSE,"STB"}</definedName>
    <definedName name="yy" localSheetId="6" hidden="1">{"月例報告",#N/A,FALSE,"STB"}</definedName>
    <definedName name="yy" hidden="1">{"月例報告",#N/A,FALSE,"STB"}</definedName>
    <definedName name="ＹＹＹ" localSheetId="4" hidden="1">{"月例報告",#N/A,FALSE,"STB"}</definedName>
    <definedName name="ＹＹＹ" localSheetId="5" hidden="1">{"月例報告",#N/A,FALSE,"STB"}</definedName>
    <definedName name="ＹＹＹ" localSheetId="6" hidden="1">{"月例報告",#N/A,FALSE,"STB"}</definedName>
    <definedName name="ＹＹＹ" hidden="1">{"月例報告",#N/A,FALSE,"STB"}</definedName>
    <definedName name="z" localSheetId="4" hidden="1">{"'フローチャート'!$A$1:$AO$191"}</definedName>
    <definedName name="z" localSheetId="5" hidden="1">{"'フローチャート'!$A$1:$AO$191"}</definedName>
    <definedName name="z" localSheetId="6" hidden="1">{"'フローチャート'!$A$1:$AO$191"}</definedName>
    <definedName name="z" hidden="1">{"'フローチャート'!$A$1:$AO$191"}</definedName>
    <definedName name="ｚａｂｃ" localSheetId="4" hidden="1">{"月例報告",#N/A,FALSE,"STB"}</definedName>
    <definedName name="ｚａｂｃ" localSheetId="5" hidden="1">{"月例報告",#N/A,FALSE,"STB"}</definedName>
    <definedName name="ｚａｂｃ" localSheetId="6" hidden="1">{"月例報告",#N/A,FALSE,"STB"}</definedName>
    <definedName name="ｚａｂｃ" hidden="1">{"月例報告",#N/A,FALSE,"STB"}</definedName>
    <definedName name="zzz" localSheetId="4" hidden="1">{"'フローチャート'!$A$1:$AO$191"}</definedName>
    <definedName name="zzz" localSheetId="5" hidden="1">{"'フローチャート'!$A$1:$AO$191"}</definedName>
    <definedName name="zzz" localSheetId="6" hidden="1">{"'フローチャート'!$A$1:$AO$191"}</definedName>
    <definedName name="zzz" hidden="1">{"'フローチャート'!$A$1:$AO$191"}</definedName>
    <definedName name="ｚｚｚｚ" localSheetId="4" hidden="1">{"'ＴＢＴＭ比較案'!$A$1:$I$30","'ＴＢＴＭ比較案'!$J$31:$K$32"}</definedName>
    <definedName name="ｚｚｚｚ" localSheetId="5" hidden="1">{"'ＴＢＴＭ比較案'!$A$1:$I$30","'ＴＢＴＭ比較案'!$J$31:$K$32"}</definedName>
    <definedName name="ｚｚｚｚ" localSheetId="6" hidden="1">{"'ＴＢＴＭ比較案'!$A$1:$I$30","'ＴＢＴＭ比較案'!$J$31:$K$32"}</definedName>
    <definedName name="ｚｚｚｚ" hidden="1">{"'ＴＢＴＭ比較案'!$A$1:$I$30","'ＴＢＴＭ比較案'!$J$31:$K$32"}</definedName>
    <definedName name="ZZZZZZ" localSheetId="4" hidden="1">{"月例報告",#N/A,FALSE,"STB"}</definedName>
    <definedName name="ZZZZZZ" localSheetId="5" hidden="1">{"月例報告",#N/A,FALSE,"STB"}</definedName>
    <definedName name="ZZZZZZ" localSheetId="6" hidden="1">{"月例報告",#N/A,FALSE,"STB"}</definedName>
    <definedName name="ZZZZZZ" hidden="1">{"月例報告",#N/A,FALSE,"STB"}</definedName>
    <definedName name="ああ" localSheetId="4" hidden="1">{"月例報告",#N/A,FALSE,"STB"}</definedName>
    <definedName name="ああ" localSheetId="5" hidden="1">{"月例報告",#N/A,FALSE,"STB"}</definedName>
    <definedName name="ああ" localSheetId="6" hidden="1">{"月例報告",#N/A,FALSE,"STB"}</definedName>
    <definedName name="ああ" hidden="1">{"月例報告",#N/A,FALSE,"STB"}</definedName>
    <definedName name="ああああ" localSheetId="4" hidden="1">{"'フローチャート'!$A$1:$AO$191"}</definedName>
    <definedName name="ああああ" localSheetId="5" hidden="1">{"'フローチャート'!$A$1:$AO$191"}</definedName>
    <definedName name="ああああ" localSheetId="6" hidden="1">{"'フローチャート'!$A$1:$AO$191"}</definedName>
    <definedName name="ああああ" hidden="1">{"'フローチャート'!$A$1:$AO$191"}</definedName>
    <definedName name="ああああああ" localSheetId="4" hidden="1">{"月例報告",#N/A,FALSE,"STB"}</definedName>
    <definedName name="ああああああ" localSheetId="5" hidden="1">{"月例報告",#N/A,FALSE,"STB"}</definedName>
    <definedName name="ああああああ" localSheetId="6" hidden="1">{"月例報告",#N/A,FALSE,"STB"}</definedName>
    <definedName name="ああああああ" hidden="1">{"月例報告",#N/A,FALSE,"STB"}</definedName>
    <definedName name="いい" localSheetId="4" hidden="1">{"月例報告",#N/A,FALSE,"STB"}</definedName>
    <definedName name="いい" localSheetId="5" hidden="1">{"月例報告",#N/A,FALSE,"STB"}</definedName>
    <definedName name="いい" localSheetId="6" hidden="1">{"月例報告",#N/A,FALSE,"STB"}</definedName>
    <definedName name="いい" hidden="1">{"月例報告",#N/A,FALSE,"STB"}</definedName>
    <definedName name="いいい" localSheetId="4" hidden="1">{"月例報告",#N/A,FALSE,"STB"}</definedName>
    <definedName name="いいい" localSheetId="5" hidden="1">{"月例報告",#N/A,FALSE,"STB"}</definedName>
    <definedName name="いいい" localSheetId="6" hidden="1">{"月例報告",#N/A,FALSE,"STB"}</definedName>
    <definedName name="いいい" hidden="1">{"月例報告",#N/A,FALSE,"STB"}</definedName>
    <definedName name="えっうぇうぇ" localSheetId="4" hidden="1">{"月例報告",#N/A,FALSE,"STB"}</definedName>
    <definedName name="えっうぇうぇ" localSheetId="5" hidden="1">{"月例報告",#N/A,FALSE,"STB"}</definedName>
    <definedName name="えっうぇうぇ" localSheetId="6" hidden="1">{"月例報告",#N/A,FALSE,"STB"}</definedName>
    <definedName name="えっうぇうぇ" hidden="1">{"月例報告",#N/A,FALSE,"STB"}</definedName>
    <definedName name="きき" localSheetId="4" hidden="1">{"月例報告",#N/A,FALSE,"STB"}</definedName>
    <definedName name="きき" localSheetId="5" hidden="1">{"月例報告",#N/A,FALSE,"STB"}</definedName>
    <definedName name="きき" localSheetId="6" hidden="1">{"月例報告",#N/A,FALSE,"STB"}</definedName>
    <definedName name="きき" hidden="1">{"月例報告",#N/A,FALSE,"STB"}</definedName>
    <definedName name="く" localSheetId="4" hidden="1">{"月例報告",#N/A,FALSE,"STB"}</definedName>
    <definedName name="く" localSheetId="5" hidden="1">{"月例報告",#N/A,FALSE,"STB"}</definedName>
    <definedName name="く" localSheetId="6" hidden="1">{"月例報告",#N/A,FALSE,"STB"}</definedName>
    <definedName name="く" hidden="1">{"月例報告",#N/A,FALSE,"STB"}</definedName>
    <definedName name="コピー" localSheetId="4" hidden="1">{"'フローチャート'!$A$1:$AO$191"}</definedName>
    <definedName name="コピー" localSheetId="5" hidden="1">{"'フローチャート'!$A$1:$AO$191"}</definedName>
    <definedName name="コピー" localSheetId="6" hidden="1">{"'フローチャート'!$A$1:$AO$191"}</definedName>
    <definedName name="コピー" hidden="1">{"'フローチャート'!$A$1:$AO$191"}</definedName>
    <definedName name="コピーコピー" localSheetId="4" hidden="1">{"'フローチャート'!$A$1:$AO$191"}</definedName>
    <definedName name="コピーコピー" localSheetId="5" hidden="1">{"'フローチャート'!$A$1:$AO$191"}</definedName>
    <definedName name="コピーコピー" localSheetId="6" hidden="1">{"'フローチャート'!$A$1:$AO$191"}</definedName>
    <definedName name="コピーコピー" hidden="1">{"'フローチャート'!$A$1:$AO$191"}</definedName>
    <definedName name="サンプル" localSheetId="4" hidden="1">#REF!</definedName>
    <definedName name="サンプル" localSheetId="5" hidden="1">#REF!</definedName>
    <definedName name="サンプル" localSheetId="6" hidden="1">#REF!</definedName>
    <definedName name="サンプル" localSheetId="1" hidden="1">#REF!</definedName>
    <definedName name="サンプル" hidden="1">#REF!</definedName>
    <definedName name="タスクドキュメント１" localSheetId="4" hidden="1">#REF!</definedName>
    <definedName name="タスクドキュメント１" localSheetId="5" hidden="1">#REF!</definedName>
    <definedName name="タスクドキュメント１" localSheetId="6" hidden="1">#REF!</definedName>
    <definedName name="タスクドキュメント１" localSheetId="1" hidden="1">#REF!</definedName>
    <definedName name="タスクドキュメント１" hidden="1">#REF!</definedName>
    <definedName name="っっｚ" localSheetId="4" hidden="1">{"'ＴＢＴＭ比較案'!$A$1:$I$30","'ＴＢＴＭ比較案'!$J$31:$K$32"}</definedName>
    <definedName name="っっｚ" localSheetId="5" hidden="1">{"'ＴＢＴＭ比較案'!$A$1:$I$30","'ＴＢＴＭ比較案'!$J$31:$K$32"}</definedName>
    <definedName name="っっｚ" localSheetId="6" hidden="1">{"'ＴＢＴＭ比較案'!$A$1:$I$30","'ＴＢＴＭ比較案'!$J$31:$K$32"}</definedName>
    <definedName name="っっｚ" hidden="1">{"'ＴＢＴＭ比較案'!$A$1:$I$30","'ＴＢＴＭ比較案'!$J$31:$K$32"}</definedName>
    <definedName name="ラック図" localSheetId="4" hidden="1">{"'フローチャート'!$A$1:$AO$191"}</definedName>
    <definedName name="ラック図" localSheetId="5" hidden="1">{"'フローチャート'!$A$1:$AO$191"}</definedName>
    <definedName name="ラック図" localSheetId="6" hidden="1">{"'フローチャート'!$A$1:$AO$191"}</definedName>
    <definedName name="ラック図" hidden="1">{"'フローチャート'!$A$1:$AO$191"}</definedName>
    <definedName name="安藤" localSheetId="4" hidden="1">#REF!</definedName>
    <definedName name="安藤" localSheetId="5" hidden="1">#REF!</definedName>
    <definedName name="安藤" localSheetId="6" hidden="1">#REF!</definedName>
    <definedName name="安藤" localSheetId="1" hidden="1">#REF!</definedName>
    <definedName name="安藤" hidden="1">#REF!</definedName>
    <definedName name="開発SES" localSheetId="4" hidden="1">{"'フローチャート'!$A$1:$AO$191"}</definedName>
    <definedName name="開発SES" localSheetId="5" hidden="1">{"'フローチャート'!$A$1:$AO$191"}</definedName>
    <definedName name="開発SES" localSheetId="6" hidden="1">{"'フローチャート'!$A$1:$AO$191"}</definedName>
    <definedName name="開発SES" hidden="1">{"'フローチャート'!$A$1:$AO$191"}</definedName>
    <definedName name="関連表" localSheetId="4" hidden="1">#REF!</definedName>
    <definedName name="関連表" localSheetId="5" hidden="1">#REF!</definedName>
    <definedName name="関連表" localSheetId="6" hidden="1">#REF!</definedName>
    <definedName name="関連表" localSheetId="1" hidden="1">#REF!</definedName>
    <definedName name="関連表" hidden="1">#REF!</definedName>
    <definedName name="構成図" localSheetId="4" hidden="1">{"'フローチャート'!$A$1:$AO$191"}</definedName>
    <definedName name="構成図" localSheetId="5" hidden="1">{"'フローチャート'!$A$1:$AO$191"}</definedName>
    <definedName name="構成図" localSheetId="6" hidden="1">{"'フローチャート'!$A$1:$AO$191"}</definedName>
    <definedName name="構成図" hidden="1">{"'フローチャート'!$A$1:$AO$191"}</definedName>
    <definedName name="商品１２" localSheetId="4" hidden="1">{"月例報告",#N/A,FALSE,"STB"}</definedName>
    <definedName name="商品１２" localSheetId="5" hidden="1">{"月例報告",#N/A,FALSE,"STB"}</definedName>
    <definedName name="商品１２" localSheetId="6" hidden="1">{"月例報告",#N/A,FALSE,"STB"}</definedName>
    <definedName name="商品１２" hidden="1">{"月例報告",#N/A,FALSE,"STB"}</definedName>
    <definedName name="積立式定期預入明細ＲＣ" localSheetId="4" hidden="1">{"'比較表'!$A$1:$D$53"}</definedName>
    <definedName name="積立式定期預入明細ＲＣ" localSheetId="5" hidden="1">{"'比較表'!$A$1:$D$53"}</definedName>
    <definedName name="積立式定期預入明細ＲＣ" localSheetId="6" hidden="1">{"'比較表'!$A$1:$D$53"}</definedName>
    <definedName name="積立式定期預入明細ＲＣ" hidden="1">{"'比較表'!$A$1:$D$53"}</definedName>
    <definedName name="束原" localSheetId="4" hidden="1">#REF!</definedName>
    <definedName name="束原" localSheetId="5" hidden="1">#REF!</definedName>
    <definedName name="束原" localSheetId="6" hidden="1">#REF!</definedName>
    <definedName name="束原" localSheetId="1" hidden="1">#REF!</definedName>
    <definedName name="束原" hidden="1">#REF!</definedName>
    <definedName name="定期預入明細ＲＣ" localSheetId="4" hidden="1">{"'比較表'!$A$1:$D$53"}</definedName>
    <definedName name="定期預入明細ＲＣ" localSheetId="5" hidden="1">{"'比較表'!$A$1:$D$53"}</definedName>
    <definedName name="定期預入明細ＲＣ" localSheetId="6" hidden="1">{"'比較表'!$A$1:$D$53"}</definedName>
    <definedName name="定期預入明細ＲＣ" hidden="1">{"'比較表'!$A$1:$D$53"}</definedName>
    <definedName name="本田" localSheetId="4" hidden="1">{"'ＴＢＴＭ比較案'!$A$1:$I$30","'ＴＢＴＭ比較案'!$J$31:$K$32"}</definedName>
    <definedName name="本田" localSheetId="5" hidden="1">{"'ＴＢＴＭ比較案'!$A$1:$I$30","'ＴＢＴＭ比較案'!$J$31:$K$32"}</definedName>
    <definedName name="本田" localSheetId="6" hidden="1">{"'ＴＢＴＭ比較案'!$A$1:$I$30","'ＴＢＴＭ比較案'!$J$31:$K$32"}</definedName>
    <definedName name="本田" hidden="1">{"'ＴＢＴＭ比較案'!$A$1:$I$30","'ＴＢＴＭ比較案'!$J$31:$K$32"}</definedName>
    <definedName name="無視" localSheetId="4" hidden="1">{"月例報告",#N/A,FALSE,"STB"}</definedName>
    <definedName name="無視" localSheetId="5" hidden="1">{"月例報告",#N/A,FALSE,"STB"}</definedName>
    <definedName name="無視" localSheetId="6" hidden="1">{"月例報告",#N/A,FALSE,"STB"}</definedName>
    <definedName name="無視" hidden="1">{"月例報告",#N/A,FALSE,"STB"}</definedName>
  </definedNames>
  <calcPr calcId="162913"/>
</workbook>
</file>

<file path=xl/calcChain.xml><?xml version="1.0" encoding="utf-8"?>
<calcChain xmlns="http://schemas.openxmlformats.org/spreadsheetml/2006/main">
  <c r="AR77" i="2" l="1"/>
  <c r="AR40" i="2"/>
  <c r="AR3" i="2"/>
  <c r="AR3" i="63"/>
  <c r="AR3" i="62"/>
  <c r="P113" i="2" l="1"/>
  <c r="BG114" i="2"/>
  <c r="AM114" i="2"/>
  <c r="AM113" i="2"/>
  <c r="AM112" i="2"/>
  <c r="BG77" i="2"/>
  <c r="AM77" i="2"/>
  <c r="AR76" i="2"/>
  <c r="AM76" i="2"/>
  <c r="P76" i="2"/>
  <c r="F76" i="2"/>
  <c r="AM75" i="2"/>
  <c r="BG40" i="2"/>
  <c r="AM40" i="2"/>
  <c r="AR39" i="2"/>
  <c r="AM39" i="2"/>
  <c r="P39" i="2"/>
  <c r="F39" i="2"/>
  <c r="BF38" i="2"/>
  <c r="BF75" i="2" s="1"/>
  <c r="AM38" i="2"/>
</calcChain>
</file>

<file path=xl/sharedStrings.xml><?xml version="1.0" encoding="utf-8"?>
<sst xmlns="http://schemas.openxmlformats.org/spreadsheetml/2006/main" count="344" uniqueCount="168">
  <si>
    <t>設計書番号</t>
    <rPh sb="0" eb="3">
      <t>セッケイショ</t>
    </rPh>
    <rPh sb="3" eb="5">
      <t>バンゴウ</t>
    </rPh>
    <phoneticPr fontId="5"/>
  </si>
  <si>
    <t>基本設計書</t>
    <rPh sb="0" eb="2">
      <t>キホン</t>
    </rPh>
    <rPh sb="2" eb="5">
      <t>セッケイショ</t>
    </rPh>
    <phoneticPr fontId="5"/>
  </si>
  <si>
    <t>詳細設計書</t>
    <rPh sb="0" eb="2">
      <t>ショウサイ</t>
    </rPh>
    <rPh sb="2" eb="5">
      <t>セッケイショ</t>
    </rPh>
    <phoneticPr fontId="5"/>
  </si>
  <si>
    <t>作成日付</t>
    <rPh sb="0" eb="2">
      <t>サクセイ</t>
    </rPh>
    <rPh sb="2" eb="4">
      <t>ヒヅケ</t>
    </rPh>
    <phoneticPr fontId="5"/>
  </si>
  <si>
    <t>業   務   名</t>
    <rPh sb="0" eb="1">
      <t>ギョウ</t>
    </rPh>
    <rPh sb="4" eb="5">
      <t>ツトム</t>
    </rPh>
    <rPh sb="8" eb="9">
      <t>メイ</t>
    </rPh>
    <phoneticPr fontId="5"/>
  </si>
  <si>
    <t>開発番号</t>
    <rPh sb="0" eb="2">
      <t>カイハツ</t>
    </rPh>
    <rPh sb="2" eb="4">
      <t>バンゴウ</t>
    </rPh>
    <phoneticPr fontId="5"/>
  </si>
  <si>
    <t>標　　　　題</t>
    <rPh sb="0" eb="1">
      <t>シルベ</t>
    </rPh>
    <rPh sb="5" eb="6">
      <t>ダイ</t>
    </rPh>
    <phoneticPr fontId="5"/>
  </si>
  <si>
    <t>検　　印</t>
    <rPh sb="0" eb="1">
      <t>ケン</t>
    </rPh>
    <rPh sb="3" eb="4">
      <t>イン</t>
    </rPh>
    <phoneticPr fontId="5"/>
  </si>
  <si>
    <t>再鑑者印</t>
    <rPh sb="0" eb="2">
      <t>サイカン</t>
    </rPh>
    <rPh sb="2" eb="3">
      <t>シャ</t>
    </rPh>
    <rPh sb="3" eb="4">
      <t>イン</t>
    </rPh>
    <phoneticPr fontId="5"/>
  </si>
  <si>
    <t>作成者印</t>
    <rPh sb="0" eb="2">
      <t>サクセイ</t>
    </rPh>
    <rPh sb="2" eb="3">
      <t>シャ</t>
    </rPh>
    <rPh sb="3" eb="4">
      <t>イン</t>
    </rPh>
    <phoneticPr fontId="5"/>
  </si>
  <si>
    <t>そ　 の　 他</t>
    <rPh sb="6" eb="7">
      <t>タ</t>
    </rPh>
    <phoneticPr fontId="5"/>
  </si>
  <si>
    <t>〇</t>
    <phoneticPr fontId="5"/>
  </si>
  <si>
    <t>1</t>
    <phoneticPr fontId="5"/>
  </si>
  <si>
    <t>1</t>
    <phoneticPr fontId="5"/>
  </si>
  <si>
    <t>NTTデータフォース㈱
ソリューション開発
事業本部</t>
    <rPh sb="19" eb="21">
      <t>カイハツ</t>
    </rPh>
    <rPh sb="22" eb="24">
      <t>ジギョウ</t>
    </rPh>
    <phoneticPr fontId="5"/>
  </si>
  <si>
    <t>　１．１ 目的・背景</t>
    <phoneticPr fontId="5"/>
  </si>
  <si>
    <t>　１．２ 基本方針</t>
    <rPh sb="5" eb="7">
      <t>キホン</t>
    </rPh>
    <rPh sb="7" eb="9">
      <t>ホウシン</t>
    </rPh>
    <phoneticPr fontId="5"/>
  </si>
  <si>
    <t>１　基本事項</t>
    <phoneticPr fontId="5"/>
  </si>
  <si>
    <t>　１．３ 処理概要</t>
    <rPh sb="5" eb="7">
      <t>ショリ</t>
    </rPh>
    <rPh sb="7" eb="9">
      <t>ガイヨウ</t>
    </rPh>
    <phoneticPr fontId="5"/>
  </si>
  <si>
    <t>2021/11/11</t>
    <phoneticPr fontId="5"/>
  </si>
  <si>
    <t>　各サーバＯＳアカウントの適切な利用、不正アクセス等防止のため、特権ID管理システムにて一元管理している。</t>
    <rPh sb="1" eb="2">
      <t>カク</t>
    </rPh>
    <rPh sb="13" eb="15">
      <t>テキセツ</t>
    </rPh>
    <rPh sb="16" eb="18">
      <t>リヨウ</t>
    </rPh>
    <rPh sb="19" eb="21">
      <t>フセイ</t>
    </rPh>
    <rPh sb="25" eb="26">
      <t>トウ</t>
    </rPh>
    <rPh sb="26" eb="28">
      <t>ボウシ</t>
    </rPh>
    <rPh sb="32" eb="34">
      <t>トッケン</t>
    </rPh>
    <rPh sb="36" eb="38">
      <t>カンリ</t>
    </rPh>
    <rPh sb="44" eb="46">
      <t>イチゲン</t>
    </rPh>
    <rPh sb="46" eb="48">
      <t>カンリ</t>
    </rPh>
    <phoneticPr fontId="5"/>
  </si>
  <si>
    <t>　営業・融資サポートシステムにおいてもＥＣ２で構築した各サーバのＯＳアカウントについて、特権ID管理システムを利用することで一元管理する。</t>
    <rPh sb="1" eb="3">
      <t>エイギョウ</t>
    </rPh>
    <rPh sb="4" eb="6">
      <t>ユウシ</t>
    </rPh>
    <rPh sb="23" eb="25">
      <t>コウチク</t>
    </rPh>
    <rPh sb="27" eb="28">
      <t>カク</t>
    </rPh>
    <rPh sb="44" eb="46">
      <t>トッケン</t>
    </rPh>
    <rPh sb="48" eb="50">
      <t>カンリ</t>
    </rPh>
    <rPh sb="55" eb="57">
      <t>リヨウ</t>
    </rPh>
    <rPh sb="62" eb="64">
      <t>イチゲン</t>
    </rPh>
    <rPh sb="64" eb="66">
      <t>カンリ</t>
    </rPh>
    <phoneticPr fontId="5"/>
  </si>
  <si>
    <t>　対象環境は本番・研修の２環境とする。</t>
    <rPh sb="1" eb="3">
      <t>タイショウ</t>
    </rPh>
    <rPh sb="3" eb="5">
      <t>カンキョウ</t>
    </rPh>
    <rPh sb="6" eb="8">
      <t>ホンバン</t>
    </rPh>
    <rPh sb="9" eb="11">
      <t>ケンシュウ</t>
    </rPh>
    <rPh sb="13" eb="15">
      <t>カンキョウ</t>
    </rPh>
    <phoneticPr fontId="5"/>
  </si>
  <si>
    <t>　利用端末は横浜銀行事務センター設置の既存クライアントと合わせて、リモート保守にて利用する踏み台サーバの利用を想定する。</t>
    <rPh sb="1" eb="3">
      <t>リヨウ</t>
    </rPh>
    <rPh sb="3" eb="5">
      <t>タンマツ</t>
    </rPh>
    <rPh sb="6" eb="8">
      <t>ヨコハマ</t>
    </rPh>
    <rPh sb="8" eb="10">
      <t>ギンコウ</t>
    </rPh>
    <rPh sb="10" eb="12">
      <t>ジム</t>
    </rPh>
    <rPh sb="16" eb="18">
      <t>セッチ</t>
    </rPh>
    <rPh sb="19" eb="21">
      <t>キゾン</t>
    </rPh>
    <rPh sb="28" eb="29">
      <t>ア</t>
    </rPh>
    <rPh sb="37" eb="39">
      <t>ホシュ</t>
    </rPh>
    <rPh sb="41" eb="43">
      <t>リヨウ</t>
    </rPh>
    <rPh sb="45" eb="46">
      <t>フ</t>
    </rPh>
    <rPh sb="47" eb="48">
      <t>ダイ</t>
    </rPh>
    <rPh sb="52" eb="54">
      <t>リヨウ</t>
    </rPh>
    <rPh sb="55" eb="57">
      <t>ソウテイ</t>
    </rPh>
    <phoneticPr fontId="5"/>
  </si>
  <si>
    <t>１．３．２　特権IDログ収集</t>
  </si>
  <si>
    <t>１．３．３　特権ID月次PW変更</t>
  </si>
  <si>
    <t>　管理対象はＥＣ２を利用し構築するWindows Server、Redhat Enterprise LinuxのＯＳアカウントを対象とする。</t>
    <rPh sb="1" eb="3">
      <t>カンリ</t>
    </rPh>
    <rPh sb="3" eb="5">
      <t>タイショウ</t>
    </rPh>
    <rPh sb="10" eb="12">
      <t>リヨウ</t>
    </rPh>
    <rPh sb="13" eb="15">
      <t>コウチク</t>
    </rPh>
    <rPh sb="64" eb="66">
      <t>タイショウ</t>
    </rPh>
    <phoneticPr fontId="5"/>
  </si>
  <si>
    <t>　特権ＩＤ管理システム仕様上管理できないＩＤ（AWSアカウント、ミドルウェアユーザ等）については管理対象外とする。</t>
    <rPh sb="11" eb="13">
      <t>シヨウ</t>
    </rPh>
    <rPh sb="13" eb="14">
      <t>ジョウ</t>
    </rPh>
    <rPh sb="14" eb="16">
      <t>カンリ</t>
    </rPh>
    <rPh sb="48" eb="50">
      <t>カンリ</t>
    </rPh>
    <rPh sb="50" eb="52">
      <t>タイショウ</t>
    </rPh>
    <rPh sb="52" eb="53">
      <t>ガイ</t>
    </rPh>
    <phoneticPr fontId="5"/>
  </si>
  <si>
    <t>２　特権ID利用方針</t>
    <rPh sb="2" eb="4">
      <t>トッケン</t>
    </rPh>
    <rPh sb="6" eb="8">
      <t>リヨウ</t>
    </rPh>
    <rPh sb="8" eb="10">
      <t>ホウシン</t>
    </rPh>
    <phoneticPr fontId="5"/>
  </si>
  <si>
    <t>　２．１ 特権ID適用サーバ</t>
    <rPh sb="5" eb="7">
      <t>トッケン</t>
    </rPh>
    <rPh sb="9" eb="11">
      <t>テキヨウ</t>
    </rPh>
    <phoneticPr fontId="5"/>
  </si>
  <si>
    <t>特権IDを適用する営業・融資サポートシステムのサーバは次の通り。</t>
    <rPh sb="0" eb="2">
      <t>トッケン</t>
    </rPh>
    <rPh sb="5" eb="7">
      <t>テキヨウ</t>
    </rPh>
    <rPh sb="9" eb="11">
      <t>エイギョウ</t>
    </rPh>
    <rPh sb="12" eb="14">
      <t>ユウシ</t>
    </rPh>
    <rPh sb="27" eb="28">
      <t>ツギ</t>
    </rPh>
    <rPh sb="29" eb="30">
      <t>トオ</t>
    </rPh>
    <phoneticPr fontId="5"/>
  </si>
  <si>
    <t>項番</t>
    <rPh sb="0" eb="2">
      <t>コウバン</t>
    </rPh>
    <phoneticPr fontId="5"/>
  </si>
  <si>
    <t>環境</t>
    <rPh sb="0" eb="2">
      <t>カンキョウ</t>
    </rPh>
    <phoneticPr fontId="5"/>
  </si>
  <si>
    <t>サーバ名</t>
    <rPh sb="3" eb="4">
      <t>メイ</t>
    </rPh>
    <phoneticPr fontId="5"/>
  </si>
  <si>
    <t>OS</t>
    <phoneticPr fontId="5"/>
  </si>
  <si>
    <t>クラスタ有無</t>
    <rPh sb="4" eb="6">
      <t>ウム</t>
    </rPh>
    <phoneticPr fontId="5"/>
  </si>
  <si>
    <t>ドメイン参加有無</t>
    <rPh sb="4" eb="6">
      <t>サンカ</t>
    </rPh>
    <rPh sb="6" eb="8">
      <t>ウム</t>
    </rPh>
    <phoneticPr fontId="5"/>
  </si>
  <si>
    <t>備考</t>
    <rPh sb="0" eb="2">
      <t>ビコウ</t>
    </rPh>
    <phoneticPr fontId="5"/>
  </si>
  <si>
    <t>本番環境</t>
    <rPh sb="0" eb="2">
      <t>ホンバン</t>
    </rPh>
    <rPh sb="2" eb="4">
      <t>カンキョウ</t>
    </rPh>
    <phoneticPr fontId="5"/>
  </si>
  <si>
    <t>Web/APサーバ#1</t>
    <phoneticPr fontId="5"/>
  </si>
  <si>
    <t>Windows Server 2019</t>
    <phoneticPr fontId="5"/>
  </si>
  <si>
    <t>有（両現用）</t>
    <rPh sb="0" eb="1">
      <t>アリ</t>
    </rPh>
    <rPh sb="2" eb="3">
      <t>リョウ</t>
    </rPh>
    <rPh sb="3" eb="5">
      <t>ゲンヨウ</t>
    </rPh>
    <phoneticPr fontId="5"/>
  </si>
  <si>
    <t>無</t>
    <rPh sb="0" eb="1">
      <t>ナ</t>
    </rPh>
    <phoneticPr fontId="5"/>
  </si>
  <si>
    <t>2</t>
    <phoneticPr fontId="5"/>
  </si>
  <si>
    <t>Web/APサーバ#2</t>
    <phoneticPr fontId="5"/>
  </si>
  <si>
    <t>有（両現用）</t>
    <rPh sb="0" eb="1">
      <t>ア</t>
    </rPh>
    <rPh sb="2" eb="3">
      <t>リョウ</t>
    </rPh>
    <rPh sb="3" eb="5">
      <t>ゲンヨウ</t>
    </rPh>
    <phoneticPr fontId="5"/>
  </si>
  <si>
    <t>3</t>
    <phoneticPr fontId="5"/>
  </si>
  <si>
    <t>バッチサーバ#1</t>
    <phoneticPr fontId="5"/>
  </si>
  <si>
    <t>有（現用系）</t>
    <rPh sb="0" eb="1">
      <t>アリ</t>
    </rPh>
    <rPh sb="2" eb="4">
      <t>ゲンヨウ</t>
    </rPh>
    <rPh sb="4" eb="5">
      <t>ケイ</t>
    </rPh>
    <phoneticPr fontId="5"/>
  </si>
  <si>
    <t>バッチサーバ#2</t>
    <phoneticPr fontId="5"/>
  </si>
  <si>
    <t>有（待機系[コールドスタンバイ]）</t>
    <rPh sb="0" eb="1">
      <t>アリ</t>
    </rPh>
    <rPh sb="2" eb="4">
      <t>タイキ</t>
    </rPh>
    <rPh sb="4" eb="5">
      <t>ケイ</t>
    </rPh>
    <phoneticPr fontId="5"/>
  </si>
  <si>
    <t>ファイル連携サーバ#1</t>
    <rPh sb="4" eb="6">
      <t>レンケイ</t>
    </rPh>
    <phoneticPr fontId="5"/>
  </si>
  <si>
    <t>Redhat Enterprise Linux 8</t>
    <phoneticPr fontId="5"/>
  </si>
  <si>
    <t>ファイル連携サーバ#2</t>
    <rPh sb="4" eb="6">
      <t>レンケイ</t>
    </rPh>
    <phoneticPr fontId="5"/>
  </si>
  <si>
    <t>踏み台サーバ</t>
    <rPh sb="0" eb="1">
      <t>フ</t>
    </rPh>
    <rPh sb="2" eb="3">
      <t>ダイ</t>
    </rPh>
    <phoneticPr fontId="5"/>
  </si>
  <si>
    <t>HULFT-HUB#1</t>
    <phoneticPr fontId="5"/>
  </si>
  <si>
    <t>構築済み</t>
    <rPh sb="0" eb="2">
      <t>コウチク</t>
    </rPh>
    <rPh sb="2" eb="3">
      <t>ズ</t>
    </rPh>
    <phoneticPr fontId="5"/>
  </si>
  <si>
    <t>HULFT-HUB#2</t>
    <phoneticPr fontId="5"/>
  </si>
  <si>
    <t>研修環境</t>
    <rPh sb="0" eb="2">
      <t>ケンシュウ</t>
    </rPh>
    <rPh sb="2" eb="4">
      <t>カンキョウ</t>
    </rPh>
    <phoneticPr fontId="5"/>
  </si>
  <si>
    <t>　２．２ 特権ID対応内容</t>
    <rPh sb="5" eb="7">
      <t>トッケン</t>
    </rPh>
    <rPh sb="9" eb="11">
      <t>タイオウ</t>
    </rPh>
    <rPh sb="11" eb="13">
      <t>ナイヨウ</t>
    </rPh>
    <phoneticPr fontId="5"/>
  </si>
  <si>
    <t>特権ID管理システムに接続するため、次の対応を行う。詳細は、別紙「特権ID管理システム導入ガイドライン」に記載の接続条件に対応する。</t>
    <rPh sb="0" eb="2">
      <t>トッケン</t>
    </rPh>
    <rPh sb="4" eb="6">
      <t>カンリ</t>
    </rPh>
    <rPh sb="11" eb="13">
      <t>セツゾク</t>
    </rPh>
    <rPh sb="18" eb="19">
      <t>ツギ</t>
    </rPh>
    <rPh sb="23" eb="24">
      <t>オコナ</t>
    </rPh>
    <rPh sb="26" eb="28">
      <t>ショウサイ</t>
    </rPh>
    <rPh sb="30" eb="32">
      <t>ベッシ</t>
    </rPh>
    <rPh sb="33" eb="35">
      <t>トッケン</t>
    </rPh>
    <rPh sb="37" eb="39">
      <t>カンリ</t>
    </rPh>
    <rPh sb="43" eb="45">
      <t>ドウニュウ</t>
    </rPh>
    <rPh sb="53" eb="55">
      <t>キサイ</t>
    </rPh>
    <rPh sb="56" eb="58">
      <t>セツゾク</t>
    </rPh>
    <rPh sb="58" eb="60">
      <t>ジョウケン</t>
    </rPh>
    <rPh sb="61" eb="63">
      <t>タイオウ</t>
    </rPh>
    <phoneticPr fontId="5"/>
  </si>
  <si>
    <t>・対応OSとアカウント名の文字数制限</t>
    <rPh sb="1" eb="3">
      <t>タイオウ</t>
    </rPh>
    <rPh sb="11" eb="12">
      <t>メイ</t>
    </rPh>
    <rPh sb="13" eb="16">
      <t>モジスウ</t>
    </rPh>
    <rPh sb="16" eb="18">
      <t>セイゲン</t>
    </rPh>
    <phoneticPr fontId="5"/>
  </si>
  <si>
    <t>・通信要件（Windows系OSのみ）</t>
    <rPh sb="1" eb="3">
      <t>ツウシン</t>
    </rPh>
    <rPh sb="3" eb="5">
      <t>ヨウケン</t>
    </rPh>
    <rPh sb="13" eb="14">
      <t>ケイ</t>
    </rPh>
    <phoneticPr fontId="5"/>
  </si>
  <si>
    <t>・ログのログローテート要件（Unix系OSのみ）</t>
    <rPh sb="11" eb="13">
      <t>ヨウケン</t>
    </rPh>
    <rPh sb="18" eb="19">
      <t>ケイ</t>
    </rPh>
    <phoneticPr fontId="5"/>
  </si>
  <si>
    <t>・ログの保存期間</t>
    <rPh sb="4" eb="6">
      <t>ホゾン</t>
    </rPh>
    <rPh sb="6" eb="8">
      <t>キカン</t>
    </rPh>
    <phoneticPr fontId="5"/>
  </si>
  <si>
    <t>・リモートデスクトップ接続が有効、かつ「クライアントが接続するたびにパスワードを要求する」が無効であること（Windows系OSのみ）</t>
    <rPh sb="11" eb="13">
      <t>セツゾク</t>
    </rPh>
    <rPh sb="14" eb="16">
      <t>ユウコウ</t>
    </rPh>
    <rPh sb="27" eb="29">
      <t>セツゾク</t>
    </rPh>
    <rPh sb="40" eb="42">
      <t>ヨウキュウ</t>
    </rPh>
    <rPh sb="46" eb="48">
      <t>ムコウ</t>
    </rPh>
    <rPh sb="61" eb="62">
      <t>ケイ</t>
    </rPh>
    <phoneticPr fontId="5"/>
  </si>
  <si>
    <t>・タイムサーバと時刻同期されていること</t>
    <rPh sb="8" eb="10">
      <t>ジコク</t>
    </rPh>
    <rPh sb="10" eb="12">
      <t>ドウキ</t>
    </rPh>
    <phoneticPr fontId="5"/>
  </si>
  <si>
    <t>・緊急用ユーザIDの作成</t>
    <rPh sb="1" eb="4">
      <t>キンキュウヨウ</t>
    </rPh>
    <rPh sb="10" eb="12">
      <t>サクセイ</t>
    </rPh>
    <phoneticPr fontId="5"/>
  </si>
  <si>
    <t>　２．３ 運用時間帯</t>
    <rPh sb="5" eb="7">
      <t>ウンヨウ</t>
    </rPh>
    <rPh sb="7" eb="9">
      <t>ジカン</t>
    </rPh>
    <rPh sb="9" eb="10">
      <t>タイ</t>
    </rPh>
    <phoneticPr fontId="5"/>
  </si>
  <si>
    <t>特権ID管理システムのログ収集と月次PW変更は次の時間帯に実施する。</t>
    <rPh sb="0" eb="2">
      <t>トッケン</t>
    </rPh>
    <rPh sb="4" eb="6">
      <t>カンリ</t>
    </rPh>
    <rPh sb="13" eb="15">
      <t>シュウシュウ</t>
    </rPh>
    <rPh sb="16" eb="18">
      <t>ゲツジ</t>
    </rPh>
    <rPh sb="20" eb="22">
      <t>ヘンコウ</t>
    </rPh>
    <rPh sb="23" eb="24">
      <t>ツギ</t>
    </rPh>
    <rPh sb="25" eb="28">
      <t>ジカンタイ</t>
    </rPh>
    <rPh sb="29" eb="31">
      <t>ジッシ</t>
    </rPh>
    <phoneticPr fontId="5"/>
  </si>
  <si>
    <t>処理</t>
    <phoneticPr fontId="5"/>
  </si>
  <si>
    <t>処理主体</t>
  </si>
  <si>
    <t>タイミング</t>
  </si>
  <si>
    <t>処理概要</t>
  </si>
  <si>
    <t>1</t>
  </si>
  <si>
    <t>特権IDログ収集</t>
  </si>
  <si>
    <t>特権ID</t>
  </si>
  <si>
    <t>特権ID月次PW変更</t>
    <rPh sb="0" eb="2">
      <t>トッケン</t>
    </rPh>
    <rPh sb="4" eb="6">
      <t>ゲツジ</t>
    </rPh>
    <rPh sb="8" eb="10">
      <t>ヘンコウ</t>
    </rPh>
    <phoneticPr fontId="5"/>
  </si>
  <si>
    <t>サーバのOSアカウントのPW変更を特権ID管理システムが行う。(月次で指定した日時に実施）</t>
    <rPh sb="14" eb="16">
      <t>ヘンコウ</t>
    </rPh>
    <rPh sb="17" eb="19">
      <t>トッケン</t>
    </rPh>
    <rPh sb="21" eb="23">
      <t>カンリ</t>
    </rPh>
    <rPh sb="28" eb="29">
      <t>オコナ</t>
    </rPh>
    <rPh sb="32" eb="34">
      <t>ゲツジ</t>
    </rPh>
    <rPh sb="35" eb="37">
      <t>シテイ</t>
    </rPh>
    <rPh sb="39" eb="41">
      <t>ニチジ</t>
    </rPh>
    <rPh sb="42" eb="44">
      <t>ジッシ</t>
    </rPh>
    <phoneticPr fontId="5"/>
  </si>
  <si>
    <t>３　既存システム変更内容</t>
    <rPh sb="2" eb="4">
      <t>キゾン</t>
    </rPh>
    <rPh sb="8" eb="10">
      <t>ヘンコウ</t>
    </rPh>
    <rPh sb="10" eb="12">
      <t>ナイヨウ</t>
    </rPh>
    <phoneticPr fontId="5"/>
  </si>
  <si>
    <t>また、営業・融資サポートシステムとのネットワーク接続、ユーザID登録、接続試験等を行う。</t>
    <phoneticPr fontId="5"/>
  </si>
  <si>
    <t>４　環境差分</t>
    <rPh sb="2" eb="4">
      <t>カンキョウ</t>
    </rPh>
    <rPh sb="4" eb="6">
      <t>サブン</t>
    </rPh>
    <phoneticPr fontId="5"/>
  </si>
  <si>
    <t>　４．１ 開発環境</t>
    <rPh sb="5" eb="7">
      <t>カイハツ</t>
    </rPh>
    <rPh sb="7" eb="9">
      <t>カンキョウ</t>
    </rPh>
    <phoneticPr fontId="5"/>
  </si>
  <si>
    <t>開発環境は特権ID管理システムを適用しない。</t>
    <rPh sb="0" eb="2">
      <t>カイハツ</t>
    </rPh>
    <rPh sb="2" eb="4">
      <t>カンキョウ</t>
    </rPh>
    <rPh sb="5" eb="7">
      <t>トッケン</t>
    </rPh>
    <rPh sb="9" eb="11">
      <t>カンリ</t>
    </rPh>
    <rPh sb="16" eb="18">
      <t>テキヨウ</t>
    </rPh>
    <phoneticPr fontId="5"/>
  </si>
  <si>
    <t>　４．２ 研修環境</t>
    <rPh sb="5" eb="7">
      <t>ケンシュウ</t>
    </rPh>
    <rPh sb="7" eb="9">
      <t>カンキョウ</t>
    </rPh>
    <phoneticPr fontId="5"/>
  </si>
  <si>
    <t>特権ID管理対象サーバが異なるのみで、他の差分はない。</t>
    <rPh sb="0" eb="2">
      <t>トッケン</t>
    </rPh>
    <rPh sb="4" eb="6">
      <t>カンリ</t>
    </rPh>
    <rPh sb="6" eb="8">
      <t>タイショウ</t>
    </rPh>
    <rPh sb="12" eb="13">
      <t>コト</t>
    </rPh>
    <rPh sb="19" eb="20">
      <t>ホカ</t>
    </rPh>
    <rPh sb="21" eb="23">
      <t>サブン</t>
    </rPh>
    <phoneticPr fontId="5"/>
  </si>
  <si>
    <t>　別シート「１．３．１」参照</t>
    <rPh sb="1" eb="2">
      <t>ベツ</t>
    </rPh>
    <rPh sb="12" eb="14">
      <t>サンショウ</t>
    </rPh>
    <phoneticPr fontId="5"/>
  </si>
  <si>
    <t>　別シート「１．３．２」参照</t>
    <rPh sb="1" eb="2">
      <t>ベツ</t>
    </rPh>
    <rPh sb="12" eb="14">
      <t>サンショウ</t>
    </rPh>
    <phoneticPr fontId="5"/>
  </si>
  <si>
    <t>　別シート「１．３．３」参照</t>
    <rPh sb="1" eb="2">
      <t>ベツ</t>
    </rPh>
    <rPh sb="12" eb="14">
      <t>サンショウ</t>
    </rPh>
    <phoneticPr fontId="5"/>
  </si>
  <si>
    <t>2021/11/25</t>
    <phoneticPr fontId="5"/>
  </si>
  <si>
    <t>NTTデータフォース株式会社</t>
  </si>
  <si>
    <t xml:space="preserve"> ソリューション開発事業本部</t>
    <rPh sb="8" eb="10">
      <t>カイハツ</t>
    </rPh>
    <rPh sb="10" eb="12">
      <t>ジギョウ</t>
    </rPh>
    <rPh sb="12" eb="13">
      <t>ホン</t>
    </rPh>
    <rPh sb="13" eb="14">
      <t>ブ</t>
    </rPh>
    <phoneticPr fontId="5"/>
  </si>
  <si>
    <t>１</t>
    <phoneticPr fontId="5"/>
  </si>
  <si>
    <t>１．基本事項</t>
    <rPh sb="2" eb="4">
      <t>キホン</t>
    </rPh>
    <rPh sb="4" eb="6">
      <t>ジコウ</t>
    </rPh>
    <phoneticPr fontId="5"/>
  </si>
  <si>
    <t>　１．２ 基本方針</t>
    <phoneticPr fontId="5"/>
  </si>
  <si>
    <t>　２．１　特権ID適用サーバ</t>
    <rPh sb="5" eb="7">
      <t>トッケン</t>
    </rPh>
    <rPh sb="9" eb="11">
      <t>テキヨウ</t>
    </rPh>
    <phoneticPr fontId="5"/>
  </si>
  <si>
    <t>　２．２　特権ID対応内容</t>
    <rPh sb="5" eb="7">
      <t>トッケン</t>
    </rPh>
    <rPh sb="9" eb="11">
      <t>タイオウ</t>
    </rPh>
    <rPh sb="11" eb="13">
      <t>ナイヨウ</t>
    </rPh>
    <phoneticPr fontId="5"/>
  </si>
  <si>
    <t>　４．１　開発環境</t>
    <rPh sb="5" eb="7">
      <t>カイハツ</t>
    </rPh>
    <rPh sb="7" eb="9">
      <t>カンキョウ</t>
    </rPh>
    <phoneticPr fontId="5"/>
  </si>
  <si>
    <t>　４．２　研修環境</t>
    <rPh sb="5" eb="7">
      <t>ケンシュウ</t>
    </rPh>
    <rPh sb="7" eb="9">
      <t>カンキョウ</t>
    </rPh>
    <phoneticPr fontId="5"/>
  </si>
  <si>
    <t>NTTデータフォース㈱
金融ビジネス事業本部</t>
    <rPh sb="18" eb="20">
      <t>ジギョウ</t>
    </rPh>
    <phoneticPr fontId="5"/>
  </si>
  <si>
    <t>フォースクラウド</t>
    <phoneticPr fontId="5"/>
  </si>
  <si>
    <t>2021/3/31</t>
    <phoneticPr fontId="5"/>
  </si>
  <si>
    <t>　　　　　　　　　　</t>
    <phoneticPr fontId="5"/>
  </si>
  <si>
    <t>改定履歴</t>
    <rPh sb="0" eb="2">
      <t>カイテイ</t>
    </rPh>
    <rPh sb="2" eb="4">
      <t>リレキ</t>
    </rPh>
    <phoneticPr fontId="5"/>
  </si>
  <si>
    <t>通版</t>
    <rPh sb="0" eb="1">
      <t>ツウ</t>
    </rPh>
    <rPh sb="1" eb="2">
      <t>バン</t>
    </rPh>
    <phoneticPr fontId="5"/>
  </si>
  <si>
    <t>作成日/改定日</t>
    <rPh sb="0" eb="3">
      <t>サクセイビ</t>
    </rPh>
    <rPh sb="4" eb="7">
      <t>カイテイビ</t>
    </rPh>
    <phoneticPr fontId="5"/>
  </si>
  <si>
    <t>改定内容</t>
    <rPh sb="0" eb="2">
      <t>カイテイ</t>
    </rPh>
    <rPh sb="2" eb="4">
      <t>ナイヨウ</t>
    </rPh>
    <phoneticPr fontId="5"/>
  </si>
  <si>
    <t>改定理由</t>
    <rPh sb="0" eb="2">
      <t>カイテイ</t>
    </rPh>
    <rPh sb="2" eb="4">
      <t>リユウ</t>
    </rPh>
    <phoneticPr fontId="5"/>
  </si>
  <si>
    <t>改定ページ</t>
    <rPh sb="0" eb="2">
      <t>カイテイ</t>
    </rPh>
    <phoneticPr fontId="5"/>
  </si>
  <si>
    <t>作成者/改定者</t>
    <rPh sb="0" eb="3">
      <t>サクセイシャ</t>
    </rPh>
    <rPh sb="4" eb="6">
      <t>カイテイ</t>
    </rPh>
    <rPh sb="6" eb="7">
      <t>シャ</t>
    </rPh>
    <phoneticPr fontId="5"/>
  </si>
  <si>
    <t>　２．３　運用時間帯</t>
    <rPh sb="5" eb="7">
      <t>ウンヨウ</t>
    </rPh>
    <rPh sb="7" eb="9">
      <t>ジカン</t>
    </rPh>
    <rPh sb="9" eb="10">
      <t>タイ</t>
    </rPh>
    <phoneticPr fontId="5"/>
  </si>
  <si>
    <t>１．３．２　特権IDログ収集</t>
    <phoneticPr fontId="5"/>
  </si>
  <si>
    <t>１．３．３　特権ID月次PW変更</t>
    <phoneticPr fontId="5"/>
  </si>
  <si>
    <t>※：バッチサーバについては、起動時間が22時から翌6時までのため、5時台に実施する</t>
    <phoneticPr fontId="5"/>
  </si>
  <si>
    <t>１．３．１ サーバログオン処理</t>
    <rPh sb="13" eb="15">
      <t>ショリ</t>
    </rPh>
    <phoneticPr fontId="5"/>
  </si>
  <si>
    <t>１．３．１　サーバログオン処理</t>
    <phoneticPr fontId="5"/>
  </si>
  <si>
    <t>リモートアクセス環境（踏み台サーバ）から各サーバへのログオンは、リモートアクセス専用ユーザにて行い不正アクセス扱いとしない。</t>
    <rPh sb="8" eb="10">
      <t>カンキョウ</t>
    </rPh>
    <rPh sb="11" eb="12">
      <t>フ</t>
    </rPh>
    <rPh sb="13" eb="14">
      <t>ダイ</t>
    </rPh>
    <rPh sb="20" eb="21">
      <t>カク</t>
    </rPh>
    <rPh sb="40" eb="42">
      <t>センヨウ</t>
    </rPh>
    <rPh sb="47" eb="48">
      <t>オコナ</t>
    </rPh>
    <rPh sb="49" eb="51">
      <t>フセイ</t>
    </rPh>
    <rPh sb="55" eb="56">
      <t>アツカ</t>
    </rPh>
    <phoneticPr fontId="5"/>
  </si>
  <si>
    <t>営業・融資サポートシステム
インフラ基本設計書個別編（東日本銀行）
特権ID</t>
    <rPh sb="27" eb="28">
      <t>ヒガシ</t>
    </rPh>
    <rPh sb="28" eb="30">
      <t>ニッポン</t>
    </rPh>
    <rPh sb="34" eb="36">
      <t>トッケン</t>
    </rPh>
    <phoneticPr fontId="5"/>
  </si>
  <si>
    <t>営業・融資サポートシステム
インフラ基本設計書個別編（東日本銀行）
特権ID</t>
    <rPh sb="27" eb="28">
      <t>ヒガシ</t>
    </rPh>
    <rPh sb="28" eb="30">
      <t>ニホン</t>
    </rPh>
    <rPh sb="34" eb="36">
      <t>トッケン</t>
    </rPh>
    <phoneticPr fontId="5"/>
  </si>
  <si>
    <t>営業・融資サポートシステム
インフラ基本設計書個別編（菱日本銀行）
特権ID</t>
    <rPh sb="27" eb="28">
      <t>ヒシ</t>
    </rPh>
    <rPh sb="28" eb="30">
      <t>ニッポン</t>
    </rPh>
    <rPh sb="34" eb="36">
      <t>トッケン</t>
    </rPh>
    <phoneticPr fontId="5"/>
  </si>
  <si>
    <t>BIサーバ</t>
    <phoneticPr fontId="5"/>
  </si>
  <si>
    <t>行員ログインあり</t>
    <rPh sb="0" eb="2">
      <t>コウイン</t>
    </rPh>
    <phoneticPr fontId="5"/>
  </si>
  <si>
    <t>踏み台プロキシサーバ#2</t>
    <rPh sb="0" eb="1">
      <t>フ</t>
    </rPh>
    <rPh sb="2" eb="3">
      <t>ダイ</t>
    </rPh>
    <phoneticPr fontId="5"/>
  </si>
  <si>
    <t>新規作成</t>
    <rPh sb="0" eb="2">
      <t>シンキ</t>
    </rPh>
    <rPh sb="2" eb="4">
      <t>サクセイ</t>
    </rPh>
    <phoneticPr fontId="5"/>
  </si>
  <si>
    <t>-</t>
    <phoneticPr fontId="5"/>
  </si>
  <si>
    <t>酒井</t>
    <rPh sb="0" eb="1">
      <t>サカイ</t>
    </rPh>
    <phoneticPr fontId="5"/>
  </si>
  <si>
    <t>踏み台プロキシサーバ#1</t>
    <rPh sb="0" eb="1">
      <t>フ</t>
    </rPh>
    <rPh sb="2" eb="3">
      <t>ダイ</t>
    </rPh>
    <phoneticPr fontId="5"/>
  </si>
  <si>
    <t>２．１参照</t>
    <rPh sb="3" eb="5">
      <t>サンショウ</t>
    </rPh>
    <phoneticPr fontId="5"/>
  </si>
  <si>
    <t>毎日7時</t>
    <rPh sb="0" eb="2">
      <t>マイニチ</t>
    </rPh>
    <rPh sb="3" eb="4">
      <t>ジ</t>
    </rPh>
    <phoneticPr fontId="5"/>
  </si>
  <si>
    <t>15歴日8時</t>
    <rPh sb="2" eb="3">
      <t>レキ</t>
    </rPh>
    <rPh sb="3" eb="4">
      <t>ヒ</t>
    </rPh>
    <rPh sb="5" eb="6">
      <t>ジ</t>
    </rPh>
    <phoneticPr fontId="5"/>
  </si>
  <si>
    <t>3</t>
  </si>
  <si>
    <t>15歴日21時</t>
    <rPh sb="2" eb="3">
      <t>レキ</t>
    </rPh>
    <rPh sb="3" eb="4">
      <t>ヒ</t>
    </rPh>
    <rPh sb="6" eb="7">
      <t>ジ</t>
    </rPh>
    <phoneticPr fontId="5"/>
  </si>
  <si>
    <t>4</t>
  </si>
  <si>
    <t>5</t>
  </si>
  <si>
    <t>毎日5時</t>
    <rPh sb="0" eb="2">
      <t>マイニチ</t>
    </rPh>
    <rPh sb="3" eb="4">
      <t>ジ</t>
    </rPh>
    <phoneticPr fontId="5"/>
  </si>
  <si>
    <t>15歴日5時</t>
    <rPh sb="2" eb="3">
      <t>レキ</t>
    </rPh>
    <rPh sb="3" eb="4">
      <t>ヒ</t>
    </rPh>
    <rPh sb="5" eb="6">
      <t>ジ</t>
    </rPh>
    <phoneticPr fontId="5"/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</si>
  <si>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</si>
  <si>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</si>
  <si>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</si>
  <si>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</si>
  <si>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</si>
  <si>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</si>
  <si>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</si>
  <si>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</si>
  <si>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</si>
  <si>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</si>
  <si>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</si>
  <si>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ログ取得日時</t>
    <rPh sb="2" eb="6">
      <t>シュトクニチジ</t>
    </rPh>
    <phoneticPr fontId="5"/>
  </si>
  <si>
    <t>PW変更日時</t>
    <rPh sb="2" eb="6">
      <t>ヘンコウニチジ</t>
    </rPh>
    <phoneticPr fontId="5"/>
  </si>
  <si>
    <t>Web/APサーバ#3</t>
    <phoneticPr fontId="5"/>
  </si>
  <si>
    <t>Web/APサーバ#4</t>
    <phoneticPr fontId="5"/>
  </si>
  <si>
    <t>[2.1][2.3]ログ取得日時、PW変更日時を追記</t>
    <rPh sb="12" eb="14">
      <t>シュトク</t>
    </rPh>
    <rPh sb="14" eb="16">
      <t>ニチジ</t>
    </rPh>
    <rPh sb="19" eb="21">
      <t>ヘンコウ</t>
    </rPh>
    <rPh sb="21" eb="23">
      <t>ニチジ</t>
    </rPh>
    <rPh sb="24" eb="26">
      <t>ツイキ</t>
    </rPh>
    <phoneticPr fontId="5"/>
  </si>
  <si>
    <t>詳細設計の内容を反映</t>
    <rPh sb="0" eb="3">
      <t>ショウサイセッケイ</t>
    </rPh>
    <rPh sb="4" eb="6">
      <t>ナイヨウ</t>
    </rPh>
    <rPh sb="7" eb="9">
      <t>ハンエイ</t>
    </rPh>
    <phoneticPr fontId="5"/>
  </si>
  <si>
    <t>P.2,3</t>
    <phoneticPr fontId="5"/>
  </si>
  <si>
    <t>18歴日22時</t>
    <rPh sb="2" eb="4">
      <t>レキビ</t>
    </rPh>
    <rPh sb="6" eb="7">
      <t>ジ</t>
    </rPh>
    <phoneticPr fontId="5"/>
  </si>
  <si>
    <t>改2023/3/31</t>
    <rPh sb="0" eb="1">
      <t>カイ</t>
    </rPh>
    <phoneticPr fontId="5"/>
  </si>
  <si>
    <t>第１．２版</t>
    <phoneticPr fontId="5"/>
  </si>
  <si>
    <t>　３．１　個別追加レポートの生成</t>
    <phoneticPr fontId="5"/>
  </si>
  <si>
    <t>　３．２　踏み台サーバからのアクセスと接続試験</t>
    <rPh sb="5" eb="6">
      <t>フ</t>
    </rPh>
    <rPh sb="7" eb="8">
      <t>ダイ</t>
    </rPh>
    <rPh sb="19" eb="21">
      <t>セツゾク</t>
    </rPh>
    <rPh sb="21" eb="23">
      <t>シケン</t>
    </rPh>
    <phoneticPr fontId="5"/>
  </si>
  <si>
    <t>[2.1][3.1]WebAP#3とWebAP#4のログ取得時刻と追加個別レポートを追記</t>
    <rPh sb="28" eb="30">
      <t>シュトク</t>
    </rPh>
    <rPh sb="30" eb="32">
      <t>ジコク</t>
    </rPh>
    <rPh sb="33" eb="37">
      <t>ツイカコベツ</t>
    </rPh>
    <rPh sb="42" eb="44">
      <t>ツイキ</t>
    </rPh>
    <phoneticPr fontId="5"/>
  </si>
  <si>
    <t>WebAP#3とWebAP#4のログ取得方針変更のため</t>
    <rPh sb="17" eb="19">
      <t>シュトク</t>
    </rPh>
    <rPh sb="19" eb="23">
      <t>ホウシンヘンコウ</t>
    </rPh>
    <phoneticPr fontId="5"/>
  </si>
  <si>
    <t>Redhat Enterprise Linux 7</t>
    <phoneticPr fontId="5"/>
  </si>
  <si>
    <t>毎日21時</t>
    <rPh sb="0" eb="2">
      <t>マイニチ</t>
    </rPh>
    <rPh sb="4" eb="5">
      <t>ジ</t>
    </rPh>
    <phoneticPr fontId="5"/>
  </si>
  <si>
    <r>
      <t>サーバのOSログオンログなどを特権ID管理システムが収集する。(毎日5時～7時</t>
    </r>
    <r>
      <rPr>
        <sz val="9"/>
        <color rgb="FFFF0000"/>
        <rFont val="ＭＳ Ｐ明朝"/>
        <family val="1"/>
        <charset val="128"/>
      </rPr>
      <t>、21時</t>
    </r>
    <r>
      <rPr>
        <sz val="9"/>
        <rFont val="ＭＳ Ｐ明朝"/>
        <family val="1"/>
        <charset val="128"/>
      </rPr>
      <t>のログ収集のタイミングで起動)</t>
    </r>
    <rPh sb="32" eb="34">
      <t>マイニチ</t>
    </rPh>
    <rPh sb="35" eb="36">
      <t>ジ</t>
    </rPh>
    <rPh sb="38" eb="39">
      <t>ジ</t>
    </rPh>
    <rPh sb="42" eb="43">
      <t>ジ</t>
    </rPh>
    <rPh sb="46" eb="48">
      <t>シュウシュウ</t>
    </rPh>
    <rPh sb="55" eb="57">
      <t>キドウ</t>
    </rPh>
    <phoneticPr fontId="5"/>
  </si>
  <si>
    <t>　３．１ 個別追加レポートの生成</t>
    <rPh sb="5" eb="7">
      <t>コベツ</t>
    </rPh>
    <rPh sb="7" eb="9">
      <t>ツイカ</t>
    </rPh>
    <rPh sb="14" eb="16">
      <t>セイセイ</t>
    </rPh>
    <phoneticPr fontId="5"/>
  </si>
  <si>
    <t>Web/AP#3とWeb/AP#4は、アクセス負荷に応じて不定期に起動するサーバであるが、一度起動したらオンライン終了の22時まで停止することができない。</t>
    <rPh sb="23" eb="25">
      <t>フカ</t>
    </rPh>
    <rPh sb="26" eb="27">
      <t>オウ</t>
    </rPh>
    <rPh sb="29" eb="32">
      <t>フテイキ</t>
    </rPh>
    <rPh sb="33" eb="35">
      <t>キドウ</t>
    </rPh>
    <rPh sb="45" eb="49">
      <t>イチドキドウ</t>
    </rPh>
    <rPh sb="57" eb="59">
      <t>シュウリョウ</t>
    </rPh>
    <rPh sb="62" eb="63">
      <t>ジ</t>
    </rPh>
    <rPh sb="65" eb="67">
      <t>テイシ</t>
    </rPh>
    <phoneticPr fontId="5"/>
  </si>
  <si>
    <t>毎日21時に起動して、特権IDログ収集を行う事とするが、既存のレポート機能では21時のログ情報を対象にすることができないため、EYS用の個別レポートを新設して対応する。</t>
    <rPh sb="0" eb="2">
      <t>マイニチ</t>
    </rPh>
    <rPh sb="4" eb="5">
      <t>ジ</t>
    </rPh>
    <rPh sb="6" eb="8">
      <t>キドウ</t>
    </rPh>
    <rPh sb="11" eb="13">
      <t>トッケン</t>
    </rPh>
    <rPh sb="17" eb="19">
      <t>シュウシュウ</t>
    </rPh>
    <rPh sb="20" eb="21">
      <t>オコナ</t>
    </rPh>
    <rPh sb="22" eb="23">
      <t>コト</t>
    </rPh>
    <rPh sb="28" eb="30">
      <t>キゾン</t>
    </rPh>
    <rPh sb="35" eb="37">
      <t>キノウ</t>
    </rPh>
    <rPh sb="41" eb="42">
      <t>ジ</t>
    </rPh>
    <rPh sb="45" eb="47">
      <t>ジョウホウ</t>
    </rPh>
    <rPh sb="48" eb="50">
      <t>タイショウ</t>
    </rPh>
    <rPh sb="66" eb="67">
      <t>ヨウ</t>
    </rPh>
    <rPh sb="68" eb="70">
      <t>コベツ</t>
    </rPh>
    <rPh sb="75" eb="77">
      <t>シンセツ</t>
    </rPh>
    <rPh sb="79" eb="81">
      <t>タイオウ</t>
    </rPh>
    <phoneticPr fontId="5"/>
  </si>
  <si>
    <t>　３．２ 踏み台サーバからのアクセスと接続試験</t>
    <rPh sb="5" eb="6">
      <t>フ</t>
    </rPh>
    <rPh sb="7" eb="8">
      <t>ダイ</t>
    </rPh>
    <rPh sb="19" eb="23">
      <t>セツゾクシケン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</si>
</sst>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¥&quot;#,##0;[Red]&quot;¥&quot;\-#,##0"/>
    <numFmt numFmtId="176" formatCode="0.0_ "/>
  </numFmts>
  <fonts count="26" x14ac:knownFonts="1">
    <font>
      <sz val="11"/>
      <name val="ＭＳ Ｐゴシック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ＭＳ Ｐ明朝"/>
      <family val="1"/>
      <charset val="128"/>
    </font>
    <font>
      <sz val="9"/>
      <name val="ＭＳ Ｐ明朝"/>
      <family val="1"/>
      <charset val="128"/>
    </font>
    <font>
      <sz val="10"/>
      <name val="ＭＳ Ｐゴシック"/>
      <family val="3"/>
      <charset val="128"/>
    </font>
    <font>
      <sz val="11"/>
      <name val="ＭＳ Ｐ明朝"/>
      <family val="1"/>
      <charset val="128"/>
    </font>
    <font>
      <sz val="8"/>
      <name val="ＭＳ Ｐ明朝"/>
      <family val="1"/>
      <charset val="128"/>
    </font>
    <font>
      <b/>
      <sz val="11"/>
      <name val="ＭＳ Ｐ明朝"/>
      <family val="1"/>
      <charset val="128"/>
    </font>
    <font>
      <sz val="11"/>
      <name val="ＭＳ Ｐゴシック"/>
      <family val="3"/>
      <charset val="128"/>
    </font>
    <font>
      <b/>
      <sz val="9"/>
      <name val="ＭＳ Ｐ明朝"/>
      <family val="1"/>
      <charset val="128"/>
    </font>
    <font>
      <sz val="11"/>
      <color theme="1"/>
      <name val="メイリオ"/>
      <family val="2"/>
      <charset val="128"/>
    </font>
    <font>
      <sz val="11"/>
      <color theme="1"/>
      <name val="游ゴシック"/>
      <family val="2"/>
      <scheme val="minor"/>
    </font>
    <font>
      <sz val="7"/>
      <name val="ＭＳ Ｐ明朝"/>
      <family val="1"/>
      <charset val="128"/>
    </font>
    <font>
      <sz val="10"/>
      <color theme="1"/>
      <name val="Meiryo UI"/>
      <family val="3"/>
      <charset val="128"/>
    </font>
    <font>
      <sz val="9"/>
      <color rgb="FFFF0000"/>
      <name val="ＭＳ Ｐ明朝"/>
      <family val="1"/>
      <charset val="128"/>
    </font>
    <font>
      <sz val="9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b/>
      <u/>
      <sz val="11"/>
      <name val="ＭＳ Ｐ明朝"/>
      <family val="1"/>
      <charset val="128"/>
    </font>
    <font>
      <sz val="12"/>
      <name val="ＭＳ Ｐ明朝"/>
      <family val="1"/>
      <charset val="128"/>
    </font>
    <font>
      <sz val="10"/>
      <color rgb="FFFF0000"/>
      <name val="ＭＳ Ｐ明朝"/>
      <family val="1"/>
      <charset val="128"/>
    </font>
    <font>
      <b/>
      <sz val="9"/>
      <color rgb="FFFF0000"/>
      <name val="ＭＳ Ｐ明朝"/>
      <family val="1"/>
      <charset val="128"/>
    </font>
    <font>
      <sz val="10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>
      <left/>
      <right/>
      <top style="thin">
        <color indexed="64"/>
      </top>
      <bottom/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4" fillId="0" borderId="0">
      <alignment vertical="center"/>
    </xf>
    <xf numFmtId="6" fontId="4" fillId="0" borderId="0" applyFont="0" applyFill="0" applyBorder="0" applyAlignment="0" applyProtection="0">
      <alignment vertical="center"/>
    </xf>
    <xf numFmtId="0" fontId="12" fillId="0" borderId="0"/>
    <xf numFmtId="0" fontId="3" fillId="0" borderId="0">
      <alignment vertical="center"/>
    </xf>
    <xf numFmtId="0" fontId="9" fillId="0" borderId="0"/>
    <xf numFmtId="0" fontId="12" fillId="0" borderId="0"/>
    <xf numFmtId="0" fontId="12" fillId="0" borderId="0"/>
    <xf numFmtId="0" fontId="2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2" fillId="0" borderId="0"/>
    <xf numFmtId="0" fontId="15" fillId="0" borderId="0"/>
  </cellStyleXfs>
  <cellXfs count="282">
    <xf numFmtId="0" fontId="0" fillId="0" borderId="0" xfId="0"/>
    <xf numFmtId="49" fontId="6" fillId="0" borderId="2" xfId="0" applyNumberFormat="1" applyFont="1" applyFill="1" applyBorder="1" applyAlignment="1">
      <alignment horizontal="left" vertical="center"/>
    </xf>
    <xf numFmtId="49" fontId="6" fillId="0" borderId="3" xfId="0" applyNumberFormat="1" applyFont="1" applyFill="1" applyBorder="1" applyAlignment="1">
      <alignment horizontal="left" vertical="center"/>
    </xf>
    <xf numFmtId="49" fontId="6" fillId="0" borderId="2" xfId="0" quotePrefix="1" applyNumberFormat="1" applyFont="1" applyFill="1" applyBorder="1" applyAlignment="1">
      <alignment horizontal="right" vertical="center"/>
    </xf>
    <xf numFmtId="49" fontId="6" fillId="0" borderId="4" xfId="0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49" fontId="6" fillId="0" borderId="5" xfId="0" applyNumberFormat="1" applyFont="1" applyFill="1" applyBorder="1" applyAlignment="1">
      <alignment horizontal="left" vertical="center"/>
    </xf>
    <xf numFmtId="49" fontId="6" fillId="0" borderId="6" xfId="0" applyNumberFormat="1" applyFont="1" applyFill="1" applyBorder="1" applyAlignment="1">
      <alignment horizontal="left" vertical="center"/>
    </xf>
    <xf numFmtId="49" fontId="6" fillId="0" borderId="7" xfId="0" applyNumberFormat="1" applyFont="1" applyFill="1" applyBorder="1" applyAlignment="1">
      <alignment horizontal="left" vertical="center"/>
    </xf>
    <xf numFmtId="49" fontId="6" fillId="0" borderId="8" xfId="0" applyNumberFormat="1" applyFont="1" applyFill="1" applyBorder="1" applyAlignment="1">
      <alignment horizontal="left" vertical="center"/>
    </xf>
    <xf numFmtId="49" fontId="6" fillId="0" borderId="9" xfId="0" applyNumberFormat="1" applyFont="1" applyFill="1" applyBorder="1" applyAlignment="1">
      <alignment horizontal="right" vertical="center"/>
    </xf>
    <xf numFmtId="49" fontId="8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vertical="center"/>
    </xf>
    <xf numFmtId="49" fontId="6" fillId="0" borderId="3" xfId="0" applyNumberFormat="1" applyFont="1" applyFill="1" applyBorder="1" applyAlignment="1">
      <alignment vertical="center"/>
    </xf>
    <xf numFmtId="49" fontId="6" fillId="0" borderId="4" xfId="0" applyNumberFormat="1" applyFont="1" applyFill="1" applyBorder="1" applyAlignment="1">
      <alignment vertical="center"/>
    </xf>
    <xf numFmtId="49" fontId="11" fillId="0" borderId="5" xfId="0" applyNumberFormat="1" applyFont="1" applyFill="1" applyBorder="1" applyAlignment="1">
      <alignment vertical="center"/>
    </xf>
    <xf numFmtId="49" fontId="11" fillId="0" borderId="0" xfId="0" applyNumberFormat="1" applyFont="1" applyFill="1" applyBorder="1" applyAlignment="1">
      <alignment vertical="center"/>
    </xf>
    <xf numFmtId="49" fontId="6" fillId="0" borderId="6" xfId="0" applyNumberFormat="1" applyFont="1" applyFill="1" applyBorder="1" applyAlignment="1">
      <alignment vertical="center"/>
    </xf>
    <xf numFmtId="49" fontId="6" fillId="0" borderId="9" xfId="0" applyNumberFormat="1" applyFont="1" applyFill="1" applyBorder="1" applyAlignment="1">
      <alignment vertical="center"/>
    </xf>
    <xf numFmtId="49" fontId="7" fillId="0" borderId="7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horizontal="left" vertical="center"/>
    </xf>
    <xf numFmtId="49" fontId="7" fillId="0" borderId="5" xfId="0" applyNumberFormat="1" applyFont="1" applyFill="1" applyBorder="1" applyAlignment="1">
      <alignment horizontal="left" vertical="center"/>
    </xf>
    <xf numFmtId="49" fontId="13" fillId="0" borderId="5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49" fontId="7" fillId="0" borderId="5" xfId="0" applyNumberFormat="1" applyFont="1" applyFill="1" applyBorder="1" applyAlignment="1">
      <alignment vertical="center"/>
    </xf>
    <xf numFmtId="49" fontId="7" fillId="0" borderId="7" xfId="0" applyNumberFormat="1" applyFont="1" applyFill="1" applyBorder="1" applyAlignment="1">
      <alignment vertical="center"/>
    </xf>
    <xf numFmtId="49" fontId="7" fillId="0" borderId="8" xfId="0" applyNumberFormat="1" applyFont="1" applyFill="1" applyBorder="1" applyAlignment="1">
      <alignment vertical="center"/>
    </xf>
    <xf numFmtId="0" fontId="7" fillId="0" borderId="8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49" fontId="7" fillId="0" borderId="0" xfId="0" applyNumberFormat="1" applyFont="1" applyFill="1" applyBorder="1" applyAlignment="1">
      <alignment vertical="center"/>
    </xf>
    <xf numFmtId="49" fontId="7" fillId="0" borderId="5" xfId="0" applyNumberFormat="1" applyFont="1" applyFill="1" applyBorder="1" applyAlignment="1">
      <alignment vertical="center"/>
    </xf>
    <xf numFmtId="49" fontId="7" fillId="0" borderId="9" xfId="0" applyNumberFormat="1" applyFont="1" applyFill="1" applyBorder="1" applyAlignment="1">
      <alignment vertical="center"/>
    </xf>
    <xf numFmtId="0" fontId="7" fillId="0" borderId="8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center" vertical="center" wrapText="1"/>
    </xf>
    <xf numFmtId="49" fontId="8" fillId="0" borderId="8" xfId="0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13" fillId="0" borderId="0" xfId="0" applyNumberFormat="1" applyFont="1" applyFill="1" applyBorder="1" applyAlignment="1">
      <alignment horizontal="left" vertical="center"/>
    </xf>
    <xf numFmtId="49" fontId="7" fillId="0" borderId="8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49" fontId="7" fillId="0" borderId="6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centerContinuous" vertical="top"/>
    </xf>
    <xf numFmtId="49" fontId="6" fillId="0" borderId="0" xfId="0" applyNumberFormat="1" applyFont="1" applyFill="1" applyBorder="1" applyAlignment="1">
      <alignment horizontal="centerContinuous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center" wrapText="1"/>
    </xf>
    <xf numFmtId="0" fontId="17" fillId="2" borderId="0" xfId="10" applyFont="1" applyFill="1" applyBorder="1">
      <alignment vertical="center"/>
    </xf>
    <xf numFmtId="0" fontId="17" fillId="2" borderId="0" xfId="10" applyFont="1" applyFill="1">
      <alignment vertical="center"/>
    </xf>
    <xf numFmtId="0" fontId="17" fillId="0" borderId="0" xfId="10" applyFont="1">
      <alignment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2" xfId="0" quotePrefix="1" applyNumberFormat="1" applyFont="1" applyFill="1" applyBorder="1" applyAlignment="1">
      <alignment horizontal="right" vertical="center"/>
    </xf>
    <xf numFmtId="49" fontId="7" fillId="3" borderId="1" xfId="0" applyNumberFormat="1" applyFont="1" applyFill="1" applyBorder="1" applyAlignment="1">
      <alignment horizontal="left" vertical="center"/>
    </xf>
    <xf numFmtId="49" fontId="7" fillId="3" borderId="10" xfId="0" applyNumberFormat="1" applyFont="1" applyFill="1" applyBorder="1" applyAlignment="1">
      <alignment vertical="center"/>
    </xf>
    <xf numFmtId="49" fontId="7" fillId="3" borderId="11" xfId="0" applyNumberFormat="1" applyFont="1" applyFill="1" applyBorder="1" applyAlignment="1">
      <alignment vertical="center"/>
    </xf>
    <xf numFmtId="49" fontId="7" fillId="3" borderId="1" xfId="0" applyNumberFormat="1" applyFont="1" applyFill="1" applyBorder="1" applyAlignment="1">
      <alignment vertical="center"/>
    </xf>
    <xf numFmtId="49" fontId="7" fillId="0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Fill="1" applyBorder="1" applyAlignment="1">
      <alignment vertical="center"/>
    </xf>
    <xf numFmtId="49" fontId="7" fillId="0" borderId="10" xfId="0" applyNumberFormat="1" applyFont="1" applyFill="1" applyBorder="1" applyAlignment="1">
      <alignment vertical="center"/>
    </xf>
    <xf numFmtId="49" fontId="7" fillId="0" borderId="11" xfId="0" applyNumberFormat="1" applyFont="1" applyFill="1" applyBorder="1" applyAlignment="1">
      <alignment vertical="center"/>
    </xf>
    <xf numFmtId="49" fontId="7" fillId="0" borderId="3" xfId="0" applyNumberFormat="1" applyFont="1" applyFill="1" applyBorder="1" applyAlignment="1">
      <alignment vertical="center"/>
    </xf>
    <xf numFmtId="49" fontId="7" fillId="0" borderId="4" xfId="0" applyNumberFormat="1" applyFont="1" applyFill="1" applyBorder="1" applyAlignment="1">
      <alignment vertical="center"/>
    </xf>
    <xf numFmtId="49" fontId="13" fillId="0" borderId="5" xfId="0" applyNumberFormat="1" applyFont="1" applyFill="1" applyBorder="1" applyAlignment="1">
      <alignment horizontal="left" vertical="center"/>
    </xf>
    <xf numFmtId="49" fontId="8" fillId="0" borderId="0" xfId="0" applyNumberFormat="1" applyFont="1" applyFill="1" applyBorder="1" applyAlignment="1">
      <alignment horizontal="left" vertical="top"/>
    </xf>
    <xf numFmtId="49" fontId="8" fillId="0" borderId="0" xfId="0" applyNumberFormat="1" applyFont="1" applyFill="1" applyBorder="1" applyAlignment="1">
      <alignment horizontal="centerContinuous" vertical="top"/>
    </xf>
    <xf numFmtId="49" fontId="8" fillId="0" borderId="0" xfId="0" applyNumberFormat="1" applyFont="1" applyFill="1" applyBorder="1" applyAlignment="1">
      <alignment horizontal="centerContinuous" vertical="center"/>
    </xf>
    <xf numFmtId="49" fontId="19" fillId="0" borderId="0" xfId="0" applyNumberFormat="1" applyFont="1" applyFill="1" applyBorder="1" applyAlignment="1">
      <alignment horizontal="center" vertical="top"/>
    </xf>
    <xf numFmtId="49" fontId="19" fillId="0" borderId="0" xfId="0" applyNumberFormat="1" applyFont="1" applyFill="1" applyBorder="1" applyAlignment="1">
      <alignment horizontal="left" vertical="top"/>
    </xf>
    <xf numFmtId="49" fontId="19" fillId="0" borderId="0" xfId="0" applyNumberFormat="1" applyFont="1" applyFill="1" applyBorder="1" applyAlignment="1">
      <alignment horizontal="center" vertical="center"/>
    </xf>
    <xf numFmtId="49" fontId="6" fillId="0" borderId="0" xfId="7" applyNumberFormat="1" applyFont="1" applyFill="1" applyBorder="1" applyAlignment="1">
      <alignment horizontal="left" vertical="center"/>
    </xf>
    <xf numFmtId="49" fontId="6" fillId="0" borderId="2" xfId="7" applyNumberFormat="1" applyFont="1" applyFill="1" applyBorder="1" applyAlignment="1">
      <alignment horizontal="left" vertical="center"/>
    </xf>
    <xf numFmtId="49" fontId="6" fillId="0" borderId="3" xfId="7" applyNumberFormat="1" applyFont="1" applyFill="1" applyBorder="1" applyAlignment="1">
      <alignment horizontal="left" vertical="center"/>
    </xf>
    <xf numFmtId="49" fontId="6" fillId="0" borderId="1" xfId="7" applyNumberFormat="1" applyFont="1" applyFill="1" applyBorder="1" applyAlignment="1">
      <alignment horizontal="center" vertical="center"/>
    </xf>
    <xf numFmtId="49" fontId="6" fillId="0" borderId="2" xfId="7" quotePrefix="1" applyNumberFormat="1" applyFont="1" applyFill="1" applyBorder="1" applyAlignment="1">
      <alignment horizontal="right" vertical="center"/>
    </xf>
    <xf numFmtId="49" fontId="6" fillId="0" borderId="4" xfId="7" applyNumberFormat="1" applyFont="1" applyFill="1" applyBorder="1" applyAlignment="1">
      <alignment horizontal="left" vertical="center"/>
    </xf>
    <xf numFmtId="49" fontId="6" fillId="0" borderId="5" xfId="7" applyNumberFormat="1" applyFont="1" applyFill="1" applyBorder="1" applyAlignment="1">
      <alignment horizontal="left" vertical="center"/>
    </xf>
    <xf numFmtId="49" fontId="6" fillId="0" borderId="6" xfId="7" applyNumberFormat="1" applyFont="1" applyFill="1" applyBorder="1" applyAlignment="1">
      <alignment horizontal="left" vertical="center"/>
    </xf>
    <xf numFmtId="49" fontId="6" fillId="0" borderId="7" xfId="7" applyNumberFormat="1" applyFont="1" applyFill="1" applyBorder="1" applyAlignment="1">
      <alignment horizontal="left" vertical="center"/>
    </xf>
    <xf numFmtId="49" fontId="6" fillId="0" borderId="8" xfId="7" applyNumberFormat="1" applyFont="1" applyFill="1" applyBorder="1" applyAlignment="1">
      <alignment horizontal="left" vertical="center"/>
    </xf>
    <xf numFmtId="49" fontId="6" fillId="0" borderId="7" xfId="7" applyNumberFormat="1" applyFont="1" applyFill="1" applyBorder="1" applyAlignment="1">
      <alignment horizontal="center" vertical="center"/>
    </xf>
    <xf numFmtId="49" fontId="6" fillId="0" borderId="9" xfId="7" applyNumberFormat="1" applyFont="1" applyFill="1" applyBorder="1" applyAlignment="1">
      <alignment horizontal="right" vertical="center"/>
    </xf>
    <xf numFmtId="49" fontId="6" fillId="0" borderId="0" xfId="7" applyNumberFormat="1" applyFont="1" applyFill="1" applyBorder="1" applyAlignment="1">
      <alignment horizontal="center" vertical="center"/>
    </xf>
    <xf numFmtId="49" fontId="6" fillId="0" borderId="2" xfId="7" applyNumberFormat="1" applyFont="1" applyFill="1" applyBorder="1" applyAlignment="1">
      <alignment vertical="center"/>
    </xf>
    <xf numFmtId="49" fontId="6" fillId="0" borderId="3" xfId="7" applyNumberFormat="1" applyFont="1" applyFill="1" applyBorder="1" applyAlignment="1">
      <alignment vertical="center"/>
    </xf>
    <xf numFmtId="49" fontId="6" fillId="0" borderId="4" xfId="7" applyNumberFormat="1" applyFont="1" applyFill="1" applyBorder="1" applyAlignment="1">
      <alignment vertical="center"/>
    </xf>
    <xf numFmtId="49" fontId="8" fillId="0" borderId="0" xfId="7" applyNumberFormat="1" applyFont="1" applyFill="1" applyBorder="1" applyAlignment="1">
      <alignment horizontal="center" vertical="center"/>
    </xf>
    <xf numFmtId="49" fontId="11" fillId="0" borderId="5" xfId="7" applyNumberFormat="1" applyFont="1" applyFill="1" applyBorder="1" applyAlignment="1">
      <alignment vertical="center"/>
    </xf>
    <xf numFmtId="49" fontId="11" fillId="0" borderId="0" xfId="7" applyNumberFormat="1" applyFont="1" applyFill="1" applyBorder="1" applyAlignment="1">
      <alignment vertical="center"/>
    </xf>
    <xf numFmtId="49" fontId="6" fillId="0" borderId="0" xfId="7" applyNumberFormat="1" applyFont="1" applyFill="1" applyBorder="1" applyAlignment="1">
      <alignment vertical="center"/>
    </xf>
    <xf numFmtId="49" fontId="6" fillId="0" borderId="6" xfId="7" applyNumberFormat="1" applyFont="1" applyFill="1" applyBorder="1" applyAlignment="1">
      <alignment vertical="center"/>
    </xf>
    <xf numFmtId="49" fontId="6" fillId="0" borderId="5" xfId="7" applyNumberFormat="1" applyFont="1" applyFill="1" applyBorder="1" applyAlignment="1">
      <alignment vertical="center"/>
    </xf>
    <xf numFmtId="49" fontId="7" fillId="0" borderId="0" xfId="7" applyNumberFormat="1" applyFont="1" applyFill="1" applyBorder="1" applyAlignment="1">
      <alignment vertical="center"/>
    </xf>
    <xf numFmtId="49" fontId="20" fillId="0" borderId="0" xfId="7" applyNumberFormat="1" applyFont="1" applyFill="1" applyBorder="1" applyAlignment="1">
      <alignment horizontal="center" vertical="center"/>
    </xf>
    <xf numFmtId="49" fontId="6" fillId="0" borderId="0" xfId="7" quotePrefix="1" applyNumberFormat="1" applyFont="1" applyFill="1" applyBorder="1" applyAlignment="1">
      <alignment vertical="center"/>
    </xf>
    <xf numFmtId="49" fontId="8" fillId="0" borderId="0" xfId="7" applyNumberFormat="1" applyFont="1" applyFill="1" applyBorder="1" applyAlignment="1">
      <alignment horizontal="left" vertical="center"/>
    </xf>
    <xf numFmtId="49" fontId="20" fillId="0" borderId="0" xfId="7" applyNumberFormat="1" applyFont="1" applyFill="1" applyBorder="1" applyAlignment="1">
      <alignment horizontal="left" vertical="center"/>
    </xf>
    <xf numFmtId="49" fontId="6" fillId="0" borderId="7" xfId="7" applyNumberFormat="1" applyFont="1" applyFill="1" applyBorder="1" applyAlignment="1">
      <alignment vertical="center"/>
    </xf>
    <xf numFmtId="49" fontId="6" fillId="0" borderId="8" xfId="7" applyNumberFormat="1" applyFont="1" applyFill="1" applyBorder="1" applyAlignment="1">
      <alignment vertical="center"/>
    </xf>
    <xf numFmtId="49" fontId="6" fillId="0" borderId="9" xfId="7" applyNumberFormat="1" applyFont="1" applyFill="1" applyBorder="1" applyAlignment="1">
      <alignment vertical="center"/>
    </xf>
    <xf numFmtId="49" fontId="21" fillId="0" borderId="0" xfId="7" applyNumberFormat="1" applyFont="1" applyFill="1" applyBorder="1" applyAlignment="1">
      <alignment vertical="center"/>
    </xf>
    <xf numFmtId="0" fontId="9" fillId="0" borderId="0" xfId="7" applyFont="1" applyBorder="1"/>
    <xf numFmtId="0" fontId="7" fillId="0" borderId="0" xfId="7" applyFont="1" applyBorder="1" applyAlignment="1">
      <alignment horizontal="center" vertical="center"/>
    </xf>
    <xf numFmtId="0" fontId="7" fillId="0" borderId="0" xfId="7" quotePrefix="1" applyFont="1" applyBorder="1" applyAlignment="1">
      <alignment horizontal="center" vertical="center"/>
    </xf>
    <xf numFmtId="14" fontId="7" fillId="0" borderId="0" xfId="7" applyNumberFormat="1" applyFont="1" applyBorder="1" applyAlignment="1">
      <alignment horizontal="center" vertical="center"/>
    </xf>
    <xf numFmtId="49" fontId="18" fillId="0" borderId="0" xfId="7" applyNumberFormat="1" applyFont="1" applyFill="1" applyBorder="1" applyAlignment="1">
      <alignment vertical="center"/>
    </xf>
    <xf numFmtId="0" fontId="9" fillId="0" borderId="0" xfId="7" applyFont="1"/>
    <xf numFmtId="0" fontId="22" fillId="0" borderId="0" xfId="7" applyFont="1"/>
    <xf numFmtId="0" fontId="7" fillId="0" borderId="1" xfId="7" applyFont="1" applyBorder="1" applyAlignment="1">
      <alignment horizontal="centerContinuous" vertical="center"/>
    </xf>
    <xf numFmtId="0" fontId="7" fillId="0" borderId="10" xfId="7" applyFont="1" applyBorder="1" applyAlignment="1">
      <alignment horizontal="centerContinuous" vertical="center"/>
    </xf>
    <xf numFmtId="0" fontId="7" fillId="0" borderId="11" xfId="7" applyFont="1" applyBorder="1" applyAlignment="1">
      <alignment horizontal="centerContinuous" vertical="center"/>
    </xf>
    <xf numFmtId="176" fontId="7" fillId="0" borderId="1" xfId="7" applyNumberFormat="1" applyFont="1" applyBorder="1" applyAlignment="1">
      <alignment horizontal="centerContinuous" vertical="center"/>
    </xf>
    <xf numFmtId="14" fontId="7" fillId="0" borderId="7" xfId="7" quotePrefix="1" applyNumberFormat="1" applyFont="1" applyBorder="1" applyAlignment="1">
      <alignment horizontal="centerContinuous" vertical="center"/>
    </xf>
    <xf numFmtId="14" fontId="7" fillId="0" borderId="8" xfId="7" applyNumberFormat="1" applyFont="1" applyBorder="1" applyAlignment="1">
      <alignment horizontal="centerContinuous" vertical="center"/>
    </xf>
    <xf numFmtId="14" fontId="7" fillId="0" borderId="9" xfId="7" applyNumberFormat="1" applyFont="1" applyBorder="1" applyAlignment="1">
      <alignment horizontal="centerContinuous" vertical="center"/>
    </xf>
    <xf numFmtId="0" fontId="7" fillId="0" borderId="1" xfId="7" quotePrefix="1" applyFont="1" applyBorder="1" applyAlignment="1">
      <alignment horizontal="centerContinuous" vertical="center"/>
    </xf>
    <xf numFmtId="0" fontId="7" fillId="0" borderId="10" xfId="7" quotePrefix="1" applyFont="1" applyBorder="1" applyAlignment="1">
      <alignment horizontal="centerContinuous" vertical="center"/>
    </xf>
    <xf numFmtId="0" fontId="7" fillId="0" borderId="11" xfId="7" quotePrefix="1" applyFont="1" applyBorder="1" applyAlignment="1">
      <alignment horizontal="centerContinuous" vertical="center"/>
    </xf>
    <xf numFmtId="49" fontId="7" fillId="0" borderId="10" xfId="0" applyNumberFormat="1" applyFont="1" applyFill="1" applyBorder="1" applyAlignment="1">
      <alignment horizontal="center" vertical="center"/>
    </xf>
    <xf numFmtId="49" fontId="7" fillId="0" borderId="11" xfId="0" applyNumberFormat="1" applyFont="1" applyFill="1" applyBorder="1" applyAlignment="1">
      <alignment horizontal="center" vertical="center"/>
    </xf>
    <xf numFmtId="49" fontId="7" fillId="3" borderId="11" xfId="0" applyNumberFormat="1" applyFont="1" applyFill="1" applyBorder="1" applyAlignment="1">
      <alignment horizontal="left" vertical="center"/>
    </xf>
    <xf numFmtId="49" fontId="7" fillId="3" borderId="10" xfId="0" applyNumberFormat="1" applyFont="1" applyFill="1" applyBorder="1" applyAlignment="1">
      <alignment horizontal="left" vertical="center"/>
    </xf>
    <xf numFmtId="49" fontId="7" fillId="0" borderId="11" xfId="0" applyNumberFormat="1" applyFont="1" applyFill="1" applyBorder="1" applyAlignment="1">
      <alignment horizontal="left" vertical="center"/>
    </xf>
    <xf numFmtId="49" fontId="7" fillId="0" borderId="10" xfId="0" applyNumberFormat="1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center"/>
    </xf>
    <xf numFmtId="49" fontId="7" fillId="0" borderId="18" xfId="0" applyNumberFormat="1" applyFont="1" applyFill="1" applyBorder="1" applyAlignment="1">
      <alignment horizontal="center" vertical="top"/>
    </xf>
    <xf numFmtId="49" fontId="7" fillId="0" borderId="1" xfId="0" applyNumberFormat="1" applyFont="1" applyFill="1" applyBorder="1" applyAlignment="1">
      <alignment horizontal="left" vertical="top"/>
    </xf>
    <xf numFmtId="49" fontId="7" fillId="4" borderId="18" xfId="0" applyNumberFormat="1" applyFont="1" applyFill="1" applyBorder="1" applyAlignment="1">
      <alignment horizontal="left" vertical="top"/>
    </xf>
    <xf numFmtId="49" fontId="7" fillId="4" borderId="1" xfId="0" applyNumberFormat="1" applyFont="1" applyFill="1" applyBorder="1" applyAlignment="1">
      <alignment horizontal="centerContinuous" vertical="top"/>
    </xf>
    <xf numFmtId="49" fontId="7" fillId="4" borderId="10" xfId="0" applyNumberFormat="1" applyFont="1" applyFill="1" applyBorder="1" applyAlignment="1">
      <alignment horizontal="centerContinuous" vertical="center"/>
    </xf>
    <xf numFmtId="49" fontId="7" fillId="4" borderId="11" xfId="0" applyNumberFormat="1" applyFont="1" applyFill="1" applyBorder="1" applyAlignment="1">
      <alignment horizontal="centerContinuous" vertical="center"/>
    </xf>
    <xf numFmtId="49" fontId="18" fillId="0" borderId="0" xfId="0" applyNumberFormat="1" applyFont="1" applyFill="1" applyBorder="1" applyAlignment="1">
      <alignment vertical="center"/>
    </xf>
    <xf numFmtId="49" fontId="18" fillId="0" borderId="1" xfId="0" applyNumberFormat="1" applyFont="1" applyFill="1" applyBorder="1" applyAlignment="1">
      <alignment horizontal="left" vertical="center"/>
    </xf>
    <xf numFmtId="0" fontId="7" fillId="0" borderId="1" xfId="7" quotePrefix="1" applyFont="1" applyBorder="1" applyAlignment="1">
      <alignment horizontal="center" vertical="center"/>
    </xf>
    <xf numFmtId="49" fontId="23" fillId="0" borderId="0" xfId="7" applyNumberFormat="1" applyFont="1" applyFill="1" applyBorder="1" applyAlignment="1">
      <alignment vertical="center"/>
    </xf>
    <xf numFmtId="49" fontId="24" fillId="0" borderId="5" xfId="0" applyNumberFormat="1" applyFont="1" applyFill="1" applyBorder="1" applyAlignment="1">
      <alignment vertical="center"/>
    </xf>
    <xf numFmtId="49" fontId="25" fillId="0" borderId="0" xfId="0" applyNumberFormat="1" applyFont="1" applyFill="1" applyBorder="1" applyAlignment="1">
      <alignment horizontal="left" vertical="center"/>
    </xf>
    <xf numFmtId="49" fontId="25" fillId="0" borderId="0" xfId="0" applyNumberFormat="1" applyFont="1" applyFill="1" applyBorder="1" applyAlignment="1">
      <alignment horizontal="center" vertical="center"/>
    </xf>
    <xf numFmtId="49" fontId="24" fillId="0" borderId="5" xfId="0" applyNumberFormat="1" applyFont="1" applyFill="1" applyBorder="1" applyAlignment="1">
      <alignment horizontal="left" vertical="center"/>
    </xf>
    <xf numFmtId="49" fontId="7" fillId="0" borderId="1" xfId="7" applyNumberFormat="1" applyFont="1" applyFill="1" applyBorder="1" applyAlignment="1">
      <alignment horizontal="center" vertical="center"/>
    </xf>
    <xf numFmtId="49" fontId="7" fillId="0" borderId="10" xfId="7" applyNumberFormat="1" applyFont="1" applyFill="1" applyBorder="1" applyAlignment="1">
      <alignment horizontal="center" vertical="center"/>
    </xf>
    <xf numFmtId="49" fontId="7" fillId="0" borderId="11" xfId="7" applyNumberFormat="1" applyFont="1" applyFill="1" applyBorder="1" applyAlignment="1">
      <alignment horizontal="center" vertical="center"/>
    </xf>
    <xf numFmtId="49" fontId="6" fillId="0" borderId="1" xfId="7" applyNumberFormat="1" applyFont="1" applyFill="1" applyBorder="1" applyAlignment="1">
      <alignment horizontal="center" vertical="center"/>
    </xf>
    <xf numFmtId="49" fontId="9" fillId="0" borderId="10" xfId="7" applyNumberFormat="1" applyFont="1" applyFill="1" applyBorder="1" applyAlignment="1">
      <alignment horizontal="center" vertical="center"/>
    </xf>
    <xf numFmtId="49" fontId="6" fillId="0" borderId="10" xfId="7" applyNumberFormat="1" applyFont="1" applyFill="1" applyBorder="1" applyAlignment="1">
      <alignment horizontal="center" vertical="center"/>
    </xf>
    <xf numFmtId="49" fontId="6" fillId="0" borderId="11" xfId="7" applyNumberFormat="1" applyFont="1" applyFill="1" applyBorder="1" applyAlignment="1">
      <alignment horizontal="center" vertical="center"/>
    </xf>
    <xf numFmtId="49" fontId="6" fillId="0" borderId="1" xfId="7" applyNumberFormat="1" applyFont="1" applyFill="1" applyBorder="1" applyAlignment="1">
      <alignment vertical="center"/>
    </xf>
    <xf numFmtId="49" fontId="6" fillId="0" borderId="10" xfId="7" applyNumberFormat="1" applyFont="1" applyFill="1" applyBorder="1" applyAlignment="1">
      <alignment vertical="center"/>
    </xf>
    <xf numFmtId="49" fontId="6" fillId="0" borderId="12" xfId="7" applyNumberFormat="1" applyFont="1" applyFill="1" applyBorder="1" applyAlignment="1">
      <alignment horizontal="center" vertical="center"/>
    </xf>
    <xf numFmtId="49" fontId="6" fillId="0" borderId="13" xfId="7" applyNumberFormat="1" applyFont="1" applyFill="1" applyBorder="1" applyAlignment="1">
      <alignment horizontal="center" vertical="center"/>
    </xf>
    <xf numFmtId="49" fontId="9" fillId="0" borderId="13" xfId="7" applyNumberFormat="1" applyFont="1" applyFill="1" applyBorder="1" applyAlignment="1">
      <alignment horizontal="center" vertical="center"/>
    </xf>
    <xf numFmtId="49" fontId="9" fillId="0" borderId="14" xfId="7" applyNumberFormat="1" applyFont="1" applyFill="1" applyBorder="1" applyAlignment="1">
      <alignment horizontal="center" vertical="center"/>
    </xf>
    <xf numFmtId="49" fontId="9" fillId="0" borderId="15" xfId="7" applyNumberFormat="1" applyFont="1" applyFill="1" applyBorder="1" applyAlignment="1">
      <alignment horizontal="center" vertical="center"/>
    </xf>
    <xf numFmtId="49" fontId="9" fillId="0" borderId="16" xfId="7" applyNumberFormat="1" applyFont="1" applyFill="1" applyBorder="1" applyAlignment="1">
      <alignment horizontal="center" vertical="center"/>
    </xf>
    <xf numFmtId="49" fontId="9" fillId="0" borderId="17" xfId="7" applyNumberFormat="1" applyFont="1" applyFill="1" applyBorder="1" applyAlignment="1">
      <alignment horizontal="center" vertical="center"/>
    </xf>
    <xf numFmtId="49" fontId="10" fillId="0" borderId="2" xfId="7" applyNumberFormat="1" applyFont="1" applyFill="1" applyBorder="1" applyAlignment="1">
      <alignment horizontal="center" vertical="center" wrapText="1"/>
    </xf>
    <xf numFmtId="49" fontId="10" fillId="0" borderId="3" xfId="7" applyNumberFormat="1" applyFont="1" applyFill="1" applyBorder="1" applyAlignment="1">
      <alignment horizontal="center" vertical="center"/>
    </xf>
    <xf numFmtId="49" fontId="10" fillId="0" borderId="4" xfId="7" applyNumberFormat="1" applyFont="1" applyFill="1" applyBorder="1" applyAlignment="1">
      <alignment horizontal="center" vertical="center"/>
    </xf>
    <xf numFmtId="49" fontId="10" fillId="0" borderId="7" xfId="7" applyNumberFormat="1" applyFont="1" applyFill="1" applyBorder="1" applyAlignment="1">
      <alignment horizontal="center" vertical="center"/>
    </xf>
    <xf numFmtId="49" fontId="10" fillId="0" borderId="8" xfId="7" applyNumberFormat="1" applyFont="1" applyFill="1" applyBorder="1" applyAlignment="1">
      <alignment horizontal="center" vertical="center"/>
    </xf>
    <xf numFmtId="49" fontId="10" fillId="0" borderId="9" xfId="7" applyNumberFormat="1" applyFont="1" applyFill="1" applyBorder="1" applyAlignment="1">
      <alignment horizontal="center" vertical="center"/>
    </xf>
    <xf numFmtId="49" fontId="6" fillId="0" borderId="2" xfId="7" applyNumberFormat="1" applyFont="1" applyFill="1" applyBorder="1" applyAlignment="1">
      <alignment horizontal="center" vertical="center"/>
    </xf>
    <xf numFmtId="49" fontId="9" fillId="0" borderId="3" xfId="7" applyNumberFormat="1" applyFont="1" applyFill="1" applyBorder="1" applyAlignment="1">
      <alignment horizontal="center" vertical="center"/>
    </xf>
    <xf numFmtId="49" fontId="9" fillId="0" borderId="4" xfId="7" applyNumberFormat="1" applyFont="1" applyFill="1" applyBorder="1" applyAlignment="1">
      <alignment horizontal="center" vertical="center"/>
    </xf>
    <xf numFmtId="49" fontId="9" fillId="0" borderId="7" xfId="7" applyNumberFormat="1" applyFont="1" applyFill="1" applyBorder="1" applyAlignment="1">
      <alignment horizontal="center" vertical="center"/>
    </xf>
    <xf numFmtId="49" fontId="9" fillId="0" borderId="8" xfId="7" applyNumberFormat="1" applyFont="1" applyFill="1" applyBorder="1" applyAlignment="1">
      <alignment horizontal="center" vertical="center"/>
    </xf>
    <xf numFmtId="49" fontId="9" fillId="0" borderId="9" xfId="7" applyNumberFormat="1" applyFont="1" applyFill="1" applyBorder="1" applyAlignment="1">
      <alignment horizontal="center" vertical="center"/>
    </xf>
    <xf numFmtId="49" fontId="16" fillId="0" borderId="2" xfId="7" applyNumberFormat="1" applyFont="1" applyFill="1" applyBorder="1" applyAlignment="1">
      <alignment horizontal="center" vertical="center" wrapText="1"/>
    </xf>
    <xf numFmtId="49" fontId="16" fillId="0" borderId="3" xfId="7" applyNumberFormat="1" applyFont="1" applyFill="1" applyBorder="1" applyAlignment="1">
      <alignment horizontal="center" vertical="center"/>
    </xf>
    <xf numFmtId="49" fontId="16" fillId="0" borderId="4" xfId="7" applyNumberFormat="1" applyFont="1" applyFill="1" applyBorder="1" applyAlignment="1">
      <alignment horizontal="center" vertical="center"/>
    </xf>
    <xf numFmtId="49" fontId="16" fillId="0" borderId="7" xfId="7" applyNumberFormat="1" applyFont="1" applyFill="1" applyBorder="1" applyAlignment="1">
      <alignment horizontal="center" vertical="center"/>
    </xf>
    <xf numFmtId="49" fontId="16" fillId="0" borderId="8" xfId="7" applyNumberFormat="1" applyFont="1" applyFill="1" applyBorder="1" applyAlignment="1">
      <alignment horizontal="center" vertical="center"/>
    </xf>
    <xf numFmtId="49" fontId="16" fillId="0" borderId="9" xfId="7" applyNumberFormat="1" applyFont="1" applyFill="1" applyBorder="1" applyAlignment="1">
      <alignment horizontal="center" vertical="center"/>
    </xf>
    <xf numFmtId="49" fontId="6" fillId="0" borderId="11" xfId="7" applyNumberFormat="1" applyFont="1" applyFill="1" applyBorder="1" applyAlignment="1">
      <alignment vertical="center"/>
    </xf>
    <xf numFmtId="49" fontId="6" fillId="0" borderId="7" xfId="7" applyNumberFormat="1" applyFont="1" applyFill="1" applyBorder="1" applyAlignment="1">
      <alignment horizontal="center" vertical="center"/>
    </xf>
    <xf numFmtId="49" fontId="6" fillId="0" borderId="8" xfId="7" applyNumberFormat="1" applyFont="1" applyFill="1" applyBorder="1" applyAlignment="1">
      <alignment horizontal="center" vertical="center"/>
    </xf>
    <xf numFmtId="49" fontId="6" fillId="0" borderId="9" xfId="7" applyNumberFormat="1" applyFont="1" applyFill="1" applyBorder="1" applyAlignment="1">
      <alignment horizontal="center" vertical="center"/>
    </xf>
    <xf numFmtId="49" fontId="7" fillId="0" borderId="2" xfId="7" applyNumberFormat="1" applyFont="1" applyFill="1" applyBorder="1" applyAlignment="1">
      <alignment horizontal="center" vertical="center"/>
    </xf>
    <xf numFmtId="49" fontId="7" fillId="0" borderId="3" xfId="7" applyNumberFormat="1" applyFont="1" applyFill="1" applyBorder="1" applyAlignment="1">
      <alignment horizontal="center" vertical="center"/>
    </xf>
    <xf numFmtId="49" fontId="7" fillId="0" borderId="4" xfId="7" applyNumberFormat="1" applyFont="1" applyFill="1" applyBorder="1" applyAlignment="1">
      <alignment horizontal="center" vertical="center"/>
    </xf>
    <xf numFmtId="49" fontId="6" fillId="0" borderId="3" xfId="7" applyNumberFormat="1" applyFont="1" applyFill="1" applyBorder="1" applyAlignment="1">
      <alignment horizontal="center" vertical="center"/>
    </xf>
    <xf numFmtId="49" fontId="6" fillId="0" borderId="2" xfId="7" applyNumberFormat="1" applyFont="1" applyFill="1" applyBorder="1" applyAlignment="1">
      <alignment horizontal="center" vertical="center" wrapText="1"/>
    </xf>
    <xf numFmtId="176" fontId="7" fillId="0" borderId="1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7" fillId="0" borderId="10" xfId="0" quotePrefix="1" applyFont="1" applyBorder="1" applyAlignment="1">
      <alignment horizontal="center" vertical="center"/>
    </xf>
    <xf numFmtId="0" fontId="7" fillId="0" borderId="11" xfId="0" quotePrefix="1" applyFont="1" applyBorder="1" applyAlignment="1">
      <alignment horizontal="center" vertical="center"/>
    </xf>
    <xf numFmtId="14" fontId="7" fillId="0" borderId="1" xfId="0" quotePrefix="1" applyNumberFormat="1" applyFont="1" applyBorder="1" applyAlignment="1">
      <alignment horizontal="center" vertical="center"/>
    </xf>
    <xf numFmtId="14" fontId="7" fillId="0" borderId="10" xfId="0" quotePrefix="1" applyNumberFormat="1" applyFont="1" applyBorder="1" applyAlignment="1">
      <alignment horizontal="center" vertical="center"/>
    </xf>
    <xf numFmtId="14" fontId="7" fillId="0" borderId="11" xfId="0" quotePrefix="1" applyNumberFormat="1" applyFont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49" fontId="6" fillId="0" borderId="8" xfId="0" applyNumberFormat="1" applyFont="1" applyFill="1" applyBorder="1" applyAlignment="1">
      <alignment horizontal="center" vertical="center"/>
    </xf>
    <xf numFmtId="49" fontId="6" fillId="0" borderId="9" xfId="0" applyNumberFormat="1" applyFont="1" applyFill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14" fontId="7" fillId="0" borderId="10" xfId="0" applyNumberFormat="1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18" fillId="0" borderId="1" xfId="0" applyNumberFormat="1" applyFont="1" applyBorder="1" applyAlignment="1">
      <alignment horizontal="center" vertical="center"/>
    </xf>
    <xf numFmtId="14" fontId="18" fillId="0" borderId="10" xfId="0" applyNumberFormat="1" applyFont="1" applyBorder="1" applyAlignment="1">
      <alignment horizontal="center" vertical="center"/>
    </xf>
    <xf numFmtId="14" fontId="18" fillId="0" borderId="1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" xfId="0" quotePrefix="1" applyFont="1" applyBorder="1" applyAlignment="1">
      <alignment horizontal="center" vertical="center"/>
    </xf>
    <xf numFmtId="0" fontId="18" fillId="0" borderId="10" xfId="0" quotePrefix="1" applyFont="1" applyBorder="1" applyAlignment="1">
      <alignment horizontal="center" vertical="center"/>
    </xf>
    <xf numFmtId="0" fontId="18" fillId="0" borderId="11" xfId="0" quotePrefix="1" applyFont="1" applyBorder="1" applyAlignment="1">
      <alignment horizontal="center" vertical="center"/>
    </xf>
    <xf numFmtId="14" fontId="18" fillId="0" borderId="1" xfId="0" quotePrefix="1" applyNumberFormat="1" applyFont="1" applyBorder="1" applyAlignment="1">
      <alignment horizontal="center" vertical="center"/>
    </xf>
    <xf numFmtId="14" fontId="18" fillId="0" borderId="10" xfId="0" quotePrefix="1" applyNumberFormat="1" applyFont="1" applyBorder="1" applyAlignment="1">
      <alignment horizontal="center" vertical="center"/>
    </xf>
    <xf numFmtId="14" fontId="18" fillId="0" borderId="11" xfId="0" quotePrefix="1" applyNumberFormat="1" applyFont="1" applyBorder="1" applyAlignment="1">
      <alignment horizontal="center" vertical="center"/>
    </xf>
    <xf numFmtId="176" fontId="18" fillId="0" borderId="1" xfId="0" applyNumberFormat="1" applyFont="1" applyBorder="1" applyAlignment="1">
      <alignment horizontal="center" vertical="center"/>
    </xf>
    <xf numFmtId="176" fontId="18" fillId="0" borderId="10" xfId="0" applyNumberFormat="1" applyFont="1" applyBorder="1" applyAlignment="1">
      <alignment horizontal="center" vertical="center"/>
    </xf>
    <xf numFmtId="176" fontId="18" fillId="0" borderId="11" xfId="0" applyNumberFormat="1" applyFont="1" applyBorder="1" applyAlignment="1">
      <alignment horizontal="center" vertical="center"/>
    </xf>
    <xf numFmtId="14" fontId="7" fillId="0" borderId="1" xfId="7" applyNumberFormat="1" applyFont="1" applyBorder="1" applyAlignment="1">
      <alignment horizontal="center" vertical="center"/>
    </xf>
    <xf numFmtId="14" fontId="7" fillId="0" borderId="10" xfId="7" applyNumberFormat="1" applyFont="1" applyBorder="1" applyAlignment="1">
      <alignment horizontal="center" vertical="center"/>
    </xf>
    <xf numFmtId="14" fontId="7" fillId="0" borderId="11" xfId="7" applyNumberFormat="1" applyFont="1" applyBorder="1" applyAlignment="1">
      <alignment horizontal="center" vertical="center"/>
    </xf>
    <xf numFmtId="0" fontId="7" fillId="0" borderId="1" xfId="7" applyFont="1" applyBorder="1" applyAlignment="1">
      <alignment horizontal="center" vertical="center" wrapText="1"/>
    </xf>
    <xf numFmtId="0" fontId="7" fillId="0" borderId="10" xfId="7" applyFont="1" applyBorder="1" applyAlignment="1">
      <alignment horizontal="center" vertical="center" wrapText="1"/>
    </xf>
    <xf numFmtId="0" fontId="7" fillId="0" borderId="11" xfId="7" applyFont="1" applyBorder="1" applyAlignment="1">
      <alignment horizontal="center" vertical="center" wrapText="1"/>
    </xf>
    <xf numFmtId="0" fontId="7" fillId="0" borderId="1" xfId="7" quotePrefix="1" applyFont="1" applyBorder="1" applyAlignment="1">
      <alignment horizontal="center" vertical="center"/>
    </xf>
    <xf numFmtId="0" fontId="7" fillId="0" borderId="10" xfId="7" quotePrefix="1" applyFont="1" applyBorder="1" applyAlignment="1">
      <alignment horizontal="center" vertical="center"/>
    </xf>
    <xf numFmtId="0" fontId="7" fillId="0" borderId="11" xfId="7" quotePrefix="1" applyFont="1" applyBorder="1" applyAlignment="1">
      <alignment horizontal="center" vertical="center"/>
    </xf>
    <xf numFmtId="49" fontId="6" fillId="0" borderId="12" xfId="0" applyNumberFormat="1" applyFont="1" applyFill="1" applyBorder="1" applyAlignment="1">
      <alignment horizontal="center" vertical="center"/>
    </xf>
    <xf numFmtId="49" fontId="6" fillId="0" borderId="13" xfId="0" applyNumberFormat="1" applyFont="1" applyFill="1" applyBorder="1" applyAlignment="1">
      <alignment horizontal="center" vertical="center"/>
    </xf>
    <xf numFmtId="49" fontId="9" fillId="0" borderId="13" xfId="0" applyNumberFormat="1" applyFont="1" applyFill="1" applyBorder="1" applyAlignment="1">
      <alignment horizontal="center" vertical="center"/>
    </xf>
    <xf numFmtId="49" fontId="9" fillId="0" borderId="14" xfId="0" applyNumberFormat="1" applyFont="1" applyFill="1" applyBorder="1" applyAlignment="1">
      <alignment horizontal="center" vertical="center"/>
    </xf>
    <xf numFmtId="49" fontId="9" fillId="0" borderId="15" xfId="0" applyNumberFormat="1" applyFont="1" applyFill="1" applyBorder="1" applyAlignment="1">
      <alignment horizontal="center" vertical="center"/>
    </xf>
    <xf numFmtId="49" fontId="9" fillId="0" borderId="16" xfId="0" applyNumberFormat="1" applyFont="1" applyFill="1" applyBorder="1" applyAlignment="1">
      <alignment horizontal="center" vertical="center"/>
    </xf>
    <xf numFmtId="49" fontId="9" fillId="0" borderId="17" xfId="0" applyNumberFormat="1" applyFont="1" applyFill="1" applyBorder="1" applyAlignment="1">
      <alignment horizontal="center" vertical="center"/>
    </xf>
    <xf numFmtId="49" fontId="10" fillId="0" borderId="2" xfId="0" applyNumberFormat="1" applyFont="1" applyFill="1" applyBorder="1" applyAlignment="1">
      <alignment horizontal="center" vertical="center" wrapText="1"/>
    </xf>
    <xf numFmtId="49" fontId="10" fillId="0" borderId="3" xfId="0" applyNumberFormat="1" applyFont="1" applyFill="1" applyBorder="1" applyAlignment="1">
      <alignment horizontal="center" vertical="center"/>
    </xf>
    <xf numFmtId="49" fontId="10" fillId="0" borderId="4" xfId="0" applyNumberFormat="1" applyFont="1" applyFill="1" applyBorder="1" applyAlignment="1">
      <alignment horizontal="center" vertical="center"/>
    </xf>
    <xf numFmtId="49" fontId="10" fillId="0" borderId="7" xfId="0" applyNumberFormat="1" applyFont="1" applyFill="1" applyBorder="1" applyAlignment="1">
      <alignment horizontal="center" vertical="center"/>
    </xf>
    <xf numFmtId="49" fontId="10" fillId="0" borderId="8" xfId="0" applyNumberFormat="1" applyFont="1" applyFill="1" applyBorder="1" applyAlignment="1">
      <alignment horizontal="center" vertical="center"/>
    </xf>
    <xf numFmtId="49" fontId="10" fillId="0" borderId="9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9" fillId="0" borderId="3" xfId="0" applyNumberFormat="1" applyFont="1" applyFill="1" applyBorder="1" applyAlignment="1">
      <alignment horizontal="center" vertical="center"/>
    </xf>
    <xf numFmtId="49" fontId="9" fillId="0" borderId="4" xfId="0" applyNumberFormat="1" applyFont="1" applyFill="1" applyBorder="1" applyAlignment="1">
      <alignment horizontal="center" vertical="center"/>
    </xf>
    <xf numFmtId="49" fontId="9" fillId="0" borderId="7" xfId="0" applyNumberFormat="1" applyFont="1" applyFill="1" applyBorder="1" applyAlignment="1">
      <alignment horizontal="center" vertical="center"/>
    </xf>
    <xf numFmtId="49" fontId="9" fillId="0" borderId="8" xfId="0" applyNumberFormat="1" applyFont="1" applyFill="1" applyBorder="1" applyAlignment="1">
      <alignment horizontal="center" vertical="center"/>
    </xf>
    <xf numFmtId="49" fontId="9" fillId="0" borderId="9" xfId="0" applyNumberFormat="1" applyFont="1" applyFill="1" applyBorder="1" applyAlignment="1">
      <alignment horizontal="center" vertical="center"/>
    </xf>
    <xf numFmtId="0" fontId="10" fillId="0" borderId="3" xfId="0" applyNumberFormat="1" applyFont="1" applyFill="1" applyBorder="1" applyAlignment="1">
      <alignment horizontal="center" vertical="center"/>
    </xf>
    <xf numFmtId="0" fontId="10" fillId="0" borderId="4" xfId="0" applyNumberFormat="1" applyFont="1" applyFill="1" applyBorder="1" applyAlignment="1">
      <alignment horizontal="center" vertical="center"/>
    </xf>
    <xf numFmtId="0" fontId="10" fillId="0" borderId="7" xfId="0" applyNumberFormat="1" applyFont="1" applyFill="1" applyBorder="1" applyAlignment="1">
      <alignment horizontal="center" vertical="center"/>
    </xf>
    <xf numFmtId="0" fontId="10" fillId="0" borderId="8" xfId="0" applyNumberFormat="1" applyFont="1" applyFill="1" applyBorder="1" applyAlignment="1">
      <alignment horizontal="center" vertical="center"/>
    </xf>
    <xf numFmtId="0" fontId="10" fillId="0" borderId="9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vertical="center"/>
    </xf>
    <xf numFmtId="49" fontId="6" fillId="0" borderId="10" xfId="0" applyNumberFormat="1" applyFont="1" applyFill="1" applyBorder="1" applyAlignment="1">
      <alignment vertical="center"/>
    </xf>
    <xf numFmtId="49" fontId="7" fillId="0" borderId="2" xfId="0" applyNumberFormat="1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/>
    </xf>
    <xf numFmtId="49" fontId="7" fillId="0" borderId="4" xfId="0" applyNumberFormat="1" applyFont="1" applyFill="1" applyBorder="1" applyAlignment="1">
      <alignment horizontal="center" vertical="center"/>
    </xf>
    <xf numFmtId="49" fontId="6" fillId="0" borderId="11" xfId="0" applyNumberFormat="1" applyFont="1" applyFill="1" applyBorder="1" applyAlignment="1">
      <alignment vertical="center"/>
    </xf>
    <xf numFmtId="49" fontId="7" fillId="0" borderId="1" xfId="0" applyNumberFormat="1" applyFont="1" applyFill="1" applyBorder="1" applyAlignment="1">
      <alignment horizontal="center" vertical="center"/>
    </xf>
    <xf numFmtId="49" fontId="7" fillId="0" borderId="10" xfId="0" applyNumberFormat="1" applyFont="1" applyFill="1" applyBorder="1" applyAlignment="1">
      <alignment horizontal="center" vertical="center"/>
    </xf>
    <xf numFmtId="49" fontId="7" fillId="0" borderId="1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9" fillId="0" borderId="10" xfId="0" applyNumberFormat="1" applyFont="1" applyFill="1" applyBorder="1" applyAlignment="1">
      <alignment horizontal="center" vertical="center"/>
    </xf>
    <xf numFmtId="49" fontId="6" fillId="0" borderId="10" xfId="0" applyNumberFormat="1" applyFont="1" applyFill="1" applyBorder="1" applyAlignment="1">
      <alignment horizontal="center" vertical="center"/>
    </xf>
    <xf numFmtId="49" fontId="6" fillId="0" borderId="11" xfId="0" applyNumberFormat="1" applyFont="1" applyFill="1" applyBorder="1" applyAlignment="1">
      <alignment horizontal="center" vertical="center"/>
    </xf>
    <xf numFmtId="0" fontId="7" fillId="0" borderId="3" xfId="0" applyNumberFormat="1" applyFont="1" applyFill="1" applyBorder="1" applyAlignment="1">
      <alignment horizontal="center" vertical="center"/>
    </xf>
    <xf numFmtId="0" fontId="7" fillId="0" borderId="4" xfId="0" applyNumberFormat="1" applyFont="1" applyFill="1" applyBorder="1" applyAlignment="1">
      <alignment horizontal="center" vertical="center"/>
    </xf>
    <xf numFmtId="49" fontId="16" fillId="0" borderId="2" xfId="0" applyNumberFormat="1" applyFont="1" applyFill="1" applyBorder="1" applyAlignment="1">
      <alignment horizontal="center" vertical="center" wrapText="1"/>
    </xf>
    <xf numFmtId="49" fontId="16" fillId="0" borderId="3" xfId="0" applyNumberFormat="1" applyFont="1" applyFill="1" applyBorder="1" applyAlignment="1">
      <alignment horizontal="center" vertical="center"/>
    </xf>
    <xf numFmtId="49" fontId="16" fillId="0" borderId="4" xfId="0" applyNumberFormat="1" applyFont="1" applyFill="1" applyBorder="1" applyAlignment="1">
      <alignment horizontal="center" vertical="center"/>
    </xf>
    <xf numFmtId="49" fontId="16" fillId="0" borderId="7" xfId="0" applyNumberFormat="1" applyFont="1" applyFill="1" applyBorder="1" applyAlignment="1">
      <alignment horizontal="center" vertical="center"/>
    </xf>
    <xf numFmtId="49" fontId="16" fillId="0" borderId="8" xfId="0" applyNumberFormat="1" applyFont="1" applyFill="1" applyBorder="1" applyAlignment="1">
      <alignment horizontal="center" vertical="center"/>
    </xf>
    <xf numFmtId="49" fontId="16" fillId="0" borderId="9" xfId="0" applyNumberFormat="1" applyFont="1" applyFill="1" applyBorder="1" applyAlignment="1">
      <alignment horizontal="center" vertical="center"/>
    </xf>
    <xf numFmtId="0" fontId="6" fillId="0" borderId="8" xfId="7" applyNumberFormat="1" applyFont="1" applyFill="1" applyBorder="1" applyAlignment="1">
      <alignment horizontal="center" vertical="center"/>
    </xf>
    <xf numFmtId="0" fontId="6" fillId="0" borderId="9" xfId="7" applyNumberFormat="1" applyFont="1" applyFill="1" applyBorder="1" applyAlignment="1">
      <alignment horizontal="center" vertical="center"/>
    </xf>
  </cellXfs>
  <cellStyles count="13">
    <cellStyle name="0,0_x000d__x000a_NA_x000d__x000a_ 2" xfId="11"/>
    <cellStyle name="通貨 2" xfId="2"/>
    <cellStyle name="標準" xfId="0" builtinId="0"/>
    <cellStyle name="標準 18" xfId="7"/>
    <cellStyle name="標準 2" xfId="1"/>
    <cellStyle name="標準 2 2" xfId="6"/>
    <cellStyle name="標準 3" xfId="3"/>
    <cellStyle name="標準 4" xfId="4"/>
    <cellStyle name="標準 5" xfId="8"/>
    <cellStyle name="標準 6" xfId="9"/>
    <cellStyle name="標準 7" xfId="5"/>
    <cellStyle name="標準 8" xfId="10"/>
    <cellStyle name="標準 9" xfId="12"/>
  </cellStyles>
  <dxfs count="0"/>
  <tableStyles count="0" defaultTableStyle="TableStyleMedium2" defaultPivotStyle="PivotStyleLight16"/>
  <colors>
    <mruColors>
      <color rgb="FFBCBCBC"/>
      <color rgb="FFE1E7F3"/>
      <color rgb="FFA0F791"/>
      <color rgb="FFED7D31"/>
      <color rgb="FF7F7F7F"/>
      <color rgb="FF8D32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svg"/><Relationship Id="rId51" Type="http://schemas.openxmlformats.org/officeDocument/2006/relationships/image" Target="../media/image8.png"/><Relationship Id="rId3" Type="http://schemas.openxmlformats.org/officeDocument/2006/relationships/image" Target="../media/image3.png"/><Relationship Id="rId50" Type="http://schemas.openxmlformats.org/officeDocument/2006/relationships/image" Target="../../ppt/media/image11960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3" Type="http://schemas.openxmlformats.org/officeDocument/2006/relationships/image" Target="../media/image10.png"/><Relationship Id="rId49" Type="http://schemas.openxmlformats.org/officeDocument/2006/relationships/image" Target="../media/image7.png"/><Relationship Id="rId10" Type="http://schemas.openxmlformats.org/officeDocument/2006/relationships/image" Target="../media/image6.png"/><Relationship Id="rId52" Type="http://schemas.openxmlformats.org/officeDocument/2006/relationships/image" Target="../media/image9.png"/><Relationship Id="rId4" Type="http://schemas.openxmlformats.org/officeDocument/2006/relationships/image" Target="../media/image4.png"/><Relationship Id="rId9" Type="http://schemas.openxmlformats.org/officeDocument/2006/relationships/image" Target="../media/image5.png"/><Relationship Id="rId48" Type="http://schemas.openxmlformats.org/officeDocument/2006/relationships/image" Target="NUL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svg"/><Relationship Id="rId51" Type="http://schemas.openxmlformats.org/officeDocument/2006/relationships/image" Target="../media/image8.png"/><Relationship Id="rId3" Type="http://schemas.openxmlformats.org/officeDocument/2006/relationships/image" Target="../media/image3.png"/><Relationship Id="rId50" Type="http://schemas.openxmlformats.org/officeDocument/2006/relationships/image" Target="../../ppt/media/image11960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3" Type="http://schemas.openxmlformats.org/officeDocument/2006/relationships/image" Target="../media/image10.png"/><Relationship Id="rId49" Type="http://schemas.openxmlformats.org/officeDocument/2006/relationships/image" Target="../media/image7.png"/><Relationship Id="rId10" Type="http://schemas.openxmlformats.org/officeDocument/2006/relationships/image" Target="../media/image6.png"/><Relationship Id="rId52" Type="http://schemas.openxmlformats.org/officeDocument/2006/relationships/image" Target="../media/image9.png"/><Relationship Id="rId4" Type="http://schemas.openxmlformats.org/officeDocument/2006/relationships/image" Target="../media/image4.png"/><Relationship Id="rId9" Type="http://schemas.openxmlformats.org/officeDocument/2006/relationships/image" Target="../media/image5.png"/><Relationship Id="rId48" Type="http://schemas.openxmlformats.org/officeDocument/2006/relationships/image" Target="NUL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svg"/><Relationship Id="rId51" Type="http://schemas.openxmlformats.org/officeDocument/2006/relationships/image" Target="../media/image8.png"/><Relationship Id="rId3" Type="http://schemas.openxmlformats.org/officeDocument/2006/relationships/image" Target="../media/image3.png"/><Relationship Id="rId50" Type="http://schemas.openxmlformats.org/officeDocument/2006/relationships/image" Target="../../ppt/media/image11960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3" Type="http://schemas.openxmlformats.org/officeDocument/2006/relationships/image" Target="../media/image10.png"/><Relationship Id="rId49" Type="http://schemas.openxmlformats.org/officeDocument/2006/relationships/image" Target="../media/image7.png"/><Relationship Id="rId10" Type="http://schemas.openxmlformats.org/officeDocument/2006/relationships/image" Target="../media/image6.png"/><Relationship Id="rId52" Type="http://schemas.openxmlformats.org/officeDocument/2006/relationships/image" Target="../media/image9.png"/><Relationship Id="rId4" Type="http://schemas.openxmlformats.org/officeDocument/2006/relationships/image" Target="../media/image4.png"/><Relationship Id="rId9" Type="http://schemas.openxmlformats.org/officeDocument/2006/relationships/image" Target="../media/image5.png"/><Relationship Id="rId48" Type="http://schemas.openxmlformats.org/officeDocument/2006/relationships/image" Target="NUL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180975</xdr:rowOff>
    </xdr:from>
    <xdr:to>
      <xdr:col>36</xdr:col>
      <xdr:colOff>152400</xdr:colOff>
      <xdr:row>2</xdr:row>
      <xdr:rowOff>28575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4657725" y="1809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0</xdr:row>
      <xdr:rowOff>0</xdr:rowOff>
    </xdr:from>
    <xdr:to>
      <xdr:col>59</xdr:col>
      <xdr:colOff>0</xdr:colOff>
      <xdr:row>3</xdr:row>
      <xdr:rowOff>0</xdr:rowOff>
    </xdr:to>
    <xdr:sp macro="" textlink="">
      <xdr:nvSpPr>
        <xdr:cNvPr id="3" name="Line 15"/>
        <xdr:cNvSpPr>
          <a:spLocks noChangeShapeType="1"/>
        </xdr:cNvSpPr>
      </xdr:nvSpPr>
      <xdr:spPr bwMode="auto">
        <a:xfrm flipH="1">
          <a:off x="10753725" y="0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123265</xdr:colOff>
      <xdr:row>9</xdr:row>
      <xdr:rowOff>11206</xdr:rowOff>
    </xdr:from>
    <xdr:to>
      <xdr:col>47</xdr:col>
      <xdr:colOff>56590</xdr:colOff>
      <xdr:row>15</xdr:row>
      <xdr:rowOff>182218</xdr:rowOff>
    </xdr:to>
    <xdr:sp macro="" textlink="">
      <xdr:nvSpPr>
        <xdr:cNvPr id="4" name="Rectangle 4"/>
        <xdr:cNvSpPr>
          <a:spLocks noChangeArrowheads="1"/>
        </xdr:cNvSpPr>
      </xdr:nvSpPr>
      <xdr:spPr bwMode="auto">
        <a:xfrm>
          <a:off x="2494990" y="1792381"/>
          <a:ext cx="6410325" cy="137116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lnSpc>
              <a:spcPct val="100000"/>
            </a:lnSpc>
            <a:defRPr sz="1000"/>
          </a:pPr>
          <a:r>
            <a:rPr lang="ja-JP" altLang="en-US" sz="24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営業・融資サポートシステム</a:t>
          </a:r>
        </a:p>
        <a:p>
          <a:pPr algn="ctr" rtl="0">
            <a:lnSpc>
              <a:spcPct val="100000"/>
            </a:lnSpc>
            <a:defRPr sz="1000"/>
          </a:pPr>
          <a:r>
            <a:rPr lang="ja-JP" altLang="en-US" sz="24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インフラ基本設計書　個別編（東日本銀行）</a:t>
          </a:r>
          <a:endParaRPr lang="en-US" altLang="ja-JP" sz="2400" b="1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ct val="100000"/>
            </a:lnSpc>
            <a:defRPr sz="1000"/>
          </a:pPr>
          <a:r>
            <a:rPr lang="ja-JP" altLang="en-US" sz="24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特権</a:t>
          </a:r>
          <a:r>
            <a:rPr lang="en-US" altLang="ja-JP" sz="24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ID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180975</xdr:rowOff>
    </xdr:from>
    <xdr:to>
      <xdr:col>36</xdr:col>
      <xdr:colOff>152400</xdr:colOff>
      <xdr:row>2</xdr:row>
      <xdr:rowOff>28575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4657725" y="1809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目次</a:t>
          </a:r>
        </a:p>
      </xdr:txBody>
    </xdr:sp>
    <xdr:clientData/>
  </xdr:twoCellAnchor>
  <xdr:twoCellAnchor>
    <xdr:from>
      <xdr:col>57</xdr:col>
      <xdr:colOff>0</xdr:colOff>
      <xdr:row>0</xdr:row>
      <xdr:rowOff>0</xdr:rowOff>
    </xdr:from>
    <xdr:to>
      <xdr:col>59</xdr:col>
      <xdr:colOff>0</xdr:colOff>
      <xdr:row>3</xdr:row>
      <xdr:rowOff>0</xdr:rowOff>
    </xdr:to>
    <xdr:sp macro="" textlink="">
      <xdr:nvSpPr>
        <xdr:cNvPr id="3" name="Line 15"/>
        <xdr:cNvSpPr>
          <a:spLocks noChangeShapeType="1"/>
        </xdr:cNvSpPr>
      </xdr:nvSpPr>
      <xdr:spPr bwMode="auto">
        <a:xfrm flipH="1">
          <a:off x="10753725" y="0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37</xdr:row>
      <xdr:rowOff>180975</xdr:rowOff>
    </xdr:from>
    <xdr:to>
      <xdr:col>36</xdr:col>
      <xdr:colOff>152400</xdr:colOff>
      <xdr:row>39</xdr:row>
      <xdr:rowOff>28575</xdr:rowOff>
    </xdr:to>
    <xdr:sp macro="" textlink="">
      <xdr:nvSpPr>
        <xdr:cNvPr id="4" name="Text Box 7"/>
        <xdr:cNvSpPr txBox="1">
          <a:spLocks noChangeArrowheads="1"/>
        </xdr:cNvSpPr>
      </xdr:nvSpPr>
      <xdr:spPr bwMode="auto">
        <a:xfrm>
          <a:off x="4657725" y="7562850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目次</a:t>
          </a:r>
        </a:p>
      </xdr:txBody>
    </xdr:sp>
    <xdr:clientData/>
  </xdr:twoCellAnchor>
  <xdr:twoCellAnchor>
    <xdr:from>
      <xdr:col>57</xdr:col>
      <xdr:colOff>0</xdr:colOff>
      <xdr:row>37</xdr:row>
      <xdr:rowOff>0</xdr:rowOff>
    </xdr:from>
    <xdr:to>
      <xdr:col>59</xdr:col>
      <xdr:colOff>0</xdr:colOff>
      <xdr:row>40</xdr:row>
      <xdr:rowOff>0</xdr:rowOff>
    </xdr:to>
    <xdr:sp macro="" textlink="">
      <xdr:nvSpPr>
        <xdr:cNvPr id="5" name="Line 15"/>
        <xdr:cNvSpPr>
          <a:spLocks noChangeShapeType="1"/>
        </xdr:cNvSpPr>
      </xdr:nvSpPr>
      <xdr:spPr bwMode="auto">
        <a:xfrm flipH="1">
          <a:off x="10753725" y="7381875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180975</xdr:rowOff>
    </xdr:from>
    <xdr:to>
      <xdr:col>36</xdr:col>
      <xdr:colOff>152400</xdr:colOff>
      <xdr:row>2</xdr:row>
      <xdr:rowOff>28575</xdr:rowOff>
    </xdr:to>
    <xdr:sp macro="" textlink="">
      <xdr:nvSpPr>
        <xdr:cNvPr id="2" name="Text Box 7"/>
        <xdr:cNvSpPr txBox="1">
          <a:spLocks noChangeArrowheads="1"/>
        </xdr:cNvSpPr>
      </xdr:nvSpPr>
      <xdr:spPr bwMode="auto">
        <a:xfrm>
          <a:off x="4657725" y="1809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0</xdr:row>
      <xdr:rowOff>0</xdr:rowOff>
    </xdr:from>
    <xdr:to>
      <xdr:col>59</xdr:col>
      <xdr:colOff>0</xdr:colOff>
      <xdr:row>3</xdr:row>
      <xdr:rowOff>0</xdr:rowOff>
    </xdr:to>
    <xdr:sp macro="" textlink="">
      <xdr:nvSpPr>
        <xdr:cNvPr id="3" name="Line 15"/>
        <xdr:cNvSpPr>
          <a:spLocks noChangeShapeType="1"/>
        </xdr:cNvSpPr>
      </xdr:nvSpPr>
      <xdr:spPr bwMode="auto">
        <a:xfrm flipH="1">
          <a:off x="10753725" y="0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180975</xdr:rowOff>
    </xdr:from>
    <xdr:to>
      <xdr:col>36</xdr:col>
      <xdr:colOff>152400</xdr:colOff>
      <xdr:row>2</xdr:row>
      <xdr:rowOff>28575</xdr:rowOff>
    </xdr:to>
    <xdr:sp macro="" textlink="">
      <xdr:nvSpPr>
        <xdr:cNvPr id="2055" name="Text Box 7"/>
        <xdr:cNvSpPr txBox="1">
          <a:spLocks noChangeArrowheads="1"/>
        </xdr:cNvSpPr>
      </xdr:nvSpPr>
      <xdr:spPr bwMode="auto">
        <a:xfrm>
          <a:off x="4657725" y="18097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0</xdr:row>
      <xdr:rowOff>0</xdr:rowOff>
    </xdr:from>
    <xdr:to>
      <xdr:col>59</xdr:col>
      <xdr:colOff>0</xdr:colOff>
      <xdr:row>3</xdr:row>
      <xdr:rowOff>0</xdr:rowOff>
    </xdr:to>
    <xdr:sp macro="" textlink="">
      <xdr:nvSpPr>
        <xdr:cNvPr id="2063" name="Line 15"/>
        <xdr:cNvSpPr>
          <a:spLocks noChangeShapeType="1"/>
        </xdr:cNvSpPr>
      </xdr:nvSpPr>
      <xdr:spPr bwMode="auto">
        <a:xfrm flipH="1">
          <a:off x="10753725" y="0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111</xdr:row>
      <xdr:rowOff>180975</xdr:rowOff>
    </xdr:from>
    <xdr:to>
      <xdr:col>36</xdr:col>
      <xdr:colOff>152400</xdr:colOff>
      <xdr:row>113</xdr:row>
      <xdr:rowOff>28575</xdr:rowOff>
    </xdr:to>
    <xdr:sp macro="" textlink="">
      <xdr:nvSpPr>
        <xdr:cNvPr id="639" name="Text Box 7"/>
        <xdr:cNvSpPr txBox="1">
          <a:spLocks noChangeArrowheads="1"/>
        </xdr:cNvSpPr>
      </xdr:nvSpPr>
      <xdr:spPr bwMode="auto">
        <a:xfrm>
          <a:off x="4661647" y="180975"/>
          <a:ext cx="2247900" cy="2958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111</xdr:row>
      <xdr:rowOff>0</xdr:rowOff>
    </xdr:from>
    <xdr:to>
      <xdr:col>59</xdr:col>
      <xdr:colOff>0</xdr:colOff>
      <xdr:row>114</xdr:row>
      <xdr:rowOff>0</xdr:rowOff>
    </xdr:to>
    <xdr:sp macro="" textlink="">
      <xdr:nvSpPr>
        <xdr:cNvPr id="640" name="Line 15"/>
        <xdr:cNvSpPr>
          <a:spLocks noChangeShapeType="1"/>
        </xdr:cNvSpPr>
      </xdr:nvSpPr>
      <xdr:spPr bwMode="auto">
        <a:xfrm flipH="1">
          <a:off x="10757647" y="0"/>
          <a:ext cx="381000" cy="67235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37</xdr:row>
      <xdr:rowOff>180975</xdr:rowOff>
    </xdr:from>
    <xdr:to>
      <xdr:col>36</xdr:col>
      <xdr:colOff>152400</xdr:colOff>
      <xdr:row>39</xdr:row>
      <xdr:rowOff>28575</xdr:rowOff>
    </xdr:to>
    <xdr:sp macro="" textlink="">
      <xdr:nvSpPr>
        <xdr:cNvPr id="6" name="Text Box 7"/>
        <xdr:cNvSpPr txBox="1">
          <a:spLocks noChangeArrowheads="1"/>
        </xdr:cNvSpPr>
      </xdr:nvSpPr>
      <xdr:spPr bwMode="auto">
        <a:xfrm>
          <a:off x="4657725" y="14944725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37</xdr:row>
      <xdr:rowOff>0</xdr:rowOff>
    </xdr:from>
    <xdr:to>
      <xdr:col>59</xdr:col>
      <xdr:colOff>0</xdr:colOff>
      <xdr:row>40</xdr:row>
      <xdr:rowOff>0</xdr:rowOff>
    </xdr:to>
    <xdr:sp macro="" textlink="">
      <xdr:nvSpPr>
        <xdr:cNvPr id="7" name="Line 15"/>
        <xdr:cNvSpPr>
          <a:spLocks noChangeShapeType="1"/>
        </xdr:cNvSpPr>
      </xdr:nvSpPr>
      <xdr:spPr bwMode="auto">
        <a:xfrm flipH="1">
          <a:off x="10753725" y="14763750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0</xdr:colOff>
      <xdr:row>74</xdr:row>
      <xdr:rowOff>180975</xdr:rowOff>
    </xdr:from>
    <xdr:to>
      <xdr:col>36</xdr:col>
      <xdr:colOff>152400</xdr:colOff>
      <xdr:row>76</xdr:row>
      <xdr:rowOff>28575</xdr:rowOff>
    </xdr:to>
    <xdr:sp macro="" textlink="">
      <xdr:nvSpPr>
        <xdr:cNvPr id="8" name="Text Box 7"/>
        <xdr:cNvSpPr txBox="1">
          <a:spLocks noChangeArrowheads="1"/>
        </xdr:cNvSpPr>
      </xdr:nvSpPr>
      <xdr:spPr bwMode="auto">
        <a:xfrm>
          <a:off x="4657725" y="22326600"/>
          <a:ext cx="224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dist" rtl="0">
            <a:defRPr sz="1000"/>
          </a:pPr>
          <a:r>
            <a:rPr lang="ja-JP" altLang="en-US" sz="2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設計書</a:t>
          </a:r>
        </a:p>
      </xdr:txBody>
    </xdr:sp>
    <xdr:clientData/>
  </xdr:twoCellAnchor>
  <xdr:twoCellAnchor>
    <xdr:from>
      <xdr:col>57</xdr:col>
      <xdr:colOff>0</xdr:colOff>
      <xdr:row>74</xdr:row>
      <xdr:rowOff>0</xdr:rowOff>
    </xdr:from>
    <xdr:to>
      <xdr:col>59</xdr:col>
      <xdr:colOff>0</xdr:colOff>
      <xdr:row>77</xdr:row>
      <xdr:rowOff>0</xdr:rowOff>
    </xdr:to>
    <xdr:sp macro="" textlink="">
      <xdr:nvSpPr>
        <xdr:cNvPr id="9" name="Line 15"/>
        <xdr:cNvSpPr>
          <a:spLocks noChangeShapeType="1"/>
        </xdr:cNvSpPr>
      </xdr:nvSpPr>
      <xdr:spPr bwMode="auto">
        <a:xfrm flipH="1">
          <a:off x="10753725" y="22145625"/>
          <a:ext cx="381000" cy="685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197169</xdr:colOff>
      <xdr:row>7</xdr:row>
      <xdr:rowOff>92971</xdr:rowOff>
    </xdr:from>
    <xdr:to>
      <xdr:col>20</xdr:col>
      <xdr:colOff>99065</xdr:colOff>
      <xdr:row>10</xdr:row>
      <xdr:rowOff>22721</xdr:rowOff>
    </xdr:to>
    <xdr:pic>
      <xdr:nvPicPr>
        <xdr:cNvPr id="2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6551" y="1348030"/>
          <a:ext cx="462190" cy="4676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61334</xdr:colOff>
      <xdr:row>8</xdr:row>
      <xdr:rowOff>48245</xdr:rowOff>
    </xdr:from>
    <xdr:to>
      <xdr:col>19</xdr:col>
      <xdr:colOff>236555</xdr:colOff>
      <xdr:row>10</xdr:row>
      <xdr:rowOff>160212</xdr:rowOff>
    </xdr:to>
    <xdr:pic>
      <xdr:nvPicPr>
        <xdr:cNvPr id="3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0716" y="1482598"/>
          <a:ext cx="455368" cy="4705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</xdr:col>
      <xdr:colOff>0</xdr:colOff>
      <xdr:row>2</xdr:row>
      <xdr:rowOff>0</xdr:rowOff>
    </xdr:from>
    <xdr:to>
      <xdr:col>33</xdr:col>
      <xdr:colOff>123264</xdr:colOff>
      <xdr:row>26</xdr:row>
      <xdr:rowOff>0</xdr:rowOff>
    </xdr:to>
    <xdr:sp macro="" textlink="">
      <xdr:nvSpPr>
        <xdr:cNvPr id="4" name="Rounded Rectangle 3"/>
        <xdr:cNvSpPr/>
      </xdr:nvSpPr>
      <xdr:spPr>
        <a:xfrm>
          <a:off x="6600265" y="358588"/>
          <a:ext cx="2644587" cy="4303059"/>
        </a:xfrm>
        <a:prstGeom prst="roundRect">
          <a:avLst>
            <a:gd name="adj" fmla="val 4728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wrap="square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spcBef>
              <a:spcPts val="0"/>
            </a:spcBef>
            <a:spcAft>
              <a:spcPts val="0"/>
            </a:spcAft>
            <a:defRPr/>
          </a:pPr>
          <a:r>
            <a:rPr lang="ja-JP" altLang="en-US" sz="900">
              <a:solidFill>
                <a:schemeClr val="tx1"/>
              </a:solidFill>
              <a:latin typeface="+mn-ea"/>
              <a:ea typeface="+mn-ea"/>
              <a:cs typeface="Arial"/>
            </a:rPr>
            <a:t>横浜銀行事務センター</a:t>
          </a:r>
          <a:endParaRPr lang="en-US" sz="900">
            <a:solidFill>
              <a:schemeClr val="tx1"/>
            </a:solidFill>
            <a:latin typeface="+mn-ea"/>
            <a:ea typeface="+mn-ea"/>
            <a:cs typeface="Arial"/>
          </a:endParaRPr>
        </a:p>
      </xdr:txBody>
    </xdr:sp>
    <xdr:clientData/>
  </xdr:twoCellAnchor>
  <xdr:twoCellAnchor>
    <xdr:from>
      <xdr:col>1</xdr:col>
      <xdr:colOff>16565</xdr:colOff>
      <xdr:row>2</xdr:row>
      <xdr:rowOff>8282</xdr:rowOff>
    </xdr:from>
    <xdr:to>
      <xdr:col>23</xdr:col>
      <xdr:colOff>16565</xdr:colOff>
      <xdr:row>26</xdr:row>
      <xdr:rowOff>8282</xdr:rowOff>
    </xdr:to>
    <xdr:sp macro="" textlink="">
      <xdr:nvSpPr>
        <xdr:cNvPr id="5" name="Rectangle 47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289891" y="372717"/>
          <a:ext cx="5905500" cy="4373217"/>
        </a:xfrm>
        <a:prstGeom prst="rect">
          <a:avLst/>
        </a:prstGeom>
        <a:noFill/>
        <a:ln w="12700" cap="flat" cmpd="sng" algn="ctr">
          <a:solidFill>
            <a:srgbClr val="141B23"/>
          </a:solidFill>
          <a:prstDash val="solid"/>
          <a:miter lim="800000"/>
        </a:ln>
        <a:effectLst/>
      </xdr:spPr>
      <xdr:txBody>
        <a:bodyPr wrap="square" lIns="457200" tIns="91440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AWS</a:t>
          </a:r>
        </a:p>
      </xdr:txBody>
    </xdr:sp>
    <xdr:clientData/>
  </xdr:twoCellAnchor>
  <xdr:twoCellAnchor editAs="oneCell">
    <xdr:from>
      <xdr:col>1</xdr:col>
      <xdr:colOff>9126</xdr:colOff>
      <xdr:row>2</xdr:row>
      <xdr:rowOff>9525</xdr:rowOff>
    </xdr:from>
    <xdr:to>
      <xdr:col>2</xdr:col>
      <xdr:colOff>63261</xdr:colOff>
      <xdr:row>3</xdr:row>
      <xdr:rowOff>167234</xdr:rowOff>
    </xdr:to>
    <xdr:pic>
      <xdr:nvPicPr>
        <xdr:cNvPr id="6" name="Graphic 50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351" y="371475"/>
          <a:ext cx="330360" cy="338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</xdr:row>
      <xdr:rowOff>8083</xdr:rowOff>
    </xdr:from>
    <xdr:to>
      <xdr:col>8</xdr:col>
      <xdr:colOff>213957</xdr:colOff>
      <xdr:row>18</xdr:row>
      <xdr:rowOff>108536</xdr:rowOff>
    </xdr:to>
    <xdr:sp macro="" textlink="">
      <xdr:nvSpPr>
        <xdr:cNvPr id="7" name="Rectangle 25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828675" y="1093933"/>
          <a:ext cx="1480782" cy="2272153"/>
        </a:xfrm>
        <a:prstGeom prst="rect">
          <a:avLst/>
        </a:prstGeom>
        <a:noFill/>
        <a:ln w="12700" cap="flat" cmpd="sng" algn="ctr">
          <a:solidFill>
            <a:srgbClr val="70AD47"/>
          </a:solidFill>
          <a:prstDash val="solid"/>
          <a:miter lim="800000"/>
        </a:ln>
        <a:effectLst/>
      </xdr:spPr>
      <xdr:txBody>
        <a:bodyPr wrap="square" lIns="457200" tIns="91440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>
              <a:ln w="0"/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+mn-ea"/>
              <a:ea typeface="+mn-ea"/>
              <a:cs typeface="+mn-cs"/>
            </a:rPr>
            <a:t>VPC</a:t>
          </a:r>
        </a:p>
      </xdr:txBody>
    </xdr:sp>
    <xdr:clientData/>
  </xdr:twoCellAnchor>
  <xdr:twoCellAnchor editAs="oneCell">
    <xdr:from>
      <xdr:col>3</xdr:col>
      <xdr:colOff>3666</xdr:colOff>
      <xdr:row>6</xdr:row>
      <xdr:rowOff>12190</xdr:rowOff>
    </xdr:from>
    <xdr:to>
      <xdr:col>4</xdr:col>
      <xdr:colOff>61882</xdr:colOff>
      <xdr:row>7</xdr:row>
      <xdr:rowOff>169899</xdr:rowOff>
    </xdr:to>
    <xdr:pic>
      <xdr:nvPicPr>
        <xdr:cNvPr id="8" name="Graphic 6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341" y="1098040"/>
          <a:ext cx="334441" cy="338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224282</xdr:colOff>
      <xdr:row>6</xdr:row>
      <xdr:rowOff>36659</xdr:rowOff>
    </xdr:from>
    <xdr:to>
      <xdr:col>21</xdr:col>
      <xdr:colOff>1</xdr:colOff>
      <xdr:row>14</xdr:row>
      <xdr:rowOff>8283</xdr:rowOff>
    </xdr:to>
    <xdr:sp macro="" textlink="">
      <xdr:nvSpPr>
        <xdr:cNvPr id="9" name="Rectangle 25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03223" y="1112424"/>
          <a:ext cx="1456602" cy="1405977"/>
        </a:xfrm>
        <a:prstGeom prst="rect">
          <a:avLst/>
        </a:prstGeom>
        <a:noFill/>
        <a:ln w="12700" cap="flat" cmpd="sng" algn="ctr">
          <a:solidFill>
            <a:srgbClr val="70AD47"/>
          </a:solidFill>
          <a:prstDash val="solid"/>
          <a:miter lim="800000"/>
        </a:ln>
        <a:effectLst/>
      </xdr:spPr>
      <xdr:txBody>
        <a:bodyPr wrap="square" lIns="457200" tIns="91440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>
              <a:ln w="0"/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+mn-ea"/>
              <a:ea typeface="+mn-ea"/>
              <a:cs typeface="+mn-cs"/>
            </a:rPr>
            <a:t>VPC</a:t>
          </a:r>
        </a:p>
      </xdr:txBody>
    </xdr:sp>
    <xdr:clientData/>
  </xdr:twoCellAnchor>
  <xdr:twoCellAnchor editAs="oneCell">
    <xdr:from>
      <xdr:col>15</xdr:col>
      <xdr:colOff>233806</xdr:colOff>
      <xdr:row>6</xdr:row>
      <xdr:rowOff>29618</xdr:rowOff>
    </xdr:from>
    <xdr:to>
      <xdr:col>17</xdr:col>
      <xdr:colOff>7793</xdr:colOff>
      <xdr:row>8</xdr:row>
      <xdr:rowOff>8033</xdr:rowOff>
    </xdr:to>
    <xdr:pic>
      <xdr:nvPicPr>
        <xdr:cNvPr id="10" name="Graphic 6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2881" y="1115468"/>
          <a:ext cx="326437" cy="3403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4</xdr:row>
      <xdr:rowOff>26494</xdr:rowOff>
    </xdr:from>
    <xdr:to>
      <xdr:col>9</xdr:col>
      <xdr:colOff>185542</xdr:colOff>
      <xdr:row>22</xdr:row>
      <xdr:rowOff>173934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/>
      </xdr:nvSpPr>
      <xdr:spPr>
        <a:xfrm>
          <a:off x="552450" y="750394"/>
          <a:ext cx="2004817" cy="3404990"/>
        </a:xfrm>
        <a:prstGeom prst="rect">
          <a:avLst/>
        </a:prstGeom>
        <a:noFill/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AWS</a:t>
          </a:r>
          <a:r>
            <a:rPr kumimoji="1" lang="ja-JP" altLang="en-US" sz="11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アカウント（踏み台）</a:t>
          </a:r>
        </a:p>
      </xdr:txBody>
    </xdr:sp>
    <xdr:clientData/>
  </xdr:twoCellAnchor>
  <xdr:twoCellAnchor>
    <xdr:from>
      <xdr:col>14</xdr:col>
      <xdr:colOff>143840</xdr:colOff>
      <xdr:row>4</xdr:row>
      <xdr:rowOff>26494</xdr:rowOff>
    </xdr:from>
    <xdr:to>
      <xdr:col>22</xdr:col>
      <xdr:colOff>1</xdr:colOff>
      <xdr:row>22</xdr:row>
      <xdr:rowOff>173934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/>
      </xdr:nvSpPr>
      <xdr:spPr>
        <a:xfrm>
          <a:off x="3942634" y="743670"/>
          <a:ext cx="2097338" cy="3374735"/>
        </a:xfrm>
        <a:prstGeom prst="rect">
          <a:avLst/>
        </a:prstGeom>
        <a:noFill/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wrap="non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AWS</a:t>
          </a:r>
          <a:r>
            <a:rPr kumimoji="1" lang="ja-JP" altLang="en-US" sz="11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アカウント</a:t>
          </a:r>
          <a:r>
            <a:rPr kumimoji="1" lang="ja-JP" altLang="en-US" sz="9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（ＥＹＳ）</a:t>
          </a:r>
        </a:p>
      </xdr:txBody>
    </xdr:sp>
    <xdr:clientData/>
  </xdr:twoCellAnchor>
  <xdr:twoCellAnchor>
    <xdr:from>
      <xdr:col>4</xdr:col>
      <xdr:colOff>227357</xdr:colOff>
      <xdr:row>11</xdr:row>
      <xdr:rowOff>105388</xdr:rowOff>
    </xdr:from>
    <xdr:to>
      <xdr:col>8</xdr:col>
      <xdr:colOff>240195</xdr:colOff>
      <xdr:row>13</xdr:row>
      <xdr:rowOff>120099</xdr:rowOff>
    </xdr:to>
    <xdr:sp macro="" textlink="">
      <xdr:nvSpPr>
        <xdr:cNvPr id="13" name="TextBox 27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>
          <a:spLocks noChangeArrowheads="1"/>
        </xdr:cNvSpPr>
      </xdr:nvSpPr>
      <xdr:spPr bwMode="auto">
        <a:xfrm>
          <a:off x="1332257" y="2096113"/>
          <a:ext cx="1003438" cy="376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踏み台</a:t>
          </a:r>
          <a:endParaRPr kumimoji="1" lang="en-US" altLang="ja-JP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（</a:t>
          </a:r>
          <a:r>
            <a:rPr kumimoji="1" lang="en-US" altLang="ja-JP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Windows</a:t>
          </a: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）</a:t>
          </a:r>
          <a:endParaRPr kumimoji="1" lang="en-US" altLang="en-US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17</xdr:col>
      <xdr:colOff>94517</xdr:colOff>
      <xdr:row>11</xdr:row>
      <xdr:rowOff>159839</xdr:rowOff>
    </xdr:from>
    <xdr:to>
      <xdr:col>19</xdr:col>
      <xdr:colOff>243605</xdr:colOff>
      <xdr:row>13</xdr:row>
      <xdr:rowOff>16565</xdr:rowOff>
    </xdr:to>
    <xdr:sp macro="" textlink="">
      <xdr:nvSpPr>
        <xdr:cNvPr id="14" name="TextBox 27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>
          <a:spLocks noChangeArrowheads="1"/>
        </xdr:cNvSpPr>
      </xdr:nvSpPr>
      <xdr:spPr bwMode="auto">
        <a:xfrm>
          <a:off x="4733752" y="2132074"/>
          <a:ext cx="709382" cy="2153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各サーバ</a:t>
          </a:r>
          <a:endParaRPr kumimoji="1" lang="en-US" altLang="en-US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150692</xdr:colOff>
      <xdr:row>6</xdr:row>
      <xdr:rowOff>143464</xdr:rowOff>
    </xdr:from>
    <xdr:to>
      <xdr:col>13</xdr:col>
      <xdr:colOff>58660</xdr:colOff>
      <xdr:row>8</xdr:row>
      <xdr:rowOff>157682</xdr:rowOff>
    </xdr:to>
    <xdr:sp macro="" textlink="">
      <xdr:nvSpPr>
        <xdr:cNvPr id="16" name="テキスト ボックス 49">
          <a:extLst>
            <a:ext uri="{FF2B5EF4-FFF2-40B4-BE49-F238E27FC236}">
              <a16:creationId xmlns:a16="http://schemas.microsoft.com/office/drawing/2014/main" id="{AD72C9FD-E744-4DCE-BD32-6406D3B7249B}"/>
            </a:ext>
          </a:extLst>
        </xdr:cNvPr>
        <xdr:cNvSpPr txBox="1"/>
      </xdr:nvSpPr>
      <xdr:spPr>
        <a:xfrm>
          <a:off x="2798642" y="1229314"/>
          <a:ext cx="736643" cy="3761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Transit Gateway</a:t>
          </a:r>
        </a:p>
      </xdr:txBody>
    </xdr:sp>
    <xdr:clientData/>
  </xdr:twoCellAnchor>
  <xdr:twoCellAnchor editAs="oneCell">
    <xdr:from>
      <xdr:col>22</xdr:col>
      <xdr:colOff>109726</xdr:colOff>
      <xdr:row>23</xdr:row>
      <xdr:rowOff>94448</xdr:rowOff>
    </xdr:from>
    <xdr:to>
      <xdr:col>23</xdr:col>
      <xdr:colOff>180585</xdr:colOff>
      <xdr:row>25</xdr:row>
      <xdr:rowOff>94500</xdr:rowOff>
    </xdr:to>
    <xdr:pic>
      <xdr:nvPicPr>
        <xdr:cNvPr id="17" name="Graphic 11">
          <a:extLst>
            <a:ext uri="{FF2B5EF4-FFF2-40B4-BE49-F238E27FC236}">
              <a16:creationId xmlns:a16="http://schemas.microsoft.com/office/drawing/2014/main" id="{DF20B21C-5BCE-4909-BF07-F15AABED7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p="http://schemas.openxmlformats.org/presentationml/2006/main" xmlns:asvg="http://schemas.microsoft.com/office/drawing/2016/SVG/main" xmlns="" xmlns:lc="http://schemas.openxmlformats.org/drawingml/2006/lockedCanvas" r:embed="rId8"/>
            </a:ext>
          </a:extLst>
        </a:blip>
        <a:stretch>
          <a:fillRect/>
        </a:stretch>
      </xdr:blipFill>
      <xdr:spPr>
        <a:xfrm>
          <a:off x="6149697" y="4218213"/>
          <a:ext cx="351006" cy="358640"/>
        </a:xfrm>
        <a:prstGeom prst="rect">
          <a:avLst/>
        </a:prstGeom>
      </xdr:spPr>
    </xdr:pic>
    <xdr:clientData/>
  </xdr:twoCellAnchor>
  <xdr:twoCellAnchor>
    <xdr:from>
      <xdr:col>21</xdr:col>
      <xdr:colOff>205707</xdr:colOff>
      <xdr:row>26</xdr:row>
      <xdr:rowOff>0</xdr:rowOff>
    </xdr:from>
    <xdr:to>
      <xdr:col>24</xdr:col>
      <xdr:colOff>89643</xdr:colOff>
      <xdr:row>28</xdr:row>
      <xdr:rowOff>55912</xdr:rowOff>
    </xdr:to>
    <xdr:sp macro="" textlink="">
      <xdr:nvSpPr>
        <xdr:cNvPr id="18" name="テキスト ボックス 321">
          <a:extLst>
            <a:ext uri="{FF2B5EF4-FFF2-40B4-BE49-F238E27FC236}">
              <a16:creationId xmlns:a16="http://schemas.microsoft.com/office/drawing/2014/main" id="{899FCFF6-3EF6-4171-8928-07F579CF26C2}"/>
            </a:ext>
          </a:extLst>
        </xdr:cNvPr>
        <xdr:cNvSpPr txBox="1">
          <a:spLocks noChangeArrowheads="1"/>
        </xdr:cNvSpPr>
      </xdr:nvSpPr>
      <xdr:spPr bwMode="auto">
        <a:xfrm>
          <a:off x="5965531" y="4661647"/>
          <a:ext cx="724377" cy="4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Direct</a:t>
          </a:r>
        </a:p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Connect</a:t>
          </a:r>
          <a:endParaRPr kumimoji="1" lang="ja-JP" altLang="en-US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4</xdr:col>
      <xdr:colOff>109101</xdr:colOff>
      <xdr:row>9</xdr:row>
      <xdr:rowOff>7684</xdr:rowOff>
    </xdr:from>
    <xdr:to>
      <xdr:col>6</xdr:col>
      <xdr:colOff>134261</xdr:colOff>
      <xdr:row>11</xdr:row>
      <xdr:rowOff>116728</xdr:rowOff>
    </xdr:to>
    <xdr:pic>
      <xdr:nvPicPr>
        <xdr:cNvPr id="19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4001" y="1636459"/>
          <a:ext cx="463310" cy="4709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198825</xdr:colOff>
      <xdr:row>9</xdr:row>
      <xdr:rowOff>11801</xdr:rowOff>
    </xdr:from>
    <xdr:to>
      <xdr:col>19</xdr:col>
      <xdr:colOff>100720</xdr:colOff>
      <xdr:row>11</xdr:row>
      <xdr:rowOff>123769</xdr:rowOff>
    </xdr:to>
    <xdr:pic>
      <xdr:nvPicPr>
        <xdr:cNvPr id="20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8060" y="1625448"/>
          <a:ext cx="462189" cy="4705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26038</xdr:colOff>
      <xdr:row>8</xdr:row>
      <xdr:rowOff>177908</xdr:rowOff>
    </xdr:from>
    <xdr:to>
      <xdr:col>12</xdr:col>
      <xdr:colOff>226105</xdr:colOff>
      <xdr:row>11</xdr:row>
      <xdr:rowOff>132504</xdr:rowOff>
    </xdr:to>
    <xdr:pic>
      <xdr:nvPicPr>
        <xdr:cNvPr id="21" name="Graphic 7">
          <a:extLst>
            <a:ext uri="{FF2B5EF4-FFF2-40B4-BE49-F238E27FC236}">
              <a16:creationId xmlns:a16="http://schemas.microsoft.com/office/drawing/2014/main" id="{491CAB9B-5201-714E-AD61-5706FD20A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0213" y="1625708"/>
          <a:ext cx="476292" cy="497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96770</xdr:colOff>
      <xdr:row>15</xdr:row>
      <xdr:rowOff>74150</xdr:rowOff>
    </xdr:from>
    <xdr:to>
      <xdr:col>8</xdr:col>
      <xdr:colOff>91109</xdr:colOff>
      <xdr:row>17</xdr:row>
      <xdr:rowOff>101632</xdr:rowOff>
    </xdr:to>
    <xdr:sp macro="" textlink="">
      <xdr:nvSpPr>
        <xdr:cNvPr id="22" name="TextBox 18">
          <a:extLst>
            <a:ext uri="{FF2B5EF4-FFF2-40B4-BE49-F238E27FC236}">
              <a16:creationId xmlns:a16="http://schemas.microsoft.com/office/drawing/2014/main" id="{943B7711-2792-2B41-85BC-9287019BF532}"/>
            </a:ext>
          </a:extLst>
        </xdr:cNvPr>
        <xdr:cNvSpPr txBox="1">
          <a:spLocks noChangeArrowheads="1"/>
        </xdr:cNvSpPr>
      </xdr:nvSpPr>
      <xdr:spPr bwMode="auto">
        <a:xfrm>
          <a:off x="1639820" y="2788775"/>
          <a:ext cx="546789" cy="3894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r>
            <a:rPr lang="en-US" altLang="en-US" sz="1000">
              <a:latin typeface="+mn-ea"/>
              <a:ea typeface="+mn-ea"/>
              <a:cs typeface="Arial" panose="020B0604020202020204" pitchFamily="34" charset="0"/>
            </a:rPr>
            <a:t>Client</a:t>
          </a:r>
          <a:r>
            <a:rPr lang="en-US" altLang="en-US" sz="1000" baseline="0">
              <a:latin typeface="+mn-ea"/>
              <a:ea typeface="+mn-ea"/>
              <a:cs typeface="Arial" panose="020B0604020202020204" pitchFamily="34" charset="0"/>
            </a:rPr>
            <a:t> VPN</a:t>
          </a:r>
          <a:endParaRPr lang="en-US" altLang="en-US" sz="1000"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134261</xdr:colOff>
      <xdr:row>9</xdr:row>
      <xdr:rowOff>161597</xdr:rowOff>
    </xdr:from>
    <xdr:to>
      <xdr:col>11</xdr:col>
      <xdr:colOff>26038</xdr:colOff>
      <xdr:row>9</xdr:row>
      <xdr:rowOff>163488</xdr:rowOff>
    </xdr:to>
    <xdr:cxnSp macro="">
      <xdr:nvCxnSpPr>
        <xdr:cNvPr id="23" name="コネクタ: カギ線 46">
          <a:extLst>
            <a:ext uri="{FF2B5EF4-FFF2-40B4-BE49-F238E27FC236}">
              <a16:creationId xmlns:a16="http://schemas.microsoft.com/office/drawing/2014/main" id="{CE9671A4-E539-4419-A3A9-15BF4FCEDCD0}"/>
            </a:ext>
          </a:extLst>
        </xdr:cNvPr>
        <xdr:cNvCxnSpPr>
          <a:cxnSpLocks/>
        </xdr:cNvCxnSpPr>
      </xdr:nvCxnSpPr>
      <xdr:spPr>
        <a:xfrm flipH="1" flipV="1">
          <a:off x="1666544" y="1801554"/>
          <a:ext cx="1258407" cy="1891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226105</xdr:colOff>
      <xdr:row>9</xdr:row>
      <xdr:rowOff>164950</xdr:rowOff>
    </xdr:from>
    <xdr:to>
      <xdr:col>17</xdr:col>
      <xdr:colOff>198825</xdr:colOff>
      <xdr:row>9</xdr:row>
      <xdr:rowOff>167176</xdr:rowOff>
    </xdr:to>
    <xdr:cxnSp macro="">
      <xdr:nvCxnSpPr>
        <xdr:cNvPr id="24" name="コネクタ: カギ線 46">
          <a:extLst>
            <a:ext uri="{FF2B5EF4-FFF2-40B4-BE49-F238E27FC236}">
              <a16:creationId xmlns:a16="http://schemas.microsoft.com/office/drawing/2014/main" id="{CE9671A4-E539-4419-A3A9-15BF4FCEDCD0}"/>
            </a:ext>
          </a:extLst>
        </xdr:cNvPr>
        <xdr:cNvCxnSpPr>
          <a:cxnSpLocks/>
        </xdr:cNvCxnSpPr>
      </xdr:nvCxnSpPr>
      <xdr:spPr>
        <a:xfrm>
          <a:off x="3398344" y="1804907"/>
          <a:ext cx="1339351" cy="2226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115957</xdr:colOff>
      <xdr:row>30</xdr:row>
      <xdr:rowOff>1</xdr:rowOff>
    </xdr:from>
    <xdr:to>
      <xdr:col>9</xdr:col>
      <xdr:colOff>99391</xdr:colOff>
      <xdr:row>38</xdr:row>
      <xdr:rowOff>1</xdr:rowOff>
    </xdr:to>
    <xdr:sp macro="" textlink="">
      <xdr:nvSpPr>
        <xdr:cNvPr id="26" name="Rounded Rectangle 3"/>
        <xdr:cNvSpPr/>
      </xdr:nvSpPr>
      <xdr:spPr>
        <a:xfrm>
          <a:off x="396104" y="5378825"/>
          <a:ext cx="2101346" cy="1434352"/>
        </a:xfrm>
        <a:prstGeom prst="roundRect">
          <a:avLst>
            <a:gd name="adj" fmla="val 4728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wrap="square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spcBef>
              <a:spcPts val="0"/>
            </a:spcBef>
            <a:spcAft>
              <a:spcPts val="0"/>
            </a:spcAft>
            <a:defRPr/>
          </a:pPr>
          <a:r>
            <a:rPr lang="en-US" altLang="ja-JP" sz="900">
              <a:solidFill>
                <a:schemeClr val="tx1"/>
              </a:solidFill>
              <a:latin typeface="+mn-ea"/>
              <a:ea typeface="+mn-ea"/>
              <a:cs typeface="Arial"/>
            </a:rPr>
            <a:t>ISID</a:t>
          </a:r>
          <a:r>
            <a:rPr lang="ja-JP" altLang="en-US" sz="900">
              <a:solidFill>
                <a:schemeClr val="tx1"/>
              </a:solidFill>
              <a:latin typeface="+mn-ea"/>
              <a:ea typeface="+mn-ea"/>
              <a:cs typeface="Arial"/>
            </a:rPr>
            <a:t>開発拠点</a:t>
          </a:r>
          <a:endParaRPr lang="en-US" sz="900">
            <a:solidFill>
              <a:schemeClr val="tx1"/>
            </a:solidFill>
            <a:latin typeface="+mn-ea"/>
            <a:ea typeface="+mn-ea"/>
            <a:cs typeface="Arial"/>
          </a:endParaRPr>
        </a:p>
      </xdr:txBody>
    </xdr:sp>
    <xdr:clientData/>
  </xdr:twoCellAnchor>
  <xdr:twoCellAnchor>
    <xdr:from>
      <xdr:col>4</xdr:col>
      <xdr:colOff>132937</xdr:colOff>
      <xdr:row>33</xdr:row>
      <xdr:rowOff>124242</xdr:rowOff>
    </xdr:from>
    <xdr:to>
      <xdr:col>6</xdr:col>
      <xdr:colOff>86381</xdr:colOff>
      <xdr:row>35</xdr:row>
      <xdr:rowOff>165656</xdr:rowOff>
    </xdr:to>
    <xdr:pic>
      <xdr:nvPicPr>
        <xdr:cNvPr id="27" name="Graphic 49">
          <a:extLst>
            <a:ext uri="{FF2B5EF4-FFF2-40B4-BE49-F238E27FC236}">
              <a16:creationId xmlns:a16="http://schemas.microsoft.com/office/drawing/2014/main" id="{43C89C6C-4275-2244-93E6-30D96D2FD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48"/>
            </a:ext>
          </a:extLst>
        </a:blip>
        <a:stretch>
          <a:fillRect/>
        </a:stretch>
      </xdr:blipFill>
      <xdr:spPr>
        <a:xfrm>
          <a:off x="1237837" y="6096417"/>
          <a:ext cx="391594" cy="403364"/>
        </a:xfrm>
        <a:prstGeom prst="rect">
          <a:avLst/>
        </a:prstGeom>
      </xdr:spPr>
    </xdr:pic>
    <xdr:clientData/>
  </xdr:twoCellAnchor>
  <xdr:twoCellAnchor>
    <xdr:from>
      <xdr:col>2</xdr:col>
      <xdr:colOff>165654</xdr:colOff>
      <xdr:row>36</xdr:row>
      <xdr:rowOff>24848</xdr:rowOff>
    </xdr:from>
    <xdr:to>
      <xdr:col>8</xdr:col>
      <xdr:colOff>223631</xdr:colOff>
      <xdr:row>37</xdr:row>
      <xdr:rowOff>38518</xdr:rowOff>
    </xdr:to>
    <xdr:sp macro="" textlink="">
      <xdr:nvSpPr>
        <xdr:cNvPr id="28" name="TextBox 4">
          <a:extLst>
            <a:ext uri="{FF2B5EF4-FFF2-40B4-BE49-F238E27FC236}">
              <a16:creationId xmlns:a16="http://schemas.microsoft.com/office/drawing/2014/main" id="{98493F85-0788-B14E-AA06-484C3E93C5D7}"/>
            </a:ext>
          </a:extLst>
        </xdr:cNvPr>
        <xdr:cNvSpPr txBox="1"/>
      </xdr:nvSpPr>
      <xdr:spPr>
        <a:xfrm>
          <a:off x="718104" y="6539948"/>
          <a:ext cx="1601027" cy="194645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ja-JP" altLang="en-US" sz="900" kern="1200">
              <a:solidFill>
                <a:schemeClr val="tx1"/>
              </a:solidFill>
              <a:latin typeface="+mn-ea"/>
              <a:ea typeface="+mn-ea"/>
              <a:cs typeface="+mn-cs"/>
            </a:rPr>
            <a:t>リモート保守端末（本番）</a:t>
          </a:r>
          <a:endParaRPr lang="en-US" sz="900" kern="1200">
            <a:solidFill>
              <a:schemeClr val="tx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29</xdr:col>
      <xdr:colOff>33339</xdr:colOff>
      <xdr:row>13</xdr:row>
      <xdr:rowOff>38238</xdr:rowOff>
    </xdr:from>
    <xdr:to>
      <xdr:col>30</xdr:col>
      <xdr:colOff>159257</xdr:colOff>
      <xdr:row>15</xdr:row>
      <xdr:rowOff>79652</xdr:rowOff>
    </xdr:to>
    <xdr:pic>
      <xdr:nvPicPr>
        <xdr:cNvPr id="29" name="Graphic 49">
          <a:extLst>
            <a:ext uri="{FF2B5EF4-FFF2-40B4-BE49-F238E27FC236}">
              <a16:creationId xmlns:a16="http://schemas.microsoft.com/office/drawing/2014/main" id="{43C89C6C-4275-2244-93E6-30D96D2FD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48"/>
            </a:ext>
          </a:extLst>
        </a:blip>
        <a:stretch>
          <a:fillRect/>
        </a:stretch>
      </xdr:blipFill>
      <xdr:spPr>
        <a:xfrm>
          <a:off x="8034339" y="2369062"/>
          <a:ext cx="406065" cy="400002"/>
        </a:xfrm>
        <a:prstGeom prst="rect">
          <a:avLst/>
        </a:prstGeom>
      </xdr:spPr>
    </xdr:pic>
    <xdr:clientData/>
  </xdr:twoCellAnchor>
  <xdr:twoCellAnchor>
    <xdr:from>
      <xdr:col>5</xdr:col>
      <xdr:colOff>55823</xdr:colOff>
      <xdr:row>21</xdr:row>
      <xdr:rowOff>146690</xdr:rowOff>
    </xdr:from>
    <xdr:to>
      <xdr:col>5</xdr:col>
      <xdr:colOff>56732</xdr:colOff>
      <xdr:row>33</xdr:row>
      <xdr:rowOff>124242</xdr:rowOff>
    </xdr:to>
    <xdr:cxnSp macro="">
      <xdr:nvCxnSpPr>
        <xdr:cNvPr id="31" name="コネクタ: カギ線 46">
          <a:extLst>
            <a:ext uri="{FF2B5EF4-FFF2-40B4-BE49-F238E27FC236}">
              <a16:creationId xmlns:a16="http://schemas.microsoft.com/office/drawing/2014/main" id="{CE9671A4-E539-4419-A3A9-15BF4FCEDCD0}"/>
            </a:ext>
          </a:extLst>
        </xdr:cNvPr>
        <xdr:cNvCxnSpPr>
          <a:cxnSpLocks/>
          <a:stCxn id="27" idx="0"/>
          <a:endCxn id="32" idx="2"/>
        </xdr:cNvCxnSpPr>
      </xdr:nvCxnSpPr>
      <xdr:spPr>
        <a:xfrm flipV="1">
          <a:off x="1436948" y="3947165"/>
          <a:ext cx="909" cy="2149252"/>
        </a:xfrm>
        <a:prstGeom prst="straightConnector1">
          <a:avLst/>
        </a:prstGeom>
        <a:noFill/>
        <a:ln w="12700" cap="flat" cmpd="sng" algn="ctr">
          <a:solidFill>
            <a:sysClr val="windowText" lastClr="000000"/>
          </a:solidFill>
          <a:prstDash val="solid"/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 editAs="oneCell">
    <xdr:from>
      <xdr:col>4</xdr:col>
      <xdr:colOff>90051</xdr:colOff>
      <xdr:row>19</xdr:row>
      <xdr:rowOff>21771</xdr:rowOff>
    </xdr:from>
    <xdr:to>
      <xdr:col>6</xdr:col>
      <xdr:colOff>131086</xdr:colOff>
      <xdr:row>21</xdr:row>
      <xdr:rowOff>146690</xdr:rowOff>
    </xdr:to>
    <xdr:pic>
      <xdr:nvPicPr>
        <xdr:cNvPr id="32" name="Graphic 15">
          <a:extLst>
            <a:ext uri="{FF2B5EF4-FFF2-40B4-BE49-F238E27FC236}">
              <a16:creationId xmlns:a16="http://schemas.microsoft.com/office/drawing/2014/main" id="{C2DDD43C-C51B-D143-B787-42E740A21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96DAC541-7B7A-43D3-8B79-37D633B846F1}">
              <asvg:svgBlip xmlns:p="http://schemas.openxmlformats.org/presentationml/2006/main" xmlns:asvg="http://schemas.microsoft.com/office/drawing/2016/SVG/main" xmlns="" xmlns:lc="http://schemas.openxmlformats.org/drawingml/2006/lockedCanvas" r:embed="rId50"/>
            </a:ext>
          </a:extLst>
        </a:blip>
        <a:stretch>
          <a:fillRect/>
        </a:stretch>
      </xdr:blipFill>
      <xdr:spPr>
        <a:xfrm>
          <a:off x="1194951" y="3460296"/>
          <a:ext cx="479185" cy="486869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4</xdr:col>
      <xdr:colOff>80526</xdr:colOff>
      <xdr:row>14</xdr:row>
      <xdr:rowOff>138552</xdr:rowOff>
    </xdr:from>
    <xdr:to>
      <xdr:col>6</xdr:col>
      <xdr:colOff>156486</xdr:colOff>
      <xdr:row>17</xdr:row>
      <xdr:rowOff>119102</xdr:rowOff>
    </xdr:to>
    <xdr:pic>
      <xdr:nvPicPr>
        <xdr:cNvPr id="33" name="Graphic 7">
          <a:extLst>
            <a:ext uri="{FF2B5EF4-FFF2-40B4-BE49-F238E27FC236}">
              <a16:creationId xmlns:a16="http://schemas.microsoft.com/office/drawing/2014/main" id="{361F5410-4591-B747-AA1D-7F2DE4641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/>
        <a:srcRect/>
        <a:stretch/>
      </xdr:blipFill>
      <xdr:spPr bwMode="auto">
        <a:xfrm>
          <a:off x="1185426" y="2672202"/>
          <a:ext cx="514110" cy="52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96907</xdr:colOff>
      <xdr:row>30</xdr:row>
      <xdr:rowOff>47625</xdr:rowOff>
    </xdr:from>
    <xdr:to>
      <xdr:col>9</xdr:col>
      <xdr:colOff>133350</xdr:colOff>
      <xdr:row>33</xdr:row>
      <xdr:rowOff>66918</xdr:rowOff>
    </xdr:to>
    <xdr:sp macro="" textlink="">
      <xdr:nvSpPr>
        <xdr:cNvPr id="34" name="TextBox 4">
          <a:extLst>
            <a:ext uri="{FF2B5EF4-FFF2-40B4-BE49-F238E27FC236}">
              <a16:creationId xmlns:a16="http://schemas.microsoft.com/office/drawing/2014/main" id="{98493F85-0788-B14E-AA06-484C3E93C5D7}"/>
            </a:ext>
          </a:extLst>
        </xdr:cNvPr>
        <xdr:cNvSpPr txBox="1"/>
      </xdr:nvSpPr>
      <xdr:spPr>
        <a:xfrm>
          <a:off x="1478032" y="5476875"/>
          <a:ext cx="1027043" cy="56221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ja-JP" altLang="en-US" sz="1050" kern="120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リモート</a:t>
          </a:r>
          <a:endParaRPr lang="en-US" altLang="ja-JP" sz="1050" kern="1200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pPr marL="0" indent="0" algn="ctr" defTabSz="914400" rtl="0" eaLnBrk="1" latinLnBrk="0" hangingPunct="1"/>
          <a:r>
            <a:rPr lang="ja-JP" altLang="en-US" sz="1050" kern="120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デスクトップ接続</a:t>
          </a:r>
          <a:endParaRPr lang="en-US" sz="1050" kern="1200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56732</xdr:colOff>
      <xdr:row>17</xdr:row>
      <xdr:rowOff>119102</xdr:rowOff>
    </xdr:from>
    <xdr:to>
      <xdr:col>5</xdr:col>
      <xdr:colOff>64670</xdr:colOff>
      <xdr:row>19</xdr:row>
      <xdr:rowOff>21771</xdr:rowOff>
    </xdr:to>
    <xdr:cxnSp macro="">
      <xdr:nvCxnSpPr>
        <xdr:cNvPr id="36" name="コネクタ: カギ線 46">
          <a:extLst>
            <a:ext uri="{FF2B5EF4-FFF2-40B4-BE49-F238E27FC236}">
              <a16:creationId xmlns:a16="http://schemas.microsoft.com/office/drawing/2014/main" id="{CE9671A4-E539-4419-A3A9-15BF4FCEDCD0}"/>
            </a:ext>
          </a:extLst>
        </xdr:cNvPr>
        <xdr:cNvCxnSpPr>
          <a:cxnSpLocks/>
          <a:stCxn id="32" idx="0"/>
          <a:endCxn id="33" idx="2"/>
        </xdr:cNvCxnSpPr>
      </xdr:nvCxnSpPr>
      <xdr:spPr>
        <a:xfrm flipV="1">
          <a:off x="1437857" y="3195677"/>
          <a:ext cx="7938" cy="264619"/>
        </a:xfrm>
        <a:prstGeom prst="straightConnector1">
          <a:avLst/>
        </a:prstGeom>
        <a:noFill/>
        <a:ln w="12700" cap="flat" cmpd="sng" algn="ctr">
          <a:solidFill>
            <a:sysClr val="windowText" lastClr="000000"/>
          </a:solidFill>
          <a:prstDash val="solid"/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5</xdr:col>
      <xdr:colOff>64670</xdr:colOff>
      <xdr:row>11</xdr:row>
      <xdr:rowOff>116728</xdr:rowOff>
    </xdr:from>
    <xdr:to>
      <xdr:col>5</xdr:col>
      <xdr:colOff>67845</xdr:colOff>
      <xdr:row>14</xdr:row>
      <xdr:rowOff>138552</xdr:rowOff>
    </xdr:to>
    <xdr:cxnSp macro="">
      <xdr:nvCxnSpPr>
        <xdr:cNvPr id="37" name="コネクタ: カギ線 46">
          <a:extLst>
            <a:ext uri="{FF2B5EF4-FFF2-40B4-BE49-F238E27FC236}">
              <a16:creationId xmlns:a16="http://schemas.microsoft.com/office/drawing/2014/main" id="{CE9671A4-E539-4419-A3A9-15BF4FCEDCD0}"/>
            </a:ext>
          </a:extLst>
        </xdr:cNvPr>
        <xdr:cNvCxnSpPr>
          <a:cxnSpLocks/>
          <a:stCxn id="33" idx="0"/>
          <a:endCxn id="19" idx="2"/>
        </xdr:cNvCxnSpPr>
      </xdr:nvCxnSpPr>
      <xdr:spPr>
        <a:xfrm flipV="1">
          <a:off x="1445795" y="2107453"/>
          <a:ext cx="3175" cy="564749"/>
        </a:xfrm>
        <a:prstGeom prst="straightConnector1">
          <a:avLst/>
        </a:prstGeom>
        <a:noFill/>
        <a:ln w="12700" cap="flat" cmpd="sng" algn="ctr">
          <a:solidFill>
            <a:sysClr val="windowText" lastClr="000000"/>
          </a:solidFill>
          <a:prstDash val="solid"/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6</xdr:col>
      <xdr:colOff>57978</xdr:colOff>
      <xdr:row>19</xdr:row>
      <xdr:rowOff>124240</xdr:rowOff>
    </xdr:from>
    <xdr:to>
      <xdr:col>9</xdr:col>
      <xdr:colOff>0</xdr:colOff>
      <xdr:row>21</xdr:row>
      <xdr:rowOff>49696</xdr:rowOff>
    </xdr:to>
    <xdr:sp macro="" textlink="">
      <xdr:nvSpPr>
        <xdr:cNvPr id="38" name="TextBox 18">
          <a:extLst>
            <a:ext uri="{FF2B5EF4-FFF2-40B4-BE49-F238E27FC236}">
              <a16:creationId xmlns:a16="http://schemas.microsoft.com/office/drawing/2014/main" id="{943B7711-2792-2B41-85BC-9287019BF532}"/>
            </a:ext>
          </a:extLst>
        </xdr:cNvPr>
        <xdr:cNvSpPr txBox="1">
          <a:spLocks noChangeArrowheads="1"/>
        </xdr:cNvSpPr>
      </xdr:nvSpPr>
      <xdr:spPr bwMode="auto">
        <a:xfrm>
          <a:off x="1601028" y="3562765"/>
          <a:ext cx="770697" cy="2874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r>
            <a:rPr lang="en-US" altLang="ja-JP" sz="1000">
              <a:latin typeface="+mn-ea"/>
              <a:ea typeface="+mn-ea"/>
              <a:cs typeface="Arial" panose="020B0604020202020204" pitchFamily="34" charset="0"/>
            </a:rPr>
            <a:t>Endpoint</a:t>
          </a:r>
          <a:endParaRPr lang="en-US" altLang="en-US" sz="1000"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95689</xdr:colOff>
      <xdr:row>26</xdr:row>
      <xdr:rowOff>33132</xdr:rowOff>
    </xdr:from>
    <xdr:to>
      <xdr:col>7</xdr:col>
      <xdr:colOff>124345</xdr:colOff>
      <xdr:row>29</xdr:row>
      <xdr:rowOff>5660</xdr:rowOff>
    </xdr:to>
    <xdr:sp macro="" textlink="">
      <xdr:nvSpPr>
        <xdr:cNvPr id="39" name="雲 38">
          <a:extLst>
            <a:ext uri="{FF2B5EF4-FFF2-40B4-BE49-F238E27FC236}">
              <a16:creationId xmlns:a16="http://schemas.microsoft.com/office/drawing/2014/main" id="{89FAD438-63D1-467F-9834-4C8C5D35548C}"/>
            </a:ext>
          </a:extLst>
        </xdr:cNvPr>
        <xdr:cNvSpPr/>
      </xdr:nvSpPr>
      <xdr:spPr>
        <a:xfrm>
          <a:off x="924364" y="4738482"/>
          <a:ext cx="1019256" cy="515453"/>
        </a:xfrm>
        <a:prstGeom prst="cloud">
          <a:avLst/>
        </a:prstGeom>
        <a:solidFill>
          <a:sysClr val="window" lastClr="FFFFFF"/>
        </a:solidFill>
        <a:ln w="3175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wrap="square" lIns="36000" tIns="36000" rIns="36000" bIns="3600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Internet</a:t>
          </a:r>
          <a:endParaRPr kumimoji="1" lang="ja-JP" altLang="en-US" sz="12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</xdr:txBody>
    </xdr:sp>
    <xdr:clientData/>
  </xdr:twoCellAnchor>
  <xdr:twoCellAnchor editAs="oneCell">
    <xdr:from>
      <xdr:col>25</xdr:col>
      <xdr:colOff>205813</xdr:colOff>
      <xdr:row>6</xdr:row>
      <xdr:rowOff>16991</xdr:rowOff>
    </xdr:from>
    <xdr:to>
      <xdr:col>27</xdr:col>
      <xdr:colOff>123263</xdr:colOff>
      <xdr:row>8</xdr:row>
      <xdr:rowOff>123260</xdr:rowOff>
    </xdr:to>
    <xdr:pic>
      <xdr:nvPicPr>
        <xdr:cNvPr id="40" name="Graphic 21">
          <a:extLst>
            <a:ext uri="{FF2B5EF4-FFF2-40B4-BE49-F238E27FC236}">
              <a16:creationId xmlns:a16="http://schemas.microsoft.com/office/drawing/2014/main" id="{43A5B764-EB99-6548-893C-ADBEBF33B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225" y="1092756"/>
          <a:ext cx="477744" cy="4648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95250</xdr:colOff>
      <xdr:row>33</xdr:row>
      <xdr:rowOff>76200</xdr:rowOff>
    </xdr:from>
    <xdr:to>
      <xdr:col>4</xdr:col>
      <xdr:colOff>12700</xdr:colOff>
      <xdr:row>36</xdr:row>
      <xdr:rowOff>3175</xdr:rowOff>
    </xdr:to>
    <xdr:pic>
      <xdr:nvPicPr>
        <xdr:cNvPr id="41" name="Graphic 22">
          <a:extLst>
            <a:ext uri="{FF2B5EF4-FFF2-40B4-BE49-F238E27FC236}">
              <a16:creationId xmlns:a16="http://schemas.microsoft.com/office/drawing/2014/main" id="{B4CD81D1-9B40-5F42-95D0-DE45EF244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048375"/>
          <a:ext cx="469900" cy="46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30</xdr:col>
      <xdr:colOff>205813</xdr:colOff>
      <xdr:row>12</xdr:row>
      <xdr:rowOff>149225</xdr:rowOff>
    </xdr:from>
    <xdr:to>
      <xdr:col>32</xdr:col>
      <xdr:colOff>123263</xdr:colOff>
      <xdr:row>15</xdr:row>
      <xdr:rowOff>76200</xdr:rowOff>
    </xdr:to>
    <xdr:pic>
      <xdr:nvPicPr>
        <xdr:cNvPr id="42" name="Graphic 22">
          <a:extLst>
            <a:ext uri="{FF2B5EF4-FFF2-40B4-BE49-F238E27FC236}">
              <a16:creationId xmlns:a16="http://schemas.microsoft.com/office/drawing/2014/main" id="{B4CD81D1-9B40-5F42-95D0-DE45EF244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86960" y="2300754"/>
          <a:ext cx="477744" cy="464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</xdr:col>
      <xdr:colOff>33339</xdr:colOff>
      <xdr:row>6</xdr:row>
      <xdr:rowOff>41413</xdr:rowOff>
    </xdr:from>
    <xdr:to>
      <xdr:col>30</xdr:col>
      <xdr:colOff>159257</xdr:colOff>
      <xdr:row>8</xdr:row>
      <xdr:rowOff>82827</xdr:rowOff>
    </xdr:to>
    <xdr:pic>
      <xdr:nvPicPr>
        <xdr:cNvPr id="43" name="Graphic 49">
          <a:extLst>
            <a:ext uri="{FF2B5EF4-FFF2-40B4-BE49-F238E27FC236}">
              <a16:creationId xmlns:a16="http://schemas.microsoft.com/office/drawing/2014/main" id="{43C89C6C-4275-2244-93E6-30D96D2FD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48"/>
            </a:ext>
          </a:extLst>
        </a:blip>
        <a:stretch>
          <a:fillRect/>
        </a:stretch>
      </xdr:blipFill>
      <xdr:spPr>
        <a:xfrm>
          <a:off x="8034339" y="1117178"/>
          <a:ext cx="406065" cy="400002"/>
        </a:xfrm>
        <a:prstGeom prst="rect">
          <a:avLst/>
        </a:prstGeom>
      </xdr:spPr>
    </xdr:pic>
    <xdr:clientData/>
  </xdr:twoCellAnchor>
  <xdr:twoCellAnchor editAs="oneCell">
    <xdr:from>
      <xdr:col>30</xdr:col>
      <xdr:colOff>205813</xdr:colOff>
      <xdr:row>5</xdr:row>
      <xdr:rowOff>152400</xdr:rowOff>
    </xdr:from>
    <xdr:to>
      <xdr:col>32</xdr:col>
      <xdr:colOff>123263</xdr:colOff>
      <xdr:row>8</xdr:row>
      <xdr:rowOff>79375</xdr:rowOff>
    </xdr:to>
    <xdr:pic>
      <xdr:nvPicPr>
        <xdr:cNvPr id="44" name="Graphic 22">
          <a:extLst>
            <a:ext uri="{FF2B5EF4-FFF2-40B4-BE49-F238E27FC236}">
              <a16:creationId xmlns:a16="http://schemas.microsoft.com/office/drawing/2014/main" id="{B4CD81D1-9B40-5F42-95D0-DE45EF244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86960" y="1048871"/>
          <a:ext cx="477744" cy="4648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</xdr:col>
      <xdr:colOff>33339</xdr:colOff>
      <xdr:row>19</xdr:row>
      <xdr:rowOff>91837</xdr:rowOff>
    </xdr:from>
    <xdr:to>
      <xdr:col>30</xdr:col>
      <xdr:colOff>159257</xdr:colOff>
      <xdr:row>21</xdr:row>
      <xdr:rowOff>133252</xdr:rowOff>
    </xdr:to>
    <xdr:pic>
      <xdr:nvPicPr>
        <xdr:cNvPr id="45" name="Graphic 49">
          <a:extLst>
            <a:ext uri="{FF2B5EF4-FFF2-40B4-BE49-F238E27FC236}">
              <a16:creationId xmlns:a16="http://schemas.microsoft.com/office/drawing/2014/main" id="{43C89C6C-4275-2244-93E6-30D96D2FD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48"/>
            </a:ext>
          </a:extLst>
        </a:blip>
        <a:stretch>
          <a:fillRect/>
        </a:stretch>
      </xdr:blipFill>
      <xdr:spPr>
        <a:xfrm>
          <a:off x="8034339" y="3498425"/>
          <a:ext cx="406065" cy="400003"/>
        </a:xfrm>
        <a:prstGeom prst="rect">
          <a:avLst/>
        </a:prstGeom>
      </xdr:spPr>
    </xdr:pic>
    <xdr:clientData/>
  </xdr:twoCellAnchor>
  <xdr:twoCellAnchor editAs="oneCell">
    <xdr:from>
      <xdr:col>30</xdr:col>
      <xdr:colOff>205813</xdr:colOff>
      <xdr:row>19</xdr:row>
      <xdr:rowOff>21849</xdr:rowOff>
    </xdr:from>
    <xdr:to>
      <xdr:col>32</xdr:col>
      <xdr:colOff>123263</xdr:colOff>
      <xdr:row>21</xdr:row>
      <xdr:rowOff>129800</xdr:rowOff>
    </xdr:to>
    <xdr:pic>
      <xdr:nvPicPr>
        <xdr:cNvPr id="46" name="Graphic 22">
          <a:extLst>
            <a:ext uri="{FF2B5EF4-FFF2-40B4-BE49-F238E27FC236}">
              <a16:creationId xmlns:a16="http://schemas.microsoft.com/office/drawing/2014/main" id="{B4CD81D1-9B40-5F42-95D0-DE45EF244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86960" y="3428437"/>
          <a:ext cx="477744" cy="4665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</xdr:col>
      <xdr:colOff>190501</xdr:colOff>
      <xdr:row>8</xdr:row>
      <xdr:rowOff>123260</xdr:rowOff>
    </xdr:from>
    <xdr:to>
      <xdr:col>28</xdr:col>
      <xdr:colOff>123267</xdr:colOff>
      <xdr:row>12</xdr:row>
      <xdr:rowOff>56030</xdr:rowOff>
    </xdr:to>
    <xdr:sp macro="" textlink="">
      <xdr:nvSpPr>
        <xdr:cNvPr id="47" name="TextBox 27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>
          <a:spLocks noChangeArrowheads="1"/>
        </xdr:cNvSpPr>
      </xdr:nvSpPr>
      <xdr:spPr bwMode="auto">
        <a:xfrm>
          <a:off x="6790766" y="1557613"/>
          <a:ext cx="1053354" cy="6499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特権</a:t>
          </a:r>
          <a:r>
            <a:rPr kumimoji="1" lang="en-US" altLang="ja-JP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ID</a:t>
          </a: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管理</a:t>
          </a:r>
          <a:endParaRPr kumimoji="1" lang="en-US" altLang="ja-JP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システム</a:t>
          </a:r>
          <a:endParaRPr kumimoji="1" lang="en-US" altLang="ja-JP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認証サーバ</a:t>
          </a:r>
          <a:endParaRPr kumimoji="1" lang="en-US" altLang="en-US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28</xdr:col>
      <xdr:colOff>119340</xdr:colOff>
      <xdr:row>21</xdr:row>
      <xdr:rowOff>153519</xdr:rowOff>
    </xdr:from>
    <xdr:to>
      <xdr:col>33</xdr:col>
      <xdr:colOff>123263</xdr:colOff>
      <xdr:row>23</xdr:row>
      <xdr:rowOff>21849</xdr:rowOff>
    </xdr:to>
    <xdr:sp macro="" textlink="">
      <xdr:nvSpPr>
        <xdr:cNvPr id="48" name="TextBox 27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>
          <a:spLocks noChangeArrowheads="1"/>
        </xdr:cNvSpPr>
      </xdr:nvSpPr>
      <xdr:spPr bwMode="auto">
        <a:xfrm>
          <a:off x="7840193" y="3918695"/>
          <a:ext cx="1404658" cy="2269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システム管理者</a:t>
          </a:r>
        </a:p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ログ管理者</a:t>
          </a:r>
        </a:p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（運用部）</a:t>
          </a:r>
        </a:p>
      </xdr:txBody>
    </xdr:sp>
    <xdr:clientData/>
  </xdr:twoCellAnchor>
  <xdr:twoCellAnchor>
    <xdr:from>
      <xdr:col>28</xdr:col>
      <xdr:colOff>123263</xdr:colOff>
      <xdr:row>15</xdr:row>
      <xdr:rowOff>76200</xdr:rowOff>
    </xdr:from>
    <xdr:to>
      <xdr:col>33</xdr:col>
      <xdr:colOff>123264</xdr:colOff>
      <xdr:row>16</xdr:row>
      <xdr:rowOff>123825</xdr:rowOff>
    </xdr:to>
    <xdr:sp macro="" textlink="">
      <xdr:nvSpPr>
        <xdr:cNvPr id="49" name="TextBox 27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>
          <a:spLocks noChangeArrowheads="1"/>
        </xdr:cNvSpPr>
      </xdr:nvSpPr>
      <xdr:spPr bwMode="auto">
        <a:xfrm>
          <a:off x="7844116" y="2765612"/>
          <a:ext cx="1400736" cy="2269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利用承認者</a:t>
          </a:r>
          <a:endParaRPr kumimoji="1" lang="en-US" altLang="ja-JP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28</xdr:col>
      <xdr:colOff>123263</xdr:colOff>
      <xdr:row>8</xdr:row>
      <xdr:rowOff>104775</xdr:rowOff>
    </xdr:from>
    <xdr:to>
      <xdr:col>33</xdr:col>
      <xdr:colOff>123264</xdr:colOff>
      <xdr:row>9</xdr:row>
      <xdr:rowOff>152400</xdr:rowOff>
    </xdr:to>
    <xdr:sp macro="" textlink="">
      <xdr:nvSpPr>
        <xdr:cNvPr id="50" name="TextBox 27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>
          <a:spLocks noChangeArrowheads="1"/>
        </xdr:cNvSpPr>
      </xdr:nvSpPr>
      <xdr:spPr bwMode="auto">
        <a:xfrm>
          <a:off x="7844116" y="1539128"/>
          <a:ext cx="1400736" cy="2269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利用申請者</a:t>
          </a:r>
          <a:endParaRPr kumimoji="1" lang="en-US" altLang="ja-JP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29</xdr:col>
      <xdr:colOff>28855</xdr:colOff>
      <xdr:row>33</xdr:row>
      <xdr:rowOff>123405</xdr:rowOff>
    </xdr:from>
    <xdr:to>
      <xdr:col>30</xdr:col>
      <xdr:colOff>154773</xdr:colOff>
      <xdr:row>35</xdr:row>
      <xdr:rowOff>164819</xdr:rowOff>
    </xdr:to>
    <xdr:pic>
      <xdr:nvPicPr>
        <xdr:cNvPr id="51" name="Graphic 49">
          <a:extLst>
            <a:ext uri="{FF2B5EF4-FFF2-40B4-BE49-F238E27FC236}">
              <a16:creationId xmlns:a16="http://schemas.microsoft.com/office/drawing/2014/main" id="{43C89C6C-4275-2244-93E6-30D96D2FD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48"/>
            </a:ext>
          </a:extLst>
        </a:blip>
        <a:stretch>
          <a:fillRect/>
        </a:stretch>
      </xdr:blipFill>
      <xdr:spPr>
        <a:xfrm>
          <a:off x="8029855" y="6040111"/>
          <a:ext cx="406065" cy="400002"/>
        </a:xfrm>
        <a:prstGeom prst="rect">
          <a:avLst/>
        </a:prstGeom>
      </xdr:spPr>
    </xdr:pic>
    <xdr:clientData/>
  </xdr:twoCellAnchor>
  <xdr:twoCellAnchor editAs="oneCell">
    <xdr:from>
      <xdr:col>30</xdr:col>
      <xdr:colOff>201329</xdr:colOff>
      <xdr:row>33</xdr:row>
      <xdr:rowOff>55097</xdr:rowOff>
    </xdr:from>
    <xdr:to>
      <xdr:col>32</xdr:col>
      <xdr:colOff>118779</xdr:colOff>
      <xdr:row>35</xdr:row>
      <xdr:rowOff>161367</xdr:rowOff>
    </xdr:to>
    <xdr:pic>
      <xdr:nvPicPr>
        <xdr:cNvPr id="52" name="Graphic 22">
          <a:extLst>
            <a:ext uri="{FF2B5EF4-FFF2-40B4-BE49-F238E27FC236}">
              <a16:creationId xmlns:a16="http://schemas.microsoft.com/office/drawing/2014/main" id="{B4CD81D1-9B40-5F42-95D0-DE45EF244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82476" y="5971803"/>
          <a:ext cx="477744" cy="464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28</xdr:col>
      <xdr:colOff>118779</xdr:colOff>
      <xdr:row>35</xdr:row>
      <xdr:rowOff>161367</xdr:rowOff>
    </xdr:from>
    <xdr:to>
      <xdr:col>33</xdr:col>
      <xdr:colOff>118780</xdr:colOff>
      <xdr:row>37</xdr:row>
      <xdr:rowOff>29698</xdr:rowOff>
    </xdr:to>
    <xdr:sp macro="" textlink="">
      <xdr:nvSpPr>
        <xdr:cNvPr id="53" name="TextBox 27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>
          <a:spLocks noChangeArrowheads="1"/>
        </xdr:cNvSpPr>
      </xdr:nvSpPr>
      <xdr:spPr bwMode="auto">
        <a:xfrm>
          <a:off x="7839632" y="6436661"/>
          <a:ext cx="1400736" cy="2269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銀行担当者様</a:t>
          </a:r>
          <a:endParaRPr kumimoji="1" lang="en-US" altLang="ja-JP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29</xdr:col>
      <xdr:colOff>231888</xdr:colOff>
      <xdr:row>20</xdr:row>
      <xdr:rowOff>75825</xdr:rowOff>
    </xdr:from>
    <xdr:to>
      <xdr:col>32</xdr:col>
      <xdr:colOff>123263</xdr:colOff>
      <xdr:row>33</xdr:row>
      <xdr:rowOff>123405</xdr:rowOff>
    </xdr:to>
    <xdr:cxnSp macro="">
      <xdr:nvCxnSpPr>
        <xdr:cNvPr id="57" name="カギ線コネクタ 56"/>
        <xdr:cNvCxnSpPr>
          <a:stCxn id="46" idx="3"/>
          <a:endCxn id="51" idx="0"/>
        </xdr:cNvCxnSpPr>
      </xdr:nvCxnSpPr>
      <xdr:spPr>
        <a:xfrm flipH="1">
          <a:off x="8232888" y="3661707"/>
          <a:ext cx="731816" cy="2378404"/>
        </a:xfrm>
        <a:prstGeom prst="bentConnector4">
          <a:avLst>
            <a:gd name="adj1" fmla="val -31237"/>
            <a:gd name="adj2" fmla="val 54904"/>
          </a:avLst>
        </a:prstGeom>
        <a:noFill/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23</xdr:col>
      <xdr:colOff>180585</xdr:colOff>
      <xdr:row>7</xdr:row>
      <xdr:rowOff>62120</xdr:rowOff>
    </xdr:from>
    <xdr:to>
      <xdr:col>29</xdr:col>
      <xdr:colOff>33339</xdr:colOff>
      <xdr:row>24</xdr:row>
      <xdr:rowOff>94474</xdr:rowOff>
    </xdr:to>
    <xdr:cxnSp macro="">
      <xdr:nvCxnSpPr>
        <xdr:cNvPr id="69" name="コネクタ: カギ線 46">
          <a:extLst>
            <a:ext uri="{FF2B5EF4-FFF2-40B4-BE49-F238E27FC236}">
              <a16:creationId xmlns:a16="http://schemas.microsoft.com/office/drawing/2014/main" id="{CE9671A4-E539-4419-A3A9-15BF4FCEDCD0}"/>
            </a:ext>
          </a:extLst>
        </xdr:cNvPr>
        <xdr:cNvCxnSpPr>
          <a:cxnSpLocks/>
          <a:stCxn id="17" idx="3"/>
          <a:endCxn id="43" idx="1"/>
        </xdr:cNvCxnSpPr>
      </xdr:nvCxnSpPr>
      <xdr:spPr>
        <a:xfrm flipV="1">
          <a:off x="6500703" y="1317179"/>
          <a:ext cx="1533636" cy="3080354"/>
        </a:xfrm>
        <a:prstGeom prst="straightConnector1">
          <a:avLst/>
        </a:prstGeom>
        <a:noFill/>
        <a:ln w="12700" cap="flat" cmpd="sng" algn="ctr">
          <a:solidFill>
            <a:schemeClr val="tx1"/>
          </a:solidFill>
          <a:prstDash val="dash"/>
          <a:miter lim="800000"/>
          <a:headEnd type="triangle" w="med" len="med"/>
          <a:tailEnd type="none" w="med" len="med"/>
        </a:ln>
        <a:effectLst/>
      </xdr:spPr>
    </xdr:cxnSp>
    <xdr:clientData/>
  </xdr:twoCellAnchor>
  <xdr:twoCellAnchor>
    <xdr:from>
      <xdr:col>23</xdr:col>
      <xdr:colOff>180585</xdr:colOff>
      <xdr:row>7</xdr:row>
      <xdr:rowOff>70126</xdr:rowOff>
    </xdr:from>
    <xdr:to>
      <xdr:col>25</xdr:col>
      <xdr:colOff>205813</xdr:colOff>
      <xdr:row>24</xdr:row>
      <xdr:rowOff>94474</xdr:rowOff>
    </xdr:to>
    <xdr:cxnSp macro="">
      <xdr:nvCxnSpPr>
        <xdr:cNvPr id="76" name="カギ線コネクタ 75"/>
        <xdr:cNvCxnSpPr>
          <a:stCxn id="40" idx="1"/>
          <a:endCxn id="17" idx="3"/>
        </xdr:cNvCxnSpPr>
      </xdr:nvCxnSpPr>
      <xdr:spPr>
        <a:xfrm rot="10800000" flipV="1">
          <a:off x="6500703" y="1325185"/>
          <a:ext cx="585522" cy="3072348"/>
        </a:xfrm>
        <a:prstGeom prst="bentConnector3">
          <a:avLst/>
        </a:prstGeom>
        <a:ln w="38100">
          <a:solidFill>
            <a:srgbClr val="FF0000"/>
          </a:solidFill>
          <a:headEnd type="none" w="med" len="med"/>
          <a:tailEnd type="triangl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123263</xdr:colOff>
      <xdr:row>7</xdr:row>
      <xdr:rowOff>70126</xdr:rowOff>
    </xdr:from>
    <xdr:to>
      <xdr:col>29</xdr:col>
      <xdr:colOff>33339</xdr:colOff>
      <xdr:row>14</xdr:row>
      <xdr:rowOff>58945</xdr:rowOff>
    </xdr:to>
    <xdr:cxnSp macro="">
      <xdr:nvCxnSpPr>
        <xdr:cNvPr id="77" name="カギ線コネクタ 76"/>
        <xdr:cNvCxnSpPr>
          <a:stCxn id="29" idx="1"/>
          <a:endCxn id="40" idx="3"/>
        </xdr:cNvCxnSpPr>
      </xdr:nvCxnSpPr>
      <xdr:spPr>
        <a:xfrm rot="10800000">
          <a:off x="7563969" y="1325185"/>
          <a:ext cx="470370" cy="1243878"/>
        </a:xfrm>
        <a:prstGeom prst="bentConnector3">
          <a:avLst>
            <a:gd name="adj1" fmla="val 50000"/>
          </a:avLst>
        </a:prstGeom>
        <a:noFill/>
        <a:ln w="12700" cap="flat" cmpd="sng" algn="ctr">
          <a:solidFill>
            <a:srgbClr val="000000"/>
          </a:solidFill>
          <a:prstDash val="solid"/>
          <a:tailEnd type="triangle"/>
        </a:ln>
        <a:effectLst/>
      </xdr:spPr>
    </xdr:cxnSp>
    <xdr:clientData/>
  </xdr:twoCellAnchor>
  <xdr:twoCellAnchor>
    <xdr:from>
      <xdr:col>27</xdr:col>
      <xdr:colOff>123263</xdr:colOff>
      <xdr:row>7</xdr:row>
      <xdr:rowOff>70126</xdr:rowOff>
    </xdr:from>
    <xdr:to>
      <xdr:col>29</xdr:col>
      <xdr:colOff>33339</xdr:colOff>
      <xdr:row>20</xdr:row>
      <xdr:rowOff>112545</xdr:rowOff>
    </xdr:to>
    <xdr:cxnSp macro="">
      <xdr:nvCxnSpPr>
        <xdr:cNvPr id="80" name="カギ線コネクタ 79"/>
        <xdr:cNvCxnSpPr>
          <a:stCxn id="45" idx="1"/>
          <a:endCxn id="40" idx="3"/>
        </xdr:cNvCxnSpPr>
      </xdr:nvCxnSpPr>
      <xdr:spPr>
        <a:xfrm rot="10800000">
          <a:off x="7563969" y="1325185"/>
          <a:ext cx="470370" cy="2373242"/>
        </a:xfrm>
        <a:prstGeom prst="bentConnector3">
          <a:avLst>
            <a:gd name="adj1" fmla="val 50000"/>
          </a:avLst>
        </a:prstGeom>
        <a:noFill/>
        <a:ln w="12700" cap="flat" cmpd="sng" algn="ctr">
          <a:solidFill>
            <a:srgbClr val="000000"/>
          </a:solidFill>
          <a:prstDash val="solid"/>
          <a:tailEnd type="triangle"/>
        </a:ln>
        <a:effectLst/>
      </xdr:spPr>
    </xdr:cxnSp>
    <xdr:clientData/>
  </xdr:twoCellAnchor>
  <xdr:twoCellAnchor>
    <xdr:from>
      <xdr:col>22</xdr:col>
      <xdr:colOff>168089</xdr:colOff>
      <xdr:row>28</xdr:row>
      <xdr:rowOff>134471</xdr:rowOff>
    </xdr:from>
    <xdr:to>
      <xdr:col>29</xdr:col>
      <xdr:colOff>99391</xdr:colOff>
      <xdr:row>32</xdr:row>
      <xdr:rowOff>91108</xdr:rowOff>
    </xdr:to>
    <xdr:sp macro="" textlink="">
      <xdr:nvSpPr>
        <xdr:cNvPr id="83" name="四角形吹き出し 82"/>
        <xdr:cNvSpPr/>
      </xdr:nvSpPr>
      <xdr:spPr bwMode="auto">
        <a:xfrm>
          <a:off x="6073589" y="5236558"/>
          <a:ext cx="1844585" cy="685507"/>
        </a:xfrm>
        <a:prstGeom prst="wedgeRectCallout">
          <a:avLst>
            <a:gd name="adj1" fmla="val 736"/>
            <a:gd name="adj2" fmla="val -347500"/>
          </a:avLst>
        </a:prstGeom>
        <a:ln>
          <a:headEnd/>
          <a:tailEnd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</a:rPr>
            <a:t>直接のログオンは不正ログオンとしてレポートに出力される。</a:t>
          </a:r>
        </a:p>
      </xdr:txBody>
    </xdr:sp>
    <xdr:clientData/>
  </xdr:twoCellAnchor>
  <xdr:twoCellAnchor>
    <xdr:from>
      <xdr:col>27</xdr:col>
      <xdr:colOff>11206</xdr:colOff>
      <xdr:row>4</xdr:row>
      <xdr:rowOff>0</xdr:rowOff>
    </xdr:from>
    <xdr:to>
      <xdr:col>30</xdr:col>
      <xdr:colOff>56029</xdr:colOff>
      <xdr:row>5</xdr:row>
      <xdr:rowOff>134470</xdr:rowOff>
    </xdr:to>
    <xdr:sp macro="" textlink="">
      <xdr:nvSpPr>
        <xdr:cNvPr id="84" name="四角形吹き出し 83"/>
        <xdr:cNvSpPr/>
      </xdr:nvSpPr>
      <xdr:spPr bwMode="auto">
        <a:xfrm>
          <a:off x="7451912" y="717176"/>
          <a:ext cx="885264" cy="313765"/>
        </a:xfrm>
        <a:prstGeom prst="wedgeRectCallout">
          <a:avLst>
            <a:gd name="adj1" fmla="val -19853"/>
            <a:gd name="adj2" fmla="val 120357"/>
          </a:avLst>
        </a:prstGeom>
        <a:ln>
          <a:headEnd/>
          <a:tailEnd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/>
            <a:t>ＳＳＯ接続</a:t>
          </a:r>
        </a:p>
      </xdr:txBody>
    </xdr:sp>
    <xdr:clientData/>
  </xdr:twoCellAnchor>
  <xdr:twoCellAnchor>
    <xdr:from>
      <xdr:col>23</xdr:col>
      <xdr:colOff>134471</xdr:colOff>
      <xdr:row>4</xdr:row>
      <xdr:rowOff>0</xdr:rowOff>
    </xdr:from>
    <xdr:to>
      <xdr:col>26</xdr:col>
      <xdr:colOff>201706</xdr:colOff>
      <xdr:row>5</xdr:row>
      <xdr:rowOff>134470</xdr:rowOff>
    </xdr:to>
    <xdr:sp macro="" textlink="">
      <xdr:nvSpPr>
        <xdr:cNvPr id="85" name="四角形吹き出し 84"/>
        <xdr:cNvSpPr/>
      </xdr:nvSpPr>
      <xdr:spPr bwMode="auto">
        <a:xfrm>
          <a:off x="6454589" y="717176"/>
          <a:ext cx="907676" cy="313765"/>
        </a:xfrm>
        <a:prstGeom prst="wedgeRectCallout">
          <a:avLst>
            <a:gd name="adj1" fmla="val 7307"/>
            <a:gd name="adj2" fmla="val 127500"/>
          </a:avLst>
        </a:prstGeom>
        <a:ln>
          <a:headEnd/>
          <a:tailEnd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/>
            <a:t>代理ログオン</a:t>
          </a:r>
        </a:p>
      </xdr:txBody>
    </xdr:sp>
    <xdr:clientData/>
  </xdr:twoCellAnchor>
  <xdr:twoCellAnchor>
    <xdr:from>
      <xdr:col>9</xdr:col>
      <xdr:colOff>248477</xdr:colOff>
      <xdr:row>28</xdr:row>
      <xdr:rowOff>140318</xdr:rowOff>
    </xdr:from>
    <xdr:to>
      <xdr:col>20</xdr:col>
      <xdr:colOff>99391</xdr:colOff>
      <xdr:row>34</xdr:row>
      <xdr:rowOff>117906</xdr:rowOff>
    </xdr:to>
    <xdr:sp macro="" textlink="">
      <xdr:nvSpPr>
        <xdr:cNvPr id="86" name="四角形吹き出し 85"/>
        <xdr:cNvSpPr/>
      </xdr:nvSpPr>
      <xdr:spPr bwMode="auto">
        <a:xfrm>
          <a:off x="2600738" y="5242405"/>
          <a:ext cx="2857501" cy="1070892"/>
        </a:xfrm>
        <a:prstGeom prst="wedgeRectCallout">
          <a:avLst>
            <a:gd name="adj1" fmla="val -68742"/>
            <a:gd name="adj2" fmla="val -366454"/>
          </a:avLst>
        </a:prstGeom>
        <a:ln>
          <a:headEnd/>
          <a:tailEnd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900">
              <a:solidFill>
                <a:sysClr val="windowText" lastClr="000000"/>
              </a:solidFill>
            </a:rPr>
            <a:t>ISID</a:t>
          </a:r>
          <a:r>
            <a:rPr kumimoji="1" lang="ja-JP" altLang="en-US" sz="900">
              <a:solidFill>
                <a:sysClr val="windowText" lastClr="000000"/>
              </a:solidFill>
            </a:rPr>
            <a:t>開発拠点から各サーバへのログオンには、特権</a:t>
          </a:r>
          <a:r>
            <a:rPr kumimoji="1" lang="en-US" altLang="ja-JP" sz="900">
              <a:solidFill>
                <a:sysClr val="windowText" lastClr="000000"/>
              </a:solidFill>
            </a:rPr>
            <a:t>ID</a:t>
          </a:r>
          <a:r>
            <a:rPr kumimoji="1" lang="ja-JP" altLang="en-US" sz="900">
              <a:solidFill>
                <a:sysClr val="windowText" lastClr="000000"/>
              </a:solidFill>
            </a:rPr>
            <a:t>管理システムを利用しない。</a:t>
          </a:r>
          <a:endParaRPr kumimoji="1" lang="en-US" altLang="ja-JP" sz="900">
            <a:solidFill>
              <a:sysClr val="windowText" lastClr="000000"/>
            </a:solidFill>
          </a:endParaRPr>
        </a:p>
        <a:p>
          <a:pPr algn="l"/>
          <a:r>
            <a:rPr kumimoji="1" lang="en-US" altLang="ja-JP" sz="900">
              <a:solidFill>
                <a:sysClr val="windowText" lastClr="000000"/>
              </a:solidFill>
            </a:rPr>
            <a:t>ISID</a:t>
          </a:r>
          <a:r>
            <a:rPr kumimoji="1" lang="ja-JP" altLang="en-US" sz="900">
              <a:solidFill>
                <a:sysClr val="windowText" lastClr="000000"/>
              </a:solidFill>
            </a:rPr>
            <a:t>開発拠点からのログオンは、リモートアクセス専用ユーザで行い、不正ログオンとしない。</a:t>
          </a:r>
        </a:p>
      </xdr:txBody>
    </xdr:sp>
    <xdr:clientData/>
  </xdr:twoCellAnchor>
  <xdr:twoCellAnchor>
    <xdr:from>
      <xdr:col>27</xdr:col>
      <xdr:colOff>123263</xdr:colOff>
      <xdr:row>7</xdr:row>
      <xdr:rowOff>62120</xdr:rowOff>
    </xdr:from>
    <xdr:to>
      <xdr:col>29</xdr:col>
      <xdr:colOff>33339</xdr:colOff>
      <xdr:row>7</xdr:row>
      <xdr:rowOff>70126</xdr:rowOff>
    </xdr:to>
    <xdr:cxnSp macro="">
      <xdr:nvCxnSpPr>
        <xdr:cNvPr id="66" name="コネクタ: カギ線 46">
          <a:extLst>
            <a:ext uri="{FF2B5EF4-FFF2-40B4-BE49-F238E27FC236}">
              <a16:creationId xmlns:a16="http://schemas.microsoft.com/office/drawing/2014/main" id="{CE9671A4-E539-4419-A3A9-15BF4FCEDCD0}"/>
            </a:ext>
          </a:extLst>
        </xdr:cNvPr>
        <xdr:cNvCxnSpPr>
          <a:cxnSpLocks/>
          <a:stCxn id="43" idx="1"/>
          <a:endCxn id="40" idx="3"/>
        </xdr:cNvCxnSpPr>
      </xdr:nvCxnSpPr>
      <xdr:spPr>
        <a:xfrm flipH="1">
          <a:off x="7563969" y="1317179"/>
          <a:ext cx="470370" cy="8006"/>
        </a:xfrm>
        <a:prstGeom prst="straightConnector1">
          <a:avLst/>
        </a:prstGeom>
        <a:ln w="38100">
          <a:solidFill>
            <a:srgbClr val="FF0000"/>
          </a:solidFill>
          <a:headEnd type="none" w="med" len="med"/>
          <a:tailEnd type="triangl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158473</xdr:colOff>
      <xdr:row>11</xdr:row>
      <xdr:rowOff>132505</xdr:rowOff>
    </xdr:from>
    <xdr:to>
      <xdr:col>22</xdr:col>
      <xdr:colOff>109727</xdr:colOff>
      <xdr:row>24</xdr:row>
      <xdr:rowOff>94476</xdr:rowOff>
    </xdr:to>
    <xdr:cxnSp macro="">
      <xdr:nvCxnSpPr>
        <xdr:cNvPr id="25" name="カギ線コネクタ 24"/>
        <xdr:cNvCxnSpPr>
          <a:stCxn id="17" idx="1"/>
        </xdr:cNvCxnSpPr>
      </xdr:nvCxnSpPr>
      <xdr:spPr>
        <a:xfrm rot="10800000">
          <a:off x="3330712" y="2136896"/>
          <a:ext cx="2684515" cy="2330797"/>
        </a:xfrm>
        <a:prstGeom prst="bentConnector3">
          <a:avLst>
            <a:gd name="adj1" fmla="val 100291"/>
          </a:avLst>
        </a:prstGeom>
        <a:ln w="38100">
          <a:solidFill>
            <a:srgbClr val="FF0000"/>
          </a:solidFill>
          <a:headEnd type="none" w="med" len="med"/>
          <a:tailEnd type="triangl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10833</xdr:colOff>
      <xdr:row>8</xdr:row>
      <xdr:rowOff>82827</xdr:rowOff>
    </xdr:from>
    <xdr:to>
      <xdr:col>29</xdr:col>
      <xdr:colOff>234412</xdr:colOff>
      <xdr:row>10</xdr:row>
      <xdr:rowOff>160212</xdr:rowOff>
    </xdr:to>
    <xdr:cxnSp macro="">
      <xdr:nvCxnSpPr>
        <xdr:cNvPr id="54" name="曲線コネクタ 53"/>
        <xdr:cNvCxnSpPr>
          <a:stCxn id="43" idx="2"/>
          <a:endCxn id="3" idx="2"/>
        </xdr:cNvCxnSpPr>
      </xdr:nvCxnSpPr>
      <xdr:spPr>
        <a:xfrm rot="5400000">
          <a:off x="6418055" y="257380"/>
          <a:ext cx="439335" cy="2985829"/>
        </a:xfrm>
        <a:prstGeom prst="curvedConnector3">
          <a:avLst>
            <a:gd name="adj1" fmla="val 152033"/>
          </a:avLst>
        </a:prstGeom>
        <a:noFill/>
        <a:ln w="25400" cap="flat" cmpd="sng" algn="ctr">
          <a:solidFill>
            <a:srgbClr val="FF0000"/>
          </a:solidFill>
          <a:prstDash val="solid"/>
          <a:tailEnd type="triangle"/>
        </a:ln>
        <a:effectLst/>
      </xdr:spPr>
    </xdr:cxnSp>
    <xdr:clientData/>
  </xdr:twoCellAnchor>
  <xdr:twoCellAnchor>
    <xdr:from>
      <xdr:col>15</xdr:col>
      <xdr:colOff>101414</xdr:colOff>
      <xdr:row>15</xdr:row>
      <xdr:rowOff>105896</xdr:rowOff>
    </xdr:from>
    <xdr:to>
      <xdr:col>21</xdr:col>
      <xdr:colOff>135032</xdr:colOff>
      <xdr:row>21</xdr:row>
      <xdr:rowOff>19050</xdr:rowOff>
    </xdr:to>
    <xdr:sp macro="" textlink="">
      <xdr:nvSpPr>
        <xdr:cNvPr id="67" name="四角形吹き出し 66"/>
        <xdr:cNvSpPr/>
      </xdr:nvSpPr>
      <xdr:spPr bwMode="auto">
        <a:xfrm>
          <a:off x="4130489" y="2820521"/>
          <a:ext cx="1690968" cy="999004"/>
        </a:xfrm>
        <a:prstGeom prst="wedgeRectCallout">
          <a:avLst>
            <a:gd name="adj1" fmla="val 51432"/>
            <a:gd name="adj2" fmla="val -109690"/>
          </a:avLst>
        </a:prstGeom>
        <a:ln>
          <a:headEnd/>
          <a:tailEnd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900"/>
            <a:t>ログオン後以下の接続方法で各サーバを操作する。</a:t>
          </a:r>
          <a:endParaRPr kumimoji="1" lang="en-US" altLang="ja-JP" sz="900"/>
        </a:p>
        <a:p>
          <a:pPr algn="l"/>
          <a:r>
            <a:rPr kumimoji="1" lang="ja-JP" altLang="en-US" sz="900"/>
            <a:t>　</a:t>
          </a:r>
          <a:r>
            <a:rPr kumimoji="1" lang="en-US" altLang="ja-JP" sz="900"/>
            <a:t>Linux:TeraTerm,WinSCP</a:t>
          </a:r>
        </a:p>
        <a:p>
          <a:pPr algn="l"/>
          <a:r>
            <a:rPr kumimoji="1" lang="ja-JP" altLang="en-US" sz="900"/>
            <a:t>　</a:t>
          </a:r>
          <a:r>
            <a:rPr kumimoji="1" lang="en-US" altLang="ja-JP" sz="900"/>
            <a:t>Windows:RDP</a:t>
          </a:r>
          <a:endParaRPr kumimoji="1" lang="ja-JP" altLang="en-US" sz="900"/>
        </a:p>
      </xdr:txBody>
    </xdr:sp>
    <xdr:clientData/>
  </xdr:twoCellAnchor>
  <xdr:twoCellAnchor>
    <xdr:from>
      <xdr:col>12</xdr:col>
      <xdr:colOff>226105</xdr:colOff>
      <xdr:row>11</xdr:row>
      <xdr:rowOff>48993</xdr:rowOff>
    </xdr:from>
    <xdr:to>
      <xdr:col>17</xdr:col>
      <xdr:colOff>198825</xdr:colOff>
      <xdr:row>11</xdr:row>
      <xdr:rowOff>51219</xdr:rowOff>
    </xdr:to>
    <xdr:cxnSp macro="">
      <xdr:nvCxnSpPr>
        <xdr:cNvPr id="64" name="コネクタ: カギ線 46">
          <a:extLst>
            <a:ext uri="{FF2B5EF4-FFF2-40B4-BE49-F238E27FC236}">
              <a16:creationId xmlns:a16="http://schemas.microsoft.com/office/drawing/2014/main" id="{CE9671A4-E539-4419-A3A9-15BF4FCEDCD0}"/>
            </a:ext>
          </a:extLst>
        </xdr:cNvPr>
        <xdr:cNvCxnSpPr>
          <a:cxnSpLocks/>
        </xdr:cNvCxnSpPr>
      </xdr:nvCxnSpPr>
      <xdr:spPr>
        <a:xfrm>
          <a:off x="3398344" y="2053384"/>
          <a:ext cx="1339351" cy="2226"/>
        </a:xfrm>
        <a:prstGeom prst="straightConnector1">
          <a:avLst/>
        </a:prstGeom>
        <a:ln w="38100">
          <a:solidFill>
            <a:srgbClr val="FF0000"/>
          </a:solidFill>
          <a:headEnd type="none" w="med" len="med"/>
          <a:tailEnd type="triangl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197169</xdr:colOff>
      <xdr:row>7</xdr:row>
      <xdr:rowOff>92971</xdr:rowOff>
    </xdr:from>
    <xdr:to>
      <xdr:col>20</xdr:col>
      <xdr:colOff>99065</xdr:colOff>
      <xdr:row>10</xdr:row>
      <xdr:rowOff>22721</xdr:rowOff>
    </xdr:to>
    <xdr:pic>
      <xdr:nvPicPr>
        <xdr:cNvPr id="2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4919" y="1359796"/>
          <a:ext cx="454346" cy="47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61334</xdr:colOff>
      <xdr:row>8</xdr:row>
      <xdr:rowOff>48245</xdr:rowOff>
    </xdr:from>
    <xdr:to>
      <xdr:col>19</xdr:col>
      <xdr:colOff>236555</xdr:colOff>
      <xdr:row>10</xdr:row>
      <xdr:rowOff>160212</xdr:rowOff>
    </xdr:to>
    <xdr:pic>
      <xdr:nvPicPr>
        <xdr:cNvPr id="3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9084" y="1496045"/>
          <a:ext cx="451446" cy="4739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</xdr:col>
      <xdr:colOff>0</xdr:colOff>
      <xdr:row>2</xdr:row>
      <xdr:rowOff>0</xdr:rowOff>
    </xdr:from>
    <xdr:to>
      <xdr:col>33</xdr:col>
      <xdr:colOff>123264</xdr:colOff>
      <xdr:row>26</xdr:row>
      <xdr:rowOff>0</xdr:rowOff>
    </xdr:to>
    <xdr:sp macro="" textlink="">
      <xdr:nvSpPr>
        <xdr:cNvPr id="4" name="Rounded Rectangle 3"/>
        <xdr:cNvSpPr/>
      </xdr:nvSpPr>
      <xdr:spPr>
        <a:xfrm>
          <a:off x="6515100" y="361950"/>
          <a:ext cx="2609289" cy="4343400"/>
        </a:xfrm>
        <a:prstGeom prst="roundRect">
          <a:avLst>
            <a:gd name="adj" fmla="val 4728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wrap="square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spcBef>
              <a:spcPts val="0"/>
            </a:spcBef>
            <a:spcAft>
              <a:spcPts val="0"/>
            </a:spcAft>
            <a:defRPr/>
          </a:pPr>
          <a:r>
            <a:rPr lang="ja-JP" altLang="en-US" sz="900">
              <a:solidFill>
                <a:schemeClr val="tx1"/>
              </a:solidFill>
              <a:latin typeface="+mn-ea"/>
              <a:ea typeface="+mn-ea"/>
              <a:cs typeface="Arial"/>
            </a:rPr>
            <a:t>横浜銀行事務センター</a:t>
          </a:r>
          <a:endParaRPr lang="en-US" sz="900">
            <a:solidFill>
              <a:schemeClr val="tx1"/>
            </a:solidFill>
            <a:latin typeface="+mn-ea"/>
            <a:ea typeface="+mn-ea"/>
            <a:cs typeface="Arial"/>
          </a:endParaRPr>
        </a:p>
      </xdr:txBody>
    </xdr:sp>
    <xdr:clientData/>
  </xdr:twoCellAnchor>
  <xdr:twoCellAnchor>
    <xdr:from>
      <xdr:col>1</xdr:col>
      <xdr:colOff>0</xdr:colOff>
      <xdr:row>2</xdr:row>
      <xdr:rowOff>0</xdr:rowOff>
    </xdr:from>
    <xdr:to>
      <xdr:col>23</xdr:col>
      <xdr:colOff>0</xdr:colOff>
      <xdr:row>26</xdr:row>
      <xdr:rowOff>0</xdr:rowOff>
    </xdr:to>
    <xdr:sp macro="" textlink="">
      <xdr:nvSpPr>
        <xdr:cNvPr id="5" name="Rectangle 47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276225" y="361950"/>
          <a:ext cx="5962650" cy="4343400"/>
        </a:xfrm>
        <a:prstGeom prst="rect">
          <a:avLst/>
        </a:prstGeom>
        <a:noFill/>
        <a:ln w="12700" cap="flat" cmpd="sng" algn="ctr">
          <a:solidFill>
            <a:srgbClr val="141B23"/>
          </a:solidFill>
          <a:prstDash val="solid"/>
          <a:miter lim="800000"/>
        </a:ln>
        <a:effectLst/>
      </xdr:spPr>
      <xdr:txBody>
        <a:bodyPr wrap="square" lIns="457200" tIns="91440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AWS</a:t>
          </a:r>
        </a:p>
      </xdr:txBody>
    </xdr:sp>
    <xdr:clientData/>
  </xdr:twoCellAnchor>
  <xdr:twoCellAnchor editAs="oneCell">
    <xdr:from>
      <xdr:col>1</xdr:col>
      <xdr:colOff>9126</xdr:colOff>
      <xdr:row>2</xdr:row>
      <xdr:rowOff>9525</xdr:rowOff>
    </xdr:from>
    <xdr:to>
      <xdr:col>2</xdr:col>
      <xdr:colOff>63261</xdr:colOff>
      <xdr:row>3</xdr:row>
      <xdr:rowOff>167234</xdr:rowOff>
    </xdr:to>
    <xdr:pic>
      <xdr:nvPicPr>
        <xdr:cNvPr id="6" name="Graphic 50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351" y="371475"/>
          <a:ext cx="330360" cy="338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</xdr:row>
      <xdr:rowOff>8083</xdr:rowOff>
    </xdr:from>
    <xdr:to>
      <xdr:col>8</xdr:col>
      <xdr:colOff>213957</xdr:colOff>
      <xdr:row>18</xdr:row>
      <xdr:rowOff>108536</xdr:rowOff>
    </xdr:to>
    <xdr:sp macro="" textlink="">
      <xdr:nvSpPr>
        <xdr:cNvPr id="7" name="Rectangle 25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828675" y="1093933"/>
          <a:ext cx="1480782" cy="2272153"/>
        </a:xfrm>
        <a:prstGeom prst="rect">
          <a:avLst/>
        </a:prstGeom>
        <a:noFill/>
        <a:ln w="12700" cap="flat" cmpd="sng" algn="ctr">
          <a:solidFill>
            <a:srgbClr val="70AD47"/>
          </a:solidFill>
          <a:prstDash val="solid"/>
          <a:miter lim="800000"/>
        </a:ln>
        <a:effectLst/>
      </xdr:spPr>
      <xdr:txBody>
        <a:bodyPr wrap="square" lIns="457200" tIns="91440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>
              <a:ln w="0"/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+mn-ea"/>
              <a:ea typeface="+mn-ea"/>
              <a:cs typeface="+mn-cs"/>
            </a:rPr>
            <a:t>VPC</a:t>
          </a:r>
        </a:p>
      </xdr:txBody>
    </xdr:sp>
    <xdr:clientData/>
  </xdr:twoCellAnchor>
  <xdr:twoCellAnchor editAs="oneCell">
    <xdr:from>
      <xdr:col>3</xdr:col>
      <xdr:colOff>3666</xdr:colOff>
      <xdr:row>6</xdr:row>
      <xdr:rowOff>12190</xdr:rowOff>
    </xdr:from>
    <xdr:to>
      <xdr:col>4</xdr:col>
      <xdr:colOff>61882</xdr:colOff>
      <xdr:row>7</xdr:row>
      <xdr:rowOff>169899</xdr:rowOff>
    </xdr:to>
    <xdr:pic>
      <xdr:nvPicPr>
        <xdr:cNvPr id="8" name="Graphic 6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341" y="1098040"/>
          <a:ext cx="334441" cy="338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224282</xdr:colOff>
      <xdr:row>6</xdr:row>
      <xdr:rowOff>36659</xdr:rowOff>
    </xdr:from>
    <xdr:to>
      <xdr:col>21</xdr:col>
      <xdr:colOff>1</xdr:colOff>
      <xdr:row>14</xdr:row>
      <xdr:rowOff>8283</xdr:rowOff>
    </xdr:to>
    <xdr:sp macro="" textlink="">
      <xdr:nvSpPr>
        <xdr:cNvPr id="9" name="Rectangle 25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253357" y="1122509"/>
          <a:ext cx="1433069" cy="1419424"/>
        </a:xfrm>
        <a:prstGeom prst="rect">
          <a:avLst/>
        </a:prstGeom>
        <a:noFill/>
        <a:ln w="12700" cap="flat" cmpd="sng" algn="ctr">
          <a:solidFill>
            <a:srgbClr val="70AD47"/>
          </a:solidFill>
          <a:prstDash val="solid"/>
          <a:miter lim="800000"/>
        </a:ln>
        <a:effectLst/>
      </xdr:spPr>
      <xdr:txBody>
        <a:bodyPr wrap="square" lIns="457200" tIns="91440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>
              <a:ln w="0"/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+mn-ea"/>
              <a:ea typeface="+mn-ea"/>
              <a:cs typeface="+mn-cs"/>
            </a:rPr>
            <a:t>VPC</a:t>
          </a:r>
        </a:p>
      </xdr:txBody>
    </xdr:sp>
    <xdr:clientData/>
  </xdr:twoCellAnchor>
  <xdr:twoCellAnchor editAs="oneCell">
    <xdr:from>
      <xdr:col>15</xdr:col>
      <xdr:colOff>233806</xdr:colOff>
      <xdr:row>6</xdr:row>
      <xdr:rowOff>29618</xdr:rowOff>
    </xdr:from>
    <xdr:to>
      <xdr:col>17</xdr:col>
      <xdr:colOff>7793</xdr:colOff>
      <xdr:row>8</xdr:row>
      <xdr:rowOff>8033</xdr:rowOff>
    </xdr:to>
    <xdr:pic>
      <xdr:nvPicPr>
        <xdr:cNvPr id="10" name="Graphic 6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2881" y="1115468"/>
          <a:ext cx="326437" cy="3403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4</xdr:row>
      <xdr:rowOff>26494</xdr:rowOff>
    </xdr:from>
    <xdr:to>
      <xdr:col>9</xdr:col>
      <xdr:colOff>185542</xdr:colOff>
      <xdr:row>22</xdr:row>
      <xdr:rowOff>173934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/>
      </xdr:nvSpPr>
      <xdr:spPr>
        <a:xfrm>
          <a:off x="552450" y="750394"/>
          <a:ext cx="2004817" cy="3404990"/>
        </a:xfrm>
        <a:prstGeom prst="rect">
          <a:avLst/>
        </a:prstGeom>
        <a:noFill/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AWS</a:t>
          </a:r>
          <a:r>
            <a:rPr kumimoji="1" lang="ja-JP" altLang="en-US" sz="11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アカウント（踏み台）</a:t>
          </a:r>
        </a:p>
      </xdr:txBody>
    </xdr:sp>
    <xdr:clientData/>
  </xdr:twoCellAnchor>
  <xdr:twoCellAnchor>
    <xdr:from>
      <xdr:col>14</xdr:col>
      <xdr:colOff>143840</xdr:colOff>
      <xdr:row>4</xdr:row>
      <xdr:rowOff>26494</xdr:rowOff>
    </xdr:from>
    <xdr:to>
      <xdr:col>22</xdr:col>
      <xdr:colOff>1</xdr:colOff>
      <xdr:row>22</xdr:row>
      <xdr:rowOff>173934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/>
      </xdr:nvSpPr>
      <xdr:spPr>
        <a:xfrm>
          <a:off x="3896690" y="750394"/>
          <a:ext cx="2065961" cy="3404990"/>
        </a:xfrm>
        <a:prstGeom prst="rect">
          <a:avLst/>
        </a:prstGeom>
        <a:noFill/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wrap="non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AWS</a:t>
          </a:r>
          <a:r>
            <a:rPr kumimoji="1" lang="ja-JP" altLang="en-US" sz="11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アカウント</a:t>
          </a:r>
          <a:r>
            <a:rPr kumimoji="1" lang="ja-JP" altLang="en-US" sz="9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（ＥＹＳ）</a:t>
          </a:r>
        </a:p>
      </xdr:txBody>
    </xdr:sp>
    <xdr:clientData/>
  </xdr:twoCellAnchor>
  <xdr:twoCellAnchor>
    <xdr:from>
      <xdr:col>4</xdr:col>
      <xdr:colOff>227357</xdr:colOff>
      <xdr:row>11</xdr:row>
      <xdr:rowOff>105388</xdr:rowOff>
    </xdr:from>
    <xdr:to>
      <xdr:col>8</xdr:col>
      <xdr:colOff>240195</xdr:colOff>
      <xdr:row>13</xdr:row>
      <xdr:rowOff>120099</xdr:rowOff>
    </xdr:to>
    <xdr:sp macro="" textlink="">
      <xdr:nvSpPr>
        <xdr:cNvPr id="13" name="TextBox 27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>
          <a:spLocks noChangeArrowheads="1"/>
        </xdr:cNvSpPr>
      </xdr:nvSpPr>
      <xdr:spPr bwMode="auto">
        <a:xfrm>
          <a:off x="1332257" y="2096113"/>
          <a:ext cx="1003438" cy="376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踏み台</a:t>
          </a:r>
          <a:endParaRPr kumimoji="1" lang="en-US" altLang="ja-JP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（</a:t>
          </a:r>
          <a:r>
            <a:rPr kumimoji="1" lang="en-US" altLang="ja-JP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Windows</a:t>
          </a: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）</a:t>
          </a:r>
          <a:endParaRPr kumimoji="1" lang="en-US" altLang="en-US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17</xdr:col>
      <xdr:colOff>94517</xdr:colOff>
      <xdr:row>11</xdr:row>
      <xdr:rowOff>159839</xdr:rowOff>
    </xdr:from>
    <xdr:to>
      <xdr:col>19</xdr:col>
      <xdr:colOff>243605</xdr:colOff>
      <xdr:row>13</xdr:row>
      <xdr:rowOff>16565</xdr:rowOff>
    </xdr:to>
    <xdr:sp macro="" textlink="">
      <xdr:nvSpPr>
        <xdr:cNvPr id="14" name="TextBox 27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>
          <a:spLocks noChangeArrowheads="1"/>
        </xdr:cNvSpPr>
      </xdr:nvSpPr>
      <xdr:spPr bwMode="auto">
        <a:xfrm>
          <a:off x="4676042" y="2150564"/>
          <a:ext cx="701538" cy="2186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各サーバ</a:t>
          </a:r>
          <a:endParaRPr kumimoji="1" lang="en-US" altLang="en-US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150692</xdr:colOff>
      <xdr:row>6</xdr:row>
      <xdr:rowOff>143464</xdr:rowOff>
    </xdr:from>
    <xdr:to>
      <xdr:col>13</xdr:col>
      <xdr:colOff>58660</xdr:colOff>
      <xdr:row>8</xdr:row>
      <xdr:rowOff>157682</xdr:rowOff>
    </xdr:to>
    <xdr:sp macro="" textlink="">
      <xdr:nvSpPr>
        <xdr:cNvPr id="15" name="テキスト ボックス 49">
          <a:extLst>
            <a:ext uri="{FF2B5EF4-FFF2-40B4-BE49-F238E27FC236}">
              <a16:creationId xmlns:a16="http://schemas.microsoft.com/office/drawing/2014/main" id="{AD72C9FD-E744-4DCE-BD32-6406D3B7249B}"/>
            </a:ext>
          </a:extLst>
        </xdr:cNvPr>
        <xdr:cNvSpPr txBox="1"/>
      </xdr:nvSpPr>
      <xdr:spPr>
        <a:xfrm>
          <a:off x="2798642" y="1229314"/>
          <a:ext cx="736643" cy="3761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Transit Gateway</a:t>
          </a:r>
        </a:p>
      </xdr:txBody>
    </xdr:sp>
    <xdr:clientData/>
  </xdr:twoCellAnchor>
  <xdr:twoCellAnchor editAs="oneCell">
    <xdr:from>
      <xdr:col>22</xdr:col>
      <xdr:colOff>109726</xdr:colOff>
      <xdr:row>23</xdr:row>
      <xdr:rowOff>94448</xdr:rowOff>
    </xdr:from>
    <xdr:to>
      <xdr:col>23</xdr:col>
      <xdr:colOff>180585</xdr:colOff>
      <xdr:row>25</xdr:row>
      <xdr:rowOff>94500</xdr:rowOff>
    </xdr:to>
    <xdr:pic>
      <xdr:nvPicPr>
        <xdr:cNvPr id="16" name="Graphic 11">
          <a:extLst>
            <a:ext uri="{FF2B5EF4-FFF2-40B4-BE49-F238E27FC236}">
              <a16:creationId xmlns:a16="http://schemas.microsoft.com/office/drawing/2014/main" id="{DF20B21C-5BCE-4909-BF07-F15AABED7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p="http://schemas.openxmlformats.org/presentationml/2006/main" xmlns:asvg="http://schemas.microsoft.com/office/drawing/2016/SVG/main" xmlns="" xmlns:lc="http://schemas.openxmlformats.org/drawingml/2006/lockedCanvas" r:embed="rId8"/>
            </a:ext>
          </a:extLst>
        </a:blip>
        <a:stretch>
          <a:fillRect/>
        </a:stretch>
      </xdr:blipFill>
      <xdr:spPr>
        <a:xfrm>
          <a:off x="6072376" y="4256873"/>
          <a:ext cx="347084" cy="362002"/>
        </a:xfrm>
        <a:prstGeom prst="rect">
          <a:avLst/>
        </a:prstGeom>
      </xdr:spPr>
    </xdr:pic>
    <xdr:clientData/>
  </xdr:twoCellAnchor>
  <xdr:twoCellAnchor>
    <xdr:from>
      <xdr:col>21</xdr:col>
      <xdr:colOff>205707</xdr:colOff>
      <xdr:row>26</xdr:row>
      <xdr:rowOff>0</xdr:rowOff>
    </xdr:from>
    <xdr:to>
      <xdr:col>24</xdr:col>
      <xdr:colOff>89643</xdr:colOff>
      <xdr:row>28</xdr:row>
      <xdr:rowOff>55912</xdr:rowOff>
    </xdr:to>
    <xdr:sp macro="" textlink="">
      <xdr:nvSpPr>
        <xdr:cNvPr id="17" name="テキスト ボックス 321">
          <a:extLst>
            <a:ext uri="{FF2B5EF4-FFF2-40B4-BE49-F238E27FC236}">
              <a16:creationId xmlns:a16="http://schemas.microsoft.com/office/drawing/2014/main" id="{899FCFF6-3EF6-4171-8928-07F579CF26C2}"/>
            </a:ext>
          </a:extLst>
        </xdr:cNvPr>
        <xdr:cNvSpPr txBox="1">
          <a:spLocks noChangeArrowheads="1"/>
        </xdr:cNvSpPr>
      </xdr:nvSpPr>
      <xdr:spPr bwMode="auto">
        <a:xfrm>
          <a:off x="5892132" y="4705350"/>
          <a:ext cx="712611" cy="417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Direct</a:t>
          </a:r>
        </a:p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Connect</a:t>
          </a:r>
          <a:endParaRPr kumimoji="1" lang="ja-JP" altLang="en-US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4</xdr:col>
      <xdr:colOff>109101</xdr:colOff>
      <xdr:row>9</xdr:row>
      <xdr:rowOff>7684</xdr:rowOff>
    </xdr:from>
    <xdr:to>
      <xdr:col>6</xdr:col>
      <xdr:colOff>134261</xdr:colOff>
      <xdr:row>11</xdr:row>
      <xdr:rowOff>116728</xdr:rowOff>
    </xdr:to>
    <xdr:pic>
      <xdr:nvPicPr>
        <xdr:cNvPr id="18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4001" y="1636459"/>
          <a:ext cx="463310" cy="4709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198825</xdr:colOff>
      <xdr:row>9</xdr:row>
      <xdr:rowOff>11801</xdr:rowOff>
    </xdr:from>
    <xdr:to>
      <xdr:col>19</xdr:col>
      <xdr:colOff>100720</xdr:colOff>
      <xdr:row>11</xdr:row>
      <xdr:rowOff>123769</xdr:rowOff>
    </xdr:to>
    <xdr:pic>
      <xdr:nvPicPr>
        <xdr:cNvPr id="19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0350" y="1640576"/>
          <a:ext cx="454345" cy="4739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26038</xdr:colOff>
      <xdr:row>8</xdr:row>
      <xdr:rowOff>177908</xdr:rowOff>
    </xdr:from>
    <xdr:to>
      <xdr:col>12</xdr:col>
      <xdr:colOff>226105</xdr:colOff>
      <xdr:row>11</xdr:row>
      <xdr:rowOff>132504</xdr:rowOff>
    </xdr:to>
    <xdr:pic>
      <xdr:nvPicPr>
        <xdr:cNvPr id="20" name="Graphic 7">
          <a:extLst>
            <a:ext uri="{FF2B5EF4-FFF2-40B4-BE49-F238E27FC236}">
              <a16:creationId xmlns:a16="http://schemas.microsoft.com/office/drawing/2014/main" id="{491CAB9B-5201-714E-AD61-5706FD20A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0213" y="1625708"/>
          <a:ext cx="476292" cy="497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96770</xdr:colOff>
      <xdr:row>15</xdr:row>
      <xdr:rowOff>74150</xdr:rowOff>
    </xdr:from>
    <xdr:to>
      <xdr:col>8</xdr:col>
      <xdr:colOff>91109</xdr:colOff>
      <xdr:row>17</xdr:row>
      <xdr:rowOff>101632</xdr:rowOff>
    </xdr:to>
    <xdr:sp macro="" textlink="">
      <xdr:nvSpPr>
        <xdr:cNvPr id="21" name="TextBox 18">
          <a:extLst>
            <a:ext uri="{FF2B5EF4-FFF2-40B4-BE49-F238E27FC236}">
              <a16:creationId xmlns:a16="http://schemas.microsoft.com/office/drawing/2014/main" id="{943B7711-2792-2B41-85BC-9287019BF532}"/>
            </a:ext>
          </a:extLst>
        </xdr:cNvPr>
        <xdr:cNvSpPr txBox="1">
          <a:spLocks noChangeArrowheads="1"/>
        </xdr:cNvSpPr>
      </xdr:nvSpPr>
      <xdr:spPr bwMode="auto">
        <a:xfrm>
          <a:off x="1639820" y="2788775"/>
          <a:ext cx="546789" cy="3894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r>
            <a:rPr lang="en-US" altLang="en-US" sz="1000">
              <a:latin typeface="+mn-ea"/>
              <a:ea typeface="+mn-ea"/>
              <a:cs typeface="Arial" panose="020B0604020202020204" pitchFamily="34" charset="0"/>
            </a:rPr>
            <a:t>Client</a:t>
          </a:r>
          <a:r>
            <a:rPr lang="en-US" altLang="en-US" sz="1000" baseline="0">
              <a:latin typeface="+mn-ea"/>
              <a:ea typeface="+mn-ea"/>
              <a:cs typeface="Arial" panose="020B0604020202020204" pitchFamily="34" charset="0"/>
            </a:rPr>
            <a:t> VPN</a:t>
          </a:r>
          <a:endParaRPr lang="en-US" altLang="en-US" sz="1000"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134261</xdr:colOff>
      <xdr:row>10</xdr:row>
      <xdr:rowOff>62206</xdr:rowOff>
    </xdr:from>
    <xdr:to>
      <xdr:col>11</xdr:col>
      <xdr:colOff>26038</xdr:colOff>
      <xdr:row>10</xdr:row>
      <xdr:rowOff>64097</xdr:rowOff>
    </xdr:to>
    <xdr:cxnSp macro="">
      <xdr:nvCxnSpPr>
        <xdr:cNvPr id="22" name="コネクタ: カギ線 46">
          <a:extLst>
            <a:ext uri="{FF2B5EF4-FFF2-40B4-BE49-F238E27FC236}">
              <a16:creationId xmlns:a16="http://schemas.microsoft.com/office/drawing/2014/main" id="{CE9671A4-E539-4419-A3A9-15BF4FCEDCD0}"/>
            </a:ext>
          </a:extLst>
        </xdr:cNvPr>
        <xdr:cNvCxnSpPr>
          <a:cxnSpLocks/>
          <a:stCxn id="20" idx="1"/>
          <a:endCxn id="18" idx="3"/>
        </xdr:cNvCxnSpPr>
      </xdr:nvCxnSpPr>
      <xdr:spPr>
        <a:xfrm flipH="1" flipV="1">
          <a:off x="1677311" y="1871956"/>
          <a:ext cx="1272902" cy="1891"/>
        </a:xfrm>
        <a:prstGeom prst="straightConnector1">
          <a:avLst/>
        </a:prstGeom>
        <a:ln w="1270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226105</xdr:colOff>
      <xdr:row>10</xdr:row>
      <xdr:rowOff>65559</xdr:rowOff>
    </xdr:from>
    <xdr:to>
      <xdr:col>17</xdr:col>
      <xdr:colOff>198825</xdr:colOff>
      <xdr:row>10</xdr:row>
      <xdr:rowOff>67785</xdr:rowOff>
    </xdr:to>
    <xdr:cxnSp macro="">
      <xdr:nvCxnSpPr>
        <xdr:cNvPr id="23" name="コネクタ: カギ線 46">
          <a:extLst>
            <a:ext uri="{FF2B5EF4-FFF2-40B4-BE49-F238E27FC236}">
              <a16:creationId xmlns:a16="http://schemas.microsoft.com/office/drawing/2014/main" id="{CE9671A4-E539-4419-A3A9-15BF4FCEDCD0}"/>
            </a:ext>
          </a:extLst>
        </xdr:cNvPr>
        <xdr:cNvCxnSpPr>
          <a:cxnSpLocks/>
          <a:stCxn id="20" idx="3"/>
          <a:endCxn id="19" idx="1"/>
        </xdr:cNvCxnSpPr>
      </xdr:nvCxnSpPr>
      <xdr:spPr>
        <a:xfrm>
          <a:off x="3426505" y="1875309"/>
          <a:ext cx="1353845" cy="2226"/>
        </a:xfrm>
        <a:prstGeom prst="straightConnector1">
          <a:avLst/>
        </a:prstGeom>
        <a:ln w="38100">
          <a:solidFill>
            <a:srgbClr val="FF0000"/>
          </a:solidFill>
          <a:headEnd type="triangle" w="med" len="med"/>
          <a:tailEnd type="non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115957</xdr:colOff>
      <xdr:row>30</xdr:row>
      <xdr:rowOff>1</xdr:rowOff>
    </xdr:from>
    <xdr:to>
      <xdr:col>9</xdr:col>
      <xdr:colOff>99391</xdr:colOff>
      <xdr:row>38</xdr:row>
      <xdr:rowOff>1</xdr:rowOff>
    </xdr:to>
    <xdr:sp macro="" textlink="">
      <xdr:nvSpPr>
        <xdr:cNvPr id="24" name="Rounded Rectangle 3"/>
        <xdr:cNvSpPr/>
      </xdr:nvSpPr>
      <xdr:spPr>
        <a:xfrm>
          <a:off x="392182" y="5429251"/>
          <a:ext cx="2078934" cy="1447800"/>
        </a:xfrm>
        <a:prstGeom prst="roundRect">
          <a:avLst>
            <a:gd name="adj" fmla="val 4728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wrap="square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spcBef>
              <a:spcPts val="0"/>
            </a:spcBef>
            <a:spcAft>
              <a:spcPts val="0"/>
            </a:spcAft>
            <a:defRPr/>
          </a:pPr>
          <a:r>
            <a:rPr lang="en-US" altLang="ja-JP" sz="900">
              <a:solidFill>
                <a:schemeClr val="tx1"/>
              </a:solidFill>
              <a:latin typeface="+mn-ea"/>
              <a:ea typeface="+mn-ea"/>
              <a:cs typeface="Arial"/>
            </a:rPr>
            <a:t>ISID</a:t>
          </a:r>
          <a:r>
            <a:rPr lang="ja-JP" altLang="en-US" sz="900">
              <a:solidFill>
                <a:schemeClr val="tx1"/>
              </a:solidFill>
              <a:latin typeface="+mn-ea"/>
              <a:ea typeface="+mn-ea"/>
              <a:cs typeface="Arial"/>
            </a:rPr>
            <a:t>開発拠点</a:t>
          </a:r>
          <a:endParaRPr lang="en-US" sz="900">
            <a:solidFill>
              <a:schemeClr val="tx1"/>
            </a:solidFill>
            <a:latin typeface="+mn-ea"/>
            <a:ea typeface="+mn-ea"/>
            <a:cs typeface="Arial"/>
          </a:endParaRPr>
        </a:p>
      </xdr:txBody>
    </xdr:sp>
    <xdr:clientData/>
  </xdr:twoCellAnchor>
  <xdr:twoCellAnchor>
    <xdr:from>
      <xdr:col>4</xdr:col>
      <xdr:colOff>132937</xdr:colOff>
      <xdr:row>33</xdr:row>
      <xdr:rowOff>124242</xdr:rowOff>
    </xdr:from>
    <xdr:to>
      <xdr:col>6</xdr:col>
      <xdr:colOff>86381</xdr:colOff>
      <xdr:row>35</xdr:row>
      <xdr:rowOff>165656</xdr:rowOff>
    </xdr:to>
    <xdr:pic>
      <xdr:nvPicPr>
        <xdr:cNvPr id="25" name="Graphic 49">
          <a:extLst>
            <a:ext uri="{FF2B5EF4-FFF2-40B4-BE49-F238E27FC236}">
              <a16:creationId xmlns:a16="http://schemas.microsoft.com/office/drawing/2014/main" id="{43C89C6C-4275-2244-93E6-30D96D2FD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48"/>
            </a:ext>
          </a:extLst>
        </a:blip>
        <a:stretch>
          <a:fillRect/>
        </a:stretch>
      </xdr:blipFill>
      <xdr:spPr>
        <a:xfrm>
          <a:off x="1237837" y="6096417"/>
          <a:ext cx="391594" cy="403364"/>
        </a:xfrm>
        <a:prstGeom prst="rect">
          <a:avLst/>
        </a:prstGeom>
      </xdr:spPr>
    </xdr:pic>
    <xdr:clientData/>
  </xdr:twoCellAnchor>
  <xdr:twoCellAnchor>
    <xdr:from>
      <xdr:col>2</xdr:col>
      <xdr:colOff>165654</xdr:colOff>
      <xdr:row>36</xdr:row>
      <xdr:rowOff>24848</xdr:rowOff>
    </xdr:from>
    <xdr:to>
      <xdr:col>8</xdr:col>
      <xdr:colOff>223631</xdr:colOff>
      <xdr:row>37</xdr:row>
      <xdr:rowOff>38518</xdr:rowOff>
    </xdr:to>
    <xdr:sp macro="" textlink="">
      <xdr:nvSpPr>
        <xdr:cNvPr id="26" name="TextBox 4">
          <a:extLst>
            <a:ext uri="{FF2B5EF4-FFF2-40B4-BE49-F238E27FC236}">
              <a16:creationId xmlns:a16="http://schemas.microsoft.com/office/drawing/2014/main" id="{98493F85-0788-B14E-AA06-484C3E93C5D7}"/>
            </a:ext>
          </a:extLst>
        </xdr:cNvPr>
        <xdr:cNvSpPr txBox="1"/>
      </xdr:nvSpPr>
      <xdr:spPr>
        <a:xfrm>
          <a:off x="718104" y="6539948"/>
          <a:ext cx="1601027" cy="194645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ja-JP" altLang="en-US" sz="900" kern="1200">
              <a:solidFill>
                <a:schemeClr val="tx1"/>
              </a:solidFill>
              <a:latin typeface="+mn-ea"/>
              <a:ea typeface="+mn-ea"/>
              <a:cs typeface="+mn-cs"/>
            </a:rPr>
            <a:t>リモート保守端末（本番）</a:t>
          </a:r>
          <a:endParaRPr lang="en-US" sz="900" kern="1200">
            <a:solidFill>
              <a:schemeClr val="tx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29</xdr:col>
      <xdr:colOff>33339</xdr:colOff>
      <xdr:row>13</xdr:row>
      <xdr:rowOff>38238</xdr:rowOff>
    </xdr:from>
    <xdr:to>
      <xdr:col>30</xdr:col>
      <xdr:colOff>159257</xdr:colOff>
      <xdr:row>15</xdr:row>
      <xdr:rowOff>79652</xdr:rowOff>
    </xdr:to>
    <xdr:pic>
      <xdr:nvPicPr>
        <xdr:cNvPr id="27" name="Graphic 49">
          <a:extLst>
            <a:ext uri="{FF2B5EF4-FFF2-40B4-BE49-F238E27FC236}">
              <a16:creationId xmlns:a16="http://schemas.microsoft.com/office/drawing/2014/main" id="{43C89C6C-4275-2244-93E6-30D96D2FD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48"/>
            </a:ext>
          </a:extLst>
        </a:blip>
        <a:stretch>
          <a:fillRect/>
        </a:stretch>
      </xdr:blipFill>
      <xdr:spPr>
        <a:xfrm>
          <a:off x="7929564" y="2390913"/>
          <a:ext cx="402143" cy="403364"/>
        </a:xfrm>
        <a:prstGeom prst="rect">
          <a:avLst/>
        </a:prstGeom>
      </xdr:spPr>
    </xdr:pic>
    <xdr:clientData/>
  </xdr:twoCellAnchor>
  <xdr:twoCellAnchor>
    <xdr:from>
      <xdr:col>5</xdr:col>
      <xdr:colOff>55823</xdr:colOff>
      <xdr:row>21</xdr:row>
      <xdr:rowOff>146690</xdr:rowOff>
    </xdr:from>
    <xdr:to>
      <xdr:col>5</xdr:col>
      <xdr:colOff>56732</xdr:colOff>
      <xdr:row>33</xdr:row>
      <xdr:rowOff>124242</xdr:rowOff>
    </xdr:to>
    <xdr:cxnSp macro="">
      <xdr:nvCxnSpPr>
        <xdr:cNvPr id="28" name="コネクタ: カギ線 46">
          <a:extLst>
            <a:ext uri="{FF2B5EF4-FFF2-40B4-BE49-F238E27FC236}">
              <a16:creationId xmlns:a16="http://schemas.microsoft.com/office/drawing/2014/main" id="{CE9671A4-E539-4419-A3A9-15BF4FCEDCD0}"/>
            </a:ext>
          </a:extLst>
        </xdr:cNvPr>
        <xdr:cNvCxnSpPr>
          <a:cxnSpLocks/>
          <a:stCxn id="25" idx="0"/>
          <a:endCxn id="29" idx="2"/>
        </xdr:cNvCxnSpPr>
      </xdr:nvCxnSpPr>
      <xdr:spPr>
        <a:xfrm flipV="1">
          <a:off x="1436948" y="3947165"/>
          <a:ext cx="909" cy="2149252"/>
        </a:xfrm>
        <a:prstGeom prst="straightConnector1">
          <a:avLst/>
        </a:prstGeom>
        <a:noFill/>
        <a:ln w="12700" cap="flat" cmpd="sng" algn="ctr">
          <a:solidFill>
            <a:sysClr val="windowText" lastClr="000000"/>
          </a:solidFill>
          <a:prstDash val="solid"/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 editAs="oneCell">
    <xdr:from>
      <xdr:col>4</xdr:col>
      <xdr:colOff>90051</xdr:colOff>
      <xdr:row>19</xdr:row>
      <xdr:rowOff>21771</xdr:rowOff>
    </xdr:from>
    <xdr:to>
      <xdr:col>6</xdr:col>
      <xdr:colOff>131086</xdr:colOff>
      <xdr:row>21</xdr:row>
      <xdr:rowOff>146690</xdr:rowOff>
    </xdr:to>
    <xdr:pic>
      <xdr:nvPicPr>
        <xdr:cNvPr id="29" name="Graphic 15">
          <a:extLst>
            <a:ext uri="{FF2B5EF4-FFF2-40B4-BE49-F238E27FC236}">
              <a16:creationId xmlns:a16="http://schemas.microsoft.com/office/drawing/2014/main" id="{C2DDD43C-C51B-D143-B787-42E740A21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96DAC541-7B7A-43D3-8B79-37D633B846F1}">
              <asvg:svgBlip xmlns:p="http://schemas.openxmlformats.org/presentationml/2006/main" xmlns:asvg="http://schemas.microsoft.com/office/drawing/2016/SVG/main" xmlns="" xmlns:lc="http://schemas.openxmlformats.org/drawingml/2006/lockedCanvas" r:embed="rId50"/>
            </a:ext>
          </a:extLst>
        </a:blip>
        <a:stretch>
          <a:fillRect/>
        </a:stretch>
      </xdr:blipFill>
      <xdr:spPr>
        <a:xfrm>
          <a:off x="1194951" y="3460296"/>
          <a:ext cx="479185" cy="486869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4</xdr:col>
      <xdr:colOff>80526</xdr:colOff>
      <xdr:row>14</xdr:row>
      <xdr:rowOff>138552</xdr:rowOff>
    </xdr:from>
    <xdr:to>
      <xdr:col>6</xdr:col>
      <xdr:colOff>156486</xdr:colOff>
      <xdr:row>17</xdr:row>
      <xdr:rowOff>119102</xdr:rowOff>
    </xdr:to>
    <xdr:pic>
      <xdr:nvPicPr>
        <xdr:cNvPr id="30" name="Graphic 7">
          <a:extLst>
            <a:ext uri="{FF2B5EF4-FFF2-40B4-BE49-F238E27FC236}">
              <a16:creationId xmlns:a16="http://schemas.microsoft.com/office/drawing/2014/main" id="{361F5410-4591-B747-AA1D-7F2DE4641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/>
        <a:srcRect/>
        <a:stretch/>
      </xdr:blipFill>
      <xdr:spPr bwMode="auto">
        <a:xfrm>
          <a:off x="1185426" y="2672202"/>
          <a:ext cx="514110" cy="52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96907</xdr:colOff>
      <xdr:row>30</xdr:row>
      <xdr:rowOff>47625</xdr:rowOff>
    </xdr:from>
    <xdr:to>
      <xdr:col>9</xdr:col>
      <xdr:colOff>133350</xdr:colOff>
      <xdr:row>33</xdr:row>
      <xdr:rowOff>66918</xdr:rowOff>
    </xdr:to>
    <xdr:sp macro="" textlink="">
      <xdr:nvSpPr>
        <xdr:cNvPr id="31" name="TextBox 4">
          <a:extLst>
            <a:ext uri="{FF2B5EF4-FFF2-40B4-BE49-F238E27FC236}">
              <a16:creationId xmlns:a16="http://schemas.microsoft.com/office/drawing/2014/main" id="{98493F85-0788-B14E-AA06-484C3E93C5D7}"/>
            </a:ext>
          </a:extLst>
        </xdr:cNvPr>
        <xdr:cNvSpPr txBox="1"/>
      </xdr:nvSpPr>
      <xdr:spPr>
        <a:xfrm>
          <a:off x="1478032" y="5476875"/>
          <a:ext cx="1027043" cy="56221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ja-JP" altLang="en-US" sz="1050" kern="120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リモート</a:t>
          </a:r>
          <a:endParaRPr lang="en-US" altLang="ja-JP" sz="1050" kern="1200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pPr marL="0" indent="0" algn="ctr" defTabSz="914400" rtl="0" eaLnBrk="1" latinLnBrk="0" hangingPunct="1"/>
          <a:r>
            <a:rPr lang="ja-JP" altLang="en-US" sz="1050" kern="120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デスクトップ接続</a:t>
          </a:r>
          <a:endParaRPr lang="en-US" sz="1050" kern="1200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56732</xdr:colOff>
      <xdr:row>17</xdr:row>
      <xdr:rowOff>119102</xdr:rowOff>
    </xdr:from>
    <xdr:to>
      <xdr:col>5</xdr:col>
      <xdr:colOff>64670</xdr:colOff>
      <xdr:row>19</xdr:row>
      <xdr:rowOff>21771</xdr:rowOff>
    </xdr:to>
    <xdr:cxnSp macro="">
      <xdr:nvCxnSpPr>
        <xdr:cNvPr id="33" name="コネクタ: カギ線 46">
          <a:extLst>
            <a:ext uri="{FF2B5EF4-FFF2-40B4-BE49-F238E27FC236}">
              <a16:creationId xmlns:a16="http://schemas.microsoft.com/office/drawing/2014/main" id="{CE9671A4-E539-4419-A3A9-15BF4FCEDCD0}"/>
            </a:ext>
          </a:extLst>
        </xdr:cNvPr>
        <xdr:cNvCxnSpPr>
          <a:cxnSpLocks/>
          <a:stCxn id="29" idx="0"/>
          <a:endCxn id="30" idx="2"/>
        </xdr:cNvCxnSpPr>
      </xdr:nvCxnSpPr>
      <xdr:spPr>
        <a:xfrm flipV="1">
          <a:off x="1437857" y="3195677"/>
          <a:ext cx="7938" cy="264619"/>
        </a:xfrm>
        <a:prstGeom prst="straightConnector1">
          <a:avLst/>
        </a:prstGeom>
        <a:noFill/>
        <a:ln w="12700" cap="flat" cmpd="sng" algn="ctr">
          <a:solidFill>
            <a:sysClr val="windowText" lastClr="000000"/>
          </a:solidFill>
          <a:prstDash val="solid"/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5</xdr:col>
      <xdr:colOff>64670</xdr:colOff>
      <xdr:row>11</xdr:row>
      <xdr:rowOff>116728</xdr:rowOff>
    </xdr:from>
    <xdr:to>
      <xdr:col>5</xdr:col>
      <xdr:colOff>67845</xdr:colOff>
      <xdr:row>14</xdr:row>
      <xdr:rowOff>138552</xdr:rowOff>
    </xdr:to>
    <xdr:cxnSp macro="">
      <xdr:nvCxnSpPr>
        <xdr:cNvPr id="34" name="コネクタ: カギ線 46">
          <a:extLst>
            <a:ext uri="{FF2B5EF4-FFF2-40B4-BE49-F238E27FC236}">
              <a16:creationId xmlns:a16="http://schemas.microsoft.com/office/drawing/2014/main" id="{CE9671A4-E539-4419-A3A9-15BF4FCEDCD0}"/>
            </a:ext>
          </a:extLst>
        </xdr:cNvPr>
        <xdr:cNvCxnSpPr>
          <a:cxnSpLocks/>
          <a:stCxn id="30" idx="0"/>
          <a:endCxn id="18" idx="2"/>
        </xdr:cNvCxnSpPr>
      </xdr:nvCxnSpPr>
      <xdr:spPr>
        <a:xfrm flipV="1">
          <a:off x="1445795" y="2107453"/>
          <a:ext cx="3175" cy="564749"/>
        </a:xfrm>
        <a:prstGeom prst="straightConnector1">
          <a:avLst/>
        </a:prstGeom>
        <a:noFill/>
        <a:ln w="12700" cap="flat" cmpd="sng" algn="ctr">
          <a:solidFill>
            <a:sysClr val="windowText" lastClr="000000"/>
          </a:solidFill>
          <a:prstDash val="solid"/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6</xdr:col>
      <xdr:colOff>57978</xdr:colOff>
      <xdr:row>19</xdr:row>
      <xdr:rowOff>124240</xdr:rowOff>
    </xdr:from>
    <xdr:to>
      <xdr:col>9</xdr:col>
      <xdr:colOff>0</xdr:colOff>
      <xdr:row>21</xdr:row>
      <xdr:rowOff>49696</xdr:rowOff>
    </xdr:to>
    <xdr:sp macro="" textlink="">
      <xdr:nvSpPr>
        <xdr:cNvPr id="35" name="TextBox 18">
          <a:extLst>
            <a:ext uri="{FF2B5EF4-FFF2-40B4-BE49-F238E27FC236}">
              <a16:creationId xmlns:a16="http://schemas.microsoft.com/office/drawing/2014/main" id="{943B7711-2792-2B41-85BC-9287019BF532}"/>
            </a:ext>
          </a:extLst>
        </xdr:cNvPr>
        <xdr:cNvSpPr txBox="1">
          <a:spLocks noChangeArrowheads="1"/>
        </xdr:cNvSpPr>
      </xdr:nvSpPr>
      <xdr:spPr bwMode="auto">
        <a:xfrm>
          <a:off x="1601028" y="3562765"/>
          <a:ext cx="770697" cy="2874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r>
            <a:rPr lang="en-US" altLang="ja-JP" sz="1000">
              <a:latin typeface="+mn-ea"/>
              <a:ea typeface="+mn-ea"/>
              <a:cs typeface="Arial" panose="020B0604020202020204" pitchFamily="34" charset="0"/>
            </a:rPr>
            <a:t>Endpoint</a:t>
          </a:r>
          <a:endParaRPr lang="en-US" altLang="en-US" sz="1000"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95689</xdr:colOff>
      <xdr:row>26</xdr:row>
      <xdr:rowOff>33132</xdr:rowOff>
    </xdr:from>
    <xdr:to>
      <xdr:col>7</xdr:col>
      <xdr:colOff>124345</xdr:colOff>
      <xdr:row>29</xdr:row>
      <xdr:rowOff>5660</xdr:rowOff>
    </xdr:to>
    <xdr:sp macro="" textlink="">
      <xdr:nvSpPr>
        <xdr:cNvPr id="36" name="雲 35">
          <a:extLst>
            <a:ext uri="{FF2B5EF4-FFF2-40B4-BE49-F238E27FC236}">
              <a16:creationId xmlns:a16="http://schemas.microsoft.com/office/drawing/2014/main" id="{89FAD438-63D1-467F-9834-4C8C5D35548C}"/>
            </a:ext>
          </a:extLst>
        </xdr:cNvPr>
        <xdr:cNvSpPr/>
      </xdr:nvSpPr>
      <xdr:spPr>
        <a:xfrm>
          <a:off x="924364" y="4738482"/>
          <a:ext cx="1019256" cy="515453"/>
        </a:xfrm>
        <a:prstGeom prst="cloud">
          <a:avLst/>
        </a:prstGeom>
        <a:solidFill>
          <a:sysClr val="window" lastClr="FFFFFF"/>
        </a:solidFill>
        <a:ln w="3175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wrap="square" lIns="36000" tIns="36000" rIns="36000" bIns="3600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Internet</a:t>
          </a:r>
          <a:endParaRPr kumimoji="1" lang="ja-JP" altLang="en-US" sz="12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</xdr:txBody>
    </xdr:sp>
    <xdr:clientData/>
  </xdr:twoCellAnchor>
  <xdr:twoCellAnchor editAs="oneCell">
    <xdr:from>
      <xdr:col>25</xdr:col>
      <xdr:colOff>205813</xdr:colOff>
      <xdr:row>6</xdr:row>
      <xdr:rowOff>16991</xdr:rowOff>
    </xdr:from>
    <xdr:to>
      <xdr:col>27</xdr:col>
      <xdr:colOff>123263</xdr:colOff>
      <xdr:row>8</xdr:row>
      <xdr:rowOff>123260</xdr:rowOff>
    </xdr:to>
    <xdr:pic>
      <xdr:nvPicPr>
        <xdr:cNvPr id="37" name="Graphic 21">
          <a:extLst>
            <a:ext uri="{FF2B5EF4-FFF2-40B4-BE49-F238E27FC236}">
              <a16:creationId xmlns:a16="http://schemas.microsoft.com/office/drawing/2014/main" id="{43A5B764-EB99-6548-893C-ADBEBF33B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7138" y="1102841"/>
          <a:ext cx="469900" cy="4682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95250</xdr:colOff>
      <xdr:row>33</xdr:row>
      <xdr:rowOff>76200</xdr:rowOff>
    </xdr:from>
    <xdr:to>
      <xdr:col>4</xdr:col>
      <xdr:colOff>12700</xdr:colOff>
      <xdr:row>36</xdr:row>
      <xdr:rowOff>3175</xdr:rowOff>
    </xdr:to>
    <xdr:pic>
      <xdr:nvPicPr>
        <xdr:cNvPr id="38" name="Graphic 22">
          <a:extLst>
            <a:ext uri="{FF2B5EF4-FFF2-40B4-BE49-F238E27FC236}">
              <a16:creationId xmlns:a16="http://schemas.microsoft.com/office/drawing/2014/main" id="{B4CD81D1-9B40-5F42-95D0-DE45EF244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048375"/>
          <a:ext cx="469900" cy="46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30</xdr:col>
      <xdr:colOff>205813</xdr:colOff>
      <xdr:row>12</xdr:row>
      <xdr:rowOff>149225</xdr:rowOff>
    </xdr:from>
    <xdr:to>
      <xdr:col>32</xdr:col>
      <xdr:colOff>123263</xdr:colOff>
      <xdr:row>15</xdr:row>
      <xdr:rowOff>76200</xdr:rowOff>
    </xdr:to>
    <xdr:pic>
      <xdr:nvPicPr>
        <xdr:cNvPr id="39" name="Graphic 22">
          <a:extLst>
            <a:ext uri="{FF2B5EF4-FFF2-40B4-BE49-F238E27FC236}">
              <a16:creationId xmlns:a16="http://schemas.microsoft.com/office/drawing/2014/main" id="{B4CD81D1-9B40-5F42-95D0-DE45EF244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8263" y="2320925"/>
          <a:ext cx="469900" cy="46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</xdr:col>
      <xdr:colOff>33339</xdr:colOff>
      <xdr:row>6</xdr:row>
      <xdr:rowOff>41413</xdr:rowOff>
    </xdr:from>
    <xdr:to>
      <xdr:col>30</xdr:col>
      <xdr:colOff>159257</xdr:colOff>
      <xdr:row>8</xdr:row>
      <xdr:rowOff>82827</xdr:rowOff>
    </xdr:to>
    <xdr:pic>
      <xdr:nvPicPr>
        <xdr:cNvPr id="40" name="Graphic 49">
          <a:extLst>
            <a:ext uri="{FF2B5EF4-FFF2-40B4-BE49-F238E27FC236}">
              <a16:creationId xmlns:a16="http://schemas.microsoft.com/office/drawing/2014/main" id="{43C89C6C-4275-2244-93E6-30D96D2FD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48"/>
            </a:ext>
          </a:extLst>
        </a:blip>
        <a:stretch>
          <a:fillRect/>
        </a:stretch>
      </xdr:blipFill>
      <xdr:spPr>
        <a:xfrm>
          <a:off x="7929564" y="1127263"/>
          <a:ext cx="402143" cy="403364"/>
        </a:xfrm>
        <a:prstGeom prst="rect">
          <a:avLst/>
        </a:prstGeom>
      </xdr:spPr>
    </xdr:pic>
    <xdr:clientData/>
  </xdr:twoCellAnchor>
  <xdr:twoCellAnchor editAs="oneCell">
    <xdr:from>
      <xdr:col>30</xdr:col>
      <xdr:colOff>205813</xdr:colOff>
      <xdr:row>5</xdr:row>
      <xdr:rowOff>152400</xdr:rowOff>
    </xdr:from>
    <xdr:to>
      <xdr:col>32</xdr:col>
      <xdr:colOff>123263</xdr:colOff>
      <xdr:row>8</xdr:row>
      <xdr:rowOff>79375</xdr:rowOff>
    </xdr:to>
    <xdr:pic>
      <xdr:nvPicPr>
        <xdr:cNvPr id="41" name="Graphic 22">
          <a:extLst>
            <a:ext uri="{FF2B5EF4-FFF2-40B4-BE49-F238E27FC236}">
              <a16:creationId xmlns:a16="http://schemas.microsoft.com/office/drawing/2014/main" id="{B4CD81D1-9B40-5F42-95D0-DE45EF244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8263" y="1057275"/>
          <a:ext cx="469900" cy="46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</xdr:col>
      <xdr:colOff>33339</xdr:colOff>
      <xdr:row>19</xdr:row>
      <xdr:rowOff>91837</xdr:rowOff>
    </xdr:from>
    <xdr:to>
      <xdr:col>30</xdr:col>
      <xdr:colOff>159257</xdr:colOff>
      <xdr:row>21</xdr:row>
      <xdr:rowOff>133252</xdr:rowOff>
    </xdr:to>
    <xdr:pic>
      <xdr:nvPicPr>
        <xdr:cNvPr id="42" name="Graphic 49">
          <a:extLst>
            <a:ext uri="{FF2B5EF4-FFF2-40B4-BE49-F238E27FC236}">
              <a16:creationId xmlns:a16="http://schemas.microsoft.com/office/drawing/2014/main" id="{43C89C6C-4275-2244-93E6-30D96D2FD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48"/>
            </a:ext>
          </a:extLst>
        </a:blip>
        <a:stretch>
          <a:fillRect/>
        </a:stretch>
      </xdr:blipFill>
      <xdr:spPr>
        <a:xfrm>
          <a:off x="7929564" y="3530362"/>
          <a:ext cx="402143" cy="403365"/>
        </a:xfrm>
        <a:prstGeom prst="rect">
          <a:avLst/>
        </a:prstGeom>
      </xdr:spPr>
    </xdr:pic>
    <xdr:clientData/>
  </xdr:twoCellAnchor>
  <xdr:twoCellAnchor editAs="oneCell">
    <xdr:from>
      <xdr:col>30</xdr:col>
      <xdr:colOff>205813</xdr:colOff>
      <xdr:row>19</xdr:row>
      <xdr:rowOff>21849</xdr:rowOff>
    </xdr:from>
    <xdr:to>
      <xdr:col>32</xdr:col>
      <xdr:colOff>123263</xdr:colOff>
      <xdr:row>21</xdr:row>
      <xdr:rowOff>129800</xdr:rowOff>
    </xdr:to>
    <xdr:pic>
      <xdr:nvPicPr>
        <xdr:cNvPr id="43" name="Graphic 22">
          <a:extLst>
            <a:ext uri="{FF2B5EF4-FFF2-40B4-BE49-F238E27FC236}">
              <a16:creationId xmlns:a16="http://schemas.microsoft.com/office/drawing/2014/main" id="{B4CD81D1-9B40-5F42-95D0-DE45EF244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8263" y="3460374"/>
          <a:ext cx="469900" cy="4699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</xdr:col>
      <xdr:colOff>190501</xdr:colOff>
      <xdr:row>8</xdr:row>
      <xdr:rowOff>123260</xdr:rowOff>
    </xdr:from>
    <xdr:to>
      <xdr:col>28</xdr:col>
      <xdr:colOff>123267</xdr:colOff>
      <xdr:row>12</xdr:row>
      <xdr:rowOff>56030</xdr:rowOff>
    </xdr:to>
    <xdr:sp macro="" textlink="">
      <xdr:nvSpPr>
        <xdr:cNvPr id="44" name="TextBox 27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>
          <a:spLocks noChangeArrowheads="1"/>
        </xdr:cNvSpPr>
      </xdr:nvSpPr>
      <xdr:spPr bwMode="auto">
        <a:xfrm>
          <a:off x="6705601" y="1571060"/>
          <a:ext cx="1037666" cy="6566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特権</a:t>
          </a:r>
          <a:r>
            <a:rPr kumimoji="1" lang="en-US" altLang="ja-JP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ID</a:t>
          </a: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管理</a:t>
          </a:r>
          <a:endParaRPr kumimoji="1" lang="en-US" altLang="ja-JP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システム</a:t>
          </a:r>
          <a:endParaRPr kumimoji="1" lang="en-US" altLang="ja-JP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認証サーバ</a:t>
          </a:r>
          <a:endParaRPr kumimoji="1" lang="en-US" altLang="en-US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28</xdr:col>
      <xdr:colOff>119340</xdr:colOff>
      <xdr:row>21</xdr:row>
      <xdr:rowOff>153519</xdr:rowOff>
    </xdr:from>
    <xdr:to>
      <xdr:col>33</xdr:col>
      <xdr:colOff>123263</xdr:colOff>
      <xdr:row>23</xdr:row>
      <xdr:rowOff>21849</xdr:rowOff>
    </xdr:to>
    <xdr:sp macro="" textlink="">
      <xdr:nvSpPr>
        <xdr:cNvPr id="45" name="TextBox 27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>
          <a:spLocks noChangeArrowheads="1"/>
        </xdr:cNvSpPr>
      </xdr:nvSpPr>
      <xdr:spPr bwMode="auto">
        <a:xfrm>
          <a:off x="7739340" y="3953994"/>
          <a:ext cx="1385048" cy="230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システム管理者</a:t>
          </a:r>
        </a:p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ログ管理者</a:t>
          </a:r>
        </a:p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（運用部）</a:t>
          </a:r>
        </a:p>
      </xdr:txBody>
    </xdr:sp>
    <xdr:clientData/>
  </xdr:twoCellAnchor>
  <xdr:twoCellAnchor>
    <xdr:from>
      <xdr:col>28</xdr:col>
      <xdr:colOff>123263</xdr:colOff>
      <xdr:row>15</xdr:row>
      <xdr:rowOff>76200</xdr:rowOff>
    </xdr:from>
    <xdr:to>
      <xdr:col>33</xdr:col>
      <xdr:colOff>123264</xdr:colOff>
      <xdr:row>16</xdr:row>
      <xdr:rowOff>123825</xdr:rowOff>
    </xdr:to>
    <xdr:sp macro="" textlink="">
      <xdr:nvSpPr>
        <xdr:cNvPr id="46" name="TextBox 27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>
          <a:spLocks noChangeArrowheads="1"/>
        </xdr:cNvSpPr>
      </xdr:nvSpPr>
      <xdr:spPr bwMode="auto">
        <a:xfrm>
          <a:off x="7743263" y="2790825"/>
          <a:ext cx="1381126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利用承認者</a:t>
          </a:r>
          <a:endParaRPr kumimoji="1" lang="en-US" altLang="ja-JP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28</xdr:col>
      <xdr:colOff>123263</xdr:colOff>
      <xdr:row>8</xdr:row>
      <xdr:rowOff>104775</xdr:rowOff>
    </xdr:from>
    <xdr:to>
      <xdr:col>33</xdr:col>
      <xdr:colOff>123264</xdr:colOff>
      <xdr:row>9</xdr:row>
      <xdr:rowOff>152400</xdr:rowOff>
    </xdr:to>
    <xdr:sp macro="" textlink="">
      <xdr:nvSpPr>
        <xdr:cNvPr id="47" name="TextBox 27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>
          <a:spLocks noChangeArrowheads="1"/>
        </xdr:cNvSpPr>
      </xdr:nvSpPr>
      <xdr:spPr bwMode="auto">
        <a:xfrm>
          <a:off x="7743263" y="1552575"/>
          <a:ext cx="1381126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利用申請者</a:t>
          </a:r>
          <a:endParaRPr kumimoji="1" lang="en-US" altLang="ja-JP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29</xdr:col>
      <xdr:colOff>28855</xdr:colOff>
      <xdr:row>33</xdr:row>
      <xdr:rowOff>123405</xdr:rowOff>
    </xdr:from>
    <xdr:to>
      <xdr:col>30</xdr:col>
      <xdr:colOff>154773</xdr:colOff>
      <xdr:row>35</xdr:row>
      <xdr:rowOff>164819</xdr:rowOff>
    </xdr:to>
    <xdr:pic>
      <xdr:nvPicPr>
        <xdr:cNvPr id="48" name="Graphic 49">
          <a:extLst>
            <a:ext uri="{FF2B5EF4-FFF2-40B4-BE49-F238E27FC236}">
              <a16:creationId xmlns:a16="http://schemas.microsoft.com/office/drawing/2014/main" id="{43C89C6C-4275-2244-93E6-30D96D2FD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48"/>
            </a:ext>
          </a:extLst>
        </a:blip>
        <a:stretch>
          <a:fillRect/>
        </a:stretch>
      </xdr:blipFill>
      <xdr:spPr>
        <a:xfrm>
          <a:off x="7925080" y="6095580"/>
          <a:ext cx="402143" cy="403364"/>
        </a:xfrm>
        <a:prstGeom prst="rect">
          <a:avLst/>
        </a:prstGeom>
      </xdr:spPr>
    </xdr:pic>
    <xdr:clientData/>
  </xdr:twoCellAnchor>
  <xdr:twoCellAnchor editAs="oneCell">
    <xdr:from>
      <xdr:col>30</xdr:col>
      <xdr:colOff>201329</xdr:colOff>
      <xdr:row>33</xdr:row>
      <xdr:rowOff>55097</xdr:rowOff>
    </xdr:from>
    <xdr:to>
      <xdr:col>32</xdr:col>
      <xdr:colOff>118779</xdr:colOff>
      <xdr:row>35</xdr:row>
      <xdr:rowOff>161367</xdr:rowOff>
    </xdr:to>
    <xdr:pic>
      <xdr:nvPicPr>
        <xdr:cNvPr id="49" name="Graphic 22">
          <a:extLst>
            <a:ext uri="{FF2B5EF4-FFF2-40B4-BE49-F238E27FC236}">
              <a16:creationId xmlns:a16="http://schemas.microsoft.com/office/drawing/2014/main" id="{B4CD81D1-9B40-5F42-95D0-DE45EF244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3779" y="6027272"/>
          <a:ext cx="469900" cy="468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28</xdr:col>
      <xdr:colOff>118779</xdr:colOff>
      <xdr:row>35</xdr:row>
      <xdr:rowOff>161367</xdr:rowOff>
    </xdr:from>
    <xdr:to>
      <xdr:col>33</xdr:col>
      <xdr:colOff>118780</xdr:colOff>
      <xdr:row>37</xdr:row>
      <xdr:rowOff>29698</xdr:rowOff>
    </xdr:to>
    <xdr:sp macro="" textlink="">
      <xdr:nvSpPr>
        <xdr:cNvPr id="50" name="TextBox 27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>
          <a:spLocks noChangeArrowheads="1"/>
        </xdr:cNvSpPr>
      </xdr:nvSpPr>
      <xdr:spPr bwMode="auto">
        <a:xfrm>
          <a:off x="7738779" y="6495492"/>
          <a:ext cx="1381126" cy="230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銀行担当者様</a:t>
          </a:r>
          <a:endParaRPr kumimoji="1" lang="en-US" altLang="ja-JP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29</xdr:col>
      <xdr:colOff>231888</xdr:colOff>
      <xdr:row>20</xdr:row>
      <xdr:rowOff>75825</xdr:rowOff>
    </xdr:from>
    <xdr:to>
      <xdr:col>32</xdr:col>
      <xdr:colOff>123263</xdr:colOff>
      <xdr:row>33</xdr:row>
      <xdr:rowOff>123405</xdr:rowOff>
    </xdr:to>
    <xdr:cxnSp macro="">
      <xdr:nvCxnSpPr>
        <xdr:cNvPr id="51" name="カギ線コネクタ 50"/>
        <xdr:cNvCxnSpPr>
          <a:stCxn id="43" idx="3"/>
          <a:endCxn id="48" idx="0"/>
        </xdr:cNvCxnSpPr>
      </xdr:nvCxnSpPr>
      <xdr:spPr>
        <a:xfrm flipH="1">
          <a:off x="8128113" y="3695325"/>
          <a:ext cx="720050" cy="2400255"/>
        </a:xfrm>
        <a:prstGeom prst="bentConnector4">
          <a:avLst>
            <a:gd name="adj1" fmla="val -31237"/>
            <a:gd name="adj2" fmla="val 54904"/>
          </a:avLst>
        </a:prstGeom>
        <a:noFill/>
        <a:ln w="38100" cap="flat" cmpd="sng" algn="ctr">
          <a:solidFill>
            <a:srgbClr val="FF0000"/>
          </a:solidFill>
          <a:prstDash val="solid"/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23</xdr:col>
      <xdr:colOff>180585</xdr:colOff>
      <xdr:row>7</xdr:row>
      <xdr:rowOff>62120</xdr:rowOff>
    </xdr:from>
    <xdr:to>
      <xdr:col>29</xdr:col>
      <xdr:colOff>33339</xdr:colOff>
      <xdr:row>24</xdr:row>
      <xdr:rowOff>94474</xdr:rowOff>
    </xdr:to>
    <xdr:cxnSp macro="">
      <xdr:nvCxnSpPr>
        <xdr:cNvPr id="52" name="コネクタ: カギ線 46">
          <a:extLst>
            <a:ext uri="{FF2B5EF4-FFF2-40B4-BE49-F238E27FC236}">
              <a16:creationId xmlns:a16="http://schemas.microsoft.com/office/drawing/2014/main" id="{CE9671A4-E539-4419-A3A9-15BF4FCEDCD0}"/>
            </a:ext>
          </a:extLst>
        </xdr:cNvPr>
        <xdr:cNvCxnSpPr>
          <a:cxnSpLocks/>
          <a:stCxn id="16" idx="3"/>
          <a:endCxn id="40" idx="1"/>
        </xdr:cNvCxnSpPr>
      </xdr:nvCxnSpPr>
      <xdr:spPr>
        <a:xfrm flipV="1">
          <a:off x="6419460" y="1328945"/>
          <a:ext cx="1510104" cy="3108929"/>
        </a:xfrm>
        <a:prstGeom prst="straightConnector1">
          <a:avLst/>
        </a:prstGeom>
        <a:noFill/>
        <a:ln w="12700" cap="flat" cmpd="sng" algn="ctr">
          <a:solidFill>
            <a:schemeClr val="tx1"/>
          </a:solidFill>
          <a:prstDash val="dash"/>
          <a:miter lim="800000"/>
          <a:headEnd type="triangle" w="med" len="med"/>
          <a:tailEnd type="none" w="med" len="med"/>
        </a:ln>
        <a:effectLst/>
      </xdr:spPr>
    </xdr:cxnSp>
    <xdr:clientData/>
  </xdr:twoCellAnchor>
  <xdr:twoCellAnchor>
    <xdr:from>
      <xdr:col>23</xdr:col>
      <xdr:colOff>180585</xdr:colOff>
      <xdr:row>7</xdr:row>
      <xdr:rowOff>70126</xdr:rowOff>
    </xdr:from>
    <xdr:to>
      <xdr:col>25</xdr:col>
      <xdr:colOff>205813</xdr:colOff>
      <xdr:row>24</xdr:row>
      <xdr:rowOff>94474</xdr:rowOff>
    </xdr:to>
    <xdr:cxnSp macro="">
      <xdr:nvCxnSpPr>
        <xdr:cNvPr id="53" name="カギ線コネクタ 52"/>
        <xdr:cNvCxnSpPr>
          <a:stCxn id="37" idx="1"/>
          <a:endCxn id="16" idx="3"/>
        </xdr:cNvCxnSpPr>
      </xdr:nvCxnSpPr>
      <xdr:spPr>
        <a:xfrm rot="10800000" flipV="1">
          <a:off x="6419460" y="1336951"/>
          <a:ext cx="577678" cy="3100923"/>
        </a:xfrm>
        <a:prstGeom prst="bentConnector3">
          <a:avLst/>
        </a:prstGeom>
        <a:ln w="38100">
          <a:solidFill>
            <a:srgbClr val="FF0000"/>
          </a:solidFill>
          <a:headEnd type="triangle" w="med" len="med"/>
          <a:tailEnd type="non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123263</xdr:colOff>
      <xdr:row>7</xdr:row>
      <xdr:rowOff>70126</xdr:rowOff>
    </xdr:from>
    <xdr:to>
      <xdr:col>29</xdr:col>
      <xdr:colOff>33339</xdr:colOff>
      <xdr:row>14</xdr:row>
      <xdr:rowOff>58945</xdr:rowOff>
    </xdr:to>
    <xdr:cxnSp macro="">
      <xdr:nvCxnSpPr>
        <xdr:cNvPr id="54" name="カギ線コネクタ 53"/>
        <xdr:cNvCxnSpPr>
          <a:stCxn id="27" idx="1"/>
          <a:endCxn id="37" idx="3"/>
        </xdr:cNvCxnSpPr>
      </xdr:nvCxnSpPr>
      <xdr:spPr>
        <a:xfrm rot="10800000">
          <a:off x="7467038" y="1336951"/>
          <a:ext cx="462526" cy="1255644"/>
        </a:xfrm>
        <a:prstGeom prst="bentConnector3">
          <a:avLst>
            <a:gd name="adj1" fmla="val 50000"/>
          </a:avLst>
        </a:prstGeom>
        <a:noFill/>
        <a:ln w="12700" cap="flat" cmpd="sng" algn="ctr">
          <a:solidFill>
            <a:srgbClr val="000000"/>
          </a:solidFill>
          <a:prstDash val="solid"/>
          <a:tailEnd type="triangle"/>
        </a:ln>
        <a:effectLst/>
      </xdr:spPr>
    </xdr:cxnSp>
    <xdr:clientData/>
  </xdr:twoCellAnchor>
  <xdr:twoCellAnchor>
    <xdr:from>
      <xdr:col>11</xdr:col>
      <xdr:colOff>78437</xdr:colOff>
      <xdr:row>28</xdr:row>
      <xdr:rowOff>156883</xdr:rowOff>
    </xdr:from>
    <xdr:to>
      <xdr:col>19</xdr:col>
      <xdr:colOff>190496</xdr:colOff>
      <xdr:row>34</xdr:row>
      <xdr:rowOff>134471</xdr:rowOff>
    </xdr:to>
    <xdr:sp macro="" textlink="">
      <xdr:nvSpPr>
        <xdr:cNvPr id="59" name="四角形吹き出し 58"/>
        <xdr:cNvSpPr/>
      </xdr:nvSpPr>
      <xdr:spPr bwMode="auto">
        <a:xfrm>
          <a:off x="3036790" y="5177118"/>
          <a:ext cx="2353235" cy="1053353"/>
        </a:xfrm>
        <a:prstGeom prst="wedgeRectCallout">
          <a:avLst>
            <a:gd name="adj1" fmla="val 34303"/>
            <a:gd name="adj2" fmla="val -313669"/>
          </a:avLst>
        </a:prstGeom>
        <a:ln>
          <a:headEnd/>
          <a:tailEnd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各サーバは</a:t>
          </a:r>
          <a:r>
            <a:rPr kumimoji="1" lang="ja-JP" altLang="ja-JP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毎日</a:t>
          </a:r>
          <a:r>
            <a:rPr kumimoji="1" lang="en-US" altLang="ja-JP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kumimoji="1" lang="ja-JP" altLang="ja-JP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時</a:t>
          </a:r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頃に</a:t>
          </a:r>
          <a:endParaRPr kumimoji="1" lang="en-US" altLang="ja-JP" sz="9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 eaLnBrk="1" fontAlgn="auto" latinLnBrk="0" hangingPunct="1"/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ログ回収される。</a:t>
          </a:r>
          <a:endParaRPr kumimoji="1" lang="en-US" altLang="ja-JP" sz="9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 eaLnBrk="1" fontAlgn="auto" latinLnBrk="0" hangingPunct="1"/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⇒ログ回収時、該当サーバは</a:t>
          </a:r>
          <a:endParaRPr kumimoji="1" lang="en-US" altLang="ja-JP" sz="9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 eaLnBrk="1" fontAlgn="auto" latinLnBrk="0" hangingPunct="1"/>
          <a:r>
            <a:rPr kumimoji="1" lang="ja-JP" alt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起動している必要がある。</a:t>
          </a:r>
          <a:endParaRPr kumimoji="1" lang="en-US" altLang="ja-JP" sz="9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27</xdr:col>
      <xdr:colOff>123263</xdr:colOff>
      <xdr:row>7</xdr:row>
      <xdr:rowOff>62120</xdr:rowOff>
    </xdr:from>
    <xdr:to>
      <xdr:col>29</xdr:col>
      <xdr:colOff>33339</xdr:colOff>
      <xdr:row>7</xdr:row>
      <xdr:rowOff>70126</xdr:rowOff>
    </xdr:to>
    <xdr:cxnSp macro="">
      <xdr:nvCxnSpPr>
        <xdr:cNvPr id="60" name="コネクタ: カギ線 46">
          <a:extLst>
            <a:ext uri="{FF2B5EF4-FFF2-40B4-BE49-F238E27FC236}">
              <a16:creationId xmlns:a16="http://schemas.microsoft.com/office/drawing/2014/main" id="{CE9671A4-E539-4419-A3A9-15BF4FCEDCD0}"/>
            </a:ext>
          </a:extLst>
        </xdr:cNvPr>
        <xdr:cNvCxnSpPr>
          <a:cxnSpLocks/>
          <a:stCxn id="40" idx="1"/>
          <a:endCxn id="37" idx="3"/>
        </xdr:cNvCxnSpPr>
      </xdr:nvCxnSpPr>
      <xdr:spPr>
        <a:xfrm flipH="1">
          <a:off x="7467038" y="1328945"/>
          <a:ext cx="462526" cy="8006"/>
        </a:xfrm>
        <a:prstGeom prst="straightConnector1">
          <a:avLst/>
        </a:prstGeom>
        <a:ln w="12700">
          <a:solidFill>
            <a:schemeClr val="tx1"/>
          </a:solidFill>
          <a:headEnd type="none" w="med" len="med"/>
          <a:tailEnd type="triangl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266146</xdr:colOff>
      <xdr:row>11</xdr:row>
      <xdr:rowOff>132504</xdr:rowOff>
    </xdr:from>
    <xdr:to>
      <xdr:col>22</xdr:col>
      <xdr:colOff>109727</xdr:colOff>
      <xdr:row>24</xdr:row>
      <xdr:rowOff>94474</xdr:rowOff>
    </xdr:to>
    <xdr:cxnSp macro="">
      <xdr:nvCxnSpPr>
        <xdr:cNvPr id="61" name="カギ線コネクタ 60"/>
        <xdr:cNvCxnSpPr>
          <a:stCxn id="16" idx="1"/>
          <a:endCxn id="20" idx="2"/>
        </xdr:cNvCxnSpPr>
      </xdr:nvCxnSpPr>
      <xdr:spPr>
        <a:xfrm rot="10800000">
          <a:off x="3190321" y="2123229"/>
          <a:ext cx="2882056" cy="2314645"/>
        </a:xfrm>
        <a:prstGeom prst="bentConnector2">
          <a:avLst/>
        </a:prstGeom>
        <a:ln w="38100">
          <a:solidFill>
            <a:srgbClr val="FF0000"/>
          </a:solidFill>
          <a:headEnd type="triangle" w="med" len="med"/>
          <a:tailEnd type="non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123263</xdr:colOff>
      <xdr:row>7</xdr:row>
      <xdr:rowOff>70126</xdr:rowOff>
    </xdr:from>
    <xdr:to>
      <xdr:col>29</xdr:col>
      <xdr:colOff>33339</xdr:colOff>
      <xdr:row>20</xdr:row>
      <xdr:rowOff>112545</xdr:rowOff>
    </xdr:to>
    <xdr:cxnSp macro="">
      <xdr:nvCxnSpPr>
        <xdr:cNvPr id="55" name="カギ線コネクタ 54"/>
        <xdr:cNvCxnSpPr>
          <a:stCxn id="42" idx="1"/>
          <a:endCxn id="37" idx="3"/>
        </xdr:cNvCxnSpPr>
      </xdr:nvCxnSpPr>
      <xdr:spPr>
        <a:xfrm rot="10800000">
          <a:off x="7467038" y="1336951"/>
          <a:ext cx="462526" cy="2395094"/>
        </a:xfrm>
        <a:prstGeom prst="bentConnector3">
          <a:avLst>
            <a:gd name="adj1" fmla="val 50000"/>
          </a:avLst>
        </a:prstGeom>
        <a:noFill/>
        <a:ln w="38100" cap="flat" cmpd="sng" algn="ctr">
          <a:solidFill>
            <a:srgbClr val="FF0000"/>
          </a:solidFill>
          <a:prstDash val="solid"/>
          <a:tailEnd type="triangle"/>
        </a:ln>
        <a:effectLst/>
      </xdr:spPr>
    </xdr:cxnSp>
    <xdr:clientData/>
  </xdr:twoCellAnchor>
  <xdr:twoCellAnchor>
    <xdr:from>
      <xdr:col>19</xdr:col>
      <xdr:colOff>257735</xdr:colOff>
      <xdr:row>28</xdr:row>
      <xdr:rowOff>156882</xdr:rowOff>
    </xdr:from>
    <xdr:to>
      <xdr:col>28</xdr:col>
      <xdr:colOff>89646</xdr:colOff>
      <xdr:row>34</xdr:row>
      <xdr:rowOff>134470</xdr:rowOff>
    </xdr:to>
    <xdr:sp macro="" textlink="">
      <xdr:nvSpPr>
        <xdr:cNvPr id="63" name="四角形吹き出し 62"/>
        <xdr:cNvSpPr/>
      </xdr:nvSpPr>
      <xdr:spPr bwMode="auto">
        <a:xfrm>
          <a:off x="5457264" y="5177117"/>
          <a:ext cx="2353235" cy="1053353"/>
        </a:xfrm>
        <a:prstGeom prst="wedgeRectCallout">
          <a:avLst>
            <a:gd name="adj1" fmla="val 28589"/>
            <a:gd name="adj2" fmla="val -340265"/>
          </a:avLst>
        </a:prstGeom>
        <a:ln>
          <a:headEnd/>
          <a:tailEnd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/>
            <a:t>特権</a:t>
          </a:r>
          <a:r>
            <a:rPr kumimoji="1" lang="en-US" altLang="ja-JP" sz="900"/>
            <a:t>ID</a:t>
          </a:r>
          <a:r>
            <a:rPr kumimoji="1" lang="ja-JP" altLang="en-US" sz="900"/>
            <a:t>管理システムは</a:t>
          </a:r>
        </a:p>
        <a:p>
          <a:pPr algn="ctr"/>
          <a:r>
            <a:rPr kumimoji="1" lang="ja-JP" altLang="en-US" sz="900"/>
            <a:t>各サーバ</a:t>
          </a:r>
          <a:r>
            <a:rPr kumimoji="1" lang="en-US" altLang="ja-JP" sz="900"/>
            <a:t>OS</a:t>
          </a:r>
          <a:r>
            <a:rPr kumimoji="1" lang="ja-JP" altLang="en-US" sz="900"/>
            <a:t>アカウントの</a:t>
          </a:r>
          <a:endParaRPr kumimoji="1" lang="en-US" altLang="ja-JP" sz="900"/>
        </a:p>
        <a:p>
          <a:pPr algn="ctr"/>
          <a:r>
            <a:rPr kumimoji="1" lang="ja-JP" altLang="en-US" sz="900"/>
            <a:t>ログインログなどを収集する。</a:t>
          </a:r>
          <a:endParaRPr kumimoji="1" lang="en-US" altLang="ja-JP" sz="900"/>
        </a:p>
        <a:p>
          <a:pPr algn="ctr"/>
          <a:r>
            <a:rPr kumimoji="1" lang="en-US" altLang="ja-JP" sz="900"/>
            <a:t>(</a:t>
          </a:r>
          <a:r>
            <a:rPr kumimoji="1" lang="ja-JP" altLang="en-US" sz="900"/>
            <a:t>毎日</a:t>
          </a:r>
          <a:r>
            <a:rPr kumimoji="1" lang="en-US" altLang="ja-JP" sz="900"/>
            <a:t>5</a:t>
          </a:r>
          <a:r>
            <a:rPr kumimoji="1" lang="ja-JP" altLang="en-US" sz="900"/>
            <a:t>時～</a:t>
          </a:r>
          <a:r>
            <a:rPr kumimoji="1" lang="en-US" altLang="ja-JP" sz="900"/>
            <a:t>7</a:t>
          </a:r>
          <a:r>
            <a:rPr kumimoji="1" lang="ja-JP" altLang="en-US" sz="900"/>
            <a:t>時のタイミングで起動</a:t>
          </a:r>
          <a:r>
            <a:rPr kumimoji="1" lang="en-US" altLang="ja-JP" sz="900"/>
            <a:t>)</a:t>
          </a:r>
          <a:endParaRPr kumimoji="1" lang="ja-JP" altLang="en-US" sz="900"/>
        </a:p>
      </xdr:txBody>
    </xdr:sp>
    <xdr:clientData/>
  </xdr:twoCellAnchor>
  <xdr:twoCellAnchor>
    <xdr:from>
      <xdr:col>30</xdr:col>
      <xdr:colOff>201706</xdr:colOff>
      <xdr:row>28</xdr:row>
      <xdr:rowOff>112059</xdr:rowOff>
    </xdr:from>
    <xdr:to>
      <xdr:col>35</xdr:col>
      <xdr:colOff>78443</xdr:colOff>
      <xdr:row>33</xdr:row>
      <xdr:rowOff>57150</xdr:rowOff>
    </xdr:to>
    <xdr:sp macro="" textlink="">
      <xdr:nvSpPr>
        <xdr:cNvPr id="64" name="四角形吹き出し 63"/>
        <xdr:cNvSpPr/>
      </xdr:nvSpPr>
      <xdr:spPr bwMode="auto">
        <a:xfrm>
          <a:off x="8374156" y="5179359"/>
          <a:ext cx="1257862" cy="849966"/>
        </a:xfrm>
        <a:prstGeom prst="wedgeRectCallout">
          <a:avLst>
            <a:gd name="adj1" fmla="val -63818"/>
            <a:gd name="adj2" fmla="val 65886"/>
          </a:avLst>
        </a:prstGeom>
        <a:ln>
          <a:headEnd/>
          <a:tailEnd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/>
            <a:t>EYS</a:t>
          </a:r>
          <a:r>
            <a:rPr kumimoji="1" lang="ja-JP" altLang="en-US" sz="900"/>
            <a:t>の利用状況報告は</a:t>
          </a:r>
          <a:endParaRPr kumimoji="1" lang="en-US" altLang="ja-JP" sz="900"/>
        </a:p>
        <a:p>
          <a:pPr algn="ctr"/>
          <a:r>
            <a:rPr kumimoji="1" lang="ja-JP" altLang="en-US" sz="900"/>
            <a:t>既存ルールに従う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197169</xdr:colOff>
      <xdr:row>7</xdr:row>
      <xdr:rowOff>92971</xdr:rowOff>
    </xdr:from>
    <xdr:to>
      <xdr:col>20</xdr:col>
      <xdr:colOff>99065</xdr:colOff>
      <xdr:row>10</xdr:row>
      <xdr:rowOff>22721</xdr:rowOff>
    </xdr:to>
    <xdr:pic>
      <xdr:nvPicPr>
        <xdr:cNvPr id="2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4919" y="1359796"/>
          <a:ext cx="454346" cy="47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61334</xdr:colOff>
      <xdr:row>8</xdr:row>
      <xdr:rowOff>48245</xdr:rowOff>
    </xdr:from>
    <xdr:to>
      <xdr:col>19</xdr:col>
      <xdr:colOff>236555</xdr:colOff>
      <xdr:row>10</xdr:row>
      <xdr:rowOff>160212</xdr:rowOff>
    </xdr:to>
    <xdr:pic>
      <xdr:nvPicPr>
        <xdr:cNvPr id="3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9084" y="1496045"/>
          <a:ext cx="451446" cy="4739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</xdr:col>
      <xdr:colOff>0</xdr:colOff>
      <xdr:row>2</xdr:row>
      <xdr:rowOff>0</xdr:rowOff>
    </xdr:from>
    <xdr:to>
      <xdr:col>33</xdr:col>
      <xdr:colOff>123264</xdr:colOff>
      <xdr:row>26</xdr:row>
      <xdr:rowOff>0</xdr:rowOff>
    </xdr:to>
    <xdr:sp macro="" textlink="">
      <xdr:nvSpPr>
        <xdr:cNvPr id="4" name="Rounded Rectangle 3"/>
        <xdr:cNvSpPr/>
      </xdr:nvSpPr>
      <xdr:spPr>
        <a:xfrm>
          <a:off x="6515100" y="361950"/>
          <a:ext cx="2609289" cy="4343400"/>
        </a:xfrm>
        <a:prstGeom prst="roundRect">
          <a:avLst>
            <a:gd name="adj" fmla="val 4728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wrap="square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spcBef>
              <a:spcPts val="0"/>
            </a:spcBef>
            <a:spcAft>
              <a:spcPts val="0"/>
            </a:spcAft>
            <a:defRPr/>
          </a:pPr>
          <a:r>
            <a:rPr lang="ja-JP" altLang="en-US" sz="900">
              <a:solidFill>
                <a:schemeClr val="tx1"/>
              </a:solidFill>
              <a:latin typeface="+mn-ea"/>
              <a:ea typeface="+mn-ea"/>
              <a:cs typeface="Arial"/>
            </a:rPr>
            <a:t>横浜銀行事務センター</a:t>
          </a:r>
          <a:endParaRPr lang="en-US" sz="900">
            <a:solidFill>
              <a:schemeClr val="tx1"/>
            </a:solidFill>
            <a:latin typeface="+mn-ea"/>
            <a:ea typeface="+mn-ea"/>
            <a:cs typeface="Arial"/>
          </a:endParaRPr>
        </a:p>
      </xdr:txBody>
    </xdr:sp>
    <xdr:clientData/>
  </xdr:twoCellAnchor>
  <xdr:twoCellAnchor>
    <xdr:from>
      <xdr:col>1</xdr:col>
      <xdr:colOff>0</xdr:colOff>
      <xdr:row>2</xdr:row>
      <xdr:rowOff>0</xdr:rowOff>
    </xdr:from>
    <xdr:to>
      <xdr:col>23</xdr:col>
      <xdr:colOff>0</xdr:colOff>
      <xdr:row>26</xdr:row>
      <xdr:rowOff>0</xdr:rowOff>
    </xdr:to>
    <xdr:sp macro="" textlink="">
      <xdr:nvSpPr>
        <xdr:cNvPr id="5" name="Rectangle 47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276225" y="361950"/>
          <a:ext cx="5962650" cy="4343400"/>
        </a:xfrm>
        <a:prstGeom prst="rect">
          <a:avLst/>
        </a:prstGeom>
        <a:noFill/>
        <a:ln w="12700" cap="flat" cmpd="sng" algn="ctr">
          <a:solidFill>
            <a:srgbClr val="141B23"/>
          </a:solidFill>
          <a:prstDash val="solid"/>
          <a:miter lim="800000"/>
        </a:ln>
        <a:effectLst/>
      </xdr:spPr>
      <xdr:txBody>
        <a:bodyPr wrap="square" lIns="457200" tIns="91440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AWS</a:t>
          </a:r>
        </a:p>
      </xdr:txBody>
    </xdr:sp>
    <xdr:clientData/>
  </xdr:twoCellAnchor>
  <xdr:twoCellAnchor editAs="oneCell">
    <xdr:from>
      <xdr:col>1</xdr:col>
      <xdr:colOff>9126</xdr:colOff>
      <xdr:row>2</xdr:row>
      <xdr:rowOff>9525</xdr:rowOff>
    </xdr:from>
    <xdr:to>
      <xdr:col>2</xdr:col>
      <xdr:colOff>63261</xdr:colOff>
      <xdr:row>3</xdr:row>
      <xdr:rowOff>167234</xdr:rowOff>
    </xdr:to>
    <xdr:pic>
      <xdr:nvPicPr>
        <xdr:cNvPr id="6" name="Graphic 50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351" y="371475"/>
          <a:ext cx="330360" cy="338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</xdr:row>
      <xdr:rowOff>8083</xdr:rowOff>
    </xdr:from>
    <xdr:to>
      <xdr:col>8</xdr:col>
      <xdr:colOff>213957</xdr:colOff>
      <xdr:row>18</xdr:row>
      <xdr:rowOff>108536</xdr:rowOff>
    </xdr:to>
    <xdr:sp macro="" textlink="">
      <xdr:nvSpPr>
        <xdr:cNvPr id="7" name="Rectangle 25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828675" y="1093933"/>
          <a:ext cx="1480782" cy="2272153"/>
        </a:xfrm>
        <a:prstGeom prst="rect">
          <a:avLst/>
        </a:prstGeom>
        <a:noFill/>
        <a:ln w="12700" cap="flat" cmpd="sng" algn="ctr">
          <a:solidFill>
            <a:srgbClr val="70AD47"/>
          </a:solidFill>
          <a:prstDash val="solid"/>
          <a:miter lim="800000"/>
        </a:ln>
        <a:effectLst/>
      </xdr:spPr>
      <xdr:txBody>
        <a:bodyPr wrap="square" lIns="457200" tIns="91440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>
              <a:ln w="0"/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+mn-ea"/>
              <a:ea typeface="+mn-ea"/>
              <a:cs typeface="+mn-cs"/>
            </a:rPr>
            <a:t>VPC</a:t>
          </a:r>
        </a:p>
      </xdr:txBody>
    </xdr:sp>
    <xdr:clientData/>
  </xdr:twoCellAnchor>
  <xdr:twoCellAnchor editAs="oneCell">
    <xdr:from>
      <xdr:col>3</xdr:col>
      <xdr:colOff>3666</xdr:colOff>
      <xdr:row>6</xdr:row>
      <xdr:rowOff>12190</xdr:rowOff>
    </xdr:from>
    <xdr:to>
      <xdr:col>4</xdr:col>
      <xdr:colOff>61882</xdr:colOff>
      <xdr:row>7</xdr:row>
      <xdr:rowOff>169899</xdr:rowOff>
    </xdr:to>
    <xdr:pic>
      <xdr:nvPicPr>
        <xdr:cNvPr id="8" name="Graphic 6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2341" y="1098040"/>
          <a:ext cx="334441" cy="3386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224282</xdr:colOff>
      <xdr:row>6</xdr:row>
      <xdr:rowOff>36659</xdr:rowOff>
    </xdr:from>
    <xdr:to>
      <xdr:col>21</xdr:col>
      <xdr:colOff>1</xdr:colOff>
      <xdr:row>14</xdr:row>
      <xdr:rowOff>8283</xdr:rowOff>
    </xdr:to>
    <xdr:sp macro="" textlink="">
      <xdr:nvSpPr>
        <xdr:cNvPr id="9" name="Rectangle 25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253357" y="1122509"/>
          <a:ext cx="1433069" cy="1419424"/>
        </a:xfrm>
        <a:prstGeom prst="rect">
          <a:avLst/>
        </a:prstGeom>
        <a:noFill/>
        <a:ln w="12700" cap="flat" cmpd="sng" algn="ctr">
          <a:solidFill>
            <a:srgbClr val="70AD47"/>
          </a:solidFill>
          <a:prstDash val="solid"/>
          <a:miter lim="800000"/>
        </a:ln>
        <a:effectLst/>
      </xdr:spPr>
      <xdr:txBody>
        <a:bodyPr wrap="square" lIns="457200" tIns="91440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200" b="0" i="0" u="none" strike="noStrike" kern="0" cap="none" spc="0" normalizeH="0" baseline="0">
              <a:ln w="0"/>
              <a:solidFill>
                <a:srgbClr val="70AD47">
                  <a:lumMod val="75000"/>
                </a:srgbClr>
              </a:solidFill>
              <a:effectLst/>
              <a:uLnTx/>
              <a:uFillTx/>
              <a:latin typeface="+mn-ea"/>
              <a:ea typeface="+mn-ea"/>
              <a:cs typeface="+mn-cs"/>
            </a:rPr>
            <a:t>VPC</a:t>
          </a:r>
        </a:p>
      </xdr:txBody>
    </xdr:sp>
    <xdr:clientData/>
  </xdr:twoCellAnchor>
  <xdr:twoCellAnchor editAs="oneCell">
    <xdr:from>
      <xdr:col>15</xdr:col>
      <xdr:colOff>233806</xdr:colOff>
      <xdr:row>6</xdr:row>
      <xdr:rowOff>29618</xdr:rowOff>
    </xdr:from>
    <xdr:to>
      <xdr:col>17</xdr:col>
      <xdr:colOff>7793</xdr:colOff>
      <xdr:row>8</xdr:row>
      <xdr:rowOff>8033</xdr:rowOff>
    </xdr:to>
    <xdr:pic>
      <xdr:nvPicPr>
        <xdr:cNvPr id="10" name="Graphic 6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2881" y="1115468"/>
          <a:ext cx="326437" cy="3403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4</xdr:row>
      <xdr:rowOff>26494</xdr:rowOff>
    </xdr:from>
    <xdr:to>
      <xdr:col>9</xdr:col>
      <xdr:colOff>185542</xdr:colOff>
      <xdr:row>22</xdr:row>
      <xdr:rowOff>173934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/>
      </xdr:nvSpPr>
      <xdr:spPr>
        <a:xfrm>
          <a:off x="552450" y="750394"/>
          <a:ext cx="2004817" cy="3404990"/>
        </a:xfrm>
        <a:prstGeom prst="rect">
          <a:avLst/>
        </a:prstGeom>
        <a:noFill/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AWS</a:t>
          </a:r>
          <a:r>
            <a:rPr kumimoji="1" lang="ja-JP" altLang="en-US" sz="11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アカウント（踏み台）</a:t>
          </a:r>
        </a:p>
      </xdr:txBody>
    </xdr:sp>
    <xdr:clientData/>
  </xdr:twoCellAnchor>
  <xdr:twoCellAnchor>
    <xdr:from>
      <xdr:col>14</xdr:col>
      <xdr:colOff>143840</xdr:colOff>
      <xdr:row>4</xdr:row>
      <xdr:rowOff>26494</xdr:rowOff>
    </xdr:from>
    <xdr:to>
      <xdr:col>22</xdr:col>
      <xdr:colOff>1</xdr:colOff>
      <xdr:row>22</xdr:row>
      <xdr:rowOff>173934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/>
      </xdr:nvSpPr>
      <xdr:spPr>
        <a:xfrm>
          <a:off x="3896690" y="750394"/>
          <a:ext cx="2065961" cy="3404990"/>
        </a:xfrm>
        <a:prstGeom prst="rect">
          <a:avLst/>
        </a:prstGeom>
        <a:noFill/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txBody>
        <a:bodyPr wrap="non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AWS</a:t>
          </a:r>
          <a:r>
            <a:rPr kumimoji="1" lang="ja-JP" altLang="en-US" sz="11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アカウント</a:t>
          </a:r>
          <a:r>
            <a:rPr kumimoji="1" lang="ja-JP" altLang="en-US" sz="9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（ＥＹＳ）</a:t>
          </a:r>
        </a:p>
      </xdr:txBody>
    </xdr:sp>
    <xdr:clientData/>
  </xdr:twoCellAnchor>
  <xdr:twoCellAnchor>
    <xdr:from>
      <xdr:col>4</xdr:col>
      <xdr:colOff>227357</xdr:colOff>
      <xdr:row>11</xdr:row>
      <xdr:rowOff>105388</xdr:rowOff>
    </xdr:from>
    <xdr:to>
      <xdr:col>8</xdr:col>
      <xdr:colOff>240195</xdr:colOff>
      <xdr:row>13</xdr:row>
      <xdr:rowOff>120099</xdr:rowOff>
    </xdr:to>
    <xdr:sp macro="" textlink="">
      <xdr:nvSpPr>
        <xdr:cNvPr id="13" name="TextBox 27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>
          <a:spLocks noChangeArrowheads="1"/>
        </xdr:cNvSpPr>
      </xdr:nvSpPr>
      <xdr:spPr bwMode="auto">
        <a:xfrm>
          <a:off x="1332257" y="2096113"/>
          <a:ext cx="1003438" cy="376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踏み台</a:t>
          </a:r>
          <a:endParaRPr kumimoji="1" lang="en-US" altLang="ja-JP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（</a:t>
          </a:r>
          <a:r>
            <a:rPr kumimoji="1" lang="en-US" altLang="ja-JP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Windows</a:t>
          </a: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）</a:t>
          </a:r>
          <a:endParaRPr kumimoji="1" lang="en-US" altLang="en-US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17</xdr:col>
      <xdr:colOff>94517</xdr:colOff>
      <xdr:row>11</xdr:row>
      <xdr:rowOff>159839</xdr:rowOff>
    </xdr:from>
    <xdr:to>
      <xdr:col>19</xdr:col>
      <xdr:colOff>243605</xdr:colOff>
      <xdr:row>13</xdr:row>
      <xdr:rowOff>16565</xdr:rowOff>
    </xdr:to>
    <xdr:sp macro="" textlink="">
      <xdr:nvSpPr>
        <xdr:cNvPr id="14" name="TextBox 27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>
          <a:spLocks noChangeArrowheads="1"/>
        </xdr:cNvSpPr>
      </xdr:nvSpPr>
      <xdr:spPr bwMode="auto">
        <a:xfrm>
          <a:off x="4676042" y="2150564"/>
          <a:ext cx="701538" cy="2186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各サーバ</a:t>
          </a:r>
          <a:endParaRPr kumimoji="1" lang="en-US" altLang="en-US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150692</xdr:colOff>
      <xdr:row>6</xdr:row>
      <xdr:rowOff>143464</xdr:rowOff>
    </xdr:from>
    <xdr:to>
      <xdr:col>13</xdr:col>
      <xdr:colOff>58660</xdr:colOff>
      <xdr:row>8</xdr:row>
      <xdr:rowOff>157682</xdr:rowOff>
    </xdr:to>
    <xdr:sp macro="" textlink="">
      <xdr:nvSpPr>
        <xdr:cNvPr id="15" name="テキスト ボックス 49">
          <a:extLst>
            <a:ext uri="{FF2B5EF4-FFF2-40B4-BE49-F238E27FC236}">
              <a16:creationId xmlns:a16="http://schemas.microsoft.com/office/drawing/2014/main" id="{AD72C9FD-E744-4DCE-BD32-6406D3B7249B}"/>
            </a:ext>
          </a:extLst>
        </xdr:cNvPr>
        <xdr:cNvSpPr txBox="1"/>
      </xdr:nvSpPr>
      <xdr:spPr>
        <a:xfrm>
          <a:off x="2798642" y="1229314"/>
          <a:ext cx="736643" cy="3761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Transit Gateway</a:t>
          </a:r>
        </a:p>
      </xdr:txBody>
    </xdr:sp>
    <xdr:clientData/>
  </xdr:twoCellAnchor>
  <xdr:twoCellAnchor editAs="oneCell">
    <xdr:from>
      <xdr:col>22</xdr:col>
      <xdr:colOff>109726</xdr:colOff>
      <xdr:row>23</xdr:row>
      <xdr:rowOff>94448</xdr:rowOff>
    </xdr:from>
    <xdr:to>
      <xdr:col>23</xdr:col>
      <xdr:colOff>180585</xdr:colOff>
      <xdr:row>25</xdr:row>
      <xdr:rowOff>94500</xdr:rowOff>
    </xdr:to>
    <xdr:pic>
      <xdr:nvPicPr>
        <xdr:cNvPr id="16" name="Graphic 11">
          <a:extLst>
            <a:ext uri="{FF2B5EF4-FFF2-40B4-BE49-F238E27FC236}">
              <a16:creationId xmlns:a16="http://schemas.microsoft.com/office/drawing/2014/main" id="{DF20B21C-5BCE-4909-BF07-F15AABED7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p="http://schemas.openxmlformats.org/presentationml/2006/main" xmlns:asvg="http://schemas.microsoft.com/office/drawing/2016/SVG/main" xmlns="" xmlns:lc="http://schemas.openxmlformats.org/drawingml/2006/lockedCanvas" r:embed="rId8"/>
            </a:ext>
          </a:extLst>
        </a:blip>
        <a:stretch>
          <a:fillRect/>
        </a:stretch>
      </xdr:blipFill>
      <xdr:spPr>
        <a:xfrm>
          <a:off x="6072376" y="4256873"/>
          <a:ext cx="347084" cy="362002"/>
        </a:xfrm>
        <a:prstGeom prst="rect">
          <a:avLst/>
        </a:prstGeom>
      </xdr:spPr>
    </xdr:pic>
    <xdr:clientData/>
  </xdr:twoCellAnchor>
  <xdr:twoCellAnchor>
    <xdr:from>
      <xdr:col>21</xdr:col>
      <xdr:colOff>205707</xdr:colOff>
      <xdr:row>26</xdr:row>
      <xdr:rowOff>0</xdr:rowOff>
    </xdr:from>
    <xdr:to>
      <xdr:col>24</xdr:col>
      <xdr:colOff>89643</xdr:colOff>
      <xdr:row>28</xdr:row>
      <xdr:rowOff>55912</xdr:rowOff>
    </xdr:to>
    <xdr:sp macro="" textlink="">
      <xdr:nvSpPr>
        <xdr:cNvPr id="17" name="テキスト ボックス 321">
          <a:extLst>
            <a:ext uri="{FF2B5EF4-FFF2-40B4-BE49-F238E27FC236}">
              <a16:creationId xmlns:a16="http://schemas.microsoft.com/office/drawing/2014/main" id="{899FCFF6-3EF6-4171-8928-07F579CF26C2}"/>
            </a:ext>
          </a:extLst>
        </xdr:cNvPr>
        <xdr:cNvSpPr txBox="1">
          <a:spLocks noChangeArrowheads="1"/>
        </xdr:cNvSpPr>
      </xdr:nvSpPr>
      <xdr:spPr bwMode="auto">
        <a:xfrm>
          <a:off x="5892132" y="4705350"/>
          <a:ext cx="712611" cy="4178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Direct</a:t>
          </a:r>
        </a:p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Connect</a:t>
          </a:r>
          <a:endParaRPr kumimoji="1" lang="ja-JP" altLang="en-US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4</xdr:col>
      <xdr:colOff>109101</xdr:colOff>
      <xdr:row>9</xdr:row>
      <xdr:rowOff>7684</xdr:rowOff>
    </xdr:from>
    <xdr:to>
      <xdr:col>6</xdr:col>
      <xdr:colOff>134261</xdr:colOff>
      <xdr:row>11</xdr:row>
      <xdr:rowOff>116728</xdr:rowOff>
    </xdr:to>
    <xdr:pic>
      <xdr:nvPicPr>
        <xdr:cNvPr id="18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4001" y="1636459"/>
          <a:ext cx="463310" cy="4709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198825</xdr:colOff>
      <xdr:row>9</xdr:row>
      <xdr:rowOff>11801</xdr:rowOff>
    </xdr:from>
    <xdr:to>
      <xdr:col>19</xdr:col>
      <xdr:colOff>100720</xdr:colOff>
      <xdr:row>11</xdr:row>
      <xdr:rowOff>123769</xdr:rowOff>
    </xdr:to>
    <xdr:pic>
      <xdr:nvPicPr>
        <xdr:cNvPr id="19" name="Graphic 5">
          <a:extLst>
            <a:ext uri="{FF2B5EF4-FFF2-40B4-BE49-F238E27FC236}">
              <a16:creationId xmlns:a16="http://schemas.microsoft.com/office/drawing/2014/main" id="{38622D4A-AB16-E74E-A250-BDBAAFFAA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0350" y="1640576"/>
          <a:ext cx="454345" cy="4739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26038</xdr:colOff>
      <xdr:row>8</xdr:row>
      <xdr:rowOff>177908</xdr:rowOff>
    </xdr:from>
    <xdr:to>
      <xdr:col>12</xdr:col>
      <xdr:colOff>226105</xdr:colOff>
      <xdr:row>11</xdr:row>
      <xdr:rowOff>132504</xdr:rowOff>
    </xdr:to>
    <xdr:pic>
      <xdr:nvPicPr>
        <xdr:cNvPr id="20" name="Graphic 7">
          <a:extLst>
            <a:ext uri="{FF2B5EF4-FFF2-40B4-BE49-F238E27FC236}">
              <a16:creationId xmlns:a16="http://schemas.microsoft.com/office/drawing/2014/main" id="{491CAB9B-5201-714E-AD61-5706FD20A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0213" y="1625708"/>
          <a:ext cx="476292" cy="497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96770</xdr:colOff>
      <xdr:row>15</xdr:row>
      <xdr:rowOff>74150</xdr:rowOff>
    </xdr:from>
    <xdr:to>
      <xdr:col>8</xdr:col>
      <xdr:colOff>91109</xdr:colOff>
      <xdr:row>17</xdr:row>
      <xdr:rowOff>101632</xdr:rowOff>
    </xdr:to>
    <xdr:sp macro="" textlink="">
      <xdr:nvSpPr>
        <xdr:cNvPr id="21" name="TextBox 18">
          <a:extLst>
            <a:ext uri="{FF2B5EF4-FFF2-40B4-BE49-F238E27FC236}">
              <a16:creationId xmlns:a16="http://schemas.microsoft.com/office/drawing/2014/main" id="{943B7711-2792-2B41-85BC-9287019BF532}"/>
            </a:ext>
          </a:extLst>
        </xdr:cNvPr>
        <xdr:cNvSpPr txBox="1">
          <a:spLocks noChangeArrowheads="1"/>
        </xdr:cNvSpPr>
      </xdr:nvSpPr>
      <xdr:spPr bwMode="auto">
        <a:xfrm>
          <a:off x="1639820" y="2788775"/>
          <a:ext cx="546789" cy="3894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r>
            <a:rPr lang="en-US" altLang="en-US" sz="1000">
              <a:latin typeface="+mn-ea"/>
              <a:ea typeface="+mn-ea"/>
              <a:cs typeface="Arial" panose="020B0604020202020204" pitchFamily="34" charset="0"/>
            </a:rPr>
            <a:t>Client</a:t>
          </a:r>
          <a:r>
            <a:rPr lang="en-US" altLang="en-US" sz="1000" baseline="0">
              <a:latin typeface="+mn-ea"/>
              <a:ea typeface="+mn-ea"/>
              <a:cs typeface="Arial" panose="020B0604020202020204" pitchFamily="34" charset="0"/>
            </a:rPr>
            <a:t> VPN</a:t>
          </a:r>
          <a:endParaRPr lang="en-US" altLang="en-US" sz="1000"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134261</xdr:colOff>
      <xdr:row>10</xdr:row>
      <xdr:rowOff>62206</xdr:rowOff>
    </xdr:from>
    <xdr:to>
      <xdr:col>11</xdr:col>
      <xdr:colOff>26038</xdr:colOff>
      <xdr:row>10</xdr:row>
      <xdr:rowOff>64097</xdr:rowOff>
    </xdr:to>
    <xdr:cxnSp macro="">
      <xdr:nvCxnSpPr>
        <xdr:cNvPr id="22" name="コネクタ: カギ線 46">
          <a:extLst>
            <a:ext uri="{FF2B5EF4-FFF2-40B4-BE49-F238E27FC236}">
              <a16:creationId xmlns:a16="http://schemas.microsoft.com/office/drawing/2014/main" id="{CE9671A4-E539-4419-A3A9-15BF4FCEDCD0}"/>
            </a:ext>
          </a:extLst>
        </xdr:cNvPr>
        <xdr:cNvCxnSpPr>
          <a:cxnSpLocks/>
          <a:stCxn id="20" idx="1"/>
          <a:endCxn id="18" idx="3"/>
        </xdr:cNvCxnSpPr>
      </xdr:nvCxnSpPr>
      <xdr:spPr>
        <a:xfrm flipH="1" flipV="1">
          <a:off x="1677311" y="1871956"/>
          <a:ext cx="1272902" cy="1891"/>
        </a:xfrm>
        <a:prstGeom prst="straightConnector1">
          <a:avLst/>
        </a:prstGeom>
        <a:ln w="1270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226105</xdr:colOff>
      <xdr:row>10</xdr:row>
      <xdr:rowOff>65559</xdr:rowOff>
    </xdr:from>
    <xdr:to>
      <xdr:col>17</xdr:col>
      <xdr:colOff>198825</xdr:colOff>
      <xdr:row>10</xdr:row>
      <xdr:rowOff>67785</xdr:rowOff>
    </xdr:to>
    <xdr:cxnSp macro="">
      <xdr:nvCxnSpPr>
        <xdr:cNvPr id="23" name="コネクタ: カギ線 46">
          <a:extLst>
            <a:ext uri="{FF2B5EF4-FFF2-40B4-BE49-F238E27FC236}">
              <a16:creationId xmlns:a16="http://schemas.microsoft.com/office/drawing/2014/main" id="{CE9671A4-E539-4419-A3A9-15BF4FCEDCD0}"/>
            </a:ext>
          </a:extLst>
        </xdr:cNvPr>
        <xdr:cNvCxnSpPr>
          <a:cxnSpLocks/>
          <a:stCxn id="20" idx="3"/>
          <a:endCxn id="19" idx="1"/>
        </xdr:cNvCxnSpPr>
      </xdr:nvCxnSpPr>
      <xdr:spPr>
        <a:xfrm>
          <a:off x="3426505" y="1875309"/>
          <a:ext cx="1353845" cy="2226"/>
        </a:xfrm>
        <a:prstGeom prst="straightConnector1">
          <a:avLst/>
        </a:prstGeom>
        <a:ln w="38100">
          <a:solidFill>
            <a:srgbClr val="FF0000"/>
          </a:solidFill>
          <a:headEnd type="none" w="med" len="med"/>
          <a:tailEnd type="triangl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115957</xdr:colOff>
      <xdr:row>30</xdr:row>
      <xdr:rowOff>1</xdr:rowOff>
    </xdr:from>
    <xdr:to>
      <xdr:col>9</xdr:col>
      <xdr:colOff>99391</xdr:colOff>
      <xdr:row>38</xdr:row>
      <xdr:rowOff>1</xdr:rowOff>
    </xdr:to>
    <xdr:sp macro="" textlink="">
      <xdr:nvSpPr>
        <xdr:cNvPr id="24" name="Rounded Rectangle 3"/>
        <xdr:cNvSpPr/>
      </xdr:nvSpPr>
      <xdr:spPr>
        <a:xfrm>
          <a:off x="392182" y="5429251"/>
          <a:ext cx="2078934" cy="1447800"/>
        </a:xfrm>
        <a:prstGeom prst="roundRect">
          <a:avLst>
            <a:gd name="adj" fmla="val 4728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ysClr val="windowText" lastClr="000000"/>
          </a:solidFill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overflow" horzOverflow="overflow" wrap="square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spcBef>
              <a:spcPts val="0"/>
            </a:spcBef>
            <a:spcAft>
              <a:spcPts val="0"/>
            </a:spcAft>
            <a:defRPr/>
          </a:pPr>
          <a:r>
            <a:rPr lang="en-US" altLang="ja-JP" sz="900">
              <a:solidFill>
                <a:schemeClr val="tx1"/>
              </a:solidFill>
              <a:latin typeface="+mn-ea"/>
              <a:ea typeface="+mn-ea"/>
              <a:cs typeface="Arial"/>
            </a:rPr>
            <a:t>ISID</a:t>
          </a:r>
          <a:r>
            <a:rPr lang="ja-JP" altLang="en-US" sz="900">
              <a:solidFill>
                <a:schemeClr val="tx1"/>
              </a:solidFill>
              <a:latin typeface="+mn-ea"/>
              <a:ea typeface="+mn-ea"/>
              <a:cs typeface="Arial"/>
            </a:rPr>
            <a:t>開発拠点</a:t>
          </a:r>
          <a:endParaRPr lang="en-US" sz="900">
            <a:solidFill>
              <a:schemeClr val="tx1"/>
            </a:solidFill>
            <a:latin typeface="+mn-ea"/>
            <a:ea typeface="+mn-ea"/>
            <a:cs typeface="Arial"/>
          </a:endParaRPr>
        </a:p>
      </xdr:txBody>
    </xdr:sp>
    <xdr:clientData/>
  </xdr:twoCellAnchor>
  <xdr:twoCellAnchor>
    <xdr:from>
      <xdr:col>4</xdr:col>
      <xdr:colOff>132937</xdr:colOff>
      <xdr:row>33</xdr:row>
      <xdr:rowOff>124242</xdr:rowOff>
    </xdr:from>
    <xdr:to>
      <xdr:col>6</xdr:col>
      <xdr:colOff>86381</xdr:colOff>
      <xdr:row>35</xdr:row>
      <xdr:rowOff>165656</xdr:rowOff>
    </xdr:to>
    <xdr:pic>
      <xdr:nvPicPr>
        <xdr:cNvPr id="25" name="Graphic 49">
          <a:extLst>
            <a:ext uri="{FF2B5EF4-FFF2-40B4-BE49-F238E27FC236}">
              <a16:creationId xmlns:a16="http://schemas.microsoft.com/office/drawing/2014/main" id="{43C89C6C-4275-2244-93E6-30D96D2FD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48"/>
            </a:ext>
          </a:extLst>
        </a:blip>
        <a:stretch>
          <a:fillRect/>
        </a:stretch>
      </xdr:blipFill>
      <xdr:spPr>
        <a:xfrm>
          <a:off x="1237837" y="6096417"/>
          <a:ext cx="391594" cy="403364"/>
        </a:xfrm>
        <a:prstGeom prst="rect">
          <a:avLst/>
        </a:prstGeom>
      </xdr:spPr>
    </xdr:pic>
    <xdr:clientData/>
  </xdr:twoCellAnchor>
  <xdr:twoCellAnchor>
    <xdr:from>
      <xdr:col>2</xdr:col>
      <xdr:colOff>165654</xdr:colOff>
      <xdr:row>36</xdr:row>
      <xdr:rowOff>24848</xdr:rowOff>
    </xdr:from>
    <xdr:to>
      <xdr:col>8</xdr:col>
      <xdr:colOff>223631</xdr:colOff>
      <xdr:row>37</xdr:row>
      <xdr:rowOff>38518</xdr:rowOff>
    </xdr:to>
    <xdr:sp macro="" textlink="">
      <xdr:nvSpPr>
        <xdr:cNvPr id="26" name="TextBox 4">
          <a:extLst>
            <a:ext uri="{FF2B5EF4-FFF2-40B4-BE49-F238E27FC236}">
              <a16:creationId xmlns:a16="http://schemas.microsoft.com/office/drawing/2014/main" id="{98493F85-0788-B14E-AA06-484C3E93C5D7}"/>
            </a:ext>
          </a:extLst>
        </xdr:cNvPr>
        <xdr:cNvSpPr txBox="1"/>
      </xdr:nvSpPr>
      <xdr:spPr>
        <a:xfrm>
          <a:off x="718104" y="6539948"/>
          <a:ext cx="1601027" cy="194645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ja-JP" altLang="en-US" sz="900" kern="1200">
              <a:solidFill>
                <a:schemeClr val="tx1"/>
              </a:solidFill>
              <a:latin typeface="+mn-ea"/>
              <a:ea typeface="+mn-ea"/>
              <a:cs typeface="+mn-cs"/>
            </a:rPr>
            <a:t>リモート保守端末（本番）</a:t>
          </a:r>
          <a:endParaRPr lang="en-US" sz="900" kern="1200">
            <a:solidFill>
              <a:schemeClr val="tx1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29</xdr:col>
      <xdr:colOff>33339</xdr:colOff>
      <xdr:row>13</xdr:row>
      <xdr:rowOff>38238</xdr:rowOff>
    </xdr:from>
    <xdr:to>
      <xdr:col>30</xdr:col>
      <xdr:colOff>159257</xdr:colOff>
      <xdr:row>15</xdr:row>
      <xdr:rowOff>79652</xdr:rowOff>
    </xdr:to>
    <xdr:pic>
      <xdr:nvPicPr>
        <xdr:cNvPr id="27" name="Graphic 49">
          <a:extLst>
            <a:ext uri="{FF2B5EF4-FFF2-40B4-BE49-F238E27FC236}">
              <a16:creationId xmlns:a16="http://schemas.microsoft.com/office/drawing/2014/main" id="{43C89C6C-4275-2244-93E6-30D96D2FD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48"/>
            </a:ext>
          </a:extLst>
        </a:blip>
        <a:stretch>
          <a:fillRect/>
        </a:stretch>
      </xdr:blipFill>
      <xdr:spPr>
        <a:xfrm>
          <a:off x="7929564" y="2390913"/>
          <a:ext cx="402143" cy="403364"/>
        </a:xfrm>
        <a:prstGeom prst="rect">
          <a:avLst/>
        </a:prstGeom>
      </xdr:spPr>
    </xdr:pic>
    <xdr:clientData/>
  </xdr:twoCellAnchor>
  <xdr:twoCellAnchor>
    <xdr:from>
      <xdr:col>5</xdr:col>
      <xdr:colOff>55823</xdr:colOff>
      <xdr:row>21</xdr:row>
      <xdr:rowOff>146690</xdr:rowOff>
    </xdr:from>
    <xdr:to>
      <xdr:col>5</xdr:col>
      <xdr:colOff>56732</xdr:colOff>
      <xdr:row>33</xdr:row>
      <xdr:rowOff>124242</xdr:rowOff>
    </xdr:to>
    <xdr:cxnSp macro="">
      <xdr:nvCxnSpPr>
        <xdr:cNvPr id="28" name="コネクタ: カギ線 46">
          <a:extLst>
            <a:ext uri="{FF2B5EF4-FFF2-40B4-BE49-F238E27FC236}">
              <a16:creationId xmlns:a16="http://schemas.microsoft.com/office/drawing/2014/main" id="{CE9671A4-E539-4419-A3A9-15BF4FCEDCD0}"/>
            </a:ext>
          </a:extLst>
        </xdr:cNvPr>
        <xdr:cNvCxnSpPr>
          <a:cxnSpLocks/>
          <a:stCxn id="25" idx="0"/>
          <a:endCxn id="29" idx="2"/>
        </xdr:cNvCxnSpPr>
      </xdr:nvCxnSpPr>
      <xdr:spPr>
        <a:xfrm flipV="1">
          <a:off x="1436948" y="3947165"/>
          <a:ext cx="909" cy="2149252"/>
        </a:xfrm>
        <a:prstGeom prst="straightConnector1">
          <a:avLst/>
        </a:prstGeom>
        <a:noFill/>
        <a:ln w="12700" cap="flat" cmpd="sng" algn="ctr">
          <a:solidFill>
            <a:sysClr val="windowText" lastClr="000000"/>
          </a:solidFill>
          <a:prstDash val="solid"/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 editAs="oneCell">
    <xdr:from>
      <xdr:col>4</xdr:col>
      <xdr:colOff>90051</xdr:colOff>
      <xdr:row>19</xdr:row>
      <xdr:rowOff>21771</xdr:rowOff>
    </xdr:from>
    <xdr:to>
      <xdr:col>6</xdr:col>
      <xdr:colOff>131086</xdr:colOff>
      <xdr:row>21</xdr:row>
      <xdr:rowOff>146690</xdr:rowOff>
    </xdr:to>
    <xdr:pic>
      <xdr:nvPicPr>
        <xdr:cNvPr id="29" name="Graphic 15">
          <a:extLst>
            <a:ext uri="{FF2B5EF4-FFF2-40B4-BE49-F238E27FC236}">
              <a16:creationId xmlns:a16="http://schemas.microsoft.com/office/drawing/2014/main" id="{C2DDD43C-C51B-D143-B787-42E740A21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96DAC541-7B7A-43D3-8B79-37D633B846F1}">
              <asvg:svgBlip xmlns:p="http://schemas.openxmlformats.org/presentationml/2006/main" xmlns:asvg="http://schemas.microsoft.com/office/drawing/2016/SVG/main" xmlns="" xmlns:lc="http://schemas.openxmlformats.org/drawingml/2006/lockedCanvas" r:embed="rId50"/>
            </a:ext>
          </a:extLst>
        </a:blip>
        <a:stretch>
          <a:fillRect/>
        </a:stretch>
      </xdr:blipFill>
      <xdr:spPr>
        <a:xfrm>
          <a:off x="1194951" y="3460296"/>
          <a:ext cx="479185" cy="486869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4</xdr:col>
      <xdr:colOff>80526</xdr:colOff>
      <xdr:row>14</xdr:row>
      <xdr:rowOff>138552</xdr:rowOff>
    </xdr:from>
    <xdr:to>
      <xdr:col>6</xdr:col>
      <xdr:colOff>156486</xdr:colOff>
      <xdr:row>17</xdr:row>
      <xdr:rowOff>119102</xdr:rowOff>
    </xdr:to>
    <xdr:pic>
      <xdr:nvPicPr>
        <xdr:cNvPr id="30" name="Graphic 7">
          <a:extLst>
            <a:ext uri="{FF2B5EF4-FFF2-40B4-BE49-F238E27FC236}">
              <a16:creationId xmlns:a16="http://schemas.microsoft.com/office/drawing/2014/main" id="{361F5410-4591-B747-AA1D-7F2DE4641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/>
        <a:srcRect/>
        <a:stretch/>
      </xdr:blipFill>
      <xdr:spPr bwMode="auto">
        <a:xfrm>
          <a:off x="1185426" y="2672202"/>
          <a:ext cx="514110" cy="52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96907</xdr:colOff>
      <xdr:row>30</xdr:row>
      <xdr:rowOff>47625</xdr:rowOff>
    </xdr:from>
    <xdr:to>
      <xdr:col>9</xdr:col>
      <xdr:colOff>133350</xdr:colOff>
      <xdr:row>33</xdr:row>
      <xdr:rowOff>66918</xdr:rowOff>
    </xdr:to>
    <xdr:sp macro="" textlink="">
      <xdr:nvSpPr>
        <xdr:cNvPr id="31" name="TextBox 4">
          <a:extLst>
            <a:ext uri="{FF2B5EF4-FFF2-40B4-BE49-F238E27FC236}">
              <a16:creationId xmlns:a16="http://schemas.microsoft.com/office/drawing/2014/main" id="{98493F85-0788-B14E-AA06-484C3E93C5D7}"/>
            </a:ext>
          </a:extLst>
        </xdr:cNvPr>
        <xdr:cNvSpPr txBox="1"/>
      </xdr:nvSpPr>
      <xdr:spPr>
        <a:xfrm>
          <a:off x="1478032" y="5476875"/>
          <a:ext cx="1027043" cy="56221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ja-JP" altLang="en-US" sz="1050" kern="120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リモート</a:t>
          </a:r>
          <a:endParaRPr lang="en-US" altLang="ja-JP" sz="1050" kern="1200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  <a:p>
          <a:pPr marL="0" indent="0" algn="ctr" defTabSz="914400" rtl="0" eaLnBrk="1" latinLnBrk="0" hangingPunct="1"/>
          <a:r>
            <a:rPr lang="ja-JP" altLang="en-US" sz="1050" kern="1200">
              <a:solidFill>
                <a:sysClr val="windowText" lastClr="000000"/>
              </a:solidFill>
              <a:latin typeface="+mn-ea"/>
              <a:ea typeface="+mn-ea"/>
              <a:cs typeface="+mn-cs"/>
            </a:rPr>
            <a:t>デスクトップ接続</a:t>
          </a:r>
          <a:endParaRPr lang="en-US" sz="1050" kern="1200">
            <a:solidFill>
              <a:sysClr val="windowText" lastClr="000000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56732</xdr:colOff>
      <xdr:row>17</xdr:row>
      <xdr:rowOff>119102</xdr:rowOff>
    </xdr:from>
    <xdr:to>
      <xdr:col>5</xdr:col>
      <xdr:colOff>64670</xdr:colOff>
      <xdr:row>19</xdr:row>
      <xdr:rowOff>21771</xdr:rowOff>
    </xdr:to>
    <xdr:cxnSp macro="">
      <xdr:nvCxnSpPr>
        <xdr:cNvPr id="33" name="コネクタ: カギ線 46">
          <a:extLst>
            <a:ext uri="{FF2B5EF4-FFF2-40B4-BE49-F238E27FC236}">
              <a16:creationId xmlns:a16="http://schemas.microsoft.com/office/drawing/2014/main" id="{CE9671A4-E539-4419-A3A9-15BF4FCEDCD0}"/>
            </a:ext>
          </a:extLst>
        </xdr:cNvPr>
        <xdr:cNvCxnSpPr>
          <a:cxnSpLocks/>
          <a:stCxn id="29" idx="0"/>
          <a:endCxn id="30" idx="2"/>
        </xdr:cNvCxnSpPr>
      </xdr:nvCxnSpPr>
      <xdr:spPr>
        <a:xfrm flipV="1">
          <a:off x="1437857" y="3195677"/>
          <a:ext cx="7938" cy="264619"/>
        </a:xfrm>
        <a:prstGeom prst="straightConnector1">
          <a:avLst/>
        </a:prstGeom>
        <a:noFill/>
        <a:ln w="12700" cap="flat" cmpd="sng" algn="ctr">
          <a:solidFill>
            <a:sysClr val="windowText" lastClr="000000"/>
          </a:solidFill>
          <a:prstDash val="solid"/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5</xdr:col>
      <xdr:colOff>64670</xdr:colOff>
      <xdr:row>11</xdr:row>
      <xdr:rowOff>116728</xdr:rowOff>
    </xdr:from>
    <xdr:to>
      <xdr:col>5</xdr:col>
      <xdr:colOff>67845</xdr:colOff>
      <xdr:row>14</xdr:row>
      <xdr:rowOff>138552</xdr:rowOff>
    </xdr:to>
    <xdr:cxnSp macro="">
      <xdr:nvCxnSpPr>
        <xdr:cNvPr id="34" name="コネクタ: カギ線 46">
          <a:extLst>
            <a:ext uri="{FF2B5EF4-FFF2-40B4-BE49-F238E27FC236}">
              <a16:creationId xmlns:a16="http://schemas.microsoft.com/office/drawing/2014/main" id="{CE9671A4-E539-4419-A3A9-15BF4FCEDCD0}"/>
            </a:ext>
          </a:extLst>
        </xdr:cNvPr>
        <xdr:cNvCxnSpPr>
          <a:cxnSpLocks/>
          <a:stCxn id="30" idx="0"/>
          <a:endCxn id="18" idx="2"/>
        </xdr:cNvCxnSpPr>
      </xdr:nvCxnSpPr>
      <xdr:spPr>
        <a:xfrm flipV="1">
          <a:off x="1445795" y="2107453"/>
          <a:ext cx="3175" cy="564749"/>
        </a:xfrm>
        <a:prstGeom prst="straightConnector1">
          <a:avLst/>
        </a:prstGeom>
        <a:noFill/>
        <a:ln w="12700" cap="flat" cmpd="sng" algn="ctr">
          <a:solidFill>
            <a:sysClr val="windowText" lastClr="000000"/>
          </a:solidFill>
          <a:prstDash val="solid"/>
          <a:miter lim="800000"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6</xdr:col>
      <xdr:colOff>57978</xdr:colOff>
      <xdr:row>19</xdr:row>
      <xdr:rowOff>124240</xdr:rowOff>
    </xdr:from>
    <xdr:to>
      <xdr:col>9</xdr:col>
      <xdr:colOff>0</xdr:colOff>
      <xdr:row>21</xdr:row>
      <xdr:rowOff>49696</xdr:rowOff>
    </xdr:to>
    <xdr:sp macro="" textlink="">
      <xdr:nvSpPr>
        <xdr:cNvPr id="35" name="TextBox 18">
          <a:extLst>
            <a:ext uri="{FF2B5EF4-FFF2-40B4-BE49-F238E27FC236}">
              <a16:creationId xmlns:a16="http://schemas.microsoft.com/office/drawing/2014/main" id="{943B7711-2792-2B41-85BC-9287019BF532}"/>
            </a:ext>
          </a:extLst>
        </xdr:cNvPr>
        <xdr:cNvSpPr txBox="1">
          <a:spLocks noChangeArrowheads="1"/>
        </xdr:cNvSpPr>
      </xdr:nvSpPr>
      <xdr:spPr bwMode="auto">
        <a:xfrm>
          <a:off x="1601028" y="3562765"/>
          <a:ext cx="770697" cy="2874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1" hangingPunct="1"/>
          <a:r>
            <a:rPr lang="en-US" altLang="ja-JP" sz="1000">
              <a:latin typeface="+mn-ea"/>
              <a:ea typeface="+mn-ea"/>
              <a:cs typeface="Arial" panose="020B0604020202020204" pitchFamily="34" charset="0"/>
            </a:rPr>
            <a:t>Endpoint</a:t>
          </a:r>
          <a:endParaRPr lang="en-US" altLang="en-US" sz="1000"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95689</xdr:colOff>
      <xdr:row>26</xdr:row>
      <xdr:rowOff>33132</xdr:rowOff>
    </xdr:from>
    <xdr:to>
      <xdr:col>7</xdr:col>
      <xdr:colOff>124345</xdr:colOff>
      <xdr:row>29</xdr:row>
      <xdr:rowOff>5660</xdr:rowOff>
    </xdr:to>
    <xdr:sp macro="" textlink="">
      <xdr:nvSpPr>
        <xdr:cNvPr id="36" name="雲 35">
          <a:extLst>
            <a:ext uri="{FF2B5EF4-FFF2-40B4-BE49-F238E27FC236}">
              <a16:creationId xmlns:a16="http://schemas.microsoft.com/office/drawing/2014/main" id="{89FAD438-63D1-467F-9834-4C8C5D35548C}"/>
            </a:ext>
          </a:extLst>
        </xdr:cNvPr>
        <xdr:cNvSpPr/>
      </xdr:nvSpPr>
      <xdr:spPr>
        <a:xfrm>
          <a:off x="924364" y="4738482"/>
          <a:ext cx="1019256" cy="515453"/>
        </a:xfrm>
        <a:prstGeom prst="cloud">
          <a:avLst/>
        </a:prstGeom>
        <a:solidFill>
          <a:sysClr val="window" lastClr="FFFFFF"/>
        </a:solidFill>
        <a:ln w="3175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wrap="square" lIns="36000" tIns="36000" rIns="36000" bIns="36000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2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Internet</a:t>
          </a:r>
          <a:endParaRPr kumimoji="1" lang="ja-JP" altLang="en-US" sz="12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</xdr:txBody>
    </xdr:sp>
    <xdr:clientData/>
  </xdr:twoCellAnchor>
  <xdr:twoCellAnchor editAs="oneCell">
    <xdr:from>
      <xdr:col>25</xdr:col>
      <xdr:colOff>205813</xdr:colOff>
      <xdr:row>6</xdr:row>
      <xdr:rowOff>16991</xdr:rowOff>
    </xdr:from>
    <xdr:to>
      <xdr:col>27</xdr:col>
      <xdr:colOff>123263</xdr:colOff>
      <xdr:row>8</xdr:row>
      <xdr:rowOff>123260</xdr:rowOff>
    </xdr:to>
    <xdr:pic>
      <xdr:nvPicPr>
        <xdr:cNvPr id="37" name="Graphic 21">
          <a:extLst>
            <a:ext uri="{FF2B5EF4-FFF2-40B4-BE49-F238E27FC236}">
              <a16:creationId xmlns:a16="http://schemas.microsoft.com/office/drawing/2014/main" id="{43A5B764-EB99-6548-893C-ADBEBF33B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7138" y="1102841"/>
          <a:ext cx="469900" cy="4682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95250</xdr:colOff>
      <xdr:row>33</xdr:row>
      <xdr:rowOff>76200</xdr:rowOff>
    </xdr:from>
    <xdr:to>
      <xdr:col>4</xdr:col>
      <xdr:colOff>12700</xdr:colOff>
      <xdr:row>36</xdr:row>
      <xdr:rowOff>3175</xdr:rowOff>
    </xdr:to>
    <xdr:pic>
      <xdr:nvPicPr>
        <xdr:cNvPr id="38" name="Graphic 22">
          <a:extLst>
            <a:ext uri="{FF2B5EF4-FFF2-40B4-BE49-F238E27FC236}">
              <a16:creationId xmlns:a16="http://schemas.microsoft.com/office/drawing/2014/main" id="{B4CD81D1-9B40-5F42-95D0-DE45EF244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048375"/>
          <a:ext cx="469900" cy="46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30</xdr:col>
      <xdr:colOff>205813</xdr:colOff>
      <xdr:row>12</xdr:row>
      <xdr:rowOff>149225</xdr:rowOff>
    </xdr:from>
    <xdr:to>
      <xdr:col>32</xdr:col>
      <xdr:colOff>123263</xdr:colOff>
      <xdr:row>15</xdr:row>
      <xdr:rowOff>76200</xdr:rowOff>
    </xdr:to>
    <xdr:pic>
      <xdr:nvPicPr>
        <xdr:cNvPr id="39" name="Graphic 22">
          <a:extLst>
            <a:ext uri="{FF2B5EF4-FFF2-40B4-BE49-F238E27FC236}">
              <a16:creationId xmlns:a16="http://schemas.microsoft.com/office/drawing/2014/main" id="{B4CD81D1-9B40-5F42-95D0-DE45EF244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8263" y="2320925"/>
          <a:ext cx="469900" cy="46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</xdr:col>
      <xdr:colOff>33339</xdr:colOff>
      <xdr:row>6</xdr:row>
      <xdr:rowOff>41413</xdr:rowOff>
    </xdr:from>
    <xdr:to>
      <xdr:col>30</xdr:col>
      <xdr:colOff>159257</xdr:colOff>
      <xdr:row>8</xdr:row>
      <xdr:rowOff>82827</xdr:rowOff>
    </xdr:to>
    <xdr:pic>
      <xdr:nvPicPr>
        <xdr:cNvPr id="40" name="Graphic 49">
          <a:extLst>
            <a:ext uri="{FF2B5EF4-FFF2-40B4-BE49-F238E27FC236}">
              <a16:creationId xmlns:a16="http://schemas.microsoft.com/office/drawing/2014/main" id="{43C89C6C-4275-2244-93E6-30D96D2FD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48"/>
            </a:ext>
          </a:extLst>
        </a:blip>
        <a:stretch>
          <a:fillRect/>
        </a:stretch>
      </xdr:blipFill>
      <xdr:spPr>
        <a:xfrm>
          <a:off x="7929564" y="1127263"/>
          <a:ext cx="402143" cy="403364"/>
        </a:xfrm>
        <a:prstGeom prst="rect">
          <a:avLst/>
        </a:prstGeom>
      </xdr:spPr>
    </xdr:pic>
    <xdr:clientData/>
  </xdr:twoCellAnchor>
  <xdr:twoCellAnchor editAs="oneCell">
    <xdr:from>
      <xdr:col>30</xdr:col>
      <xdr:colOff>205813</xdr:colOff>
      <xdr:row>5</xdr:row>
      <xdr:rowOff>152400</xdr:rowOff>
    </xdr:from>
    <xdr:to>
      <xdr:col>32</xdr:col>
      <xdr:colOff>123263</xdr:colOff>
      <xdr:row>8</xdr:row>
      <xdr:rowOff>79375</xdr:rowOff>
    </xdr:to>
    <xdr:pic>
      <xdr:nvPicPr>
        <xdr:cNvPr id="41" name="Graphic 22">
          <a:extLst>
            <a:ext uri="{FF2B5EF4-FFF2-40B4-BE49-F238E27FC236}">
              <a16:creationId xmlns:a16="http://schemas.microsoft.com/office/drawing/2014/main" id="{B4CD81D1-9B40-5F42-95D0-DE45EF244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8263" y="1057275"/>
          <a:ext cx="469900" cy="469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</xdr:col>
      <xdr:colOff>33339</xdr:colOff>
      <xdr:row>19</xdr:row>
      <xdr:rowOff>91837</xdr:rowOff>
    </xdr:from>
    <xdr:to>
      <xdr:col>30</xdr:col>
      <xdr:colOff>159257</xdr:colOff>
      <xdr:row>21</xdr:row>
      <xdr:rowOff>133252</xdr:rowOff>
    </xdr:to>
    <xdr:pic>
      <xdr:nvPicPr>
        <xdr:cNvPr id="42" name="Graphic 49">
          <a:extLst>
            <a:ext uri="{FF2B5EF4-FFF2-40B4-BE49-F238E27FC236}">
              <a16:creationId xmlns:a16="http://schemas.microsoft.com/office/drawing/2014/main" id="{43C89C6C-4275-2244-93E6-30D96D2FD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48"/>
            </a:ext>
          </a:extLst>
        </a:blip>
        <a:stretch>
          <a:fillRect/>
        </a:stretch>
      </xdr:blipFill>
      <xdr:spPr>
        <a:xfrm>
          <a:off x="7929564" y="3530362"/>
          <a:ext cx="402143" cy="403365"/>
        </a:xfrm>
        <a:prstGeom prst="rect">
          <a:avLst/>
        </a:prstGeom>
      </xdr:spPr>
    </xdr:pic>
    <xdr:clientData/>
  </xdr:twoCellAnchor>
  <xdr:twoCellAnchor editAs="oneCell">
    <xdr:from>
      <xdr:col>30</xdr:col>
      <xdr:colOff>205813</xdr:colOff>
      <xdr:row>19</xdr:row>
      <xdr:rowOff>21849</xdr:rowOff>
    </xdr:from>
    <xdr:to>
      <xdr:col>32</xdr:col>
      <xdr:colOff>123263</xdr:colOff>
      <xdr:row>21</xdr:row>
      <xdr:rowOff>129800</xdr:rowOff>
    </xdr:to>
    <xdr:pic>
      <xdr:nvPicPr>
        <xdr:cNvPr id="43" name="Graphic 22">
          <a:extLst>
            <a:ext uri="{FF2B5EF4-FFF2-40B4-BE49-F238E27FC236}">
              <a16:creationId xmlns:a16="http://schemas.microsoft.com/office/drawing/2014/main" id="{B4CD81D1-9B40-5F42-95D0-DE45EF244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8263" y="3460374"/>
          <a:ext cx="469900" cy="4699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</xdr:col>
      <xdr:colOff>190501</xdr:colOff>
      <xdr:row>8</xdr:row>
      <xdr:rowOff>123260</xdr:rowOff>
    </xdr:from>
    <xdr:to>
      <xdr:col>28</xdr:col>
      <xdr:colOff>123267</xdr:colOff>
      <xdr:row>12</xdr:row>
      <xdr:rowOff>56030</xdr:rowOff>
    </xdr:to>
    <xdr:sp macro="" textlink="">
      <xdr:nvSpPr>
        <xdr:cNvPr id="44" name="TextBox 27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>
          <a:spLocks noChangeArrowheads="1"/>
        </xdr:cNvSpPr>
      </xdr:nvSpPr>
      <xdr:spPr bwMode="auto">
        <a:xfrm>
          <a:off x="6705601" y="1571060"/>
          <a:ext cx="1037666" cy="6566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特権</a:t>
          </a:r>
          <a:r>
            <a:rPr kumimoji="1" lang="en-US" altLang="ja-JP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ID</a:t>
          </a: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管理</a:t>
          </a:r>
          <a:endParaRPr kumimoji="1" lang="en-US" altLang="ja-JP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システム</a:t>
          </a:r>
          <a:endParaRPr kumimoji="1" lang="en-US" altLang="ja-JP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認証サーバ</a:t>
          </a:r>
          <a:endParaRPr kumimoji="1" lang="en-US" altLang="en-US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28</xdr:col>
      <xdr:colOff>119340</xdr:colOff>
      <xdr:row>21</xdr:row>
      <xdr:rowOff>153519</xdr:rowOff>
    </xdr:from>
    <xdr:to>
      <xdr:col>33</xdr:col>
      <xdr:colOff>123263</xdr:colOff>
      <xdr:row>23</xdr:row>
      <xdr:rowOff>21849</xdr:rowOff>
    </xdr:to>
    <xdr:sp macro="" textlink="">
      <xdr:nvSpPr>
        <xdr:cNvPr id="45" name="TextBox 27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>
          <a:spLocks noChangeArrowheads="1"/>
        </xdr:cNvSpPr>
      </xdr:nvSpPr>
      <xdr:spPr bwMode="auto">
        <a:xfrm>
          <a:off x="7739340" y="3953994"/>
          <a:ext cx="1385048" cy="230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システム管理者</a:t>
          </a:r>
        </a:p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ログ管理者</a:t>
          </a:r>
        </a:p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（運用部）</a:t>
          </a:r>
        </a:p>
      </xdr:txBody>
    </xdr:sp>
    <xdr:clientData/>
  </xdr:twoCellAnchor>
  <xdr:twoCellAnchor>
    <xdr:from>
      <xdr:col>28</xdr:col>
      <xdr:colOff>123263</xdr:colOff>
      <xdr:row>15</xdr:row>
      <xdr:rowOff>76200</xdr:rowOff>
    </xdr:from>
    <xdr:to>
      <xdr:col>33</xdr:col>
      <xdr:colOff>123264</xdr:colOff>
      <xdr:row>16</xdr:row>
      <xdr:rowOff>123825</xdr:rowOff>
    </xdr:to>
    <xdr:sp macro="" textlink="">
      <xdr:nvSpPr>
        <xdr:cNvPr id="46" name="TextBox 27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>
          <a:spLocks noChangeArrowheads="1"/>
        </xdr:cNvSpPr>
      </xdr:nvSpPr>
      <xdr:spPr bwMode="auto">
        <a:xfrm>
          <a:off x="7743263" y="2790825"/>
          <a:ext cx="1381126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利用承認者</a:t>
          </a:r>
          <a:endParaRPr kumimoji="1" lang="en-US" altLang="ja-JP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28</xdr:col>
      <xdr:colOff>123263</xdr:colOff>
      <xdr:row>8</xdr:row>
      <xdr:rowOff>104775</xdr:rowOff>
    </xdr:from>
    <xdr:to>
      <xdr:col>33</xdr:col>
      <xdr:colOff>123264</xdr:colOff>
      <xdr:row>9</xdr:row>
      <xdr:rowOff>152400</xdr:rowOff>
    </xdr:to>
    <xdr:sp macro="" textlink="">
      <xdr:nvSpPr>
        <xdr:cNvPr id="47" name="TextBox 27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>
          <a:spLocks noChangeArrowheads="1"/>
        </xdr:cNvSpPr>
      </xdr:nvSpPr>
      <xdr:spPr bwMode="auto">
        <a:xfrm>
          <a:off x="7743263" y="1552575"/>
          <a:ext cx="1381126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利用申請者</a:t>
          </a:r>
          <a:endParaRPr kumimoji="1" lang="en-US" altLang="ja-JP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29</xdr:col>
      <xdr:colOff>28855</xdr:colOff>
      <xdr:row>33</xdr:row>
      <xdr:rowOff>123405</xdr:rowOff>
    </xdr:from>
    <xdr:to>
      <xdr:col>30</xdr:col>
      <xdr:colOff>154773</xdr:colOff>
      <xdr:row>35</xdr:row>
      <xdr:rowOff>164819</xdr:rowOff>
    </xdr:to>
    <xdr:pic>
      <xdr:nvPicPr>
        <xdr:cNvPr id="48" name="Graphic 49">
          <a:extLst>
            <a:ext uri="{FF2B5EF4-FFF2-40B4-BE49-F238E27FC236}">
              <a16:creationId xmlns:a16="http://schemas.microsoft.com/office/drawing/2014/main" id="{43C89C6C-4275-2244-93E6-30D96D2FD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lc="http://schemas.openxmlformats.org/drawingml/2006/lockedCanvas" xmlns:asvg="http://schemas.microsoft.com/office/drawing/2016/SVG/main" xmlns:p="http://schemas.openxmlformats.org/presentationml/2006/main" xmlns="" r:embed="rId48"/>
            </a:ext>
          </a:extLst>
        </a:blip>
        <a:stretch>
          <a:fillRect/>
        </a:stretch>
      </xdr:blipFill>
      <xdr:spPr>
        <a:xfrm>
          <a:off x="7925080" y="6095580"/>
          <a:ext cx="402143" cy="403364"/>
        </a:xfrm>
        <a:prstGeom prst="rect">
          <a:avLst/>
        </a:prstGeom>
      </xdr:spPr>
    </xdr:pic>
    <xdr:clientData/>
  </xdr:twoCellAnchor>
  <xdr:twoCellAnchor editAs="oneCell">
    <xdr:from>
      <xdr:col>30</xdr:col>
      <xdr:colOff>201329</xdr:colOff>
      <xdr:row>33</xdr:row>
      <xdr:rowOff>55097</xdr:rowOff>
    </xdr:from>
    <xdr:to>
      <xdr:col>32</xdr:col>
      <xdr:colOff>118779</xdr:colOff>
      <xdr:row>35</xdr:row>
      <xdr:rowOff>161367</xdr:rowOff>
    </xdr:to>
    <xdr:pic>
      <xdr:nvPicPr>
        <xdr:cNvPr id="49" name="Graphic 22">
          <a:extLst>
            <a:ext uri="{FF2B5EF4-FFF2-40B4-BE49-F238E27FC236}">
              <a16:creationId xmlns:a16="http://schemas.microsoft.com/office/drawing/2014/main" id="{B4CD81D1-9B40-5F42-95D0-DE45EF244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3779" y="6027272"/>
          <a:ext cx="469900" cy="468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28</xdr:col>
      <xdr:colOff>118779</xdr:colOff>
      <xdr:row>35</xdr:row>
      <xdr:rowOff>161367</xdr:rowOff>
    </xdr:from>
    <xdr:to>
      <xdr:col>33</xdr:col>
      <xdr:colOff>118780</xdr:colOff>
      <xdr:row>37</xdr:row>
      <xdr:rowOff>29698</xdr:rowOff>
    </xdr:to>
    <xdr:sp macro="" textlink="">
      <xdr:nvSpPr>
        <xdr:cNvPr id="50" name="TextBox 27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>
          <a:spLocks noChangeArrowheads="1"/>
        </xdr:cNvSpPr>
      </xdr:nvSpPr>
      <xdr:spPr bwMode="auto">
        <a:xfrm>
          <a:off x="7738779" y="6495492"/>
          <a:ext cx="1381126" cy="2302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ts val="132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00" kern="1200">
              <a:solidFill>
                <a:schemeClr val="tx1"/>
              </a:solidFill>
              <a:latin typeface="+mn-ea"/>
              <a:ea typeface="+mn-ea"/>
              <a:cs typeface="Arial" panose="020B0604020202020204" pitchFamily="34" charset="0"/>
            </a:rPr>
            <a:t>銀行担当者様</a:t>
          </a:r>
          <a:endParaRPr kumimoji="1" lang="en-US" altLang="ja-JP" sz="1000" kern="1200">
            <a:solidFill>
              <a:schemeClr val="tx1"/>
            </a:solidFill>
            <a:latin typeface="+mn-ea"/>
            <a:ea typeface="+mn-ea"/>
            <a:cs typeface="Arial" panose="020B0604020202020204" pitchFamily="34" charset="0"/>
          </a:endParaRPr>
        </a:p>
      </xdr:txBody>
    </xdr:sp>
    <xdr:clientData/>
  </xdr:twoCellAnchor>
  <xdr:twoCellAnchor>
    <xdr:from>
      <xdr:col>29</xdr:col>
      <xdr:colOff>231888</xdr:colOff>
      <xdr:row>20</xdr:row>
      <xdr:rowOff>75825</xdr:rowOff>
    </xdr:from>
    <xdr:to>
      <xdr:col>32</xdr:col>
      <xdr:colOff>123263</xdr:colOff>
      <xdr:row>33</xdr:row>
      <xdr:rowOff>123405</xdr:rowOff>
    </xdr:to>
    <xdr:cxnSp macro="">
      <xdr:nvCxnSpPr>
        <xdr:cNvPr id="51" name="カギ線コネクタ 50"/>
        <xdr:cNvCxnSpPr>
          <a:stCxn id="43" idx="3"/>
          <a:endCxn id="48" idx="0"/>
        </xdr:cNvCxnSpPr>
      </xdr:nvCxnSpPr>
      <xdr:spPr>
        <a:xfrm flipH="1">
          <a:off x="8128113" y="3695325"/>
          <a:ext cx="720050" cy="2400255"/>
        </a:xfrm>
        <a:prstGeom prst="bentConnector4">
          <a:avLst>
            <a:gd name="adj1" fmla="val -31237"/>
            <a:gd name="adj2" fmla="val 54904"/>
          </a:avLst>
        </a:prstGeom>
        <a:noFill/>
        <a:ln w="12700" cap="flat" cmpd="sng" algn="ctr">
          <a:solidFill>
            <a:schemeClr val="tx1"/>
          </a:solidFill>
          <a:prstDash val="solid"/>
          <a:miter lim="800000"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23</xdr:col>
      <xdr:colOff>180585</xdr:colOff>
      <xdr:row>7</xdr:row>
      <xdr:rowOff>62120</xdr:rowOff>
    </xdr:from>
    <xdr:to>
      <xdr:col>29</xdr:col>
      <xdr:colOff>33339</xdr:colOff>
      <xdr:row>24</xdr:row>
      <xdr:rowOff>94474</xdr:rowOff>
    </xdr:to>
    <xdr:cxnSp macro="">
      <xdr:nvCxnSpPr>
        <xdr:cNvPr id="52" name="コネクタ: カギ線 46">
          <a:extLst>
            <a:ext uri="{FF2B5EF4-FFF2-40B4-BE49-F238E27FC236}">
              <a16:creationId xmlns:a16="http://schemas.microsoft.com/office/drawing/2014/main" id="{CE9671A4-E539-4419-A3A9-15BF4FCEDCD0}"/>
            </a:ext>
          </a:extLst>
        </xdr:cNvPr>
        <xdr:cNvCxnSpPr>
          <a:cxnSpLocks/>
          <a:stCxn id="16" idx="3"/>
          <a:endCxn id="40" idx="1"/>
        </xdr:cNvCxnSpPr>
      </xdr:nvCxnSpPr>
      <xdr:spPr>
        <a:xfrm flipV="1">
          <a:off x="6419460" y="1328945"/>
          <a:ext cx="1510104" cy="3108929"/>
        </a:xfrm>
        <a:prstGeom prst="straightConnector1">
          <a:avLst/>
        </a:prstGeom>
        <a:noFill/>
        <a:ln w="12700" cap="flat" cmpd="sng" algn="ctr">
          <a:solidFill>
            <a:schemeClr val="tx1"/>
          </a:solidFill>
          <a:prstDash val="dash"/>
          <a:miter lim="800000"/>
          <a:headEnd type="triangle" w="med" len="med"/>
          <a:tailEnd type="none" w="med" len="med"/>
        </a:ln>
        <a:effectLst/>
      </xdr:spPr>
    </xdr:cxnSp>
    <xdr:clientData/>
  </xdr:twoCellAnchor>
  <xdr:twoCellAnchor>
    <xdr:from>
      <xdr:col>23</xdr:col>
      <xdr:colOff>180585</xdr:colOff>
      <xdr:row>7</xdr:row>
      <xdr:rowOff>70126</xdr:rowOff>
    </xdr:from>
    <xdr:to>
      <xdr:col>25</xdr:col>
      <xdr:colOff>205813</xdr:colOff>
      <xdr:row>24</xdr:row>
      <xdr:rowOff>94474</xdr:rowOff>
    </xdr:to>
    <xdr:cxnSp macro="">
      <xdr:nvCxnSpPr>
        <xdr:cNvPr id="53" name="カギ線コネクタ 52"/>
        <xdr:cNvCxnSpPr>
          <a:stCxn id="37" idx="1"/>
          <a:endCxn id="16" idx="3"/>
        </xdr:cNvCxnSpPr>
      </xdr:nvCxnSpPr>
      <xdr:spPr>
        <a:xfrm rot="10800000" flipV="1">
          <a:off x="6419460" y="1336951"/>
          <a:ext cx="577678" cy="3100923"/>
        </a:xfrm>
        <a:prstGeom prst="bentConnector3">
          <a:avLst/>
        </a:prstGeom>
        <a:ln w="38100">
          <a:solidFill>
            <a:srgbClr val="FF0000"/>
          </a:solidFill>
          <a:headEnd type="none" w="med" len="med"/>
          <a:tailEnd type="triangl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123263</xdr:colOff>
      <xdr:row>7</xdr:row>
      <xdr:rowOff>70126</xdr:rowOff>
    </xdr:from>
    <xdr:to>
      <xdr:col>29</xdr:col>
      <xdr:colOff>33339</xdr:colOff>
      <xdr:row>14</xdr:row>
      <xdr:rowOff>58945</xdr:rowOff>
    </xdr:to>
    <xdr:cxnSp macro="">
      <xdr:nvCxnSpPr>
        <xdr:cNvPr id="54" name="カギ線コネクタ 53"/>
        <xdr:cNvCxnSpPr>
          <a:stCxn id="27" idx="1"/>
          <a:endCxn id="37" idx="3"/>
        </xdr:cNvCxnSpPr>
      </xdr:nvCxnSpPr>
      <xdr:spPr>
        <a:xfrm rot="10800000">
          <a:off x="7467038" y="1336951"/>
          <a:ext cx="462526" cy="1255644"/>
        </a:xfrm>
        <a:prstGeom prst="bentConnector3">
          <a:avLst>
            <a:gd name="adj1" fmla="val 50000"/>
          </a:avLst>
        </a:prstGeom>
        <a:noFill/>
        <a:ln w="12700" cap="flat" cmpd="sng" algn="ctr">
          <a:solidFill>
            <a:srgbClr val="000000"/>
          </a:solidFill>
          <a:prstDash val="solid"/>
          <a:tailEnd type="none"/>
        </a:ln>
        <a:effectLst/>
      </xdr:spPr>
    </xdr:cxnSp>
    <xdr:clientData/>
  </xdr:twoCellAnchor>
  <xdr:twoCellAnchor>
    <xdr:from>
      <xdr:col>11</xdr:col>
      <xdr:colOff>78437</xdr:colOff>
      <xdr:row>28</xdr:row>
      <xdr:rowOff>156883</xdr:rowOff>
    </xdr:from>
    <xdr:to>
      <xdr:col>19</xdr:col>
      <xdr:colOff>190496</xdr:colOff>
      <xdr:row>34</xdr:row>
      <xdr:rowOff>134471</xdr:rowOff>
    </xdr:to>
    <xdr:sp macro="" textlink="">
      <xdr:nvSpPr>
        <xdr:cNvPr id="56" name="四角形吹き出し 55"/>
        <xdr:cNvSpPr/>
      </xdr:nvSpPr>
      <xdr:spPr bwMode="auto">
        <a:xfrm>
          <a:off x="3036790" y="5177118"/>
          <a:ext cx="2353235" cy="1053353"/>
        </a:xfrm>
        <a:prstGeom prst="wedgeRectCallout">
          <a:avLst>
            <a:gd name="adj1" fmla="val 35256"/>
            <a:gd name="adj2" fmla="val -316860"/>
          </a:avLst>
        </a:prstGeom>
        <a:ln>
          <a:headEnd/>
          <a:tailEnd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/>
            <a:t>各サーバは毎月指定した日時に</a:t>
          </a:r>
          <a:endParaRPr kumimoji="1" lang="en-US" altLang="ja-JP" sz="9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900"/>
            <a:t>PW</a:t>
          </a:r>
          <a:r>
            <a:rPr kumimoji="1" lang="ja-JP" altLang="en-US" sz="900"/>
            <a:t>変更される。</a:t>
          </a:r>
          <a:endParaRPr kumimoji="1" lang="en-US" altLang="ja-JP" sz="9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900"/>
            <a:t>⇒</a:t>
          </a:r>
          <a:r>
            <a:rPr kumimoji="1" lang="en-US" altLang="ja-JP" sz="900"/>
            <a:t>PW</a:t>
          </a:r>
          <a:r>
            <a:rPr kumimoji="1" lang="ja-JP" altLang="en-US" sz="900"/>
            <a:t>変更時、該当サーバは</a:t>
          </a:r>
        </a:p>
        <a:p>
          <a:pPr algn="ctr"/>
          <a:r>
            <a:rPr kumimoji="1" lang="ja-JP" altLang="en-US" sz="900"/>
            <a:t>起動している必要がある。</a:t>
          </a:r>
          <a:endParaRPr kumimoji="1" lang="en-US" altLang="ja-JP" sz="900"/>
        </a:p>
      </xdr:txBody>
    </xdr:sp>
    <xdr:clientData/>
  </xdr:twoCellAnchor>
  <xdr:twoCellAnchor>
    <xdr:from>
      <xdr:col>27</xdr:col>
      <xdr:colOff>123263</xdr:colOff>
      <xdr:row>7</xdr:row>
      <xdr:rowOff>62120</xdr:rowOff>
    </xdr:from>
    <xdr:to>
      <xdr:col>29</xdr:col>
      <xdr:colOff>33339</xdr:colOff>
      <xdr:row>7</xdr:row>
      <xdr:rowOff>70126</xdr:rowOff>
    </xdr:to>
    <xdr:cxnSp macro="">
      <xdr:nvCxnSpPr>
        <xdr:cNvPr id="57" name="コネクタ: カギ線 46">
          <a:extLst>
            <a:ext uri="{FF2B5EF4-FFF2-40B4-BE49-F238E27FC236}">
              <a16:creationId xmlns:a16="http://schemas.microsoft.com/office/drawing/2014/main" id="{CE9671A4-E539-4419-A3A9-15BF4FCEDCD0}"/>
            </a:ext>
          </a:extLst>
        </xdr:cNvPr>
        <xdr:cNvCxnSpPr>
          <a:cxnSpLocks/>
          <a:stCxn id="40" idx="1"/>
          <a:endCxn id="37" idx="3"/>
        </xdr:cNvCxnSpPr>
      </xdr:nvCxnSpPr>
      <xdr:spPr>
        <a:xfrm flipH="1">
          <a:off x="7467038" y="1328945"/>
          <a:ext cx="462526" cy="8006"/>
        </a:xfrm>
        <a:prstGeom prst="straightConnector1">
          <a:avLst/>
        </a:prstGeom>
        <a:ln w="12700">
          <a:solidFill>
            <a:schemeClr val="tx1"/>
          </a:solidFill>
          <a:headEnd type="none" w="med" len="med"/>
          <a:tailEnd type="non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266146</xdr:colOff>
      <xdr:row>11</xdr:row>
      <xdr:rowOff>132504</xdr:rowOff>
    </xdr:from>
    <xdr:to>
      <xdr:col>22</xdr:col>
      <xdr:colOff>109727</xdr:colOff>
      <xdr:row>24</xdr:row>
      <xdr:rowOff>94474</xdr:rowOff>
    </xdr:to>
    <xdr:cxnSp macro="">
      <xdr:nvCxnSpPr>
        <xdr:cNvPr id="58" name="カギ線コネクタ 57"/>
        <xdr:cNvCxnSpPr>
          <a:stCxn id="16" idx="1"/>
          <a:endCxn id="20" idx="2"/>
        </xdr:cNvCxnSpPr>
      </xdr:nvCxnSpPr>
      <xdr:spPr>
        <a:xfrm rot="10800000">
          <a:off x="3190321" y="2123229"/>
          <a:ext cx="2882056" cy="2314645"/>
        </a:xfrm>
        <a:prstGeom prst="bentConnector2">
          <a:avLst/>
        </a:prstGeom>
        <a:ln w="38100">
          <a:solidFill>
            <a:srgbClr val="FF0000"/>
          </a:solidFill>
          <a:headEnd type="none" w="med" len="med"/>
          <a:tailEnd type="triangle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123263</xdr:colOff>
      <xdr:row>7</xdr:row>
      <xdr:rowOff>70126</xdr:rowOff>
    </xdr:from>
    <xdr:to>
      <xdr:col>29</xdr:col>
      <xdr:colOff>33339</xdr:colOff>
      <xdr:row>20</xdr:row>
      <xdr:rowOff>112545</xdr:rowOff>
    </xdr:to>
    <xdr:cxnSp macro="">
      <xdr:nvCxnSpPr>
        <xdr:cNvPr id="59" name="カギ線コネクタ 58"/>
        <xdr:cNvCxnSpPr>
          <a:stCxn id="42" idx="1"/>
          <a:endCxn id="37" idx="3"/>
        </xdr:cNvCxnSpPr>
      </xdr:nvCxnSpPr>
      <xdr:spPr>
        <a:xfrm rot="10800000">
          <a:off x="7467038" y="1336951"/>
          <a:ext cx="462526" cy="2395094"/>
        </a:xfrm>
        <a:prstGeom prst="bentConnector3">
          <a:avLst>
            <a:gd name="adj1" fmla="val 50000"/>
          </a:avLst>
        </a:prstGeom>
        <a:noFill/>
        <a:ln w="12700" cap="flat" cmpd="sng" algn="ctr">
          <a:solidFill>
            <a:schemeClr val="tx1"/>
          </a:solidFill>
          <a:prstDash val="solid"/>
          <a:tailEnd type="none"/>
        </a:ln>
        <a:effectLst/>
      </xdr:spPr>
    </xdr:cxnSp>
    <xdr:clientData/>
  </xdr:twoCellAnchor>
  <xdr:twoCellAnchor>
    <xdr:from>
      <xdr:col>19</xdr:col>
      <xdr:colOff>246525</xdr:colOff>
      <xdr:row>28</xdr:row>
      <xdr:rowOff>156883</xdr:rowOff>
    </xdr:from>
    <xdr:to>
      <xdr:col>28</xdr:col>
      <xdr:colOff>78436</xdr:colOff>
      <xdr:row>34</xdr:row>
      <xdr:rowOff>134471</xdr:rowOff>
    </xdr:to>
    <xdr:sp macro="" textlink="">
      <xdr:nvSpPr>
        <xdr:cNvPr id="60" name="四角形吹き出し 59"/>
        <xdr:cNvSpPr/>
      </xdr:nvSpPr>
      <xdr:spPr bwMode="auto">
        <a:xfrm>
          <a:off x="5446054" y="5177118"/>
          <a:ext cx="2353235" cy="1053353"/>
        </a:xfrm>
        <a:prstGeom prst="wedgeRectCallout">
          <a:avLst>
            <a:gd name="adj1" fmla="val 28589"/>
            <a:gd name="adj2" fmla="val -340265"/>
          </a:avLst>
        </a:prstGeom>
        <a:ln>
          <a:headEnd/>
          <a:tailEnd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/>
            <a:t>特権</a:t>
          </a:r>
          <a:r>
            <a:rPr kumimoji="1" lang="en-US" altLang="ja-JP" sz="900"/>
            <a:t>ID</a:t>
          </a:r>
          <a:r>
            <a:rPr kumimoji="1" lang="ja-JP" altLang="en-US" sz="900"/>
            <a:t>管理システムは</a:t>
          </a:r>
        </a:p>
        <a:p>
          <a:pPr algn="ctr"/>
          <a:r>
            <a:rPr kumimoji="1" lang="ja-JP" altLang="en-US" sz="900"/>
            <a:t>各サーバ</a:t>
          </a:r>
          <a:r>
            <a:rPr kumimoji="1" lang="en-US" altLang="ja-JP" sz="900"/>
            <a:t>OS</a:t>
          </a:r>
          <a:r>
            <a:rPr kumimoji="1" lang="ja-JP" altLang="en-US" sz="900"/>
            <a:t>アカウントの</a:t>
          </a:r>
        </a:p>
        <a:p>
          <a:pPr algn="ctr"/>
          <a:r>
            <a:rPr kumimoji="1" lang="en-US" altLang="ja-JP" sz="900"/>
            <a:t>PW</a:t>
          </a:r>
          <a:r>
            <a:rPr kumimoji="1" lang="ja-JP" altLang="en-US" sz="900"/>
            <a:t>を変更する。</a:t>
          </a:r>
          <a:endParaRPr kumimoji="1" lang="en-US" altLang="ja-JP" sz="900"/>
        </a:p>
        <a:p>
          <a:pPr algn="ctr"/>
          <a:r>
            <a:rPr kumimoji="1" lang="en-US" altLang="ja-JP" sz="900"/>
            <a:t>(</a:t>
          </a:r>
          <a:r>
            <a:rPr kumimoji="1" lang="ja-JP" altLang="en-US" sz="900"/>
            <a:t>月次で指定した日時に実施）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ncer\&#38283;&#30330;&#36884;&#19978;&#26696;&#20214;\Documents%20and%20Settings\Administrator\My%20Documents\&#24179;&#25104;12&#24180;&#24230;&#19978;&#26399;\&#36890;&#36948;&#28155;&#20184;&#34920;\&#35413;&#20385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ngsa.ibm.com\projects\Gmaxcl\common\Users\9011439\DocMan\~DOC2D4\&#24179;&#25104;&#65305;&#24180;&#19979;&#26399;&#20767;&#21364;&#26126;&#32048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tdata-force\dfs\&#31038;&#20869;&#20849;&#29992;&#12501;&#12457;&#12523;&#12480;\&#31038;&#21729;&#21521;&#12369;\H27&#20197;&#38477;\&#12499;&#12472;&#12493;&#12473;&#25512;&#36914;&#20225;&#30011;&#26412;&#37096;\01_&#12487;&#12472;&#12479;&#12523;&#25512;&#36914;\01_&#27425;&#19990;&#20195;&#24773;&#22577;&#31995;&#20225;&#30011;\07_&#22522;&#26412;&#35373;&#35336;\xx_&#22522;&#30436;\&#22522;&#26412;&#35373;&#35336;&#26360;&#20316;&#25104;&#26178;&#12398;&#30041;&#24847;&#288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下"/>
      <sheetName val="9810"/>
      <sheetName val="9811"/>
      <sheetName val="9812"/>
      <sheetName val="9901"/>
      <sheetName val="9902"/>
      <sheetName val="990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上場償却明細"/>
      <sheetName val="98.3償却明細"/>
      <sheetName val="98.3有税償却明細 "/>
      <sheetName val="無税償却検討資料"/>
      <sheetName val="平成９年下期償却明細"/>
      <sheetName val="AMS5.修補支援明細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SID"/>
      <sheetName val="横浜銀行"/>
      <sheetName val="基本設計書作成時の留意点"/>
    </sheetNames>
    <definedNames>
      <definedName name="mke" refersTo="#REF!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a:spPr>
      <a:bodyPr/>
      <a:lstStyle/>
    </a:spDef>
    <a:lnDef>
      <a:spPr>
        <a:noFill/>
        <a:ln w="25400" cap="flat" cmpd="sng" algn="ctr">
          <a:solidFill>
            <a:srgbClr val="000000"/>
          </a:solidFill>
          <a:prstDash val="solid"/>
        </a:ln>
        <a:effectLst/>
      </a:spPr>
      <a:bodyPr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7"/>
  <sheetViews>
    <sheetView showGridLines="0" tabSelected="1" view="pageBreakPreview" zoomScaleNormal="75" zoomScaleSheetLayoutView="100" workbookViewId="0"/>
  </sheetViews>
  <sheetFormatPr defaultRowHeight="12" x14ac:dyDescent="0.15"/>
  <cols>
    <col min="1" max="1" width="1.125" style="81" customWidth="1"/>
    <col min="2" max="59" width="2.5" style="81" customWidth="1"/>
    <col min="60" max="60" width="1" style="81" customWidth="1"/>
    <col min="61" max="64" width="5.625" style="81" customWidth="1"/>
    <col min="65" max="65" width="4.375" style="81" customWidth="1"/>
    <col min="66" max="82" width="5.625" style="81" customWidth="1"/>
    <col min="83" max="83" width="5.75" style="81" customWidth="1"/>
    <col min="84" max="119" width="5.625" style="81" customWidth="1"/>
    <col min="120" max="212" width="4" style="81" customWidth="1"/>
    <col min="213" max="16384" width="9" style="81"/>
  </cols>
  <sheetData>
    <row r="1" spans="1:70" ht="18" customHeight="1" x14ac:dyDescent="0.15">
      <c r="B1" s="150" t="s">
        <v>0</v>
      </c>
      <c r="C1" s="151"/>
      <c r="D1" s="151"/>
      <c r="E1" s="152"/>
      <c r="F1" s="153" t="s">
        <v>4</v>
      </c>
      <c r="G1" s="154"/>
      <c r="H1" s="154"/>
      <c r="I1" s="154"/>
      <c r="J1" s="154"/>
      <c r="K1" s="154"/>
      <c r="L1" s="153" t="s">
        <v>5</v>
      </c>
      <c r="M1" s="155"/>
      <c r="N1" s="155"/>
      <c r="O1" s="156"/>
      <c r="P1" s="154" t="s">
        <v>6</v>
      </c>
      <c r="Q1" s="154"/>
      <c r="R1" s="154"/>
      <c r="S1" s="154"/>
      <c r="T1" s="154"/>
      <c r="U1" s="154"/>
      <c r="V1" s="154"/>
      <c r="W1" s="154"/>
      <c r="X1" s="154"/>
      <c r="Y1" s="82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4" t="s">
        <v>11</v>
      </c>
      <c r="AN1" s="157" t="s">
        <v>1</v>
      </c>
      <c r="AO1" s="158"/>
      <c r="AP1" s="158"/>
      <c r="AQ1" s="158"/>
      <c r="AR1" s="153" t="s">
        <v>3</v>
      </c>
      <c r="AS1" s="155"/>
      <c r="AT1" s="155"/>
      <c r="AU1" s="155"/>
      <c r="AV1" s="156"/>
      <c r="AW1" s="153" t="s">
        <v>7</v>
      </c>
      <c r="AX1" s="155"/>
      <c r="AY1" s="156"/>
      <c r="AZ1" s="153" t="s">
        <v>8</v>
      </c>
      <c r="BA1" s="155"/>
      <c r="BB1" s="156"/>
      <c r="BC1" s="153" t="s">
        <v>9</v>
      </c>
      <c r="BD1" s="155"/>
      <c r="BE1" s="156"/>
      <c r="BF1" s="85" t="s">
        <v>12</v>
      </c>
      <c r="BG1" s="86"/>
    </row>
    <row r="2" spans="1:70" ht="18" customHeight="1" x14ac:dyDescent="0.15">
      <c r="B2" s="159"/>
      <c r="C2" s="160"/>
      <c r="D2" s="161"/>
      <c r="E2" s="162"/>
      <c r="F2" s="166" t="s">
        <v>14</v>
      </c>
      <c r="G2" s="167"/>
      <c r="H2" s="167"/>
      <c r="I2" s="167"/>
      <c r="J2" s="167"/>
      <c r="K2" s="168"/>
      <c r="L2" s="172"/>
      <c r="M2" s="173"/>
      <c r="N2" s="173"/>
      <c r="O2" s="174"/>
      <c r="P2" s="178" t="s">
        <v>117</v>
      </c>
      <c r="Q2" s="179"/>
      <c r="R2" s="179"/>
      <c r="S2" s="179"/>
      <c r="T2" s="179"/>
      <c r="U2" s="179"/>
      <c r="V2" s="179"/>
      <c r="W2" s="179"/>
      <c r="X2" s="180"/>
      <c r="Y2" s="87"/>
      <c r="AM2" s="84"/>
      <c r="AN2" s="157" t="s">
        <v>2</v>
      </c>
      <c r="AO2" s="158"/>
      <c r="AP2" s="158"/>
      <c r="AQ2" s="158"/>
      <c r="AR2" s="188" t="s">
        <v>89</v>
      </c>
      <c r="AS2" s="189"/>
      <c r="AT2" s="189"/>
      <c r="AU2" s="189"/>
      <c r="AV2" s="190"/>
      <c r="AW2" s="172"/>
      <c r="AX2" s="173"/>
      <c r="AY2" s="174"/>
      <c r="AZ2" s="172"/>
      <c r="BA2" s="173"/>
      <c r="BB2" s="174"/>
      <c r="BC2" s="172"/>
      <c r="BD2" s="173"/>
      <c r="BE2" s="174"/>
      <c r="BF2" s="87"/>
      <c r="BG2" s="88"/>
    </row>
    <row r="3" spans="1:70" ht="18" customHeight="1" x14ac:dyDescent="0.15">
      <c r="B3" s="163"/>
      <c r="C3" s="164"/>
      <c r="D3" s="164"/>
      <c r="E3" s="165"/>
      <c r="F3" s="169"/>
      <c r="G3" s="170"/>
      <c r="H3" s="170"/>
      <c r="I3" s="170"/>
      <c r="J3" s="170"/>
      <c r="K3" s="171"/>
      <c r="L3" s="175"/>
      <c r="M3" s="176"/>
      <c r="N3" s="176"/>
      <c r="O3" s="177"/>
      <c r="P3" s="181"/>
      <c r="Q3" s="182"/>
      <c r="R3" s="182"/>
      <c r="S3" s="182"/>
      <c r="T3" s="182"/>
      <c r="U3" s="182"/>
      <c r="V3" s="182"/>
      <c r="W3" s="182"/>
      <c r="X3" s="183"/>
      <c r="Y3" s="89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1"/>
      <c r="AN3" s="157" t="s">
        <v>10</v>
      </c>
      <c r="AO3" s="158"/>
      <c r="AP3" s="158"/>
      <c r="AQ3" s="184"/>
      <c r="AR3" s="185" t="s">
        <v>155</v>
      </c>
      <c r="AS3" s="186"/>
      <c r="AT3" s="186"/>
      <c r="AU3" s="186"/>
      <c r="AV3" s="187"/>
      <c r="AW3" s="175"/>
      <c r="AX3" s="176"/>
      <c r="AY3" s="177"/>
      <c r="AZ3" s="175"/>
      <c r="BA3" s="176"/>
      <c r="BB3" s="177"/>
      <c r="BC3" s="175"/>
      <c r="BD3" s="176"/>
      <c r="BE3" s="177"/>
      <c r="BF3" s="89"/>
      <c r="BG3" s="92" t="s">
        <v>12</v>
      </c>
    </row>
    <row r="4" spans="1:70" ht="7.5" customHeight="1" x14ac:dyDescent="0.15"/>
    <row r="5" spans="1:70" s="97" customFormat="1" ht="15.75" customHeight="1" x14ac:dyDescent="0.15">
      <c r="A5" s="93"/>
      <c r="B5" s="94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5"/>
      <c r="BA5" s="95"/>
      <c r="BB5" s="95"/>
      <c r="BC5" s="95"/>
      <c r="BD5" s="95"/>
      <c r="BE5" s="95"/>
      <c r="BF5" s="95"/>
      <c r="BG5" s="96"/>
      <c r="BH5" s="93"/>
      <c r="BI5" s="93"/>
      <c r="BJ5" s="93"/>
      <c r="BK5" s="93"/>
    </row>
    <row r="6" spans="1:70" s="97" customFormat="1" ht="15.75" customHeight="1" x14ac:dyDescent="0.15">
      <c r="A6" s="93"/>
      <c r="B6" s="98"/>
      <c r="C6" s="99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  <c r="BA6" s="100"/>
      <c r="BB6" s="100"/>
      <c r="BC6" s="100"/>
      <c r="BD6" s="100"/>
      <c r="BE6" s="100"/>
      <c r="BF6" s="100"/>
      <c r="BG6" s="101"/>
      <c r="BH6" s="93"/>
      <c r="BI6" s="93"/>
      <c r="BJ6" s="93"/>
      <c r="BK6" s="93"/>
    </row>
    <row r="7" spans="1:70" s="97" customFormat="1" ht="15.75" customHeight="1" x14ac:dyDescent="0.15">
      <c r="A7" s="93"/>
      <c r="B7" s="102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  <c r="BA7" s="100"/>
      <c r="BB7" s="100"/>
      <c r="BC7" s="100"/>
      <c r="BD7" s="100"/>
      <c r="BE7" s="100"/>
      <c r="BF7" s="100"/>
      <c r="BG7" s="101"/>
      <c r="BH7" s="93"/>
      <c r="BI7" s="93"/>
      <c r="BJ7" s="93"/>
      <c r="BK7" s="93"/>
    </row>
    <row r="8" spans="1:70" s="97" customFormat="1" ht="15.75" customHeight="1" x14ac:dyDescent="0.15">
      <c r="A8" s="93"/>
      <c r="B8" s="102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  <c r="BD8" s="100"/>
      <c r="BE8" s="100"/>
      <c r="BF8" s="100"/>
      <c r="BG8" s="101"/>
      <c r="BH8" s="93"/>
      <c r="BI8" s="93"/>
      <c r="BJ8" s="93"/>
      <c r="BK8" s="93"/>
    </row>
    <row r="9" spans="1:70" s="97" customFormat="1" ht="15.75" customHeight="1" x14ac:dyDescent="0.15">
      <c r="A9" s="93"/>
      <c r="B9" s="102"/>
      <c r="C9" s="100"/>
      <c r="D9" s="103"/>
      <c r="E9" s="103"/>
      <c r="F9" s="100"/>
      <c r="G9" s="103"/>
      <c r="H9" s="103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0"/>
      <c r="BF9" s="100"/>
      <c r="BG9" s="101"/>
      <c r="BH9" s="93"/>
      <c r="BI9" s="93"/>
      <c r="BJ9" s="93"/>
      <c r="BK9" s="93"/>
    </row>
    <row r="10" spans="1:70" s="97" customFormat="1" ht="15.75" customHeight="1" x14ac:dyDescent="0.15">
      <c r="A10" s="93"/>
      <c r="B10" s="102"/>
      <c r="C10" s="100"/>
      <c r="D10" s="103"/>
      <c r="E10" s="103"/>
      <c r="F10" s="100"/>
      <c r="G10" s="103"/>
      <c r="H10" s="103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  <c r="AZ10" s="100"/>
      <c r="BA10" s="100"/>
      <c r="BB10" s="100"/>
      <c r="BC10" s="100"/>
      <c r="BD10" s="100"/>
      <c r="BE10" s="100"/>
      <c r="BF10" s="100"/>
      <c r="BG10" s="101"/>
      <c r="BH10" s="93"/>
      <c r="BI10" s="93"/>
      <c r="BJ10" s="93"/>
      <c r="BK10" s="93"/>
    </row>
    <row r="11" spans="1:70" s="97" customFormat="1" ht="15.75" customHeight="1" x14ac:dyDescent="0.15">
      <c r="A11" s="93"/>
      <c r="B11" s="102"/>
      <c r="C11" s="100"/>
      <c r="D11" s="103"/>
      <c r="E11" s="103"/>
      <c r="F11" s="100"/>
      <c r="G11" s="103"/>
      <c r="H11" s="103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  <c r="BD11" s="100"/>
      <c r="BE11" s="100"/>
      <c r="BF11" s="100"/>
      <c r="BG11" s="101"/>
      <c r="BH11" s="93"/>
      <c r="BI11" s="93"/>
      <c r="BJ11" s="93"/>
      <c r="BK11" s="93"/>
      <c r="BR11" s="104"/>
    </row>
    <row r="12" spans="1:70" s="97" customFormat="1" ht="15.75" customHeight="1" x14ac:dyDescent="0.15">
      <c r="A12" s="93"/>
      <c r="B12" s="102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  <c r="BD12" s="100"/>
      <c r="BE12" s="100"/>
      <c r="BF12" s="100"/>
      <c r="BG12" s="101"/>
      <c r="BH12" s="93"/>
      <c r="BI12" s="93"/>
      <c r="BJ12" s="93"/>
      <c r="BK12" s="93"/>
      <c r="BR12" s="104"/>
    </row>
    <row r="13" spans="1:70" s="97" customFormat="1" ht="15.75" customHeight="1" x14ac:dyDescent="0.15">
      <c r="A13" s="93"/>
      <c r="B13" s="102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1"/>
      <c r="BH13" s="93"/>
      <c r="BI13" s="93"/>
      <c r="BJ13" s="93"/>
      <c r="BK13" s="93"/>
      <c r="BR13" s="104"/>
    </row>
    <row r="14" spans="1:70" s="97" customFormat="1" ht="15.75" customHeight="1" x14ac:dyDescent="0.15">
      <c r="A14" s="93"/>
      <c r="B14" s="102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5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0"/>
      <c r="BC14" s="100"/>
      <c r="BD14" s="100"/>
      <c r="BE14" s="100"/>
      <c r="BF14" s="100"/>
      <c r="BG14" s="101"/>
      <c r="BH14" s="93"/>
      <c r="BI14" s="93"/>
      <c r="BJ14" s="93"/>
      <c r="BK14" s="93"/>
      <c r="BR14" s="104"/>
    </row>
    <row r="15" spans="1:70" s="97" customFormat="1" ht="15.75" customHeight="1" x14ac:dyDescent="0.15">
      <c r="A15" s="93"/>
      <c r="B15" s="102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0"/>
      <c r="BF15" s="100"/>
      <c r="BG15" s="101"/>
      <c r="BH15" s="93"/>
      <c r="BI15" s="93"/>
      <c r="BJ15" s="93"/>
      <c r="BK15" s="93"/>
    </row>
    <row r="16" spans="1:70" s="97" customFormat="1" ht="15.75" customHeight="1" x14ac:dyDescent="0.15">
      <c r="A16" s="93"/>
      <c r="B16" s="102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0"/>
      <c r="BC16" s="100"/>
      <c r="BD16" s="100"/>
      <c r="BE16" s="100"/>
      <c r="BF16" s="100"/>
      <c r="BG16" s="101"/>
      <c r="BH16" s="93"/>
      <c r="BI16" s="93"/>
      <c r="BJ16" s="93"/>
      <c r="BK16" s="93"/>
    </row>
    <row r="17" spans="1:70" s="97" customFormat="1" ht="15.75" customHeight="1" x14ac:dyDescent="0.15">
      <c r="A17" s="93"/>
      <c r="B17" s="102"/>
      <c r="C17" s="103"/>
      <c r="D17" s="103"/>
      <c r="E17" s="103"/>
      <c r="F17" s="103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1"/>
      <c r="BH17" s="93"/>
      <c r="BI17" s="93"/>
      <c r="BJ17" s="93"/>
      <c r="BK17" s="93"/>
    </row>
    <row r="18" spans="1:70" s="97" customFormat="1" ht="15.75" customHeight="1" x14ac:dyDescent="0.15">
      <c r="A18" s="93"/>
      <c r="B18" s="102"/>
      <c r="C18" s="103"/>
      <c r="D18" s="103"/>
      <c r="E18" s="103"/>
      <c r="F18" s="103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  <c r="BE18" s="103"/>
      <c r="BF18" s="103"/>
      <c r="BG18" s="101"/>
      <c r="BH18" s="93"/>
      <c r="BI18" s="93"/>
      <c r="BJ18" s="93"/>
      <c r="BK18" s="93"/>
    </row>
    <row r="19" spans="1:70" s="97" customFormat="1" ht="15.75" customHeight="1" x14ac:dyDescent="0.15">
      <c r="A19" s="93"/>
      <c r="B19" s="102"/>
      <c r="C19" s="103"/>
      <c r="D19" s="103"/>
      <c r="E19" s="103"/>
      <c r="F19" s="103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1"/>
      <c r="BH19" s="93"/>
      <c r="BI19" s="93"/>
      <c r="BJ19" s="93"/>
      <c r="BK19" s="93"/>
    </row>
    <row r="20" spans="1:70" s="106" customFormat="1" ht="15.75" customHeight="1" x14ac:dyDescent="0.15">
      <c r="A20" s="81"/>
      <c r="B20" s="102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  <c r="BD20" s="100"/>
      <c r="BE20" s="100"/>
      <c r="BF20" s="100"/>
      <c r="BG20" s="101"/>
      <c r="BH20" s="81"/>
      <c r="BI20" s="81"/>
      <c r="BJ20" s="81"/>
      <c r="BK20" s="81"/>
    </row>
    <row r="21" spans="1:70" s="106" customFormat="1" ht="15.75" customHeight="1" x14ac:dyDescent="0.15">
      <c r="A21" s="81"/>
      <c r="B21" s="102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0"/>
      <c r="BG21" s="101"/>
      <c r="BH21" s="81"/>
      <c r="BI21" s="81"/>
      <c r="BJ21" s="81"/>
      <c r="BK21" s="81"/>
    </row>
    <row r="22" spans="1:70" s="106" customFormat="1" ht="15.75" customHeight="1" x14ac:dyDescent="0.15">
      <c r="A22" s="81"/>
      <c r="B22" s="102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0"/>
      <c r="BB22" s="100"/>
      <c r="BC22" s="100"/>
      <c r="BD22" s="100"/>
      <c r="BE22" s="100"/>
      <c r="BF22" s="100"/>
      <c r="BG22" s="101"/>
      <c r="BH22" s="81"/>
      <c r="BI22" s="81"/>
      <c r="BJ22" s="81"/>
      <c r="BK22" s="81"/>
    </row>
    <row r="23" spans="1:70" s="106" customFormat="1" ht="15.75" customHeight="1" x14ac:dyDescent="0.15">
      <c r="A23" s="81"/>
      <c r="B23" s="102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1"/>
      <c r="BH23" s="81"/>
      <c r="BI23" s="81"/>
      <c r="BJ23" s="81"/>
      <c r="BK23" s="81"/>
    </row>
    <row r="24" spans="1:70" s="106" customFormat="1" ht="15.75" customHeight="1" x14ac:dyDescent="0.15">
      <c r="A24" s="81"/>
      <c r="B24" s="102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1"/>
      <c r="BH24" s="81"/>
      <c r="BI24" s="81"/>
      <c r="BJ24" s="81"/>
      <c r="BK24" s="81"/>
    </row>
    <row r="25" spans="1:70" s="106" customFormat="1" ht="15.75" customHeight="1" x14ac:dyDescent="0.15">
      <c r="A25" s="81"/>
      <c r="B25" s="102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81"/>
      <c r="AA25" s="100"/>
      <c r="AB25" s="100"/>
      <c r="AC25" s="81"/>
      <c r="AD25" s="145" t="s">
        <v>156</v>
      </c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  <c r="BF25" s="100"/>
      <c r="BG25" s="101"/>
      <c r="BH25" s="81"/>
      <c r="BI25" s="81"/>
      <c r="BJ25" s="81"/>
      <c r="BK25" s="81"/>
    </row>
    <row r="26" spans="1:70" s="106" customFormat="1" ht="15.75" customHeight="1" x14ac:dyDescent="0.15">
      <c r="A26" s="81"/>
      <c r="B26" s="102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  <c r="BE26" s="100"/>
      <c r="BF26" s="100"/>
      <c r="BG26" s="101"/>
      <c r="BH26" s="81"/>
      <c r="BI26" s="81"/>
      <c r="BJ26" s="81"/>
      <c r="BK26" s="81"/>
    </row>
    <row r="27" spans="1:70" s="106" customFormat="1" ht="15.75" customHeight="1" x14ac:dyDescent="0.15">
      <c r="A27" s="81"/>
      <c r="B27" s="102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0"/>
      <c r="BB27" s="100"/>
      <c r="BC27" s="100"/>
      <c r="BD27" s="100"/>
      <c r="BE27" s="100"/>
      <c r="BF27" s="100"/>
      <c r="BG27" s="101"/>
      <c r="BH27" s="81"/>
      <c r="BI27" s="81"/>
      <c r="BJ27" s="81"/>
      <c r="BK27" s="81"/>
      <c r="BR27" s="107"/>
    </row>
    <row r="28" spans="1:70" s="106" customFormat="1" ht="15.75" customHeight="1" x14ac:dyDescent="0.15">
      <c r="A28" s="81"/>
      <c r="B28" s="102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1"/>
      <c r="BH28" s="81"/>
      <c r="BI28" s="81"/>
      <c r="BJ28" s="81"/>
      <c r="BK28" s="81"/>
      <c r="BR28" s="107"/>
    </row>
    <row r="29" spans="1:70" s="106" customFormat="1" ht="15.75" customHeight="1" x14ac:dyDescent="0.15">
      <c r="A29" s="81"/>
      <c r="B29" s="102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 t="s">
        <v>90</v>
      </c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1"/>
      <c r="BH29" s="81"/>
      <c r="BI29" s="81"/>
      <c r="BJ29" s="81"/>
      <c r="BK29" s="81"/>
    </row>
    <row r="30" spans="1:70" s="106" customFormat="1" ht="15.75" customHeight="1" x14ac:dyDescent="0.15">
      <c r="A30" s="81"/>
      <c r="B30" s="102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 t="s">
        <v>91</v>
      </c>
      <c r="AB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100"/>
      <c r="BE30" s="100"/>
      <c r="BF30" s="100"/>
      <c r="BG30" s="101"/>
      <c r="BH30" s="81"/>
      <c r="BI30" s="81"/>
      <c r="BJ30" s="81"/>
      <c r="BK30" s="81"/>
    </row>
    <row r="31" spans="1:70" s="106" customFormat="1" ht="15.75" customHeight="1" x14ac:dyDescent="0.15">
      <c r="A31" s="81"/>
      <c r="B31" s="102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1"/>
      <c r="BH31" s="81"/>
      <c r="BI31" s="81"/>
      <c r="BJ31" s="81"/>
      <c r="BK31" s="81"/>
    </row>
    <row r="32" spans="1:70" s="106" customFormat="1" ht="15.75" customHeight="1" x14ac:dyDescent="0.15">
      <c r="A32" s="81"/>
      <c r="B32" s="102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1"/>
      <c r="BH32" s="81"/>
      <c r="BI32" s="81"/>
      <c r="BJ32" s="81"/>
      <c r="BK32" s="81"/>
    </row>
    <row r="33" spans="1:63" s="106" customFormat="1" ht="15.75" customHeight="1" x14ac:dyDescent="0.15">
      <c r="A33" s="81"/>
      <c r="B33" s="102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  <c r="BA33" s="100"/>
      <c r="BB33" s="100"/>
      <c r="BC33" s="100"/>
      <c r="BD33" s="100"/>
      <c r="BE33" s="100"/>
      <c r="BF33" s="100"/>
      <c r="BG33" s="101"/>
      <c r="BH33" s="81"/>
      <c r="BI33" s="81"/>
      <c r="BJ33" s="81"/>
      <c r="BK33" s="81"/>
    </row>
    <row r="34" spans="1:63" s="106" customFormat="1" ht="15.75" customHeight="1" x14ac:dyDescent="0.15">
      <c r="A34" s="81"/>
      <c r="B34" s="102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100"/>
      <c r="BE34" s="100"/>
      <c r="BF34" s="100"/>
      <c r="BG34" s="101"/>
      <c r="BH34" s="81"/>
      <c r="BI34" s="81"/>
      <c r="BJ34" s="81"/>
      <c r="BK34" s="81"/>
    </row>
    <row r="35" spans="1:63" s="106" customFormat="1" ht="15.75" customHeight="1" x14ac:dyDescent="0.15">
      <c r="A35" s="81"/>
      <c r="B35" s="102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  <c r="BF35" s="100"/>
      <c r="BG35" s="101"/>
      <c r="BH35" s="81"/>
      <c r="BI35" s="81"/>
      <c r="BJ35" s="81"/>
      <c r="BK35" s="81"/>
    </row>
    <row r="36" spans="1:63" s="106" customFormat="1" ht="15.75" customHeight="1" x14ac:dyDescent="0.15">
      <c r="A36" s="81"/>
      <c r="B36" s="102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  <c r="BD36" s="100"/>
      <c r="BE36" s="100"/>
      <c r="BF36" s="100"/>
      <c r="BG36" s="101"/>
      <c r="BH36" s="81"/>
      <c r="BI36" s="81"/>
      <c r="BJ36" s="81"/>
      <c r="BK36" s="81"/>
    </row>
    <row r="37" spans="1:63" s="106" customFormat="1" ht="15.75" customHeight="1" x14ac:dyDescent="0.15">
      <c r="A37" s="81"/>
      <c r="B37" s="108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09"/>
      <c r="BA37" s="109"/>
      <c r="BB37" s="109"/>
      <c r="BC37" s="109"/>
      <c r="BD37" s="109"/>
      <c r="BE37" s="109"/>
      <c r="BF37" s="109"/>
      <c r="BG37" s="110"/>
      <c r="BH37" s="81"/>
      <c r="BI37" s="81"/>
      <c r="BJ37" s="81"/>
      <c r="BK37" s="81"/>
    </row>
  </sheetData>
  <mergeCells count="20">
    <mergeCell ref="AZ2:BB3"/>
    <mergeCell ref="BC2:BE3"/>
    <mergeCell ref="AN3:AQ3"/>
    <mergeCell ref="AR3:AV3"/>
    <mergeCell ref="AW1:AY1"/>
    <mergeCell ref="AZ1:BB1"/>
    <mergeCell ref="BC1:BE1"/>
    <mergeCell ref="AR2:AV2"/>
    <mergeCell ref="AW2:AY3"/>
    <mergeCell ref="AR1:AV1"/>
    <mergeCell ref="B2:E3"/>
    <mergeCell ref="F2:K3"/>
    <mergeCell ref="L2:O3"/>
    <mergeCell ref="P2:X3"/>
    <mergeCell ref="AN2:AQ2"/>
    <mergeCell ref="B1:E1"/>
    <mergeCell ref="F1:K1"/>
    <mergeCell ref="L1:O1"/>
    <mergeCell ref="P1:X1"/>
    <mergeCell ref="AN1:AQ1"/>
  </mergeCells>
  <phoneticPr fontId="5"/>
  <pageMargins left="0.31496062992125984" right="0.19685039370078741" top="0.70866141732283472" bottom="0.35433070866141736" header="0.43307086614173229" footer="0.19685039370078741"/>
  <pageSetup paperSize="9" scale="98" fitToHeight="30" orientation="landscape" r:id="rId1"/>
  <headerFooter alignWithMargins="0">
    <oddFooter>&amp;L&amp;"ＭＳ Ｐ明朝,標準"&amp;8FSE03-27  第１．００版(H14.8.1改訂)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74"/>
  <sheetViews>
    <sheetView showGridLines="0" view="pageBreakPreview" zoomScaleNormal="75" zoomScaleSheetLayoutView="100" workbookViewId="0"/>
  </sheetViews>
  <sheetFormatPr defaultRowHeight="12" x14ac:dyDescent="0.15"/>
  <cols>
    <col min="1" max="1" width="1.125" style="81" customWidth="1"/>
    <col min="2" max="59" width="2.5" style="81" customWidth="1"/>
    <col min="60" max="60" width="1" style="81" customWidth="1"/>
    <col min="61" max="64" width="5.625" style="81" customWidth="1"/>
    <col min="65" max="65" width="4.375" style="81" customWidth="1"/>
    <col min="66" max="82" width="5.625" style="81" customWidth="1"/>
    <col min="83" max="83" width="5.75" style="81" customWidth="1"/>
    <col min="84" max="119" width="5.625" style="81" customWidth="1"/>
    <col min="120" max="212" width="4" style="81" customWidth="1"/>
    <col min="213" max="16384" width="9" style="81"/>
  </cols>
  <sheetData>
    <row r="1" spans="1:70" ht="18" customHeight="1" x14ac:dyDescent="0.15">
      <c r="B1" s="150" t="s">
        <v>0</v>
      </c>
      <c r="C1" s="151"/>
      <c r="D1" s="151"/>
      <c r="E1" s="152"/>
      <c r="F1" s="153" t="s">
        <v>4</v>
      </c>
      <c r="G1" s="154"/>
      <c r="H1" s="154"/>
      <c r="I1" s="154"/>
      <c r="J1" s="154"/>
      <c r="K1" s="154"/>
      <c r="L1" s="153" t="s">
        <v>5</v>
      </c>
      <c r="M1" s="155"/>
      <c r="N1" s="155"/>
      <c r="O1" s="156"/>
      <c r="P1" s="154" t="s">
        <v>6</v>
      </c>
      <c r="Q1" s="154"/>
      <c r="R1" s="154"/>
      <c r="S1" s="154"/>
      <c r="T1" s="154"/>
      <c r="U1" s="154"/>
      <c r="V1" s="154"/>
      <c r="W1" s="154"/>
      <c r="X1" s="154"/>
      <c r="Y1" s="82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4" t="s">
        <v>11</v>
      </c>
      <c r="AN1" s="157" t="s">
        <v>1</v>
      </c>
      <c r="AO1" s="158"/>
      <c r="AP1" s="158"/>
      <c r="AQ1" s="158"/>
      <c r="AR1" s="153" t="s">
        <v>3</v>
      </c>
      <c r="AS1" s="155"/>
      <c r="AT1" s="155"/>
      <c r="AU1" s="155"/>
      <c r="AV1" s="156"/>
      <c r="AW1" s="153" t="s">
        <v>7</v>
      </c>
      <c r="AX1" s="155"/>
      <c r="AY1" s="156"/>
      <c r="AZ1" s="153" t="s">
        <v>8</v>
      </c>
      <c r="BA1" s="155"/>
      <c r="BB1" s="156"/>
      <c r="BC1" s="153" t="s">
        <v>9</v>
      </c>
      <c r="BD1" s="155"/>
      <c r="BE1" s="156"/>
      <c r="BF1" s="85" t="s">
        <v>12</v>
      </c>
      <c r="BG1" s="86"/>
    </row>
    <row r="2" spans="1:70" ht="18" customHeight="1" x14ac:dyDescent="0.15">
      <c r="B2" s="159"/>
      <c r="C2" s="160"/>
      <c r="D2" s="161"/>
      <c r="E2" s="162"/>
      <c r="F2" s="166" t="s">
        <v>14</v>
      </c>
      <c r="G2" s="167"/>
      <c r="H2" s="167"/>
      <c r="I2" s="167"/>
      <c r="J2" s="167"/>
      <c r="K2" s="168"/>
      <c r="L2" s="172"/>
      <c r="M2" s="173"/>
      <c r="N2" s="173"/>
      <c r="O2" s="174"/>
      <c r="P2" s="178" t="s">
        <v>118</v>
      </c>
      <c r="Q2" s="179"/>
      <c r="R2" s="179"/>
      <c r="S2" s="179"/>
      <c r="T2" s="179"/>
      <c r="U2" s="179"/>
      <c r="V2" s="179"/>
      <c r="W2" s="179"/>
      <c r="X2" s="180"/>
      <c r="Y2" s="87"/>
      <c r="AM2" s="84"/>
      <c r="AN2" s="157" t="s">
        <v>2</v>
      </c>
      <c r="AO2" s="158"/>
      <c r="AP2" s="158"/>
      <c r="AQ2" s="158"/>
      <c r="AR2" s="188" t="s">
        <v>89</v>
      </c>
      <c r="AS2" s="189"/>
      <c r="AT2" s="189"/>
      <c r="AU2" s="189"/>
      <c r="AV2" s="190"/>
      <c r="AW2" s="172"/>
      <c r="AX2" s="173"/>
      <c r="AY2" s="174"/>
      <c r="AZ2" s="172"/>
      <c r="BA2" s="173"/>
      <c r="BB2" s="174"/>
      <c r="BC2" s="172"/>
      <c r="BD2" s="173"/>
      <c r="BE2" s="174"/>
      <c r="BF2" s="87"/>
      <c r="BG2" s="88"/>
    </row>
    <row r="3" spans="1:70" ht="18" customHeight="1" x14ac:dyDescent="0.15">
      <c r="B3" s="163"/>
      <c r="C3" s="164"/>
      <c r="D3" s="164"/>
      <c r="E3" s="165"/>
      <c r="F3" s="169"/>
      <c r="G3" s="170"/>
      <c r="H3" s="170"/>
      <c r="I3" s="170"/>
      <c r="J3" s="170"/>
      <c r="K3" s="171"/>
      <c r="L3" s="175"/>
      <c r="M3" s="176"/>
      <c r="N3" s="176"/>
      <c r="O3" s="177"/>
      <c r="P3" s="181"/>
      <c r="Q3" s="182"/>
      <c r="R3" s="182"/>
      <c r="S3" s="182"/>
      <c r="T3" s="182"/>
      <c r="U3" s="182"/>
      <c r="V3" s="182"/>
      <c r="W3" s="182"/>
      <c r="X3" s="183"/>
      <c r="Y3" s="89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1"/>
      <c r="AN3" s="157" t="s">
        <v>10</v>
      </c>
      <c r="AO3" s="158"/>
      <c r="AP3" s="158"/>
      <c r="AQ3" s="184"/>
      <c r="AR3" s="185" t="str">
        <f>表紙!$AR$3</f>
        <v>改2023/3/31</v>
      </c>
      <c r="AS3" s="280"/>
      <c r="AT3" s="280"/>
      <c r="AU3" s="280"/>
      <c r="AV3" s="281"/>
      <c r="AW3" s="175"/>
      <c r="AX3" s="176"/>
      <c r="AY3" s="177"/>
      <c r="AZ3" s="175"/>
      <c r="BA3" s="176"/>
      <c r="BB3" s="177"/>
      <c r="BC3" s="175"/>
      <c r="BD3" s="176"/>
      <c r="BE3" s="177"/>
      <c r="BF3" s="89"/>
      <c r="BG3" s="92" t="s">
        <v>92</v>
      </c>
    </row>
    <row r="4" spans="1:70" ht="7.5" customHeight="1" x14ac:dyDescent="0.15"/>
    <row r="5" spans="1:70" s="97" customFormat="1" ht="15.75" customHeight="1" x14ac:dyDescent="0.15">
      <c r="A5" s="93"/>
      <c r="B5" s="94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5"/>
      <c r="BA5" s="95"/>
      <c r="BB5" s="95"/>
      <c r="BC5" s="95"/>
      <c r="BD5" s="95"/>
      <c r="BE5" s="95"/>
      <c r="BF5" s="95"/>
      <c r="BG5" s="96"/>
      <c r="BH5" s="93"/>
      <c r="BI5" s="93"/>
      <c r="BJ5" s="93"/>
      <c r="BK5" s="93"/>
    </row>
    <row r="6" spans="1:70" s="97" customFormat="1" ht="15.75" customHeight="1" x14ac:dyDescent="0.15">
      <c r="A6" s="93"/>
      <c r="B6" s="98"/>
      <c r="C6" s="111" t="s">
        <v>93</v>
      </c>
      <c r="D6" s="100"/>
      <c r="E6" s="112"/>
      <c r="R6" s="111"/>
      <c r="S6" s="100"/>
      <c r="T6" s="100"/>
      <c r="U6" s="100"/>
      <c r="V6" s="100"/>
      <c r="W6" s="100"/>
      <c r="X6" s="100"/>
      <c r="Y6" s="100"/>
      <c r="Z6" s="100"/>
      <c r="BB6" s="112"/>
      <c r="BC6" s="112"/>
      <c r="BD6" s="112"/>
      <c r="BE6" s="112"/>
      <c r="BF6" s="100"/>
      <c r="BG6" s="101"/>
      <c r="BH6" s="93"/>
      <c r="BI6" s="93"/>
      <c r="BJ6" s="93"/>
      <c r="BK6" s="93"/>
      <c r="BM6" s="112"/>
    </row>
    <row r="7" spans="1:70" s="97" customFormat="1" ht="15.75" customHeight="1" x14ac:dyDescent="0.15">
      <c r="A7" s="93"/>
      <c r="B7" s="102"/>
      <c r="C7" s="103" t="s">
        <v>15</v>
      </c>
      <c r="D7" s="103"/>
      <c r="E7" s="112"/>
      <c r="R7" s="103"/>
      <c r="S7" s="100"/>
      <c r="T7" s="100"/>
      <c r="U7" s="100"/>
      <c r="V7" s="100"/>
      <c r="W7" s="100"/>
      <c r="X7" s="100"/>
      <c r="Y7" s="100"/>
      <c r="Z7" s="100"/>
      <c r="BB7" s="112"/>
      <c r="BC7" s="112"/>
      <c r="BD7" s="112"/>
      <c r="BE7" s="112"/>
      <c r="BF7" s="100"/>
      <c r="BG7" s="101"/>
      <c r="BH7" s="93"/>
      <c r="BI7" s="93"/>
      <c r="BJ7" s="93"/>
      <c r="BK7" s="93"/>
      <c r="BM7" s="112"/>
    </row>
    <row r="8" spans="1:70" s="97" customFormat="1" ht="15.75" customHeight="1" x14ac:dyDescent="0.15">
      <c r="A8" s="93"/>
      <c r="B8" s="102"/>
      <c r="C8" s="103" t="s">
        <v>94</v>
      </c>
      <c r="D8" s="103"/>
      <c r="E8" s="113"/>
      <c r="R8" s="103"/>
      <c r="BB8" s="113"/>
      <c r="BC8" s="113"/>
      <c r="BD8" s="113"/>
      <c r="BE8" s="113"/>
      <c r="BF8" s="100"/>
      <c r="BG8" s="101"/>
      <c r="BH8" s="93"/>
      <c r="BI8" s="93"/>
      <c r="BJ8" s="93"/>
      <c r="BK8" s="93"/>
      <c r="BM8" s="113"/>
    </row>
    <row r="9" spans="1:70" s="97" customFormat="1" ht="15.75" customHeight="1" x14ac:dyDescent="0.15">
      <c r="A9" s="93"/>
      <c r="B9" s="102"/>
      <c r="C9" s="103" t="s">
        <v>18</v>
      </c>
      <c r="R9" s="103"/>
      <c r="T9" s="111"/>
      <c r="BB9" s="114"/>
      <c r="BC9" s="114"/>
      <c r="BD9" s="114"/>
      <c r="BE9" s="114"/>
      <c r="BF9" s="100"/>
      <c r="BG9" s="101"/>
      <c r="BH9" s="93"/>
      <c r="BI9" s="93"/>
      <c r="BJ9" s="93"/>
      <c r="BK9" s="93"/>
      <c r="BM9" s="115"/>
    </row>
    <row r="10" spans="1:70" s="97" customFormat="1" ht="15.75" customHeight="1" x14ac:dyDescent="0.15">
      <c r="A10" s="93"/>
      <c r="B10" s="102"/>
      <c r="C10" s="103"/>
      <c r="R10" s="111"/>
      <c r="BB10" s="100"/>
      <c r="BC10" s="100"/>
      <c r="BD10" s="100"/>
      <c r="BE10" s="100"/>
      <c r="BF10" s="100"/>
      <c r="BG10" s="101"/>
      <c r="BH10" s="93"/>
      <c r="BI10" s="93"/>
      <c r="BJ10" s="93"/>
      <c r="BK10" s="93"/>
      <c r="BM10" s="100"/>
    </row>
    <row r="11" spans="1:70" s="97" customFormat="1" ht="15.75" customHeight="1" x14ac:dyDescent="0.15">
      <c r="A11" s="93"/>
      <c r="B11" s="102"/>
      <c r="C11" s="111" t="s">
        <v>28</v>
      </c>
      <c r="R11" s="111"/>
      <c r="BB11" s="100"/>
      <c r="BC11" s="100"/>
      <c r="BD11" s="100"/>
      <c r="BE11" s="100"/>
      <c r="BF11" s="100"/>
      <c r="BG11" s="101"/>
      <c r="BH11" s="93"/>
      <c r="BI11" s="93"/>
      <c r="BJ11" s="93"/>
      <c r="BK11" s="93"/>
      <c r="BR11" s="104"/>
    </row>
    <row r="12" spans="1:70" s="97" customFormat="1" ht="15.75" customHeight="1" x14ac:dyDescent="0.15">
      <c r="A12" s="93"/>
      <c r="B12" s="102"/>
      <c r="C12" s="103" t="s">
        <v>95</v>
      </c>
      <c r="G12" s="100"/>
      <c r="H12" s="100"/>
      <c r="I12" s="100"/>
      <c r="J12" s="100"/>
      <c r="K12" s="100"/>
      <c r="L12" s="100"/>
      <c r="R12" s="103"/>
      <c r="T12" s="111"/>
      <c r="BE12" s="100"/>
      <c r="BF12" s="100"/>
      <c r="BG12" s="101"/>
      <c r="BH12" s="93"/>
      <c r="BI12" s="93"/>
      <c r="BJ12" s="93"/>
      <c r="BK12" s="93"/>
      <c r="BR12" s="104"/>
    </row>
    <row r="13" spans="1:70" s="97" customFormat="1" ht="15.75" customHeight="1" x14ac:dyDescent="0.15">
      <c r="A13" s="93"/>
      <c r="B13" s="102"/>
      <c r="C13" s="103" t="s">
        <v>96</v>
      </c>
      <c r="E13" s="103"/>
      <c r="F13" s="103"/>
      <c r="G13" s="100"/>
      <c r="H13" s="100"/>
      <c r="I13" s="100"/>
      <c r="J13" s="100"/>
      <c r="K13" s="100"/>
      <c r="L13" s="100"/>
      <c r="R13" s="103"/>
      <c r="T13" s="103"/>
      <c r="AS13" s="103"/>
      <c r="BE13" s="100"/>
      <c r="BF13" s="100"/>
      <c r="BG13" s="101"/>
      <c r="BH13" s="93"/>
      <c r="BI13" s="93"/>
      <c r="BJ13" s="93"/>
      <c r="BK13" s="93"/>
      <c r="BR13" s="104"/>
    </row>
    <row r="14" spans="1:70" s="97" customFormat="1" ht="15.75" customHeight="1" x14ac:dyDescent="0.15">
      <c r="A14" s="93"/>
      <c r="B14" s="102"/>
      <c r="C14" s="103" t="s">
        <v>110</v>
      </c>
      <c r="E14" s="103"/>
      <c r="F14" s="103"/>
      <c r="G14" s="100"/>
      <c r="H14" s="100"/>
      <c r="I14" s="100"/>
      <c r="J14" s="100"/>
      <c r="K14" s="100"/>
      <c r="L14" s="100"/>
      <c r="R14" s="103"/>
      <c r="T14" s="103"/>
      <c r="AS14" s="103"/>
      <c r="BE14" s="100"/>
      <c r="BF14" s="100"/>
      <c r="BG14" s="101"/>
      <c r="BH14" s="93"/>
      <c r="BI14" s="93"/>
      <c r="BJ14" s="93"/>
      <c r="BK14" s="93"/>
      <c r="BR14" s="104"/>
    </row>
    <row r="15" spans="1:70" s="97" customFormat="1" ht="15.75" customHeight="1" x14ac:dyDescent="0.15">
      <c r="A15" s="93"/>
      <c r="B15" s="102"/>
      <c r="C15" s="111"/>
      <c r="D15" s="103"/>
      <c r="E15" s="103"/>
      <c r="F15" s="103"/>
      <c r="G15" s="100"/>
      <c r="H15" s="100"/>
      <c r="I15" s="100"/>
      <c r="J15" s="100"/>
      <c r="K15" s="100"/>
      <c r="L15" s="100"/>
      <c r="T15" s="103"/>
      <c r="AS15" s="103"/>
      <c r="BE15" s="100"/>
      <c r="BF15" s="100"/>
      <c r="BG15" s="101"/>
      <c r="BH15" s="93"/>
      <c r="BI15" s="93"/>
      <c r="BJ15" s="93"/>
      <c r="BK15" s="93"/>
    </row>
    <row r="16" spans="1:70" s="97" customFormat="1" ht="15.75" customHeight="1" x14ac:dyDescent="0.15">
      <c r="A16" s="93"/>
      <c r="B16" s="102"/>
      <c r="C16" s="111" t="s">
        <v>79</v>
      </c>
      <c r="D16" s="103"/>
      <c r="E16" s="103"/>
      <c r="F16" s="103"/>
      <c r="G16" s="100"/>
      <c r="H16" s="100"/>
      <c r="I16" s="100"/>
      <c r="J16" s="100"/>
      <c r="K16" s="100"/>
      <c r="L16" s="100"/>
      <c r="T16" s="103"/>
      <c r="AS16" s="103"/>
      <c r="BE16" s="100"/>
      <c r="BF16" s="100"/>
      <c r="BG16" s="101"/>
      <c r="BH16" s="93"/>
      <c r="BI16" s="93"/>
      <c r="BJ16" s="93"/>
      <c r="BK16" s="93"/>
    </row>
    <row r="17" spans="1:70" s="97" customFormat="1" ht="15.75" customHeight="1" x14ac:dyDescent="0.15">
      <c r="A17" s="93"/>
      <c r="B17" s="102"/>
      <c r="C17" s="116" t="s">
        <v>157</v>
      </c>
      <c r="D17" s="100"/>
      <c r="E17" s="100"/>
      <c r="F17" s="100"/>
      <c r="G17" s="100"/>
      <c r="H17" s="100"/>
      <c r="I17" s="100"/>
      <c r="J17" s="100"/>
      <c r="K17" s="100"/>
      <c r="L17" s="100"/>
      <c r="T17" s="103"/>
      <c r="AS17" s="103"/>
      <c r="BE17" s="103"/>
      <c r="BF17" s="103"/>
      <c r="BG17" s="101"/>
      <c r="BH17" s="93"/>
      <c r="BI17" s="93"/>
      <c r="BJ17" s="93"/>
      <c r="BK17" s="93"/>
    </row>
    <row r="18" spans="1:70" s="97" customFormat="1" ht="15.75" customHeight="1" x14ac:dyDescent="0.15">
      <c r="A18" s="93"/>
      <c r="B18" s="102"/>
      <c r="C18" s="116" t="s">
        <v>158</v>
      </c>
      <c r="D18" s="103"/>
      <c r="E18" s="103"/>
      <c r="F18" s="103"/>
      <c r="G18" s="100"/>
      <c r="H18" s="100"/>
      <c r="I18" s="100"/>
      <c r="J18" s="100"/>
      <c r="K18" s="100"/>
      <c r="L18" s="100"/>
      <c r="T18" s="103"/>
      <c r="AS18" s="103"/>
      <c r="BE18" s="103"/>
      <c r="BF18" s="103"/>
      <c r="BG18" s="101"/>
      <c r="BH18" s="93"/>
      <c r="BI18" s="93"/>
      <c r="BJ18" s="93"/>
      <c r="BK18" s="93"/>
    </row>
    <row r="19" spans="1:70" s="97" customFormat="1" ht="15.75" customHeight="1" x14ac:dyDescent="0.15">
      <c r="A19" s="93"/>
      <c r="B19" s="102"/>
      <c r="C19" s="103"/>
      <c r="D19" s="103"/>
      <c r="E19" s="103"/>
      <c r="F19" s="103"/>
      <c r="G19" s="100"/>
      <c r="H19" s="100"/>
      <c r="I19" s="100"/>
      <c r="J19" s="100"/>
      <c r="K19" s="100"/>
      <c r="L19" s="100"/>
      <c r="T19" s="103"/>
      <c r="AS19" s="103"/>
      <c r="BE19" s="103"/>
      <c r="BF19" s="103"/>
      <c r="BG19" s="101"/>
      <c r="BH19" s="93"/>
      <c r="BI19" s="93"/>
      <c r="BJ19" s="93"/>
      <c r="BK19" s="93"/>
    </row>
    <row r="20" spans="1:70" s="106" customFormat="1" ht="15.75" customHeight="1" x14ac:dyDescent="0.15">
      <c r="A20" s="81"/>
      <c r="B20" s="102"/>
      <c r="C20" s="111" t="s">
        <v>81</v>
      </c>
      <c r="D20" s="103"/>
      <c r="E20" s="103"/>
      <c r="F20" s="103"/>
      <c r="G20" s="100"/>
      <c r="H20" s="100"/>
      <c r="I20" s="100"/>
      <c r="J20" s="100"/>
      <c r="K20" s="100"/>
      <c r="L20" s="100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103"/>
      <c r="AT20" s="97"/>
      <c r="AU20" s="97"/>
      <c r="AV20" s="97"/>
      <c r="AW20" s="97"/>
      <c r="AX20" s="97"/>
      <c r="AY20" s="97"/>
      <c r="AZ20" s="97"/>
      <c r="BA20" s="97"/>
      <c r="BE20" s="100"/>
      <c r="BF20" s="100"/>
      <c r="BG20" s="101"/>
      <c r="BH20" s="81"/>
      <c r="BI20" s="81"/>
      <c r="BJ20" s="81"/>
      <c r="BK20" s="81"/>
    </row>
    <row r="21" spans="1:70" s="106" customFormat="1" ht="15.75" customHeight="1" x14ac:dyDescent="0.15">
      <c r="A21" s="81"/>
      <c r="B21" s="102"/>
      <c r="C21" s="103" t="s">
        <v>97</v>
      </c>
      <c r="D21" s="100"/>
      <c r="E21" s="100"/>
      <c r="F21" s="100"/>
      <c r="G21" s="100"/>
      <c r="H21" s="100"/>
      <c r="I21" s="100"/>
      <c r="J21" s="100"/>
      <c r="K21" s="100"/>
      <c r="L21" s="100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103"/>
      <c r="AT21" s="97"/>
      <c r="AU21" s="97"/>
      <c r="AV21" s="97"/>
      <c r="AW21" s="97"/>
      <c r="AX21" s="97"/>
      <c r="AY21" s="97"/>
      <c r="AZ21" s="97"/>
      <c r="BA21" s="97"/>
      <c r="BE21" s="100"/>
      <c r="BF21" s="100"/>
      <c r="BG21" s="101"/>
      <c r="BH21" s="81"/>
      <c r="BI21" s="81"/>
      <c r="BJ21" s="81"/>
      <c r="BK21" s="81"/>
    </row>
    <row r="22" spans="1:70" s="106" customFormat="1" ht="15.75" customHeight="1" x14ac:dyDescent="0.15">
      <c r="A22" s="81"/>
      <c r="B22" s="102"/>
      <c r="C22" s="103" t="s">
        <v>98</v>
      </c>
      <c r="D22" s="100"/>
      <c r="E22" s="100"/>
      <c r="F22" s="100"/>
      <c r="G22" s="100"/>
      <c r="H22" s="100"/>
      <c r="I22" s="100"/>
      <c r="J22" s="100"/>
      <c r="K22" s="100"/>
      <c r="L22" s="100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100"/>
      <c r="AT22" s="97"/>
      <c r="AU22" s="97"/>
      <c r="AV22" s="97"/>
      <c r="AW22" s="97"/>
      <c r="AX22" s="97"/>
      <c r="AY22" s="97"/>
      <c r="AZ22" s="97"/>
      <c r="BA22" s="97"/>
      <c r="BE22" s="100"/>
      <c r="BF22" s="100"/>
      <c r="BG22" s="101"/>
      <c r="BH22" s="81"/>
      <c r="BI22" s="81"/>
      <c r="BJ22" s="81"/>
      <c r="BK22" s="81"/>
    </row>
    <row r="23" spans="1:70" s="106" customFormat="1" ht="15.75" customHeight="1" x14ac:dyDescent="0.15">
      <c r="A23" s="81"/>
      <c r="B23" s="102"/>
      <c r="C23" s="103"/>
      <c r="D23" s="103"/>
      <c r="E23" s="100"/>
      <c r="F23" s="100"/>
      <c r="G23" s="100"/>
      <c r="H23" s="100"/>
      <c r="I23" s="100"/>
      <c r="J23" s="100"/>
      <c r="K23" s="100"/>
      <c r="L23" s="100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E23" s="100"/>
      <c r="BF23" s="100"/>
      <c r="BG23" s="101"/>
      <c r="BH23" s="81"/>
      <c r="BI23" s="81"/>
      <c r="BJ23" s="81"/>
      <c r="BK23" s="81"/>
    </row>
    <row r="24" spans="1:70" s="106" customFormat="1" ht="15.75" customHeight="1" x14ac:dyDescent="0.15">
      <c r="A24" s="81"/>
      <c r="B24" s="102"/>
      <c r="C24" s="111"/>
      <c r="D24" s="100"/>
      <c r="E24" s="100"/>
      <c r="F24" s="100"/>
      <c r="G24" s="100"/>
      <c r="H24" s="100"/>
      <c r="I24" s="100"/>
      <c r="J24" s="100"/>
      <c r="K24" s="100"/>
      <c r="L24" s="100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E24" s="100"/>
      <c r="BF24" s="100"/>
      <c r="BG24" s="101"/>
      <c r="BH24" s="81"/>
      <c r="BI24" s="81"/>
      <c r="BJ24" s="81"/>
      <c r="BK24" s="81"/>
    </row>
    <row r="25" spans="1:70" s="106" customFormat="1" ht="15.75" customHeight="1" x14ac:dyDescent="0.15">
      <c r="A25" s="81"/>
      <c r="B25" s="102"/>
      <c r="C25" s="103"/>
      <c r="D25" s="100"/>
      <c r="E25" s="100"/>
      <c r="F25" s="100"/>
      <c r="G25" s="100"/>
      <c r="H25" s="100"/>
      <c r="I25" s="100"/>
      <c r="J25" s="100"/>
      <c r="K25" s="100"/>
      <c r="L25" s="100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E25" s="100"/>
      <c r="BF25" s="100"/>
      <c r="BG25" s="101"/>
      <c r="BH25" s="81"/>
      <c r="BI25" s="81"/>
      <c r="BJ25" s="81"/>
      <c r="BK25" s="81"/>
    </row>
    <row r="26" spans="1:70" s="106" customFormat="1" ht="15.75" customHeight="1" x14ac:dyDescent="0.15">
      <c r="A26" s="81"/>
      <c r="B26" s="102"/>
      <c r="C26" s="100"/>
      <c r="D26" s="103"/>
      <c r="E26" s="100"/>
      <c r="F26" s="100"/>
      <c r="G26" s="100"/>
      <c r="H26" s="100"/>
      <c r="I26" s="100"/>
      <c r="J26" s="100"/>
      <c r="K26" s="100"/>
      <c r="L26" s="100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E26" s="100"/>
      <c r="BF26" s="100"/>
      <c r="BG26" s="101"/>
      <c r="BH26" s="81"/>
      <c r="BI26" s="81"/>
      <c r="BJ26" s="81"/>
      <c r="BK26" s="81"/>
    </row>
    <row r="27" spans="1:70" s="106" customFormat="1" ht="15.75" customHeight="1" x14ac:dyDescent="0.15">
      <c r="A27" s="81"/>
      <c r="B27" s="102"/>
      <c r="C27" s="111"/>
      <c r="D27" s="103"/>
      <c r="E27" s="100"/>
      <c r="F27" s="100"/>
      <c r="G27" s="100"/>
      <c r="H27" s="100"/>
      <c r="I27" s="100"/>
      <c r="J27" s="100"/>
      <c r="K27" s="100"/>
      <c r="L27" s="100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E27" s="100"/>
      <c r="BF27" s="100"/>
      <c r="BG27" s="101"/>
      <c r="BH27" s="81"/>
      <c r="BI27" s="81"/>
      <c r="BJ27" s="81"/>
      <c r="BK27" s="81"/>
    </row>
    <row r="28" spans="1:70" s="106" customFormat="1" ht="15.75" customHeight="1" x14ac:dyDescent="0.15">
      <c r="A28" s="81"/>
      <c r="B28" s="102"/>
      <c r="C28" s="103"/>
      <c r="D28" s="100"/>
      <c r="E28" s="100"/>
      <c r="F28" s="100"/>
      <c r="G28" s="100"/>
      <c r="H28" s="100"/>
      <c r="I28" s="100"/>
      <c r="J28" s="100"/>
      <c r="K28" s="100"/>
      <c r="L28" s="100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E28" s="100"/>
      <c r="BF28" s="100"/>
      <c r="BG28" s="101"/>
      <c r="BH28" s="81"/>
      <c r="BI28" s="81"/>
      <c r="BJ28" s="81"/>
      <c r="BK28" s="81"/>
      <c r="BR28" s="107"/>
    </row>
    <row r="29" spans="1:70" s="106" customFormat="1" ht="15.75" customHeight="1" x14ac:dyDescent="0.15">
      <c r="A29" s="81"/>
      <c r="B29" s="102"/>
      <c r="C29" s="116"/>
      <c r="D29" s="100"/>
      <c r="E29" s="100"/>
      <c r="F29" s="100"/>
      <c r="G29" s="100"/>
      <c r="H29" s="100"/>
      <c r="I29" s="100"/>
      <c r="J29" s="100"/>
      <c r="K29" s="100"/>
      <c r="L29" s="100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E29" s="100"/>
      <c r="BF29" s="100"/>
      <c r="BG29" s="101"/>
      <c r="BH29" s="81"/>
      <c r="BI29" s="81"/>
      <c r="BJ29" s="81"/>
      <c r="BK29" s="81"/>
      <c r="BR29" s="107"/>
    </row>
    <row r="30" spans="1:70" s="106" customFormat="1" ht="15.75" customHeight="1" x14ac:dyDescent="0.15">
      <c r="A30" s="81"/>
      <c r="B30" s="102"/>
      <c r="C30" s="111"/>
      <c r="D30" s="103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T30" s="100"/>
      <c r="AU30" s="100"/>
      <c r="AV30" s="100"/>
      <c r="AW30" s="100"/>
      <c r="AX30" s="100"/>
      <c r="AY30" s="100"/>
      <c r="AZ30" s="100"/>
      <c r="BA30" s="100"/>
      <c r="BE30" s="100"/>
      <c r="BF30" s="100"/>
      <c r="BG30" s="101"/>
      <c r="BH30" s="81"/>
      <c r="BI30" s="81"/>
      <c r="BJ30" s="81"/>
      <c r="BK30" s="81"/>
    </row>
    <row r="31" spans="1:70" s="106" customFormat="1" ht="15.75" customHeight="1" x14ac:dyDescent="0.15">
      <c r="A31" s="81"/>
      <c r="B31" s="102"/>
      <c r="C31" s="103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T31" s="100"/>
      <c r="AU31" s="100"/>
      <c r="AV31" s="100"/>
      <c r="AW31" s="100"/>
      <c r="AX31" s="100"/>
      <c r="AY31" s="100"/>
      <c r="AZ31" s="100"/>
      <c r="BA31" s="100"/>
      <c r="BE31" s="100"/>
      <c r="BF31" s="100"/>
      <c r="BG31" s="101"/>
      <c r="BH31" s="81"/>
      <c r="BI31" s="81"/>
      <c r="BJ31" s="81"/>
      <c r="BK31" s="81"/>
    </row>
    <row r="32" spans="1:70" s="106" customFormat="1" ht="15.75" customHeight="1" x14ac:dyDescent="0.15">
      <c r="A32" s="81"/>
      <c r="B32" s="102"/>
      <c r="C32" s="103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T32" s="100"/>
      <c r="AU32" s="100"/>
      <c r="AV32" s="100"/>
      <c r="AW32" s="100"/>
      <c r="AX32" s="100"/>
      <c r="AY32" s="100"/>
      <c r="AZ32" s="100"/>
      <c r="BA32" s="100"/>
      <c r="BE32" s="100"/>
      <c r="BF32" s="100"/>
      <c r="BG32" s="101"/>
      <c r="BH32" s="81"/>
      <c r="BI32" s="81"/>
      <c r="BJ32" s="81"/>
      <c r="BK32" s="81"/>
    </row>
    <row r="33" spans="1:70" s="106" customFormat="1" ht="15.75" customHeight="1" x14ac:dyDescent="0.15">
      <c r="A33" s="81"/>
      <c r="B33" s="102"/>
      <c r="C33" s="103"/>
      <c r="F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T33" s="100"/>
      <c r="AU33" s="100"/>
      <c r="AV33" s="100"/>
      <c r="AW33" s="100"/>
      <c r="AX33" s="100"/>
      <c r="AY33" s="100"/>
      <c r="AZ33" s="100"/>
      <c r="BA33" s="100"/>
      <c r="BE33" s="100"/>
      <c r="BF33" s="100"/>
      <c r="BG33" s="101"/>
      <c r="BH33" s="81"/>
      <c r="BI33" s="81"/>
      <c r="BJ33" s="81"/>
      <c r="BK33" s="81"/>
    </row>
    <row r="34" spans="1:70" s="106" customFormat="1" ht="15.75" customHeight="1" x14ac:dyDescent="0.15">
      <c r="A34" s="81"/>
      <c r="B34" s="102"/>
      <c r="C34" s="116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100"/>
      <c r="BE34" s="100"/>
      <c r="BF34" s="100"/>
      <c r="BG34" s="101"/>
      <c r="BH34" s="81"/>
      <c r="BI34" s="81"/>
      <c r="BJ34" s="81"/>
      <c r="BK34" s="81"/>
    </row>
    <row r="35" spans="1:70" s="106" customFormat="1" ht="15.75" customHeight="1" x14ac:dyDescent="0.15">
      <c r="A35" s="81"/>
      <c r="B35" s="102"/>
      <c r="C35" s="103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11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  <c r="BF35" s="100"/>
      <c r="BG35" s="101"/>
      <c r="BH35" s="81"/>
      <c r="BI35" s="81"/>
      <c r="BJ35" s="81"/>
      <c r="BK35" s="81"/>
    </row>
    <row r="36" spans="1:70" s="106" customFormat="1" ht="15.75" customHeight="1" x14ac:dyDescent="0.15">
      <c r="A36" s="81"/>
      <c r="B36" s="102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100"/>
      <c r="AV36" s="100"/>
      <c r="AW36" s="100"/>
      <c r="AX36" s="100"/>
      <c r="AY36" s="100"/>
      <c r="AZ36" s="100"/>
      <c r="BA36" s="100"/>
      <c r="BB36" s="100"/>
      <c r="BC36" s="100"/>
      <c r="BD36" s="100"/>
      <c r="BE36" s="100"/>
      <c r="BF36" s="100"/>
      <c r="BG36" s="101"/>
      <c r="BH36" s="81"/>
      <c r="BI36" s="81"/>
      <c r="BJ36" s="81"/>
      <c r="BK36" s="81"/>
    </row>
    <row r="37" spans="1:70" s="106" customFormat="1" ht="15.75" customHeight="1" x14ac:dyDescent="0.15">
      <c r="A37" s="81"/>
      <c r="B37" s="108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09"/>
      <c r="BA37" s="109"/>
      <c r="BB37" s="109"/>
      <c r="BC37" s="109"/>
      <c r="BD37" s="109"/>
      <c r="BE37" s="109"/>
      <c r="BF37" s="109"/>
      <c r="BG37" s="110"/>
      <c r="BH37" s="81"/>
      <c r="BI37" s="81"/>
      <c r="BJ37" s="81"/>
      <c r="BK37" s="81"/>
    </row>
    <row r="38" spans="1:70" ht="18" customHeight="1" x14ac:dyDescent="0.15">
      <c r="B38" s="150" t="s">
        <v>0</v>
      </c>
      <c r="C38" s="151"/>
      <c r="D38" s="151"/>
      <c r="E38" s="152"/>
      <c r="F38" s="153" t="s">
        <v>4</v>
      </c>
      <c r="G38" s="154"/>
      <c r="H38" s="154"/>
      <c r="I38" s="154"/>
      <c r="J38" s="154"/>
      <c r="K38" s="154"/>
      <c r="L38" s="153" t="s">
        <v>5</v>
      </c>
      <c r="M38" s="155"/>
      <c r="N38" s="155"/>
      <c r="O38" s="156"/>
      <c r="P38" s="154" t="s">
        <v>6</v>
      </c>
      <c r="Q38" s="154"/>
      <c r="R38" s="154"/>
      <c r="S38" s="154"/>
      <c r="T38" s="154"/>
      <c r="U38" s="154"/>
      <c r="V38" s="154"/>
      <c r="W38" s="154"/>
      <c r="X38" s="154"/>
      <c r="Y38" s="82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4" t="s">
        <v>11</v>
      </c>
      <c r="AN38" s="157" t="s">
        <v>1</v>
      </c>
      <c r="AO38" s="158"/>
      <c r="AP38" s="158"/>
      <c r="AQ38" s="158"/>
      <c r="AR38" s="153" t="s">
        <v>3</v>
      </c>
      <c r="AS38" s="155"/>
      <c r="AT38" s="155"/>
      <c r="AU38" s="155"/>
      <c r="AV38" s="156"/>
      <c r="AW38" s="153" t="s">
        <v>7</v>
      </c>
      <c r="AX38" s="155"/>
      <c r="AY38" s="156"/>
      <c r="AZ38" s="153" t="s">
        <v>8</v>
      </c>
      <c r="BA38" s="155"/>
      <c r="BB38" s="156"/>
      <c r="BC38" s="153" t="s">
        <v>9</v>
      </c>
      <c r="BD38" s="155"/>
      <c r="BE38" s="156"/>
      <c r="BF38" s="85" t="s">
        <v>43</v>
      </c>
      <c r="BG38" s="86"/>
    </row>
    <row r="39" spans="1:70" ht="18" customHeight="1" x14ac:dyDescent="0.15">
      <c r="B39" s="172"/>
      <c r="C39" s="191"/>
      <c r="D39" s="173"/>
      <c r="E39" s="174"/>
      <c r="F39" s="166" t="s">
        <v>99</v>
      </c>
      <c r="G39" s="167"/>
      <c r="H39" s="167"/>
      <c r="I39" s="167"/>
      <c r="J39" s="167"/>
      <c r="K39" s="168"/>
      <c r="L39" s="172"/>
      <c r="M39" s="173"/>
      <c r="N39" s="173"/>
      <c r="O39" s="174"/>
      <c r="P39" s="192" t="s">
        <v>100</v>
      </c>
      <c r="Q39" s="173"/>
      <c r="R39" s="173"/>
      <c r="S39" s="173"/>
      <c r="T39" s="173"/>
      <c r="U39" s="173"/>
      <c r="V39" s="173"/>
      <c r="W39" s="173"/>
      <c r="X39" s="174"/>
      <c r="Y39" s="87"/>
      <c r="AM39" s="84"/>
      <c r="AN39" s="157" t="s">
        <v>2</v>
      </c>
      <c r="AO39" s="158"/>
      <c r="AP39" s="158"/>
      <c r="AQ39" s="158"/>
      <c r="AR39" s="188" t="s">
        <v>101</v>
      </c>
      <c r="AS39" s="189"/>
      <c r="AT39" s="189"/>
      <c r="AU39" s="189"/>
      <c r="AV39" s="190"/>
      <c r="AW39" s="172"/>
      <c r="AX39" s="173"/>
      <c r="AY39" s="174"/>
      <c r="AZ39" s="172"/>
      <c r="BA39" s="173"/>
      <c r="BB39" s="174"/>
      <c r="BC39" s="172"/>
      <c r="BD39" s="173"/>
      <c r="BE39" s="174"/>
      <c r="BF39" s="87"/>
      <c r="BG39" s="88"/>
    </row>
    <row r="40" spans="1:70" ht="18" customHeight="1" x14ac:dyDescent="0.15">
      <c r="B40" s="175"/>
      <c r="C40" s="176"/>
      <c r="D40" s="176"/>
      <c r="E40" s="177"/>
      <c r="F40" s="169"/>
      <c r="G40" s="170"/>
      <c r="H40" s="170"/>
      <c r="I40" s="170"/>
      <c r="J40" s="170"/>
      <c r="K40" s="171"/>
      <c r="L40" s="175"/>
      <c r="M40" s="176"/>
      <c r="N40" s="176"/>
      <c r="O40" s="177"/>
      <c r="P40" s="175"/>
      <c r="Q40" s="176"/>
      <c r="R40" s="176"/>
      <c r="S40" s="176"/>
      <c r="T40" s="176"/>
      <c r="U40" s="176"/>
      <c r="V40" s="176"/>
      <c r="W40" s="176"/>
      <c r="X40" s="177"/>
      <c r="Y40" s="89"/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  <c r="AK40" s="90"/>
      <c r="AL40" s="90"/>
      <c r="AM40" s="91"/>
      <c r="AN40" s="157" t="s">
        <v>10</v>
      </c>
      <c r="AO40" s="158"/>
      <c r="AP40" s="158"/>
      <c r="AQ40" s="184"/>
      <c r="AR40" s="185"/>
      <c r="AS40" s="186"/>
      <c r="AT40" s="186"/>
      <c r="AU40" s="186"/>
      <c r="AV40" s="187"/>
      <c r="AW40" s="175"/>
      <c r="AX40" s="176"/>
      <c r="AY40" s="177"/>
      <c r="AZ40" s="175"/>
      <c r="BA40" s="176"/>
      <c r="BB40" s="177"/>
      <c r="BC40" s="175"/>
      <c r="BD40" s="176"/>
      <c r="BE40" s="177"/>
      <c r="BF40" s="89"/>
      <c r="BG40" s="92" t="s">
        <v>43</v>
      </c>
    </row>
    <row r="41" spans="1:70" ht="7.5" customHeight="1" x14ac:dyDescent="0.15"/>
    <row r="42" spans="1:70" s="97" customFormat="1" ht="15.75" customHeight="1" x14ac:dyDescent="0.15">
      <c r="A42" s="93"/>
      <c r="B42" s="94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6"/>
      <c r="BH42" s="93"/>
      <c r="BI42" s="93"/>
      <c r="BJ42" s="93"/>
      <c r="BK42" s="93"/>
    </row>
    <row r="43" spans="1:70" s="97" customFormat="1" ht="15.75" customHeight="1" x14ac:dyDescent="0.15">
      <c r="A43" s="93"/>
      <c r="B43" s="102"/>
      <c r="C43" s="106"/>
      <c r="D43" s="106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3"/>
      <c r="AA43" s="103"/>
      <c r="AB43" s="100"/>
      <c r="AC43" s="100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6"/>
      <c r="AR43" s="106"/>
      <c r="AS43" s="106"/>
      <c r="AT43" s="100"/>
      <c r="AU43" s="100"/>
      <c r="AV43" s="100"/>
      <c r="AW43" s="100"/>
      <c r="AX43" s="100"/>
      <c r="AY43" s="100"/>
      <c r="AZ43" s="100"/>
      <c r="BA43" s="100"/>
      <c r="BB43" s="106"/>
      <c r="BC43" s="106"/>
      <c r="BD43" s="106"/>
      <c r="BE43" s="100"/>
      <c r="BF43" s="100"/>
      <c r="BG43" s="101"/>
      <c r="BH43" s="93"/>
      <c r="BI43" s="93"/>
      <c r="BJ43" s="93"/>
      <c r="BK43" s="93"/>
      <c r="BM43" s="112"/>
    </row>
    <row r="44" spans="1:70" s="97" customFormat="1" ht="15.75" customHeight="1" x14ac:dyDescent="0.15">
      <c r="A44" s="93"/>
      <c r="B44" s="102"/>
      <c r="C44" s="106"/>
      <c r="D44" s="106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3"/>
      <c r="AA44" s="103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6"/>
      <c r="AR44" s="106"/>
      <c r="AS44" s="106"/>
      <c r="AT44" s="100"/>
      <c r="AU44" s="100"/>
      <c r="AV44" s="100"/>
      <c r="AW44" s="100"/>
      <c r="AX44" s="100"/>
      <c r="AY44" s="100"/>
      <c r="AZ44" s="100"/>
      <c r="BA44" s="100"/>
      <c r="BB44" s="106"/>
      <c r="BC44" s="106"/>
      <c r="BD44" s="106"/>
      <c r="BE44" s="100"/>
      <c r="BF44" s="100"/>
      <c r="BG44" s="101"/>
      <c r="BH44" s="93"/>
      <c r="BI44" s="93"/>
      <c r="BJ44" s="93"/>
      <c r="BK44" s="93"/>
      <c r="BM44" s="112"/>
    </row>
    <row r="45" spans="1:70" s="97" customFormat="1" ht="15.75" customHeight="1" x14ac:dyDescent="0.15">
      <c r="A45" s="93"/>
      <c r="B45" s="102"/>
      <c r="C45" s="106"/>
      <c r="D45" s="106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3"/>
      <c r="AA45" s="103"/>
      <c r="AB45" s="100"/>
      <c r="AC45" s="100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6"/>
      <c r="AR45" s="106"/>
      <c r="AS45" s="106"/>
      <c r="AT45" s="100"/>
      <c r="AU45" s="100"/>
      <c r="AV45" s="100"/>
      <c r="AW45" s="100"/>
      <c r="AX45" s="100"/>
      <c r="AY45" s="100"/>
      <c r="AZ45" s="100"/>
      <c r="BA45" s="100"/>
      <c r="BB45" s="106"/>
      <c r="BC45" s="106"/>
      <c r="BD45" s="106"/>
      <c r="BE45" s="100"/>
      <c r="BF45" s="100"/>
      <c r="BG45" s="101"/>
      <c r="BH45" s="93"/>
      <c r="BI45" s="93"/>
      <c r="BJ45" s="93"/>
      <c r="BK45" s="93"/>
      <c r="BM45" s="113"/>
    </row>
    <row r="46" spans="1:70" s="97" customFormat="1" ht="15.75" customHeight="1" x14ac:dyDescent="0.15">
      <c r="A46" s="93"/>
      <c r="B46" s="102"/>
      <c r="C46" s="106"/>
      <c r="D46" s="106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3"/>
      <c r="AA46" s="103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6"/>
      <c r="AR46" s="106"/>
      <c r="AS46" s="106"/>
      <c r="AT46" s="100"/>
      <c r="AU46" s="100"/>
      <c r="AV46" s="100"/>
      <c r="AW46" s="100"/>
      <c r="AX46" s="100"/>
      <c r="AY46" s="100"/>
      <c r="AZ46" s="100"/>
      <c r="BA46" s="100"/>
      <c r="BB46" s="106"/>
      <c r="BC46" s="106"/>
      <c r="BD46" s="106"/>
      <c r="BE46" s="100"/>
      <c r="BF46" s="100"/>
      <c r="BG46" s="101"/>
      <c r="BH46" s="93"/>
      <c r="BI46" s="93"/>
      <c r="BJ46" s="93"/>
      <c r="BK46" s="93"/>
      <c r="BM46" s="115"/>
    </row>
    <row r="47" spans="1:70" s="97" customFormat="1" ht="15.75" customHeight="1" x14ac:dyDescent="0.15">
      <c r="A47" s="93"/>
      <c r="B47" s="102"/>
      <c r="C47" s="106"/>
      <c r="D47" s="106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3"/>
      <c r="AA47" s="103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6"/>
      <c r="AR47" s="106"/>
      <c r="AS47" s="106"/>
      <c r="AT47" s="100"/>
      <c r="AU47" s="100"/>
      <c r="AV47" s="100"/>
      <c r="AW47" s="100"/>
      <c r="AX47" s="100"/>
      <c r="AY47" s="100"/>
      <c r="AZ47" s="100"/>
      <c r="BA47" s="100"/>
      <c r="BB47" s="106"/>
      <c r="BC47" s="106"/>
      <c r="BD47" s="106"/>
      <c r="BE47" s="100"/>
      <c r="BF47" s="100"/>
      <c r="BG47" s="101"/>
      <c r="BH47" s="93"/>
      <c r="BI47" s="93"/>
      <c r="BJ47" s="93"/>
      <c r="BK47" s="93"/>
      <c r="BM47" s="100"/>
    </row>
    <row r="48" spans="1:70" s="97" customFormat="1" ht="15.75" customHeight="1" x14ac:dyDescent="0.15">
      <c r="A48" s="93"/>
      <c r="B48" s="102"/>
      <c r="C48" s="106"/>
      <c r="D48" s="106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3"/>
      <c r="AA48" s="103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6"/>
      <c r="AR48" s="106"/>
      <c r="AS48" s="106"/>
      <c r="AT48" s="100"/>
      <c r="AU48" s="100"/>
      <c r="AV48" s="100"/>
      <c r="AW48" s="100"/>
      <c r="AX48" s="100"/>
      <c r="AY48" s="100"/>
      <c r="AZ48" s="100"/>
      <c r="BA48" s="100"/>
      <c r="BB48" s="106"/>
      <c r="BC48" s="106"/>
      <c r="BD48" s="106"/>
      <c r="BE48" s="100"/>
      <c r="BF48" s="100"/>
      <c r="BG48" s="101"/>
      <c r="BH48" s="93"/>
      <c r="BI48" s="93"/>
      <c r="BJ48" s="93"/>
      <c r="BK48" s="93"/>
      <c r="BR48" s="104"/>
    </row>
    <row r="49" spans="1:70" s="97" customFormat="1" ht="15.75" customHeight="1" x14ac:dyDescent="0.15">
      <c r="A49" s="93"/>
      <c r="B49" s="102"/>
      <c r="C49" s="106"/>
      <c r="D49" s="106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3"/>
      <c r="AA49" s="103"/>
      <c r="AB49" s="100"/>
      <c r="AC49" s="100"/>
      <c r="AD49" s="100"/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  <c r="AP49" s="100"/>
      <c r="AQ49" s="106"/>
      <c r="AR49" s="106"/>
      <c r="AS49" s="106"/>
      <c r="AT49" s="100"/>
      <c r="AU49" s="100"/>
      <c r="AV49" s="100"/>
      <c r="AW49" s="100"/>
      <c r="AX49" s="100"/>
      <c r="AY49" s="100"/>
      <c r="AZ49" s="100"/>
      <c r="BA49" s="100"/>
      <c r="BB49" s="106"/>
      <c r="BC49" s="106"/>
      <c r="BD49" s="106"/>
      <c r="BE49" s="100"/>
      <c r="BF49" s="100"/>
      <c r="BG49" s="101"/>
      <c r="BH49" s="93"/>
      <c r="BI49" s="93"/>
      <c r="BJ49" s="93"/>
      <c r="BK49" s="93"/>
      <c r="BR49" s="104"/>
    </row>
    <row r="50" spans="1:70" s="97" customFormat="1" ht="15.75" customHeight="1" x14ac:dyDescent="0.15">
      <c r="A50" s="93"/>
      <c r="B50" s="102"/>
      <c r="C50" s="106"/>
      <c r="D50" s="106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3"/>
      <c r="AA50" s="103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6"/>
      <c r="AR50" s="106"/>
      <c r="AS50" s="106"/>
      <c r="AT50" s="100"/>
      <c r="AU50" s="100"/>
      <c r="AV50" s="100"/>
      <c r="AW50" s="100"/>
      <c r="AX50" s="100"/>
      <c r="AY50" s="100"/>
      <c r="AZ50" s="100"/>
      <c r="BA50" s="100"/>
      <c r="BB50" s="106"/>
      <c r="BC50" s="106"/>
      <c r="BD50" s="106"/>
      <c r="BE50" s="100"/>
      <c r="BF50" s="100"/>
      <c r="BG50" s="101"/>
      <c r="BH50" s="93"/>
      <c r="BI50" s="93"/>
      <c r="BJ50" s="93"/>
      <c r="BK50" s="93"/>
      <c r="BR50" s="104"/>
    </row>
    <row r="51" spans="1:70" s="97" customFormat="1" ht="15.75" customHeight="1" x14ac:dyDescent="0.15">
      <c r="A51" s="93"/>
      <c r="B51" s="102"/>
      <c r="C51" s="106"/>
      <c r="D51" s="106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3"/>
      <c r="AA51" s="103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6"/>
      <c r="AR51" s="106"/>
      <c r="AS51" s="106"/>
      <c r="AT51" s="100"/>
      <c r="AU51" s="100"/>
      <c r="AV51" s="100"/>
      <c r="AW51" s="100"/>
      <c r="AX51" s="100"/>
      <c r="AY51" s="100"/>
      <c r="AZ51" s="100"/>
      <c r="BA51" s="100"/>
      <c r="BB51" s="106"/>
      <c r="BC51" s="106"/>
      <c r="BD51" s="106"/>
      <c r="BE51" s="100"/>
      <c r="BF51" s="100"/>
      <c r="BG51" s="101"/>
      <c r="BH51" s="93"/>
      <c r="BI51" s="93"/>
      <c r="BJ51" s="93"/>
      <c r="BK51" s="93"/>
      <c r="BR51" s="104"/>
    </row>
    <row r="52" spans="1:70" s="97" customFormat="1" ht="15.75" customHeight="1" x14ac:dyDescent="0.15">
      <c r="A52" s="93"/>
      <c r="B52" s="102"/>
      <c r="C52" s="106"/>
      <c r="D52" s="106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3"/>
      <c r="AA52" s="103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6"/>
      <c r="AR52" s="106"/>
      <c r="AS52" s="106"/>
      <c r="AT52" s="100"/>
      <c r="AU52" s="100"/>
      <c r="AV52" s="100"/>
      <c r="AW52" s="100"/>
      <c r="AX52" s="100"/>
      <c r="AY52" s="100"/>
      <c r="AZ52" s="100"/>
      <c r="BA52" s="100"/>
      <c r="BB52" s="106"/>
      <c r="BC52" s="106"/>
      <c r="BD52" s="106"/>
      <c r="BE52" s="100"/>
      <c r="BF52" s="100"/>
      <c r="BG52" s="101"/>
      <c r="BH52" s="93"/>
      <c r="BI52" s="93"/>
      <c r="BJ52" s="93"/>
      <c r="BK52" s="93"/>
    </row>
    <row r="53" spans="1:70" s="97" customFormat="1" ht="15.75" customHeight="1" x14ac:dyDescent="0.15">
      <c r="A53" s="93"/>
      <c r="B53" s="102"/>
      <c r="C53" s="106"/>
      <c r="D53" s="106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3"/>
      <c r="AA53" s="103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6"/>
      <c r="AR53" s="106"/>
      <c r="AS53" s="106"/>
      <c r="AT53" s="100"/>
      <c r="AU53" s="100"/>
      <c r="AV53" s="100"/>
      <c r="AW53" s="100"/>
      <c r="AX53" s="100"/>
      <c r="AY53" s="100"/>
      <c r="AZ53" s="100"/>
      <c r="BA53" s="100"/>
      <c r="BB53" s="106"/>
      <c r="BC53" s="106"/>
      <c r="BD53" s="106"/>
      <c r="BE53" s="100"/>
      <c r="BF53" s="100"/>
      <c r="BG53" s="101"/>
      <c r="BH53" s="93"/>
      <c r="BI53" s="93"/>
      <c r="BJ53" s="93"/>
      <c r="BK53" s="93"/>
    </row>
    <row r="54" spans="1:70" s="97" customFormat="1" ht="15.75" customHeight="1" x14ac:dyDescent="0.15">
      <c r="A54" s="93"/>
      <c r="B54" s="102"/>
      <c r="C54" s="106"/>
      <c r="D54" s="106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3"/>
      <c r="AA54" s="103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6"/>
      <c r="AR54" s="106"/>
      <c r="AS54" s="106"/>
      <c r="AT54" s="100"/>
      <c r="AU54" s="100"/>
      <c r="AV54" s="100"/>
      <c r="AW54" s="100"/>
      <c r="AX54" s="100"/>
      <c r="AY54" s="100"/>
      <c r="AZ54" s="100"/>
      <c r="BA54" s="100"/>
      <c r="BB54" s="106"/>
      <c r="BC54" s="106"/>
      <c r="BD54" s="106"/>
      <c r="BE54" s="100"/>
      <c r="BF54" s="100"/>
      <c r="BG54" s="101"/>
      <c r="BH54" s="93"/>
      <c r="BI54" s="93"/>
      <c r="BJ54" s="93"/>
      <c r="BK54" s="93"/>
    </row>
    <row r="55" spans="1:70" s="97" customFormat="1" ht="15.75" customHeight="1" x14ac:dyDescent="0.15">
      <c r="A55" s="93"/>
      <c r="B55" s="102"/>
      <c r="C55" s="106"/>
      <c r="D55" s="106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3"/>
      <c r="AA55" s="103"/>
      <c r="AB55" s="100"/>
      <c r="AC55" s="100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  <c r="AO55" s="100"/>
      <c r="AP55" s="100"/>
      <c r="AQ55" s="106"/>
      <c r="AR55" s="106"/>
      <c r="AS55" s="106"/>
      <c r="AT55" s="100"/>
      <c r="AU55" s="100"/>
      <c r="AV55" s="100"/>
      <c r="AW55" s="100"/>
      <c r="AX55" s="100"/>
      <c r="AY55" s="100"/>
      <c r="AZ55" s="100"/>
      <c r="BA55" s="100"/>
      <c r="BB55" s="106"/>
      <c r="BC55" s="106"/>
      <c r="BD55" s="106"/>
      <c r="BE55" s="100"/>
      <c r="BF55" s="100"/>
      <c r="BG55" s="101"/>
      <c r="BH55" s="93"/>
      <c r="BI55" s="93"/>
      <c r="BJ55" s="93"/>
      <c r="BK55" s="93"/>
    </row>
    <row r="56" spans="1:70" s="97" customFormat="1" ht="15.75" customHeight="1" x14ac:dyDescent="0.15">
      <c r="A56" s="93"/>
      <c r="B56" s="102"/>
      <c r="C56" s="106"/>
      <c r="D56" s="106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3"/>
      <c r="AA56" s="103"/>
      <c r="AB56" s="100"/>
      <c r="AC56" s="100"/>
      <c r="AD56" s="100"/>
      <c r="AE56" s="100"/>
      <c r="AF56" s="100"/>
      <c r="AG56" s="100"/>
      <c r="AH56" s="100"/>
      <c r="AI56" s="100"/>
      <c r="AJ56" s="100"/>
      <c r="AK56" s="100"/>
      <c r="AL56" s="100"/>
      <c r="AM56" s="100"/>
      <c r="AN56" s="100"/>
      <c r="AO56" s="100"/>
      <c r="AP56" s="100"/>
      <c r="AQ56" s="106"/>
      <c r="AR56" s="106"/>
      <c r="AS56" s="106"/>
      <c r="AT56" s="100"/>
      <c r="AU56" s="100"/>
      <c r="AV56" s="100"/>
      <c r="AW56" s="100"/>
      <c r="AX56" s="100"/>
      <c r="AY56" s="100"/>
      <c r="AZ56" s="100"/>
      <c r="BA56" s="100"/>
      <c r="BB56" s="106"/>
      <c r="BC56" s="106"/>
      <c r="BD56" s="106"/>
      <c r="BE56" s="100"/>
      <c r="BF56" s="100"/>
      <c r="BG56" s="101"/>
      <c r="BH56" s="93"/>
      <c r="BI56" s="93"/>
      <c r="BJ56" s="93"/>
      <c r="BK56" s="93"/>
    </row>
    <row r="57" spans="1:70" s="106" customFormat="1" ht="15.75" customHeight="1" x14ac:dyDescent="0.15">
      <c r="A57" s="81"/>
      <c r="B57" s="102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3"/>
      <c r="AA57" s="103"/>
      <c r="AB57" s="100"/>
      <c r="AC57" s="100"/>
      <c r="AD57" s="100"/>
      <c r="AE57" s="100"/>
      <c r="AF57" s="100"/>
      <c r="AG57" s="100"/>
      <c r="AH57" s="100"/>
      <c r="AI57" s="100"/>
      <c r="AJ57" s="100"/>
      <c r="AK57" s="100"/>
      <c r="AL57" s="100"/>
      <c r="AM57" s="100"/>
      <c r="AN57" s="100"/>
      <c r="AO57" s="100"/>
      <c r="AP57" s="100"/>
      <c r="AT57" s="100"/>
      <c r="AU57" s="100"/>
      <c r="AV57" s="100"/>
      <c r="AW57" s="100"/>
      <c r="AX57" s="100"/>
      <c r="AY57" s="100"/>
      <c r="AZ57" s="100"/>
      <c r="BA57" s="100"/>
      <c r="BE57" s="100"/>
      <c r="BF57" s="100"/>
      <c r="BG57" s="101"/>
      <c r="BH57" s="81"/>
      <c r="BI57" s="81"/>
      <c r="BJ57" s="81"/>
      <c r="BK57" s="81"/>
    </row>
    <row r="58" spans="1:70" s="106" customFormat="1" ht="15.75" customHeight="1" x14ac:dyDescent="0.15">
      <c r="A58" s="81"/>
      <c r="B58" s="102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3"/>
      <c r="AA58" s="103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T58" s="100"/>
      <c r="AU58" s="100"/>
      <c r="AV58" s="100"/>
      <c r="AW58" s="100"/>
      <c r="AX58" s="100"/>
      <c r="AY58" s="100"/>
      <c r="AZ58" s="100"/>
      <c r="BA58" s="100"/>
      <c r="BE58" s="100"/>
      <c r="BF58" s="100"/>
      <c r="BG58" s="101"/>
      <c r="BH58" s="81"/>
      <c r="BI58" s="81"/>
      <c r="BJ58" s="81"/>
      <c r="BK58" s="81"/>
    </row>
    <row r="59" spans="1:70" s="106" customFormat="1" ht="15.75" customHeight="1" x14ac:dyDescent="0.15">
      <c r="A59" s="81"/>
      <c r="B59" s="102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3"/>
      <c r="AA59" s="103"/>
      <c r="AB59" s="100"/>
      <c r="AC59" s="100"/>
      <c r="AD59" s="100"/>
      <c r="AE59" s="100"/>
      <c r="AF59" s="100"/>
      <c r="AG59" s="100"/>
      <c r="AH59" s="100"/>
      <c r="AI59" s="100"/>
      <c r="AJ59" s="100"/>
      <c r="AK59" s="100"/>
      <c r="AL59" s="100"/>
      <c r="AM59" s="100"/>
      <c r="AN59" s="100"/>
      <c r="AO59" s="100"/>
      <c r="AP59" s="100"/>
      <c r="AT59" s="100"/>
      <c r="AU59" s="100"/>
      <c r="AV59" s="100"/>
      <c r="AW59" s="100"/>
      <c r="AX59" s="100"/>
      <c r="AY59" s="100"/>
      <c r="AZ59" s="100"/>
      <c r="BA59" s="100"/>
      <c r="BE59" s="100"/>
      <c r="BF59" s="100"/>
      <c r="BG59" s="101"/>
      <c r="BH59" s="81"/>
      <c r="BI59" s="81"/>
      <c r="BJ59" s="81"/>
      <c r="BK59" s="81"/>
    </row>
    <row r="60" spans="1:70" s="106" customFormat="1" ht="15.75" customHeight="1" x14ac:dyDescent="0.15">
      <c r="A60" s="81"/>
      <c r="B60" s="102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3"/>
      <c r="AA60" s="103"/>
      <c r="AB60" s="100"/>
      <c r="AC60" s="100"/>
      <c r="AD60" s="100"/>
      <c r="AE60" s="100"/>
      <c r="AF60" s="100"/>
      <c r="AG60" s="100"/>
      <c r="AH60" s="100"/>
      <c r="AI60" s="100"/>
      <c r="AJ60" s="100"/>
      <c r="AK60" s="100"/>
      <c r="AL60" s="100"/>
      <c r="AM60" s="100"/>
      <c r="AN60" s="100"/>
      <c r="AO60" s="100"/>
      <c r="AP60" s="100"/>
      <c r="AT60" s="100"/>
      <c r="AU60" s="100"/>
      <c r="AV60" s="100"/>
      <c r="AW60" s="100"/>
      <c r="AX60" s="100"/>
      <c r="AY60" s="100"/>
      <c r="AZ60" s="100"/>
      <c r="BA60" s="100"/>
      <c r="BE60" s="100"/>
      <c r="BF60" s="100"/>
      <c r="BG60" s="101"/>
      <c r="BH60" s="81"/>
      <c r="BI60" s="81"/>
      <c r="BJ60" s="81"/>
      <c r="BK60" s="81"/>
    </row>
    <row r="61" spans="1:70" s="106" customFormat="1" ht="15.75" customHeight="1" x14ac:dyDescent="0.15">
      <c r="A61" s="81"/>
      <c r="B61" s="102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3"/>
      <c r="AA61" s="103"/>
      <c r="AB61" s="100"/>
      <c r="AC61" s="100"/>
      <c r="AD61" s="100"/>
      <c r="AE61" s="100"/>
      <c r="AF61" s="100"/>
      <c r="AG61" s="100"/>
      <c r="AH61" s="100"/>
      <c r="AI61" s="100"/>
      <c r="AJ61" s="100"/>
      <c r="AK61" s="100"/>
      <c r="AL61" s="100"/>
      <c r="AM61" s="100"/>
      <c r="AN61" s="100"/>
      <c r="AO61" s="100"/>
      <c r="AP61" s="100"/>
      <c r="AT61" s="100"/>
      <c r="AU61" s="100"/>
      <c r="AV61" s="100"/>
      <c r="AW61" s="100"/>
      <c r="AX61" s="100"/>
      <c r="AY61" s="100"/>
      <c r="AZ61" s="100"/>
      <c r="BA61" s="100"/>
      <c r="BE61" s="100"/>
      <c r="BF61" s="100"/>
      <c r="BG61" s="101"/>
      <c r="BH61" s="81"/>
      <c r="BI61" s="81"/>
      <c r="BJ61" s="81"/>
      <c r="BK61" s="81"/>
    </row>
    <row r="62" spans="1:70" s="106" customFormat="1" ht="15.75" customHeight="1" x14ac:dyDescent="0.15">
      <c r="A62" s="81"/>
      <c r="B62" s="102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3"/>
      <c r="AA62" s="103"/>
      <c r="AB62" s="100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T62" s="100"/>
      <c r="AU62" s="100"/>
      <c r="AV62" s="100"/>
      <c r="AW62" s="100"/>
      <c r="AX62" s="100"/>
      <c r="AY62" s="100"/>
      <c r="AZ62" s="100"/>
      <c r="BA62" s="100"/>
      <c r="BE62" s="100"/>
      <c r="BF62" s="100"/>
      <c r="BG62" s="101"/>
      <c r="BH62" s="81"/>
      <c r="BI62" s="81"/>
      <c r="BJ62" s="81"/>
      <c r="BK62" s="81"/>
    </row>
    <row r="63" spans="1:70" s="106" customFormat="1" ht="15.75" customHeight="1" x14ac:dyDescent="0.15">
      <c r="A63" s="81"/>
      <c r="B63" s="102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3"/>
      <c r="AA63" s="103"/>
      <c r="AB63" s="100"/>
      <c r="AC63" s="100"/>
      <c r="AD63" s="100"/>
      <c r="AE63" s="100"/>
      <c r="AF63" s="100"/>
      <c r="AG63" s="100"/>
      <c r="AH63" s="100"/>
      <c r="AI63" s="100"/>
      <c r="AJ63" s="100"/>
      <c r="AK63" s="100"/>
      <c r="AL63" s="100"/>
      <c r="AM63" s="100"/>
      <c r="AN63" s="100"/>
      <c r="AO63" s="100"/>
      <c r="AP63" s="100"/>
      <c r="AT63" s="100"/>
      <c r="AU63" s="100"/>
      <c r="AV63" s="100"/>
      <c r="AW63" s="100"/>
      <c r="AX63" s="100"/>
      <c r="AY63" s="100"/>
      <c r="AZ63" s="100"/>
      <c r="BA63" s="100"/>
      <c r="BE63" s="100"/>
      <c r="BF63" s="100"/>
      <c r="BG63" s="101"/>
      <c r="BH63" s="81"/>
      <c r="BI63" s="81"/>
      <c r="BJ63" s="81"/>
      <c r="BK63" s="81"/>
    </row>
    <row r="64" spans="1:70" s="106" customFormat="1" ht="15.75" customHeight="1" x14ac:dyDescent="0.15">
      <c r="A64" s="81"/>
      <c r="B64" s="102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3"/>
      <c r="AA64" s="103"/>
      <c r="AB64" s="100"/>
      <c r="AC64" s="100"/>
      <c r="AD64" s="100"/>
      <c r="AE64" s="100"/>
      <c r="AF64" s="100"/>
      <c r="AG64" s="100"/>
      <c r="AH64" s="100"/>
      <c r="AI64" s="100"/>
      <c r="AJ64" s="100"/>
      <c r="AK64" s="100"/>
      <c r="AL64" s="100"/>
      <c r="AM64" s="100"/>
      <c r="AN64" s="100"/>
      <c r="AO64" s="100"/>
      <c r="AP64" s="100"/>
      <c r="AT64" s="100"/>
      <c r="AU64" s="100"/>
      <c r="AV64" s="100"/>
      <c r="AW64" s="100"/>
      <c r="AX64" s="100"/>
      <c r="AY64" s="100"/>
      <c r="AZ64" s="100"/>
      <c r="BA64" s="100"/>
      <c r="BE64" s="100"/>
      <c r="BF64" s="100"/>
      <c r="BG64" s="101"/>
      <c r="BH64" s="81"/>
      <c r="BI64" s="81"/>
      <c r="BJ64" s="81"/>
      <c r="BK64" s="81"/>
    </row>
    <row r="65" spans="1:70" s="106" customFormat="1" ht="15.75" customHeight="1" x14ac:dyDescent="0.15">
      <c r="A65" s="81"/>
      <c r="B65" s="102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3"/>
      <c r="AA65" s="103"/>
      <c r="AB65" s="100"/>
      <c r="AC65" s="100"/>
      <c r="AD65" s="100"/>
      <c r="AE65" s="100"/>
      <c r="AF65" s="100"/>
      <c r="AG65" s="100"/>
      <c r="AH65" s="100"/>
      <c r="AI65" s="100"/>
      <c r="AJ65" s="100"/>
      <c r="AK65" s="100"/>
      <c r="AL65" s="100"/>
      <c r="AM65" s="100"/>
      <c r="AN65" s="100"/>
      <c r="AO65" s="100"/>
      <c r="AP65" s="100"/>
      <c r="AT65" s="100"/>
      <c r="AU65" s="100"/>
      <c r="AV65" s="100"/>
      <c r="AW65" s="100"/>
      <c r="AX65" s="100"/>
      <c r="AY65" s="100"/>
      <c r="AZ65" s="100"/>
      <c r="BA65" s="100"/>
      <c r="BE65" s="100"/>
      <c r="BF65" s="100"/>
      <c r="BG65" s="101"/>
      <c r="BH65" s="81"/>
      <c r="BI65" s="81"/>
      <c r="BJ65" s="81"/>
      <c r="BK65" s="81"/>
      <c r="BR65" s="107"/>
    </row>
    <row r="66" spans="1:70" s="106" customFormat="1" ht="15.75" customHeight="1" x14ac:dyDescent="0.15">
      <c r="A66" s="81"/>
      <c r="B66" s="102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3"/>
      <c r="AA66" s="103"/>
      <c r="AB66" s="100"/>
      <c r="AC66" s="100"/>
      <c r="AD66" s="100"/>
      <c r="AE66" s="100"/>
      <c r="AF66" s="100"/>
      <c r="AG66" s="100"/>
      <c r="AH66" s="100"/>
      <c r="AI66" s="100"/>
      <c r="AJ66" s="100"/>
      <c r="AK66" s="100"/>
      <c r="AL66" s="100"/>
      <c r="AM66" s="100"/>
      <c r="AN66" s="100"/>
      <c r="AO66" s="100"/>
      <c r="AP66" s="100"/>
      <c r="AT66" s="100"/>
      <c r="AU66" s="100"/>
      <c r="AV66" s="100"/>
      <c r="AW66" s="100"/>
      <c r="AX66" s="100"/>
      <c r="AY66" s="100"/>
      <c r="AZ66" s="100"/>
      <c r="BA66" s="100"/>
      <c r="BE66" s="100"/>
      <c r="BF66" s="100"/>
      <c r="BG66" s="101"/>
      <c r="BH66" s="81"/>
      <c r="BI66" s="81"/>
      <c r="BJ66" s="81"/>
      <c r="BK66" s="81"/>
      <c r="BR66" s="107"/>
    </row>
    <row r="67" spans="1:70" s="106" customFormat="1" ht="15.75" customHeight="1" x14ac:dyDescent="0.15">
      <c r="A67" s="81"/>
      <c r="B67" s="102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3"/>
      <c r="AA67" s="103"/>
      <c r="AB67" s="100"/>
      <c r="AC67" s="100"/>
      <c r="AD67" s="100"/>
      <c r="AE67" s="100"/>
      <c r="AF67" s="100"/>
      <c r="AG67" s="100"/>
      <c r="AH67" s="100"/>
      <c r="AI67" s="100"/>
      <c r="AJ67" s="100"/>
      <c r="AK67" s="100"/>
      <c r="AL67" s="100"/>
      <c r="AM67" s="100"/>
      <c r="AN67" s="100"/>
      <c r="AO67" s="100"/>
      <c r="AP67" s="100"/>
      <c r="AT67" s="100"/>
      <c r="AU67" s="100"/>
      <c r="AV67" s="100"/>
      <c r="AW67" s="100"/>
      <c r="AX67" s="100"/>
      <c r="AY67" s="100"/>
      <c r="AZ67" s="100"/>
      <c r="BA67" s="100"/>
      <c r="BE67" s="100"/>
      <c r="BF67" s="100"/>
      <c r="BG67" s="101"/>
      <c r="BH67" s="81"/>
      <c r="BI67" s="81"/>
      <c r="BJ67" s="81"/>
      <c r="BK67" s="81"/>
    </row>
    <row r="68" spans="1:70" s="106" customFormat="1" ht="15.75" customHeight="1" x14ac:dyDescent="0.15">
      <c r="A68" s="81"/>
      <c r="B68" s="102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3"/>
      <c r="AA68" s="103"/>
      <c r="AB68" s="100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T68" s="100"/>
      <c r="AU68" s="100"/>
      <c r="AV68" s="100"/>
      <c r="AW68" s="100"/>
      <c r="AX68" s="100"/>
      <c r="AY68" s="100"/>
      <c r="AZ68" s="100"/>
      <c r="BA68" s="100"/>
      <c r="BE68" s="100"/>
      <c r="BF68" s="100"/>
      <c r="BG68" s="101"/>
      <c r="BH68" s="81"/>
      <c r="BI68" s="81"/>
      <c r="BJ68" s="81"/>
      <c r="BK68" s="81"/>
    </row>
    <row r="69" spans="1:70" s="106" customFormat="1" ht="15.75" customHeight="1" x14ac:dyDescent="0.15">
      <c r="A69" s="81"/>
      <c r="B69" s="102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3"/>
      <c r="AA69" s="103"/>
      <c r="AB69" s="100"/>
      <c r="AC69" s="100"/>
      <c r="AD69" s="100"/>
      <c r="AE69" s="100"/>
      <c r="AF69" s="100"/>
      <c r="AG69" s="100"/>
      <c r="AH69" s="100"/>
      <c r="AI69" s="100"/>
      <c r="AJ69" s="100"/>
      <c r="AK69" s="100"/>
      <c r="AL69" s="100"/>
      <c r="AM69" s="100"/>
      <c r="AN69" s="100"/>
      <c r="AO69" s="100"/>
      <c r="AP69" s="100"/>
      <c r="AT69" s="100"/>
      <c r="AU69" s="100"/>
      <c r="AV69" s="100"/>
      <c r="AW69" s="100"/>
      <c r="AX69" s="100"/>
      <c r="AY69" s="100"/>
      <c r="AZ69" s="100"/>
      <c r="BA69" s="100"/>
      <c r="BE69" s="100"/>
      <c r="BF69" s="100"/>
      <c r="BG69" s="101"/>
      <c r="BH69" s="81"/>
      <c r="BI69" s="81"/>
      <c r="BJ69" s="81"/>
      <c r="BK69" s="81"/>
    </row>
    <row r="70" spans="1:70" s="106" customFormat="1" ht="15.75" customHeight="1" x14ac:dyDescent="0.15">
      <c r="A70" s="81"/>
      <c r="B70" s="102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3"/>
      <c r="AA70" s="103"/>
      <c r="AB70" s="100"/>
      <c r="AC70" s="100"/>
      <c r="AD70" s="100"/>
      <c r="AE70" s="100"/>
      <c r="AF70" s="100"/>
      <c r="AG70" s="100"/>
      <c r="AH70" s="100"/>
      <c r="AI70" s="100"/>
      <c r="AJ70" s="100"/>
      <c r="AK70" s="100"/>
      <c r="AL70" s="100"/>
      <c r="AM70" s="100"/>
      <c r="AN70" s="100"/>
      <c r="AO70" s="100"/>
      <c r="AP70" s="100"/>
      <c r="AT70" s="100"/>
      <c r="AU70" s="100"/>
      <c r="AV70" s="100"/>
      <c r="AW70" s="100"/>
      <c r="AX70" s="100"/>
      <c r="AY70" s="100"/>
      <c r="AZ70" s="100"/>
      <c r="BA70" s="100"/>
      <c r="BE70" s="100"/>
      <c r="BF70" s="100"/>
      <c r="BG70" s="101"/>
      <c r="BH70" s="81"/>
      <c r="BI70" s="81"/>
      <c r="BJ70" s="81"/>
      <c r="BK70" s="81"/>
    </row>
    <row r="71" spans="1:70" s="106" customFormat="1" ht="15.75" customHeight="1" x14ac:dyDescent="0.15">
      <c r="A71" s="81"/>
      <c r="B71" s="102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3"/>
      <c r="AA71" s="103"/>
      <c r="AB71" s="100"/>
      <c r="AC71" s="100"/>
      <c r="AD71" s="100"/>
      <c r="AE71" s="100"/>
      <c r="AF71" s="100"/>
      <c r="AG71" s="100"/>
      <c r="AH71" s="100"/>
      <c r="AI71" s="100"/>
      <c r="AJ71" s="100"/>
      <c r="AK71" s="100"/>
      <c r="AL71" s="100"/>
      <c r="AM71" s="100"/>
      <c r="AN71" s="100"/>
      <c r="AO71" s="100"/>
      <c r="AP71" s="100"/>
      <c r="AQ71" s="100"/>
      <c r="AR71" s="100"/>
      <c r="AS71" s="100"/>
      <c r="AT71" s="100"/>
      <c r="AU71" s="100"/>
      <c r="AV71" s="100"/>
      <c r="AW71" s="100"/>
      <c r="AX71" s="100"/>
      <c r="AY71" s="100"/>
      <c r="AZ71" s="100"/>
      <c r="BA71" s="100"/>
      <c r="BB71" s="100"/>
      <c r="BC71" s="100"/>
      <c r="BD71" s="100"/>
      <c r="BE71" s="100"/>
      <c r="BF71" s="100"/>
      <c r="BG71" s="101"/>
      <c r="BH71" s="81"/>
      <c r="BI71" s="81"/>
      <c r="BJ71" s="81"/>
      <c r="BK71" s="81"/>
    </row>
    <row r="72" spans="1:70" s="106" customFormat="1" ht="15.75" customHeight="1" x14ac:dyDescent="0.15">
      <c r="A72" s="81"/>
      <c r="B72" s="102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Y72" s="100"/>
      <c r="Z72" s="103"/>
      <c r="AA72" s="103"/>
      <c r="AB72" s="100"/>
      <c r="AC72" s="100"/>
      <c r="AD72" s="100"/>
      <c r="AE72" s="100"/>
      <c r="AF72" s="100"/>
      <c r="AG72" s="100"/>
      <c r="AH72" s="100"/>
      <c r="AI72" s="100"/>
      <c r="AJ72" s="100"/>
      <c r="AK72" s="100"/>
      <c r="AL72" s="100"/>
      <c r="AM72" s="100"/>
      <c r="AN72" s="100"/>
      <c r="AO72" s="100"/>
      <c r="AP72" s="100"/>
      <c r="AQ72" s="100"/>
      <c r="AR72" s="100"/>
      <c r="AS72" s="100"/>
      <c r="AT72" s="100"/>
      <c r="AU72" s="100"/>
      <c r="AV72" s="100"/>
      <c r="AW72" s="100"/>
      <c r="AX72" s="100"/>
      <c r="AY72" s="100"/>
      <c r="AZ72" s="100"/>
      <c r="BA72" s="100"/>
      <c r="BB72" s="100"/>
      <c r="BC72" s="100"/>
      <c r="BD72" s="100"/>
      <c r="BE72" s="100"/>
      <c r="BF72" s="100"/>
      <c r="BG72" s="101"/>
      <c r="BH72" s="81"/>
      <c r="BI72" s="81"/>
      <c r="BJ72" s="81"/>
      <c r="BK72" s="81"/>
    </row>
    <row r="73" spans="1:70" s="106" customFormat="1" ht="15.75" customHeight="1" x14ac:dyDescent="0.15">
      <c r="A73" s="81"/>
      <c r="B73" s="102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3"/>
      <c r="AA73" s="100"/>
      <c r="AB73" s="100"/>
      <c r="AC73" s="100"/>
      <c r="AD73" s="100"/>
      <c r="AE73" s="100"/>
      <c r="AF73" s="100"/>
      <c r="AG73" s="100"/>
      <c r="AH73" s="100"/>
      <c r="AI73" s="100"/>
      <c r="AJ73" s="100"/>
      <c r="AK73" s="100"/>
      <c r="AL73" s="100"/>
      <c r="AM73" s="100"/>
      <c r="AN73" s="100"/>
      <c r="AO73" s="100"/>
      <c r="AP73" s="100"/>
      <c r="AQ73" s="100"/>
      <c r="AR73" s="100"/>
      <c r="AS73" s="100"/>
      <c r="AT73" s="100"/>
      <c r="AU73" s="100"/>
      <c r="AV73" s="100"/>
      <c r="AW73" s="100"/>
      <c r="AX73" s="100"/>
      <c r="AY73" s="100"/>
      <c r="AZ73" s="100"/>
      <c r="BA73" s="100"/>
      <c r="BB73" s="100"/>
      <c r="BC73" s="100"/>
      <c r="BD73" s="100"/>
      <c r="BE73" s="100"/>
      <c r="BF73" s="100"/>
      <c r="BG73" s="101"/>
      <c r="BH73" s="81"/>
      <c r="BI73" s="81"/>
      <c r="BJ73" s="81"/>
      <c r="BK73" s="81"/>
    </row>
    <row r="74" spans="1:70" s="106" customFormat="1" ht="15.75" customHeight="1" x14ac:dyDescent="0.15">
      <c r="A74" s="81"/>
      <c r="B74" s="108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  <c r="AN74" s="109"/>
      <c r="AO74" s="109"/>
      <c r="AP74" s="109"/>
      <c r="AQ74" s="109"/>
      <c r="AR74" s="109"/>
      <c r="AS74" s="109"/>
      <c r="AT74" s="109"/>
      <c r="AU74" s="109"/>
      <c r="AV74" s="109"/>
      <c r="AW74" s="109"/>
      <c r="AX74" s="109"/>
      <c r="AY74" s="109"/>
      <c r="AZ74" s="109"/>
      <c r="BA74" s="109"/>
      <c r="BB74" s="109"/>
      <c r="BC74" s="109"/>
      <c r="BD74" s="109"/>
      <c r="BE74" s="109"/>
      <c r="BF74" s="109"/>
      <c r="BG74" s="110"/>
      <c r="BH74" s="81"/>
      <c r="BI74" s="81"/>
      <c r="BJ74" s="81"/>
      <c r="BK74" s="81"/>
    </row>
  </sheetData>
  <mergeCells count="40">
    <mergeCell ref="AZ39:BB40"/>
    <mergeCell ref="BC39:BE40"/>
    <mergeCell ref="AN40:AQ40"/>
    <mergeCell ref="AR40:AV40"/>
    <mergeCell ref="AW38:AY38"/>
    <mergeCell ref="AZ38:BB38"/>
    <mergeCell ref="BC38:BE38"/>
    <mergeCell ref="AR39:AV39"/>
    <mergeCell ref="AW39:AY40"/>
    <mergeCell ref="B39:E40"/>
    <mergeCell ref="F39:K40"/>
    <mergeCell ref="L39:O40"/>
    <mergeCell ref="P39:X40"/>
    <mergeCell ref="AN39:AQ39"/>
    <mergeCell ref="AZ2:BB3"/>
    <mergeCell ref="BC2:BE3"/>
    <mergeCell ref="AN3:AQ3"/>
    <mergeCell ref="AR3:AV3"/>
    <mergeCell ref="B38:E38"/>
    <mergeCell ref="F38:K38"/>
    <mergeCell ref="L38:O38"/>
    <mergeCell ref="P38:X38"/>
    <mergeCell ref="AN38:AQ38"/>
    <mergeCell ref="AR38:AV38"/>
    <mergeCell ref="AW1:AY1"/>
    <mergeCell ref="AZ1:BB1"/>
    <mergeCell ref="BC1:BE1"/>
    <mergeCell ref="B2:E3"/>
    <mergeCell ref="F2:K3"/>
    <mergeCell ref="L2:O3"/>
    <mergeCell ref="P2:X3"/>
    <mergeCell ref="AN2:AQ2"/>
    <mergeCell ref="AR2:AV2"/>
    <mergeCell ref="AW2:AY3"/>
    <mergeCell ref="B1:E1"/>
    <mergeCell ref="F1:K1"/>
    <mergeCell ref="L1:O1"/>
    <mergeCell ref="P1:X1"/>
    <mergeCell ref="AN1:AQ1"/>
    <mergeCell ref="AR1:AV1"/>
  </mergeCells>
  <phoneticPr fontId="5"/>
  <pageMargins left="0.31496062992125984" right="0.19685039370078741" top="0.70866141732283472" bottom="0.35433070866141736" header="0.43307086614173229" footer="0.19685039370078741"/>
  <pageSetup paperSize="9" scale="98" fitToHeight="30" orientation="landscape" r:id="rId1"/>
  <headerFooter alignWithMargins="0">
    <oddFooter>&amp;L&amp;"ＭＳ Ｐ明朝,標準"&amp;8FSE03-27  第１．００版(H14.8.1改訂)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36"/>
  <sheetViews>
    <sheetView showGridLines="0" view="pageBreakPreview" zoomScaleNormal="75" zoomScaleSheetLayoutView="100" workbookViewId="0"/>
  </sheetViews>
  <sheetFormatPr defaultRowHeight="12" x14ac:dyDescent="0.15"/>
  <cols>
    <col min="1" max="1" width="1.125" style="81" customWidth="1"/>
    <col min="2" max="59" width="2.5" style="81" customWidth="1"/>
    <col min="60" max="60" width="1" style="81" customWidth="1"/>
    <col min="61" max="63" width="5.625" style="81" customWidth="1"/>
    <col min="64" max="64" width="4.375" style="81" customWidth="1"/>
    <col min="65" max="85" width="5.625" style="81" customWidth="1"/>
    <col min="86" max="86" width="5.75" style="81" customWidth="1"/>
    <col min="87" max="121" width="5.625" style="81" customWidth="1"/>
    <col min="122" max="214" width="4" style="81" customWidth="1"/>
    <col min="215" max="16384" width="9" style="81"/>
  </cols>
  <sheetData>
    <row r="1" spans="1:118" ht="18" customHeight="1" x14ac:dyDescent="0.15">
      <c r="A1" s="81" t="s">
        <v>102</v>
      </c>
      <c r="B1" s="150" t="s">
        <v>0</v>
      </c>
      <c r="C1" s="151"/>
      <c r="D1" s="151"/>
      <c r="E1" s="152"/>
      <c r="F1" s="153" t="s">
        <v>4</v>
      </c>
      <c r="G1" s="154"/>
      <c r="H1" s="154"/>
      <c r="I1" s="154"/>
      <c r="J1" s="154"/>
      <c r="K1" s="154"/>
      <c r="L1" s="153" t="s">
        <v>5</v>
      </c>
      <c r="M1" s="155"/>
      <c r="N1" s="155"/>
      <c r="O1" s="156"/>
      <c r="P1" s="154" t="s">
        <v>6</v>
      </c>
      <c r="Q1" s="154"/>
      <c r="R1" s="154"/>
      <c r="S1" s="154"/>
      <c r="T1" s="154"/>
      <c r="U1" s="154"/>
      <c r="V1" s="154"/>
      <c r="W1" s="154"/>
      <c r="X1" s="154"/>
      <c r="Y1" s="82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4" t="s">
        <v>11</v>
      </c>
      <c r="AN1" s="157" t="s">
        <v>1</v>
      </c>
      <c r="AO1" s="158"/>
      <c r="AP1" s="158"/>
      <c r="AQ1" s="158"/>
      <c r="AR1" s="153" t="s">
        <v>3</v>
      </c>
      <c r="AS1" s="155"/>
      <c r="AT1" s="155"/>
      <c r="AU1" s="155"/>
      <c r="AV1" s="156"/>
      <c r="AW1" s="153" t="s">
        <v>7</v>
      </c>
      <c r="AX1" s="155"/>
      <c r="AY1" s="156"/>
      <c r="AZ1" s="153" t="s">
        <v>8</v>
      </c>
      <c r="BA1" s="155"/>
      <c r="BB1" s="156"/>
      <c r="BC1" s="153" t="s">
        <v>9</v>
      </c>
      <c r="BD1" s="155"/>
      <c r="BE1" s="156"/>
      <c r="BF1" s="85" t="s">
        <v>12</v>
      </c>
      <c r="BG1" s="86"/>
    </row>
    <row r="2" spans="1:118" ht="18" customHeight="1" x14ac:dyDescent="0.15">
      <c r="B2" s="159"/>
      <c r="C2" s="160"/>
      <c r="D2" s="161"/>
      <c r="E2" s="162"/>
      <c r="F2" s="166" t="s">
        <v>14</v>
      </c>
      <c r="G2" s="167"/>
      <c r="H2" s="167"/>
      <c r="I2" s="167"/>
      <c r="J2" s="167"/>
      <c r="K2" s="168"/>
      <c r="L2" s="172"/>
      <c r="M2" s="173"/>
      <c r="N2" s="173"/>
      <c r="O2" s="174"/>
      <c r="P2" s="178" t="s">
        <v>117</v>
      </c>
      <c r="Q2" s="179"/>
      <c r="R2" s="179"/>
      <c r="S2" s="179"/>
      <c r="T2" s="179"/>
      <c r="U2" s="179"/>
      <c r="V2" s="179"/>
      <c r="W2" s="179"/>
      <c r="X2" s="180"/>
      <c r="Y2" s="87"/>
      <c r="AM2" s="84"/>
      <c r="AN2" s="157" t="s">
        <v>2</v>
      </c>
      <c r="AO2" s="158"/>
      <c r="AP2" s="158"/>
      <c r="AQ2" s="158"/>
      <c r="AR2" s="188" t="s">
        <v>89</v>
      </c>
      <c r="AS2" s="189"/>
      <c r="AT2" s="189"/>
      <c r="AU2" s="189"/>
      <c r="AV2" s="190"/>
      <c r="AW2" s="172"/>
      <c r="AX2" s="173"/>
      <c r="AY2" s="174"/>
      <c r="AZ2" s="172"/>
      <c r="BA2" s="173"/>
      <c r="BB2" s="174"/>
      <c r="BC2" s="172"/>
      <c r="BD2" s="173"/>
      <c r="BE2" s="174"/>
      <c r="BF2" s="87"/>
      <c r="BG2" s="88"/>
    </row>
    <row r="3" spans="1:118" ht="18" customHeight="1" x14ac:dyDescent="0.15">
      <c r="B3" s="163"/>
      <c r="C3" s="164"/>
      <c r="D3" s="164"/>
      <c r="E3" s="165"/>
      <c r="F3" s="169"/>
      <c r="G3" s="170"/>
      <c r="H3" s="170"/>
      <c r="I3" s="170"/>
      <c r="J3" s="170"/>
      <c r="K3" s="171"/>
      <c r="L3" s="175"/>
      <c r="M3" s="176"/>
      <c r="N3" s="176"/>
      <c r="O3" s="177"/>
      <c r="P3" s="181"/>
      <c r="Q3" s="182"/>
      <c r="R3" s="182"/>
      <c r="S3" s="182"/>
      <c r="T3" s="182"/>
      <c r="U3" s="182"/>
      <c r="V3" s="182"/>
      <c r="W3" s="182"/>
      <c r="X3" s="183"/>
      <c r="Y3" s="89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1"/>
      <c r="AN3" s="157" t="s">
        <v>10</v>
      </c>
      <c r="AO3" s="158"/>
      <c r="AP3" s="158"/>
      <c r="AQ3" s="184"/>
      <c r="AR3" s="185" t="str">
        <f>表紙!$AR$3</f>
        <v>改2023/3/31</v>
      </c>
      <c r="AS3" s="280"/>
      <c r="AT3" s="280"/>
      <c r="AU3" s="280"/>
      <c r="AV3" s="281"/>
      <c r="AW3" s="175"/>
      <c r="AX3" s="176"/>
      <c r="AY3" s="177"/>
      <c r="AZ3" s="175"/>
      <c r="BA3" s="176"/>
      <c r="BB3" s="177"/>
      <c r="BC3" s="175"/>
      <c r="BD3" s="176"/>
      <c r="BE3" s="177"/>
      <c r="BF3" s="89"/>
      <c r="BG3" s="92" t="s">
        <v>12</v>
      </c>
    </row>
    <row r="4" spans="1:118" ht="7.5" customHeight="1" x14ac:dyDescent="0.15"/>
    <row r="5" spans="1:118" s="97" customFormat="1" ht="15.75" customHeight="1" x14ac:dyDescent="0.15">
      <c r="A5" s="93"/>
      <c r="B5" s="94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5"/>
      <c r="BA5" s="95"/>
      <c r="BB5" s="95"/>
      <c r="BC5" s="95"/>
      <c r="BD5" s="95"/>
      <c r="BE5" s="95"/>
      <c r="BF5" s="95"/>
      <c r="BG5" s="96"/>
      <c r="BH5" s="93"/>
      <c r="BI5" s="93"/>
      <c r="BJ5" s="93"/>
      <c r="BK5" s="93"/>
    </row>
    <row r="6" spans="1:118" s="97" customFormat="1" ht="15.75" customHeight="1" x14ac:dyDescent="0.15">
      <c r="A6" s="93"/>
      <c r="B6" s="98"/>
      <c r="C6" s="99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8"/>
      <c r="AC6" s="118" t="s">
        <v>103</v>
      </c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7"/>
      <c r="AU6" s="117"/>
      <c r="AV6" s="117"/>
      <c r="AW6" s="117"/>
      <c r="AX6" s="117"/>
      <c r="AY6" s="117"/>
      <c r="AZ6" s="117"/>
      <c r="BA6" s="117"/>
      <c r="BB6" s="117"/>
      <c r="BC6" s="117"/>
      <c r="BD6" s="117"/>
      <c r="BE6" s="117"/>
      <c r="BF6" s="100"/>
      <c r="BG6" s="101"/>
      <c r="BH6" s="93"/>
      <c r="BI6" s="93"/>
      <c r="BJ6" s="93"/>
      <c r="BK6" s="93"/>
    </row>
    <row r="7" spans="1:118" s="97" customFormat="1" ht="15.75" customHeight="1" x14ac:dyDescent="0.15">
      <c r="A7" s="93"/>
      <c r="B7" s="102"/>
      <c r="C7" s="119" t="s">
        <v>104</v>
      </c>
      <c r="D7" s="120"/>
      <c r="E7" s="121"/>
      <c r="F7" s="119" t="s">
        <v>105</v>
      </c>
      <c r="G7" s="120"/>
      <c r="H7" s="120"/>
      <c r="I7" s="120"/>
      <c r="J7" s="121"/>
      <c r="K7" s="119" t="s">
        <v>106</v>
      </c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1"/>
      <c r="AA7" s="119" t="s">
        <v>107</v>
      </c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1"/>
      <c r="AO7" s="119" t="s">
        <v>108</v>
      </c>
      <c r="AP7" s="120"/>
      <c r="AQ7" s="120"/>
      <c r="AR7" s="120"/>
      <c r="AS7" s="120"/>
      <c r="AT7" s="121"/>
      <c r="AU7" s="119" t="s">
        <v>109</v>
      </c>
      <c r="AV7" s="120"/>
      <c r="AW7" s="120"/>
      <c r="AX7" s="120"/>
      <c r="AY7" s="120"/>
      <c r="AZ7" s="121"/>
      <c r="BA7" s="119" t="s">
        <v>37</v>
      </c>
      <c r="BB7" s="120"/>
      <c r="BC7" s="120"/>
      <c r="BD7" s="120"/>
      <c r="BE7" s="120"/>
      <c r="BF7" s="121"/>
      <c r="BG7" s="101"/>
      <c r="BH7" s="93"/>
      <c r="BI7" s="93"/>
      <c r="DN7" s="100"/>
    </row>
    <row r="8" spans="1:118" s="97" customFormat="1" ht="15.75" customHeight="1" x14ac:dyDescent="0.15">
      <c r="A8" s="93"/>
      <c r="B8" s="102"/>
      <c r="C8" s="193">
        <v>1</v>
      </c>
      <c r="D8" s="194"/>
      <c r="E8" s="195"/>
      <c r="F8" s="208">
        <v>44580</v>
      </c>
      <c r="G8" s="209"/>
      <c r="H8" s="209"/>
      <c r="I8" s="209"/>
      <c r="J8" s="210"/>
      <c r="K8" s="196" t="s">
        <v>123</v>
      </c>
      <c r="L8" s="197"/>
      <c r="M8" s="197"/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7"/>
      <c r="Y8" s="197"/>
      <c r="Z8" s="198"/>
      <c r="AA8" s="199" t="s">
        <v>124</v>
      </c>
      <c r="AB8" s="200"/>
      <c r="AC8" s="200"/>
      <c r="AD8" s="200"/>
      <c r="AE8" s="200"/>
      <c r="AF8" s="200"/>
      <c r="AG8" s="200"/>
      <c r="AH8" s="200"/>
      <c r="AI8" s="200"/>
      <c r="AJ8" s="200"/>
      <c r="AK8" s="200"/>
      <c r="AL8" s="200"/>
      <c r="AM8" s="200"/>
      <c r="AN8" s="201"/>
      <c r="AO8" s="202"/>
      <c r="AP8" s="203"/>
      <c r="AQ8" s="203"/>
      <c r="AR8" s="203"/>
      <c r="AS8" s="203"/>
      <c r="AT8" s="204"/>
      <c r="AU8" s="202" t="s">
        <v>125</v>
      </c>
      <c r="AV8" s="203"/>
      <c r="AW8" s="203"/>
      <c r="AX8" s="203"/>
      <c r="AY8" s="203"/>
      <c r="AZ8" s="204"/>
      <c r="BA8" s="126"/>
      <c r="BB8" s="127"/>
      <c r="BC8" s="127"/>
      <c r="BD8" s="127"/>
      <c r="BE8" s="127"/>
      <c r="BF8" s="128"/>
      <c r="BG8" s="101"/>
      <c r="BH8" s="93"/>
      <c r="BI8" s="93"/>
      <c r="DN8" s="100"/>
    </row>
    <row r="9" spans="1:118" s="97" customFormat="1" ht="15.75" customHeight="1" x14ac:dyDescent="0.15">
      <c r="A9" s="93"/>
      <c r="B9" s="102"/>
      <c r="C9" s="193">
        <v>1.1000000000000001</v>
      </c>
      <c r="D9" s="194"/>
      <c r="E9" s="195"/>
      <c r="F9" s="208">
        <v>44726</v>
      </c>
      <c r="G9" s="209"/>
      <c r="H9" s="209"/>
      <c r="I9" s="209"/>
      <c r="J9" s="210"/>
      <c r="K9" s="196" t="s">
        <v>151</v>
      </c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8"/>
      <c r="AA9" s="199" t="s">
        <v>152</v>
      </c>
      <c r="AB9" s="200"/>
      <c r="AC9" s="200"/>
      <c r="AD9" s="200"/>
      <c r="AE9" s="200"/>
      <c r="AF9" s="200"/>
      <c r="AG9" s="200"/>
      <c r="AH9" s="200"/>
      <c r="AI9" s="200"/>
      <c r="AJ9" s="200"/>
      <c r="AK9" s="200"/>
      <c r="AL9" s="200"/>
      <c r="AM9" s="200"/>
      <c r="AN9" s="201"/>
      <c r="AO9" s="202" t="s">
        <v>153</v>
      </c>
      <c r="AP9" s="203"/>
      <c r="AQ9" s="203"/>
      <c r="AR9" s="203"/>
      <c r="AS9" s="203"/>
      <c r="AT9" s="204"/>
      <c r="AU9" s="202" t="s">
        <v>125</v>
      </c>
      <c r="AV9" s="203"/>
      <c r="AW9" s="203"/>
      <c r="AX9" s="203"/>
      <c r="AY9" s="203"/>
      <c r="AZ9" s="204"/>
      <c r="BA9" s="126"/>
      <c r="BB9" s="127"/>
      <c r="BC9" s="127"/>
      <c r="BD9" s="127"/>
      <c r="BE9" s="127"/>
      <c r="BF9" s="128"/>
      <c r="BG9" s="101"/>
      <c r="BH9" s="93"/>
      <c r="BI9" s="93"/>
      <c r="DN9" s="100"/>
    </row>
    <row r="10" spans="1:118" s="97" customFormat="1" ht="15.75" customHeight="1" x14ac:dyDescent="0.15">
      <c r="A10" s="93"/>
      <c r="B10" s="102"/>
      <c r="C10" s="223">
        <v>1.2</v>
      </c>
      <c r="D10" s="224"/>
      <c r="E10" s="225"/>
      <c r="F10" s="211">
        <v>45016</v>
      </c>
      <c r="G10" s="212"/>
      <c r="H10" s="212"/>
      <c r="I10" s="212"/>
      <c r="J10" s="213"/>
      <c r="K10" s="214" t="s">
        <v>159</v>
      </c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6"/>
      <c r="AA10" s="217" t="s">
        <v>160</v>
      </c>
      <c r="AB10" s="218"/>
      <c r="AC10" s="218"/>
      <c r="AD10" s="218"/>
      <c r="AE10" s="218"/>
      <c r="AF10" s="218"/>
      <c r="AG10" s="218"/>
      <c r="AH10" s="218"/>
      <c r="AI10" s="218"/>
      <c r="AJ10" s="218"/>
      <c r="AK10" s="218"/>
      <c r="AL10" s="218"/>
      <c r="AM10" s="218"/>
      <c r="AN10" s="219"/>
      <c r="AO10" s="220" t="s">
        <v>153</v>
      </c>
      <c r="AP10" s="221"/>
      <c r="AQ10" s="221"/>
      <c r="AR10" s="221"/>
      <c r="AS10" s="221"/>
      <c r="AT10" s="222"/>
      <c r="AU10" s="220" t="s">
        <v>125</v>
      </c>
      <c r="AV10" s="221"/>
      <c r="AW10" s="221"/>
      <c r="AX10" s="221"/>
      <c r="AY10" s="221"/>
      <c r="AZ10" s="222"/>
      <c r="BA10" s="144"/>
      <c r="BB10" s="127"/>
      <c r="BC10" s="127"/>
      <c r="BD10" s="127"/>
      <c r="BE10" s="127"/>
      <c r="BF10" s="128"/>
      <c r="BG10" s="101"/>
      <c r="BH10" s="93"/>
      <c r="BI10" s="93"/>
      <c r="DN10" s="100"/>
    </row>
    <row r="11" spans="1:118" s="97" customFormat="1" ht="15.75" customHeight="1" x14ac:dyDescent="0.15">
      <c r="A11" s="93"/>
      <c r="B11" s="102"/>
      <c r="C11" s="122"/>
      <c r="D11" s="120"/>
      <c r="E11" s="121"/>
      <c r="F11" s="226"/>
      <c r="G11" s="227"/>
      <c r="H11" s="227"/>
      <c r="I11" s="227"/>
      <c r="J11" s="228"/>
      <c r="K11" s="229"/>
      <c r="L11" s="230"/>
      <c r="M11" s="230"/>
      <c r="N11" s="230"/>
      <c r="O11" s="230"/>
      <c r="P11" s="230"/>
      <c r="Q11" s="230"/>
      <c r="R11" s="230"/>
      <c r="S11" s="230"/>
      <c r="T11" s="230"/>
      <c r="U11" s="230"/>
      <c r="V11" s="230"/>
      <c r="W11" s="230"/>
      <c r="X11" s="230"/>
      <c r="Y11" s="230"/>
      <c r="Z11" s="231"/>
      <c r="AA11" s="232"/>
      <c r="AB11" s="233"/>
      <c r="AC11" s="233"/>
      <c r="AD11" s="233"/>
      <c r="AE11" s="233"/>
      <c r="AF11" s="233"/>
      <c r="AG11" s="233"/>
      <c r="AH11" s="233"/>
      <c r="AI11" s="233"/>
      <c r="AJ11" s="233"/>
      <c r="AK11" s="233"/>
      <c r="AL11" s="233"/>
      <c r="AM11" s="233"/>
      <c r="AN11" s="234"/>
      <c r="AO11" s="123"/>
      <c r="AP11" s="124"/>
      <c r="AQ11" s="124"/>
      <c r="AR11" s="124"/>
      <c r="AS11" s="124"/>
      <c r="AT11" s="125"/>
      <c r="AU11" s="226"/>
      <c r="AV11" s="227"/>
      <c r="AW11" s="227"/>
      <c r="AX11" s="227"/>
      <c r="AY11" s="227"/>
      <c r="AZ11" s="228"/>
      <c r="BA11" s="126"/>
      <c r="BB11" s="127"/>
      <c r="BC11" s="127"/>
      <c r="BD11" s="127"/>
      <c r="BE11" s="127"/>
      <c r="BF11" s="128"/>
      <c r="BG11" s="101"/>
      <c r="BH11" s="93"/>
      <c r="BI11" s="93"/>
      <c r="DN11" s="100"/>
    </row>
    <row r="12" spans="1:118" s="97" customFormat="1" ht="15.75" customHeight="1" x14ac:dyDescent="0.15">
      <c r="A12" s="93"/>
      <c r="B12" s="102"/>
      <c r="C12" s="122"/>
      <c r="D12" s="120"/>
      <c r="E12" s="121"/>
      <c r="F12" s="226"/>
      <c r="G12" s="227"/>
      <c r="H12" s="227"/>
      <c r="I12" s="227"/>
      <c r="J12" s="228"/>
      <c r="K12" s="229"/>
      <c r="L12" s="230"/>
      <c r="M12" s="230"/>
      <c r="N12" s="230"/>
      <c r="O12" s="230"/>
      <c r="P12" s="230"/>
      <c r="Q12" s="230"/>
      <c r="R12" s="230"/>
      <c r="S12" s="230"/>
      <c r="T12" s="230"/>
      <c r="U12" s="230"/>
      <c r="V12" s="230"/>
      <c r="W12" s="230"/>
      <c r="X12" s="230"/>
      <c r="Y12" s="230"/>
      <c r="Z12" s="231"/>
      <c r="AA12" s="232"/>
      <c r="AB12" s="233"/>
      <c r="AC12" s="233"/>
      <c r="AD12" s="233"/>
      <c r="AE12" s="233"/>
      <c r="AF12" s="233"/>
      <c r="AG12" s="233"/>
      <c r="AH12" s="233"/>
      <c r="AI12" s="233"/>
      <c r="AJ12" s="233"/>
      <c r="AK12" s="233"/>
      <c r="AL12" s="233"/>
      <c r="AM12" s="233"/>
      <c r="AN12" s="234"/>
      <c r="AO12" s="123"/>
      <c r="AP12" s="124"/>
      <c r="AQ12" s="124"/>
      <c r="AR12" s="124"/>
      <c r="AS12" s="124"/>
      <c r="AT12" s="125"/>
      <c r="AU12" s="226"/>
      <c r="AV12" s="227"/>
      <c r="AW12" s="227"/>
      <c r="AX12" s="227"/>
      <c r="AY12" s="227"/>
      <c r="AZ12" s="228"/>
      <c r="BA12" s="126"/>
      <c r="BB12" s="127"/>
      <c r="BC12" s="127"/>
      <c r="BD12" s="127"/>
      <c r="BE12" s="127"/>
      <c r="BF12" s="128"/>
      <c r="BG12" s="101"/>
      <c r="BH12" s="93"/>
      <c r="BI12" s="93"/>
      <c r="DN12" s="100"/>
    </row>
    <row r="13" spans="1:118" s="97" customFormat="1" ht="15.75" customHeight="1" x14ac:dyDescent="0.15">
      <c r="A13" s="93"/>
      <c r="B13" s="102"/>
      <c r="C13" s="122"/>
      <c r="D13" s="120"/>
      <c r="E13" s="121"/>
      <c r="F13" s="226"/>
      <c r="G13" s="227"/>
      <c r="H13" s="227"/>
      <c r="I13" s="227"/>
      <c r="J13" s="228"/>
      <c r="K13" s="229"/>
      <c r="L13" s="230"/>
      <c r="M13" s="230"/>
      <c r="N13" s="230"/>
      <c r="O13" s="230"/>
      <c r="P13" s="230"/>
      <c r="Q13" s="230"/>
      <c r="R13" s="230"/>
      <c r="S13" s="230"/>
      <c r="T13" s="230"/>
      <c r="U13" s="230"/>
      <c r="V13" s="230"/>
      <c r="W13" s="230"/>
      <c r="X13" s="230"/>
      <c r="Y13" s="230"/>
      <c r="Z13" s="231"/>
      <c r="AA13" s="232"/>
      <c r="AB13" s="233"/>
      <c r="AC13" s="233"/>
      <c r="AD13" s="233"/>
      <c r="AE13" s="233"/>
      <c r="AF13" s="233"/>
      <c r="AG13" s="233"/>
      <c r="AH13" s="233"/>
      <c r="AI13" s="233"/>
      <c r="AJ13" s="233"/>
      <c r="AK13" s="233"/>
      <c r="AL13" s="233"/>
      <c r="AM13" s="233"/>
      <c r="AN13" s="234"/>
      <c r="AO13" s="123"/>
      <c r="AP13" s="124"/>
      <c r="AQ13" s="124"/>
      <c r="AR13" s="124"/>
      <c r="AS13" s="124"/>
      <c r="AT13" s="125"/>
      <c r="AU13" s="226"/>
      <c r="AV13" s="227"/>
      <c r="AW13" s="227"/>
      <c r="AX13" s="227"/>
      <c r="AY13" s="227"/>
      <c r="AZ13" s="228"/>
      <c r="BA13" s="126"/>
      <c r="BB13" s="127"/>
      <c r="BC13" s="127"/>
      <c r="BD13" s="127"/>
      <c r="BE13" s="127"/>
      <c r="BF13" s="128"/>
      <c r="BG13" s="101"/>
      <c r="BH13" s="93"/>
      <c r="BI13" s="93"/>
      <c r="DN13" s="100"/>
    </row>
    <row r="14" spans="1:118" s="97" customFormat="1" ht="15.75" customHeight="1" x14ac:dyDescent="0.15">
      <c r="A14" s="93"/>
      <c r="B14" s="102"/>
      <c r="C14" s="122"/>
      <c r="D14" s="120"/>
      <c r="E14" s="121"/>
      <c r="F14" s="226"/>
      <c r="G14" s="227"/>
      <c r="H14" s="227"/>
      <c r="I14" s="227"/>
      <c r="J14" s="228"/>
      <c r="K14" s="229"/>
      <c r="L14" s="230"/>
      <c r="M14" s="230"/>
      <c r="N14" s="230"/>
      <c r="O14" s="230"/>
      <c r="P14" s="230"/>
      <c r="Q14" s="230"/>
      <c r="R14" s="230"/>
      <c r="S14" s="230"/>
      <c r="T14" s="230"/>
      <c r="U14" s="230"/>
      <c r="V14" s="230"/>
      <c r="W14" s="230"/>
      <c r="X14" s="230"/>
      <c r="Y14" s="230"/>
      <c r="Z14" s="231"/>
      <c r="AA14" s="232"/>
      <c r="AB14" s="233"/>
      <c r="AC14" s="233"/>
      <c r="AD14" s="233"/>
      <c r="AE14" s="233"/>
      <c r="AF14" s="233"/>
      <c r="AG14" s="233"/>
      <c r="AH14" s="233"/>
      <c r="AI14" s="233"/>
      <c r="AJ14" s="233"/>
      <c r="AK14" s="233"/>
      <c r="AL14" s="233"/>
      <c r="AM14" s="233"/>
      <c r="AN14" s="234"/>
      <c r="AO14" s="123"/>
      <c r="AP14" s="124"/>
      <c r="AQ14" s="124"/>
      <c r="AR14" s="124"/>
      <c r="AS14" s="124"/>
      <c r="AT14" s="125"/>
      <c r="AU14" s="226"/>
      <c r="AV14" s="227"/>
      <c r="AW14" s="227"/>
      <c r="AX14" s="227"/>
      <c r="AY14" s="227"/>
      <c r="AZ14" s="228"/>
      <c r="BA14" s="126"/>
      <c r="BB14" s="127"/>
      <c r="BC14" s="127"/>
      <c r="BD14" s="127"/>
      <c r="BE14" s="127"/>
      <c r="BF14" s="128"/>
      <c r="BG14" s="101"/>
      <c r="BH14" s="93"/>
      <c r="BI14" s="93"/>
      <c r="DN14" s="100"/>
    </row>
    <row r="15" spans="1:118" s="97" customFormat="1" ht="15.75" customHeight="1" x14ac:dyDescent="0.15">
      <c r="A15" s="93"/>
      <c r="B15" s="102"/>
      <c r="C15" s="122"/>
      <c r="D15" s="120"/>
      <c r="E15" s="121"/>
      <c r="F15" s="226"/>
      <c r="G15" s="227"/>
      <c r="H15" s="227"/>
      <c r="I15" s="227"/>
      <c r="J15" s="228"/>
      <c r="K15" s="229"/>
      <c r="L15" s="230"/>
      <c r="M15" s="230"/>
      <c r="N15" s="230"/>
      <c r="O15" s="230"/>
      <c r="P15" s="230"/>
      <c r="Q15" s="230"/>
      <c r="R15" s="230"/>
      <c r="S15" s="230"/>
      <c r="T15" s="230"/>
      <c r="U15" s="230"/>
      <c r="V15" s="230"/>
      <c r="W15" s="230"/>
      <c r="X15" s="230"/>
      <c r="Y15" s="230"/>
      <c r="Z15" s="231"/>
      <c r="AA15" s="232"/>
      <c r="AB15" s="233"/>
      <c r="AC15" s="233"/>
      <c r="AD15" s="233"/>
      <c r="AE15" s="233"/>
      <c r="AF15" s="233"/>
      <c r="AG15" s="233"/>
      <c r="AH15" s="233"/>
      <c r="AI15" s="233"/>
      <c r="AJ15" s="233"/>
      <c r="AK15" s="233"/>
      <c r="AL15" s="233"/>
      <c r="AM15" s="233"/>
      <c r="AN15" s="234"/>
      <c r="AO15" s="123"/>
      <c r="AP15" s="124"/>
      <c r="AQ15" s="124"/>
      <c r="AR15" s="124"/>
      <c r="AS15" s="124"/>
      <c r="AT15" s="125"/>
      <c r="AU15" s="226"/>
      <c r="AV15" s="227"/>
      <c r="AW15" s="227"/>
      <c r="AX15" s="227"/>
      <c r="AY15" s="227"/>
      <c r="AZ15" s="228"/>
      <c r="BA15" s="126"/>
      <c r="BB15" s="127"/>
      <c r="BC15" s="127"/>
      <c r="BD15" s="127"/>
      <c r="BE15" s="127"/>
      <c r="BF15" s="128"/>
      <c r="BG15" s="101"/>
      <c r="BH15" s="93"/>
      <c r="BI15" s="93"/>
      <c r="DN15" s="100"/>
    </row>
    <row r="16" spans="1:118" s="97" customFormat="1" ht="15.75" customHeight="1" x14ac:dyDescent="0.15">
      <c r="A16" s="93"/>
      <c r="B16" s="102"/>
      <c r="C16" s="122"/>
      <c r="D16" s="120"/>
      <c r="E16" s="121"/>
      <c r="F16" s="226"/>
      <c r="G16" s="227"/>
      <c r="H16" s="227"/>
      <c r="I16" s="227"/>
      <c r="J16" s="228"/>
      <c r="K16" s="229"/>
      <c r="L16" s="230"/>
      <c r="M16" s="230"/>
      <c r="N16" s="230"/>
      <c r="O16" s="230"/>
      <c r="P16" s="230"/>
      <c r="Q16" s="230"/>
      <c r="R16" s="230"/>
      <c r="S16" s="230"/>
      <c r="T16" s="230"/>
      <c r="U16" s="230"/>
      <c r="V16" s="230"/>
      <c r="W16" s="230"/>
      <c r="X16" s="230"/>
      <c r="Y16" s="230"/>
      <c r="Z16" s="231"/>
      <c r="AA16" s="232"/>
      <c r="AB16" s="233"/>
      <c r="AC16" s="233"/>
      <c r="AD16" s="233"/>
      <c r="AE16" s="233"/>
      <c r="AF16" s="233"/>
      <c r="AG16" s="233"/>
      <c r="AH16" s="233"/>
      <c r="AI16" s="233"/>
      <c r="AJ16" s="233"/>
      <c r="AK16" s="233"/>
      <c r="AL16" s="233"/>
      <c r="AM16" s="233"/>
      <c r="AN16" s="234"/>
      <c r="AO16" s="123"/>
      <c r="AP16" s="124"/>
      <c r="AQ16" s="124"/>
      <c r="AR16" s="124"/>
      <c r="AS16" s="124"/>
      <c r="AT16" s="125"/>
      <c r="AU16" s="226"/>
      <c r="AV16" s="227"/>
      <c r="AW16" s="227"/>
      <c r="AX16" s="227"/>
      <c r="AY16" s="227"/>
      <c r="AZ16" s="228"/>
      <c r="BA16" s="126"/>
      <c r="BB16" s="127"/>
      <c r="BC16" s="127"/>
      <c r="BD16" s="127"/>
      <c r="BE16" s="127"/>
      <c r="BF16" s="128"/>
      <c r="BG16" s="101"/>
      <c r="BH16" s="93"/>
      <c r="BI16" s="93"/>
      <c r="DN16" s="100"/>
    </row>
    <row r="17" spans="1:118" s="97" customFormat="1" ht="15.75" customHeight="1" x14ac:dyDescent="0.15">
      <c r="A17" s="93"/>
      <c r="B17" s="102"/>
      <c r="C17" s="122"/>
      <c r="D17" s="120"/>
      <c r="E17" s="121"/>
      <c r="F17" s="226"/>
      <c r="G17" s="227"/>
      <c r="H17" s="227"/>
      <c r="I17" s="227"/>
      <c r="J17" s="228"/>
      <c r="K17" s="229"/>
      <c r="L17" s="230"/>
      <c r="M17" s="230"/>
      <c r="N17" s="230"/>
      <c r="O17" s="230"/>
      <c r="P17" s="230"/>
      <c r="Q17" s="230"/>
      <c r="R17" s="230"/>
      <c r="S17" s="230"/>
      <c r="T17" s="230"/>
      <c r="U17" s="230"/>
      <c r="V17" s="230"/>
      <c r="W17" s="230"/>
      <c r="X17" s="230"/>
      <c r="Y17" s="230"/>
      <c r="Z17" s="231"/>
      <c r="AA17" s="232"/>
      <c r="AB17" s="233"/>
      <c r="AC17" s="233"/>
      <c r="AD17" s="233"/>
      <c r="AE17" s="233"/>
      <c r="AF17" s="233"/>
      <c r="AG17" s="233"/>
      <c r="AH17" s="233"/>
      <c r="AI17" s="233"/>
      <c r="AJ17" s="233"/>
      <c r="AK17" s="233"/>
      <c r="AL17" s="233"/>
      <c r="AM17" s="233"/>
      <c r="AN17" s="234"/>
      <c r="AO17" s="123"/>
      <c r="AP17" s="124"/>
      <c r="AQ17" s="124"/>
      <c r="AR17" s="124"/>
      <c r="AS17" s="124"/>
      <c r="AT17" s="125"/>
      <c r="AU17" s="226"/>
      <c r="AV17" s="227"/>
      <c r="AW17" s="227"/>
      <c r="AX17" s="227"/>
      <c r="AY17" s="227"/>
      <c r="AZ17" s="228"/>
      <c r="BA17" s="126"/>
      <c r="BB17" s="127"/>
      <c r="BC17" s="127"/>
      <c r="BD17" s="127"/>
      <c r="BE17" s="127"/>
      <c r="BF17" s="128"/>
      <c r="BG17" s="101"/>
      <c r="BH17" s="93"/>
      <c r="BI17" s="93"/>
      <c r="DN17" s="100"/>
    </row>
    <row r="18" spans="1:118" s="97" customFormat="1" ht="15.75" customHeight="1" x14ac:dyDescent="0.15">
      <c r="A18" s="93"/>
      <c r="B18" s="102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/>
      <c r="BE18" s="100"/>
      <c r="BF18" s="100"/>
      <c r="BG18" s="101"/>
      <c r="BH18" s="93"/>
      <c r="BI18" s="93"/>
      <c r="DN18" s="100"/>
    </row>
    <row r="19" spans="1:118" s="97" customFormat="1" ht="15.75" customHeight="1" x14ac:dyDescent="0.15">
      <c r="A19" s="93"/>
      <c r="B19" s="102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100"/>
      <c r="BF19" s="100"/>
      <c r="BG19" s="101"/>
      <c r="BH19" s="93"/>
      <c r="BI19" s="93"/>
      <c r="DN19" s="100"/>
    </row>
    <row r="20" spans="1:118" s="97" customFormat="1" ht="15.75" customHeight="1" x14ac:dyDescent="0.15">
      <c r="A20" s="93"/>
      <c r="B20" s="102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  <c r="BD20" s="100"/>
      <c r="BE20" s="100"/>
      <c r="BF20" s="100"/>
      <c r="BG20" s="101"/>
      <c r="BH20" s="93"/>
      <c r="BI20" s="93"/>
      <c r="DN20" s="100"/>
    </row>
    <row r="21" spans="1:118" s="97" customFormat="1" ht="15.75" customHeight="1" x14ac:dyDescent="0.15">
      <c r="A21" s="93"/>
      <c r="B21" s="102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0"/>
      <c r="BG21" s="101"/>
      <c r="BH21" s="93"/>
      <c r="BI21" s="93"/>
      <c r="DN21" s="100"/>
    </row>
    <row r="22" spans="1:118" s="97" customFormat="1" ht="15.75" customHeight="1" x14ac:dyDescent="0.15">
      <c r="A22" s="93"/>
      <c r="B22" s="102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0"/>
      <c r="BB22" s="100"/>
      <c r="BC22" s="100"/>
      <c r="BD22" s="100"/>
      <c r="BE22" s="100"/>
      <c r="BF22" s="100"/>
      <c r="BG22" s="101"/>
      <c r="BH22" s="93"/>
      <c r="BI22" s="93"/>
      <c r="BJ22" s="93"/>
      <c r="BK22" s="93"/>
    </row>
    <row r="23" spans="1:118" s="106" customFormat="1" ht="15.75" customHeight="1" x14ac:dyDescent="0.15">
      <c r="A23" s="81"/>
      <c r="B23" s="102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1"/>
      <c r="BH23" s="81"/>
      <c r="BI23" s="81"/>
      <c r="BJ23" s="81"/>
      <c r="BK23" s="81"/>
    </row>
    <row r="24" spans="1:118" s="106" customFormat="1" ht="15.75" customHeight="1" x14ac:dyDescent="0.15">
      <c r="A24" s="81"/>
      <c r="B24" s="102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1"/>
      <c r="BH24" s="81"/>
      <c r="BI24" s="81"/>
      <c r="BJ24" s="81"/>
      <c r="BK24" s="81"/>
    </row>
    <row r="25" spans="1:118" s="106" customFormat="1" ht="15.75" customHeight="1" x14ac:dyDescent="0.15">
      <c r="A25" s="81"/>
      <c r="B25" s="102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  <c r="BF25" s="100"/>
      <c r="BG25" s="101"/>
      <c r="BH25" s="81"/>
      <c r="BI25" s="81"/>
      <c r="BJ25" s="81"/>
    </row>
    <row r="26" spans="1:118" s="106" customFormat="1" ht="15.75" customHeight="1" x14ac:dyDescent="0.15">
      <c r="A26" s="81"/>
      <c r="B26" s="102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  <c r="BE26" s="100"/>
      <c r="BF26" s="100"/>
      <c r="BG26" s="101"/>
      <c r="BH26" s="81"/>
      <c r="BI26" s="81"/>
      <c r="BJ26" s="81"/>
    </row>
    <row r="27" spans="1:118" s="106" customFormat="1" ht="15.75" customHeight="1" x14ac:dyDescent="0.15">
      <c r="A27" s="81"/>
      <c r="B27" s="102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0"/>
      <c r="BB27" s="100"/>
      <c r="BC27" s="100"/>
      <c r="BD27" s="100"/>
      <c r="BE27" s="100"/>
      <c r="BF27" s="100"/>
      <c r="BG27" s="101"/>
      <c r="BH27" s="81"/>
      <c r="BI27" s="81"/>
      <c r="BJ27" s="81"/>
    </row>
    <row r="28" spans="1:118" s="106" customFormat="1" ht="15.75" customHeight="1" x14ac:dyDescent="0.15">
      <c r="A28" s="81"/>
      <c r="B28" s="102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1"/>
      <c r="BH28" s="81"/>
      <c r="BI28" s="81"/>
      <c r="BJ28" s="81"/>
    </row>
    <row r="29" spans="1:118" s="106" customFormat="1" ht="15.75" customHeight="1" x14ac:dyDescent="0.15">
      <c r="A29" s="81"/>
      <c r="B29" s="102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1"/>
      <c r="BH29" s="81"/>
      <c r="BI29" s="81"/>
      <c r="BJ29" s="81"/>
    </row>
    <row r="30" spans="1:118" s="106" customFormat="1" ht="15.75" customHeight="1" x14ac:dyDescent="0.15">
      <c r="A30" s="81"/>
      <c r="B30" s="102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100"/>
      <c r="BE30" s="100"/>
      <c r="BF30" s="100"/>
      <c r="BG30" s="101"/>
      <c r="BH30" s="81"/>
      <c r="BI30" s="81"/>
      <c r="BJ30" s="81"/>
    </row>
    <row r="31" spans="1:118" s="106" customFormat="1" ht="15.75" customHeight="1" x14ac:dyDescent="0.15">
      <c r="A31" s="81"/>
      <c r="B31" s="102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1"/>
      <c r="BH31" s="81"/>
      <c r="BI31" s="81"/>
      <c r="BJ31" s="81"/>
    </row>
    <row r="32" spans="1:118" s="106" customFormat="1" ht="15.75" customHeight="1" x14ac:dyDescent="0.15">
      <c r="A32" s="81"/>
      <c r="B32" s="102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1"/>
      <c r="BH32" s="81"/>
      <c r="BI32" s="81"/>
      <c r="BJ32" s="81"/>
    </row>
    <row r="33" spans="1:63" s="106" customFormat="1" ht="15.75" customHeight="1" x14ac:dyDescent="0.15">
      <c r="A33" s="81"/>
      <c r="B33" s="102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100"/>
      <c r="AV33" s="100"/>
      <c r="AW33" s="100"/>
      <c r="AX33" s="100"/>
      <c r="AY33" s="100"/>
      <c r="AZ33" s="100"/>
      <c r="BA33" s="100"/>
      <c r="BB33" s="100"/>
      <c r="BC33" s="100"/>
      <c r="BD33" s="100"/>
      <c r="BE33" s="100"/>
      <c r="BF33" s="100"/>
      <c r="BG33" s="101"/>
      <c r="BH33" s="81"/>
      <c r="BI33" s="81"/>
      <c r="BJ33" s="81"/>
      <c r="BK33" s="81"/>
    </row>
    <row r="34" spans="1:63" s="106" customFormat="1" ht="15.75" customHeight="1" x14ac:dyDescent="0.15">
      <c r="A34" s="81"/>
      <c r="B34" s="102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100"/>
      <c r="AV34" s="100"/>
      <c r="AW34" s="100"/>
      <c r="AX34" s="100"/>
      <c r="AY34" s="100"/>
      <c r="AZ34" s="100"/>
      <c r="BA34" s="100"/>
      <c r="BB34" s="100"/>
      <c r="BC34" s="100"/>
      <c r="BD34" s="100"/>
      <c r="BE34" s="100"/>
      <c r="BF34" s="100"/>
      <c r="BG34" s="101"/>
      <c r="BH34" s="81"/>
      <c r="BI34" s="81"/>
      <c r="BJ34" s="81"/>
      <c r="BK34" s="81"/>
    </row>
    <row r="35" spans="1:63" s="106" customFormat="1" ht="15.75" customHeight="1" x14ac:dyDescent="0.15">
      <c r="A35" s="81"/>
      <c r="B35" s="102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  <c r="BF35" s="100"/>
      <c r="BG35" s="101"/>
      <c r="BH35" s="81"/>
      <c r="BI35" s="81"/>
      <c r="BJ35" s="81"/>
      <c r="BK35" s="81"/>
    </row>
    <row r="36" spans="1:63" s="106" customFormat="1" ht="15.75" customHeight="1" x14ac:dyDescent="0.15">
      <c r="A36" s="81"/>
      <c r="B36" s="10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09"/>
      <c r="BA36" s="109"/>
      <c r="BB36" s="109"/>
      <c r="BC36" s="109"/>
      <c r="BD36" s="109"/>
      <c r="BE36" s="109"/>
      <c r="BF36" s="109"/>
      <c r="BG36" s="110"/>
      <c r="BH36" s="81"/>
      <c r="BI36" s="81"/>
      <c r="BJ36" s="81"/>
      <c r="BK36" s="81"/>
    </row>
  </sheetData>
  <mergeCells count="66">
    <mergeCell ref="C9:E9"/>
    <mergeCell ref="AO9:AT9"/>
    <mergeCell ref="F17:J17"/>
    <mergeCell ref="K17:Z17"/>
    <mergeCell ref="AA17:AN17"/>
    <mergeCell ref="F13:J13"/>
    <mergeCell ref="K13:Z13"/>
    <mergeCell ref="AA13:AN13"/>
    <mergeCell ref="F11:J11"/>
    <mergeCell ref="K11:Z11"/>
    <mergeCell ref="AA11:AN11"/>
    <mergeCell ref="F9:J9"/>
    <mergeCell ref="K9:Z9"/>
    <mergeCell ref="AA9:AN9"/>
    <mergeCell ref="AU17:AZ17"/>
    <mergeCell ref="F15:J15"/>
    <mergeCell ref="K15:Z15"/>
    <mergeCell ref="AA15:AN15"/>
    <mergeCell ref="AU15:AZ15"/>
    <mergeCell ref="F16:J16"/>
    <mergeCell ref="K16:Z16"/>
    <mergeCell ref="AA16:AN16"/>
    <mergeCell ref="AU16:AZ16"/>
    <mergeCell ref="AU13:AZ13"/>
    <mergeCell ref="F14:J14"/>
    <mergeCell ref="K14:Z14"/>
    <mergeCell ref="AA14:AN14"/>
    <mergeCell ref="AU14:AZ14"/>
    <mergeCell ref="C10:E10"/>
    <mergeCell ref="AO10:AT10"/>
    <mergeCell ref="AU11:AZ11"/>
    <mergeCell ref="F12:J12"/>
    <mergeCell ref="K12:Z12"/>
    <mergeCell ref="AA12:AN12"/>
    <mergeCell ref="AU12:AZ12"/>
    <mergeCell ref="AU9:AZ9"/>
    <mergeCell ref="F10:J10"/>
    <mergeCell ref="K10:Z10"/>
    <mergeCell ref="AA10:AN10"/>
    <mergeCell ref="AU10:AZ10"/>
    <mergeCell ref="BC2:BE3"/>
    <mergeCell ref="AN3:AQ3"/>
    <mergeCell ref="AR3:AV3"/>
    <mergeCell ref="F8:J8"/>
    <mergeCell ref="AU8:AZ8"/>
    <mergeCell ref="AZ1:BB1"/>
    <mergeCell ref="BC1:BE1"/>
    <mergeCell ref="B2:E3"/>
    <mergeCell ref="F2:K3"/>
    <mergeCell ref="L2:O3"/>
    <mergeCell ref="P2:X3"/>
    <mergeCell ref="AN2:AQ2"/>
    <mergeCell ref="AR2:AV2"/>
    <mergeCell ref="AW2:AY3"/>
    <mergeCell ref="B1:E1"/>
    <mergeCell ref="F1:K1"/>
    <mergeCell ref="L1:O1"/>
    <mergeCell ref="P1:X1"/>
    <mergeCell ref="AN1:AQ1"/>
    <mergeCell ref="AR1:AV1"/>
    <mergeCell ref="AZ2:BB3"/>
    <mergeCell ref="C8:E8"/>
    <mergeCell ref="K8:Z8"/>
    <mergeCell ref="AA8:AN8"/>
    <mergeCell ref="AO8:AT8"/>
    <mergeCell ref="AW1:AY1"/>
  </mergeCells>
  <phoneticPr fontId="5"/>
  <pageMargins left="0.31496062992125984" right="0.19685039370078741" top="0.70866141732283472" bottom="0.35433070866141736" header="0.43307086614173229" footer="0.19685039370078741"/>
  <pageSetup paperSize="9" scale="98" fitToHeight="30" orientation="landscape" r:id="rId1"/>
  <headerFooter alignWithMargins="0">
    <oddFooter>&amp;L&amp;"ＭＳ Ｐ明朝,標準"&amp;8FSE03-27  第１．００版(H14.8.1改訂)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J667"/>
  <sheetViews>
    <sheetView showGridLines="0" view="pageBreakPreview" zoomScaleNormal="75" zoomScaleSheetLayoutView="100" workbookViewId="0"/>
  </sheetViews>
  <sheetFormatPr defaultRowHeight="12" x14ac:dyDescent="0.15"/>
  <cols>
    <col min="1" max="1" width="1.125" style="5" customWidth="1"/>
    <col min="2" max="59" width="2.5" style="5" customWidth="1"/>
    <col min="60" max="60" width="1" style="5" customWidth="1"/>
    <col min="61" max="61" width="5.625" style="5" customWidth="1"/>
    <col min="62" max="127" width="4" style="5" customWidth="1"/>
    <col min="128" max="16384" width="9" style="5"/>
  </cols>
  <sheetData>
    <row r="1" spans="1:61" ht="18" customHeight="1" x14ac:dyDescent="0.15">
      <c r="B1" s="265" t="s">
        <v>0</v>
      </c>
      <c r="C1" s="266"/>
      <c r="D1" s="266"/>
      <c r="E1" s="267"/>
      <c r="F1" s="268" t="s">
        <v>4</v>
      </c>
      <c r="G1" s="269"/>
      <c r="H1" s="269"/>
      <c r="I1" s="269"/>
      <c r="J1" s="269"/>
      <c r="K1" s="269"/>
      <c r="L1" s="268" t="s">
        <v>5</v>
      </c>
      <c r="M1" s="270"/>
      <c r="N1" s="270"/>
      <c r="O1" s="271"/>
      <c r="P1" s="269" t="s">
        <v>6</v>
      </c>
      <c r="Q1" s="269"/>
      <c r="R1" s="269"/>
      <c r="S1" s="269"/>
      <c r="T1" s="269"/>
      <c r="U1" s="269"/>
      <c r="V1" s="269"/>
      <c r="W1" s="269"/>
      <c r="X1" s="269"/>
      <c r="Y1" s="1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48" t="s">
        <v>11</v>
      </c>
      <c r="AN1" s="259" t="s">
        <v>1</v>
      </c>
      <c r="AO1" s="260"/>
      <c r="AP1" s="260"/>
      <c r="AQ1" s="260"/>
      <c r="AR1" s="268" t="s">
        <v>3</v>
      </c>
      <c r="AS1" s="270"/>
      <c r="AT1" s="270"/>
      <c r="AU1" s="270"/>
      <c r="AV1" s="271"/>
      <c r="AW1" s="268" t="s">
        <v>7</v>
      </c>
      <c r="AX1" s="270"/>
      <c r="AY1" s="271"/>
      <c r="AZ1" s="268" t="s">
        <v>8</v>
      </c>
      <c r="BA1" s="270"/>
      <c r="BB1" s="271"/>
      <c r="BC1" s="268" t="s">
        <v>9</v>
      </c>
      <c r="BD1" s="270"/>
      <c r="BE1" s="271"/>
      <c r="BF1" s="3" t="s">
        <v>13</v>
      </c>
      <c r="BG1" s="4"/>
    </row>
    <row r="2" spans="1:61" ht="18" customHeight="1" x14ac:dyDescent="0.15">
      <c r="B2" s="235"/>
      <c r="C2" s="236"/>
      <c r="D2" s="237"/>
      <c r="E2" s="238"/>
      <c r="F2" s="242" t="s">
        <v>14</v>
      </c>
      <c r="G2" s="243"/>
      <c r="H2" s="243"/>
      <c r="I2" s="243"/>
      <c r="J2" s="243"/>
      <c r="K2" s="244"/>
      <c r="L2" s="248"/>
      <c r="M2" s="249"/>
      <c r="N2" s="249"/>
      <c r="O2" s="250"/>
      <c r="P2" s="274" t="s">
        <v>119</v>
      </c>
      <c r="Q2" s="275"/>
      <c r="R2" s="275"/>
      <c r="S2" s="275"/>
      <c r="T2" s="275"/>
      <c r="U2" s="275"/>
      <c r="V2" s="275"/>
      <c r="W2" s="275"/>
      <c r="X2" s="276"/>
      <c r="Y2" s="6"/>
      <c r="AM2" s="48"/>
      <c r="AN2" s="259" t="s">
        <v>2</v>
      </c>
      <c r="AO2" s="260"/>
      <c r="AP2" s="260"/>
      <c r="AQ2" s="260"/>
      <c r="AR2" s="261" t="s">
        <v>89</v>
      </c>
      <c r="AS2" s="262"/>
      <c r="AT2" s="262"/>
      <c r="AU2" s="262"/>
      <c r="AV2" s="263"/>
      <c r="AW2" s="248"/>
      <c r="AX2" s="249"/>
      <c r="AY2" s="250"/>
      <c r="AZ2" s="248"/>
      <c r="BA2" s="249"/>
      <c r="BB2" s="250"/>
      <c r="BC2" s="248"/>
      <c r="BD2" s="249"/>
      <c r="BE2" s="250"/>
      <c r="BF2" s="6"/>
      <c r="BG2" s="7"/>
    </row>
    <row r="3" spans="1:61" ht="18" customHeight="1" x14ac:dyDescent="0.15">
      <c r="B3" s="239"/>
      <c r="C3" s="240"/>
      <c r="D3" s="240"/>
      <c r="E3" s="241"/>
      <c r="F3" s="245"/>
      <c r="G3" s="246"/>
      <c r="H3" s="246"/>
      <c r="I3" s="246"/>
      <c r="J3" s="246"/>
      <c r="K3" s="247"/>
      <c r="L3" s="251"/>
      <c r="M3" s="252"/>
      <c r="N3" s="252"/>
      <c r="O3" s="253"/>
      <c r="P3" s="277"/>
      <c r="Q3" s="278"/>
      <c r="R3" s="278"/>
      <c r="S3" s="278"/>
      <c r="T3" s="278"/>
      <c r="U3" s="278"/>
      <c r="V3" s="278"/>
      <c r="W3" s="278"/>
      <c r="X3" s="279"/>
      <c r="Y3" s="8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49"/>
      <c r="AN3" s="259" t="s">
        <v>10</v>
      </c>
      <c r="AO3" s="260"/>
      <c r="AP3" s="260"/>
      <c r="AQ3" s="264"/>
      <c r="AR3" s="185" t="str">
        <f>表紙!$AR$3</f>
        <v>改2023/3/31</v>
      </c>
      <c r="AS3" s="280"/>
      <c r="AT3" s="280"/>
      <c r="AU3" s="280"/>
      <c r="AV3" s="281"/>
      <c r="AW3" s="251"/>
      <c r="AX3" s="252"/>
      <c r="AY3" s="253"/>
      <c r="AZ3" s="251"/>
      <c r="BA3" s="252"/>
      <c r="BB3" s="253"/>
      <c r="BC3" s="251"/>
      <c r="BD3" s="252"/>
      <c r="BE3" s="253"/>
      <c r="BF3" s="8"/>
      <c r="BG3" s="10" t="s">
        <v>46</v>
      </c>
    </row>
    <row r="4" spans="1:61" ht="7.5" customHeight="1" x14ac:dyDescent="0.15"/>
    <row r="5" spans="1:61" s="11" customFormat="1" ht="15.75" customHeight="1" x14ac:dyDescent="0.15">
      <c r="A5" s="14"/>
      <c r="B5" s="15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7"/>
      <c r="BH5" s="14"/>
      <c r="BI5" s="14"/>
    </row>
    <row r="6" spans="1:61" s="11" customFormat="1" ht="15.75" customHeight="1" x14ac:dyDescent="0.15">
      <c r="A6" s="14"/>
      <c r="B6" s="18" t="s">
        <v>17</v>
      </c>
      <c r="C6" s="19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40"/>
      <c r="AF6" s="23"/>
      <c r="AG6" s="23"/>
      <c r="AH6" s="23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20"/>
      <c r="BH6" s="14"/>
      <c r="BI6" s="14"/>
    </row>
    <row r="7" spans="1:61" s="11" customFormat="1" ht="15.75" customHeight="1" x14ac:dyDescent="0.15">
      <c r="A7" s="14"/>
      <c r="B7" s="25" t="s">
        <v>15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23"/>
      <c r="AF7" s="23"/>
      <c r="AG7" s="23"/>
      <c r="AH7" s="23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20"/>
      <c r="BH7" s="14"/>
      <c r="BI7" s="14"/>
    </row>
    <row r="8" spans="1:61" s="11" customFormat="1" ht="15.75" customHeight="1" x14ac:dyDescent="0.15">
      <c r="A8" s="14"/>
      <c r="B8" s="34"/>
      <c r="C8" s="44"/>
      <c r="D8" s="51" t="s">
        <v>20</v>
      </c>
      <c r="E8" s="51"/>
      <c r="F8" s="51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23"/>
      <c r="AF8" s="23"/>
      <c r="AG8" s="23"/>
      <c r="AH8" s="51"/>
      <c r="AI8" s="51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20"/>
      <c r="BH8" s="14"/>
      <c r="BI8" s="14"/>
    </row>
    <row r="9" spans="1:61" s="11" customFormat="1" ht="15.75" customHeight="1" x14ac:dyDescent="0.15">
      <c r="A9" s="14"/>
      <c r="B9" s="34"/>
      <c r="C9" s="44"/>
      <c r="D9" s="51" t="s">
        <v>21</v>
      </c>
      <c r="E9" s="51"/>
      <c r="F9" s="51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23"/>
      <c r="AF9" s="23"/>
      <c r="AG9" s="23"/>
      <c r="AH9" s="51"/>
      <c r="AI9" s="51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20"/>
      <c r="BH9" s="14"/>
      <c r="BI9" s="14"/>
    </row>
    <row r="10" spans="1:61" s="11" customFormat="1" ht="15.75" customHeight="1" x14ac:dyDescent="0.15">
      <c r="A10" s="14"/>
      <c r="B10" s="50"/>
      <c r="C10" s="5"/>
      <c r="E10" s="5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20"/>
      <c r="BH10" s="14"/>
      <c r="BI10" s="14"/>
    </row>
    <row r="11" spans="1:61" s="12" customFormat="1" ht="15.75" customHeight="1" x14ac:dyDescent="0.15">
      <c r="A11" s="5"/>
      <c r="B11" s="25" t="s">
        <v>16</v>
      </c>
      <c r="C11" s="5"/>
      <c r="D11" s="5"/>
      <c r="E11" s="5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20"/>
      <c r="BH11" s="5"/>
      <c r="BI11" s="5"/>
    </row>
    <row r="12" spans="1:61" s="11" customFormat="1" ht="15.75" customHeight="1" x14ac:dyDescent="0.15">
      <c r="A12" s="14"/>
      <c r="B12" s="25"/>
      <c r="C12" s="5"/>
      <c r="D12" s="23" t="s">
        <v>26</v>
      </c>
      <c r="E12" s="5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20"/>
      <c r="BH12" s="14"/>
      <c r="BI12" s="14"/>
    </row>
    <row r="13" spans="1:61" s="11" customFormat="1" ht="15.75" customHeight="1" x14ac:dyDescent="0.15">
      <c r="A13" s="39"/>
      <c r="B13" s="25"/>
      <c r="D13" s="23" t="s">
        <v>27</v>
      </c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20"/>
      <c r="BH13" s="39"/>
      <c r="BI13" s="39"/>
    </row>
    <row r="14" spans="1:61" s="11" customFormat="1" ht="15.75" customHeight="1" x14ac:dyDescent="0.15">
      <c r="A14" s="39"/>
      <c r="B14" s="25"/>
      <c r="C14" s="5"/>
      <c r="D14" s="23" t="s">
        <v>22</v>
      </c>
      <c r="E14" s="5"/>
      <c r="F14" s="51"/>
      <c r="G14" s="51"/>
      <c r="H14" s="51"/>
      <c r="I14" s="51"/>
      <c r="J14" s="51"/>
      <c r="K14" s="51"/>
      <c r="L14" s="51"/>
      <c r="M14" s="51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20"/>
      <c r="BH14" s="39"/>
      <c r="BI14" s="39"/>
    </row>
    <row r="15" spans="1:61" s="12" customFormat="1" ht="15.75" customHeight="1" x14ac:dyDescent="0.15">
      <c r="A15" s="5"/>
      <c r="B15" s="25"/>
      <c r="C15" s="11"/>
      <c r="D15" s="23" t="s">
        <v>23</v>
      </c>
      <c r="E15" s="11"/>
      <c r="F15" s="11"/>
      <c r="G15" s="11"/>
      <c r="H15" s="11"/>
      <c r="I15" s="11"/>
      <c r="J15" s="11"/>
      <c r="K15" s="11"/>
      <c r="L15" s="11"/>
      <c r="M15" s="11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20"/>
      <c r="BH15" s="5"/>
      <c r="BI15" s="5"/>
    </row>
    <row r="16" spans="1:61" s="12" customFormat="1" ht="15.75" customHeight="1" x14ac:dyDescent="0.15">
      <c r="A16" s="5"/>
      <c r="B16" s="2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"/>
      <c r="BG16" s="20"/>
      <c r="BH16" s="5"/>
      <c r="BI16" s="5"/>
    </row>
    <row r="17" spans="1:61" s="11" customFormat="1" ht="15.75" customHeight="1" x14ac:dyDescent="0.15">
      <c r="A17" s="14"/>
      <c r="B17" s="25" t="s">
        <v>18</v>
      </c>
      <c r="C17" s="19"/>
      <c r="D17" s="13"/>
      <c r="E17" s="13"/>
      <c r="F17" s="13"/>
      <c r="G17" s="13"/>
      <c r="H17" s="13"/>
      <c r="I17" s="13"/>
      <c r="J17" s="13"/>
      <c r="K17" s="13"/>
      <c r="L17" s="13"/>
      <c r="M17" s="13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20"/>
      <c r="BH17" s="14"/>
      <c r="BI17" s="14"/>
    </row>
    <row r="18" spans="1:61" s="11" customFormat="1" ht="15.75" customHeight="1" x14ac:dyDescent="0.15">
      <c r="A18" s="39"/>
      <c r="B18" s="50"/>
      <c r="C18" s="51" t="s">
        <v>115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20"/>
      <c r="BH18" s="39"/>
      <c r="BI18" s="39"/>
    </row>
    <row r="19" spans="1:61" s="11" customFormat="1" ht="15.75" customHeight="1" x14ac:dyDescent="0.15">
      <c r="A19" s="14"/>
      <c r="B19" s="50"/>
      <c r="C19" s="51"/>
      <c r="D19" s="23" t="s">
        <v>86</v>
      </c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20"/>
      <c r="BH19" s="14"/>
      <c r="BI19" s="14"/>
    </row>
    <row r="20" spans="1:61" s="11" customFormat="1" ht="15.75" customHeight="1" x14ac:dyDescent="0.15">
      <c r="A20" s="39"/>
      <c r="B20" s="50"/>
      <c r="C20" s="23" t="s">
        <v>111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20"/>
      <c r="BH20" s="39"/>
      <c r="BI20" s="39"/>
    </row>
    <row r="21" spans="1:61" s="11" customFormat="1" ht="15.75" customHeight="1" x14ac:dyDescent="0.15">
      <c r="A21" s="14"/>
      <c r="B21" s="50"/>
      <c r="C21" s="23"/>
      <c r="D21" s="23" t="s">
        <v>87</v>
      </c>
      <c r="E21" s="23"/>
      <c r="F21" s="51"/>
      <c r="G21" s="51"/>
      <c r="H21" s="51"/>
      <c r="I21" s="51"/>
      <c r="J21" s="51"/>
      <c r="K21" s="51"/>
      <c r="L21" s="51"/>
      <c r="M21" s="51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4"/>
      <c r="AC21" s="55"/>
      <c r="AD21" s="55"/>
      <c r="AE21" s="54"/>
      <c r="AF21" s="55"/>
      <c r="AG21" s="55"/>
      <c r="AH21" s="55"/>
      <c r="AI21" s="55"/>
      <c r="AJ21" s="55"/>
      <c r="AK21" s="55"/>
      <c r="AL21" s="55"/>
      <c r="AM21" s="5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20"/>
      <c r="BH21" s="14"/>
      <c r="BI21" s="14"/>
    </row>
    <row r="22" spans="1:61" s="11" customFormat="1" ht="15.75" customHeight="1" x14ac:dyDescent="0.15">
      <c r="A22" s="14"/>
      <c r="B22" s="25"/>
      <c r="C22" s="23" t="s">
        <v>112</v>
      </c>
      <c r="D22" s="23"/>
      <c r="E22" s="23"/>
      <c r="F22" s="51"/>
      <c r="G22" s="51"/>
      <c r="H22" s="51"/>
      <c r="I22" s="51"/>
      <c r="J22" s="51"/>
      <c r="K22" s="51"/>
      <c r="L22" s="51"/>
      <c r="M22" s="51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7"/>
      <c r="AC22" s="58"/>
      <c r="AD22" s="58"/>
      <c r="AE22" s="57"/>
      <c r="AF22" s="58"/>
      <c r="AG22" s="58"/>
      <c r="AH22" s="58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20"/>
      <c r="BH22" s="14"/>
      <c r="BI22" s="14"/>
    </row>
    <row r="23" spans="1:61" s="11" customFormat="1" ht="15.75" customHeight="1" x14ac:dyDescent="0.15">
      <c r="A23" s="14"/>
      <c r="B23" s="25"/>
      <c r="C23" s="56"/>
      <c r="D23" s="23" t="s">
        <v>88</v>
      </c>
      <c r="E23" s="58"/>
      <c r="F23" s="58"/>
      <c r="G23" s="58"/>
      <c r="H23" s="58"/>
      <c r="I23" s="58"/>
      <c r="J23" s="58"/>
      <c r="K23" s="57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7"/>
      <c r="AC23" s="58"/>
      <c r="AD23" s="58"/>
      <c r="AE23" s="57"/>
      <c r="AF23" s="58"/>
      <c r="AG23" s="58"/>
      <c r="AH23" s="58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20"/>
      <c r="BH23" s="14"/>
      <c r="BI23" s="14"/>
    </row>
    <row r="24" spans="1:61" s="12" customFormat="1" ht="15.75" customHeight="1" x14ac:dyDescent="0.15">
      <c r="A24" s="5"/>
      <c r="B24" s="50"/>
      <c r="C24" s="56"/>
      <c r="D24" s="57"/>
      <c r="E24" s="58"/>
      <c r="F24" s="58"/>
      <c r="G24" s="58"/>
      <c r="H24" s="58"/>
      <c r="I24" s="58"/>
      <c r="J24" s="58"/>
      <c r="K24" s="57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7"/>
      <c r="AC24" s="58"/>
      <c r="AD24" s="58"/>
      <c r="AE24" s="57"/>
      <c r="AF24" s="58"/>
      <c r="AG24" s="58"/>
      <c r="AH24" s="58"/>
      <c r="AI24" s="5"/>
      <c r="AJ24" s="5"/>
      <c r="AK24" s="5"/>
      <c r="AL24" s="5"/>
      <c r="AM24" s="5"/>
      <c r="BF24" s="5"/>
      <c r="BG24" s="20"/>
      <c r="BH24" s="5"/>
      <c r="BI24" s="5"/>
    </row>
    <row r="25" spans="1:61" s="12" customFormat="1" ht="15.75" customHeight="1" x14ac:dyDescent="0.15">
      <c r="A25" s="5"/>
      <c r="B25" s="50"/>
      <c r="C25" s="56"/>
      <c r="D25" s="57"/>
      <c r="E25" s="51"/>
      <c r="F25" s="58"/>
      <c r="G25" s="58"/>
      <c r="H25" s="58"/>
      <c r="I25" s="58"/>
      <c r="J25" s="58"/>
      <c r="K25" s="57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7"/>
      <c r="AC25" s="58"/>
      <c r="AD25" s="58"/>
      <c r="AE25" s="57"/>
      <c r="AF25" s="58"/>
      <c r="AG25" s="58"/>
      <c r="AH25" s="58"/>
      <c r="AI25" s="5"/>
      <c r="AJ25" s="5"/>
      <c r="AK25" s="5"/>
      <c r="AL25" s="5"/>
      <c r="AM25" s="5"/>
      <c r="BF25" s="5"/>
      <c r="BG25" s="20"/>
      <c r="BH25" s="5"/>
      <c r="BI25" s="5"/>
    </row>
    <row r="26" spans="1:61" s="12" customFormat="1" ht="15.75" customHeight="1" x14ac:dyDescent="0.15">
      <c r="A26" s="5"/>
      <c r="B26" s="50"/>
      <c r="C26" s="56"/>
      <c r="D26" s="57"/>
      <c r="E26" s="51"/>
      <c r="F26" s="58"/>
      <c r="G26" s="58"/>
      <c r="H26" s="58"/>
      <c r="I26" s="58"/>
      <c r="J26" s="58"/>
      <c r="K26" s="57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7"/>
      <c r="AC26" s="58"/>
      <c r="AD26" s="58"/>
      <c r="AE26" s="57"/>
      <c r="AF26" s="58"/>
      <c r="AG26" s="58"/>
      <c r="AH26" s="58"/>
      <c r="AI26" s="5"/>
      <c r="AJ26" s="5"/>
      <c r="AK26" s="5"/>
      <c r="AL26" s="5"/>
      <c r="AM26" s="5"/>
      <c r="BF26" s="5"/>
      <c r="BG26" s="20"/>
      <c r="BH26" s="5"/>
      <c r="BI26" s="5"/>
    </row>
    <row r="27" spans="1:61" s="12" customFormat="1" ht="15.75" customHeight="1" x14ac:dyDescent="0.15">
      <c r="A27" s="5"/>
      <c r="B27" s="50"/>
      <c r="C27" s="5"/>
      <c r="D27" s="5"/>
      <c r="E27" s="5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20"/>
      <c r="BH27" s="5"/>
      <c r="BI27" s="5"/>
    </row>
    <row r="28" spans="1:61" s="12" customFormat="1" ht="15.75" customHeight="1" x14ac:dyDescent="0.15">
      <c r="A28" s="5"/>
      <c r="B28" s="50"/>
      <c r="C28" s="5"/>
      <c r="D28" s="5"/>
      <c r="E28" s="5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20"/>
      <c r="BH28" s="5"/>
      <c r="BI28" s="5"/>
    </row>
    <row r="29" spans="1:61" s="12" customFormat="1" ht="15.75" customHeight="1" x14ac:dyDescent="0.15">
      <c r="A29" s="5"/>
      <c r="B29" s="50"/>
      <c r="C29" s="5"/>
      <c r="D29" s="5"/>
      <c r="E29" s="5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20"/>
      <c r="BH29" s="5"/>
      <c r="BI29" s="5"/>
    </row>
    <row r="30" spans="1:61" s="12" customFormat="1" ht="15.75" customHeight="1" x14ac:dyDescent="0.15">
      <c r="A30" s="5"/>
      <c r="B30" s="50"/>
      <c r="C30" s="5"/>
      <c r="D30" s="5"/>
      <c r="E30" s="5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20"/>
      <c r="BH30" s="5"/>
      <c r="BI30" s="5"/>
    </row>
    <row r="31" spans="1:61" s="12" customFormat="1" ht="15.75" customHeight="1" x14ac:dyDescent="0.15">
      <c r="A31" s="5"/>
      <c r="B31" s="50"/>
      <c r="C31" s="5"/>
      <c r="D31" s="5"/>
      <c r="E31" s="5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20"/>
      <c r="BH31" s="5"/>
      <c r="BI31" s="5"/>
    </row>
    <row r="32" spans="1:61" s="12" customFormat="1" ht="15.75" customHeight="1" x14ac:dyDescent="0.15">
      <c r="A32" s="5"/>
      <c r="B32" s="50"/>
      <c r="C32" s="5"/>
      <c r="D32" s="5"/>
      <c r="E32" s="5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20"/>
      <c r="BH32" s="5"/>
      <c r="BI32" s="5"/>
    </row>
    <row r="33" spans="1:61" s="12" customFormat="1" ht="15.75" customHeight="1" x14ac:dyDescent="0.15">
      <c r="A33" s="5"/>
      <c r="B33" s="50"/>
      <c r="C33" s="5"/>
      <c r="D33" s="5"/>
      <c r="E33" s="5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20"/>
      <c r="BH33" s="5"/>
      <c r="BI33" s="5"/>
    </row>
    <row r="34" spans="1:61" s="12" customFormat="1" ht="15.75" customHeight="1" x14ac:dyDescent="0.15">
      <c r="A34" s="5"/>
      <c r="B34" s="50"/>
      <c r="C34" s="5"/>
      <c r="D34" s="5"/>
      <c r="E34" s="5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20"/>
      <c r="BH34" s="5"/>
      <c r="BI34" s="5"/>
    </row>
    <row r="35" spans="1:61" s="12" customFormat="1" ht="15.75" customHeight="1" x14ac:dyDescent="0.15">
      <c r="A35" s="5"/>
      <c r="B35" s="50"/>
      <c r="C35" s="5"/>
      <c r="D35" s="5"/>
      <c r="E35" s="5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20"/>
      <c r="BH35" s="5"/>
      <c r="BI35" s="5"/>
    </row>
    <row r="36" spans="1:61" s="12" customFormat="1" ht="15.75" customHeight="1" x14ac:dyDescent="0.15">
      <c r="A36" s="5"/>
      <c r="B36" s="27"/>
      <c r="C36" s="5"/>
      <c r="D36" s="5"/>
      <c r="E36" s="5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42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20"/>
      <c r="BH36" s="5"/>
      <c r="BI36" s="5"/>
    </row>
    <row r="37" spans="1:61" s="12" customFormat="1" ht="15.75" customHeight="1" x14ac:dyDescent="0.15">
      <c r="A37" s="5"/>
      <c r="B37" s="28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41"/>
      <c r="AF37" s="31"/>
      <c r="AG37" s="31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21"/>
      <c r="BH37" s="5"/>
      <c r="BI37" s="5"/>
    </row>
    <row r="38" spans="1:61" ht="18" customHeight="1" x14ac:dyDescent="0.15">
      <c r="B38" s="265" t="s">
        <v>0</v>
      </c>
      <c r="C38" s="266"/>
      <c r="D38" s="266"/>
      <c r="E38" s="267"/>
      <c r="F38" s="268" t="s">
        <v>4</v>
      </c>
      <c r="G38" s="269"/>
      <c r="H38" s="269"/>
      <c r="I38" s="269"/>
      <c r="J38" s="269"/>
      <c r="K38" s="269"/>
      <c r="L38" s="268" t="s">
        <v>5</v>
      </c>
      <c r="M38" s="270"/>
      <c r="N38" s="270"/>
      <c r="O38" s="271"/>
      <c r="P38" s="269" t="s">
        <v>6</v>
      </c>
      <c r="Q38" s="269"/>
      <c r="R38" s="269"/>
      <c r="S38" s="269"/>
      <c r="T38" s="269"/>
      <c r="U38" s="269"/>
      <c r="V38" s="269"/>
      <c r="W38" s="269"/>
      <c r="X38" s="269"/>
      <c r="Y38" s="1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62" t="str">
        <f>IF($AM$1="","",$AM$1)</f>
        <v>〇</v>
      </c>
      <c r="AN38" s="259" t="s">
        <v>1</v>
      </c>
      <c r="AO38" s="260"/>
      <c r="AP38" s="260"/>
      <c r="AQ38" s="260"/>
      <c r="AR38" s="268" t="s">
        <v>3</v>
      </c>
      <c r="AS38" s="270"/>
      <c r="AT38" s="270"/>
      <c r="AU38" s="270"/>
      <c r="AV38" s="271"/>
      <c r="AW38" s="268" t="s">
        <v>7</v>
      </c>
      <c r="AX38" s="270"/>
      <c r="AY38" s="271"/>
      <c r="AZ38" s="268" t="s">
        <v>8</v>
      </c>
      <c r="BA38" s="270"/>
      <c r="BB38" s="271"/>
      <c r="BC38" s="268" t="s">
        <v>9</v>
      </c>
      <c r="BD38" s="270"/>
      <c r="BE38" s="271"/>
      <c r="BF38" s="63">
        <f ca="1">OFFSET(BF38,-37,0)+1</f>
        <v>2</v>
      </c>
      <c r="BG38" s="4"/>
    </row>
    <row r="39" spans="1:61" ht="18" customHeight="1" x14ac:dyDescent="0.15">
      <c r="B39" s="235"/>
      <c r="C39" s="236"/>
      <c r="D39" s="237"/>
      <c r="E39" s="238"/>
      <c r="F39" s="242" t="str">
        <f>$F$2</f>
        <v>NTTデータフォース㈱
ソリューション開発
事業本部</v>
      </c>
      <c r="G39" s="254"/>
      <c r="H39" s="254"/>
      <c r="I39" s="254"/>
      <c r="J39" s="254"/>
      <c r="K39" s="255"/>
      <c r="L39" s="248"/>
      <c r="M39" s="249"/>
      <c r="N39" s="249"/>
      <c r="O39" s="250"/>
      <c r="P39" s="242" t="str">
        <f>$P$2</f>
        <v>営業・融資サポートシステム
インフラ基本設計書個別編（菱日本銀行）
特権ID</v>
      </c>
      <c r="Q39" s="254"/>
      <c r="R39" s="254"/>
      <c r="S39" s="254"/>
      <c r="T39" s="254"/>
      <c r="U39" s="254"/>
      <c r="V39" s="254"/>
      <c r="W39" s="254"/>
      <c r="X39" s="255"/>
      <c r="Y39" s="6"/>
      <c r="AM39" s="62" t="str">
        <f>IF($AM$2="","",$AM$2)</f>
        <v/>
      </c>
      <c r="AN39" s="259" t="s">
        <v>2</v>
      </c>
      <c r="AO39" s="260"/>
      <c r="AP39" s="260"/>
      <c r="AQ39" s="260"/>
      <c r="AR39" s="261" t="str">
        <f>$AR$2</f>
        <v>2021/11/25</v>
      </c>
      <c r="AS39" s="272"/>
      <c r="AT39" s="272"/>
      <c r="AU39" s="272"/>
      <c r="AV39" s="273"/>
      <c r="AW39" s="248"/>
      <c r="AX39" s="249"/>
      <c r="AY39" s="250"/>
      <c r="AZ39" s="248"/>
      <c r="BA39" s="249"/>
      <c r="BB39" s="250"/>
      <c r="BC39" s="248"/>
      <c r="BD39" s="249"/>
      <c r="BE39" s="250"/>
      <c r="BF39" s="6"/>
      <c r="BG39" s="7"/>
    </row>
    <row r="40" spans="1:61" ht="18" customHeight="1" x14ac:dyDescent="0.15">
      <c r="B40" s="239"/>
      <c r="C40" s="240"/>
      <c r="D40" s="240"/>
      <c r="E40" s="241"/>
      <c r="F40" s="256"/>
      <c r="G40" s="257"/>
      <c r="H40" s="257"/>
      <c r="I40" s="257"/>
      <c r="J40" s="257"/>
      <c r="K40" s="258"/>
      <c r="L40" s="251"/>
      <c r="M40" s="252"/>
      <c r="N40" s="252"/>
      <c r="O40" s="253"/>
      <c r="P40" s="256"/>
      <c r="Q40" s="257"/>
      <c r="R40" s="257"/>
      <c r="S40" s="257"/>
      <c r="T40" s="257"/>
      <c r="U40" s="257"/>
      <c r="V40" s="257"/>
      <c r="W40" s="257"/>
      <c r="X40" s="258"/>
      <c r="Y40" s="8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62" t="str">
        <f>IF($AM$3="","",$AM$3)</f>
        <v/>
      </c>
      <c r="AN40" s="259" t="s">
        <v>10</v>
      </c>
      <c r="AO40" s="260"/>
      <c r="AP40" s="260"/>
      <c r="AQ40" s="264"/>
      <c r="AR40" s="185" t="str">
        <f>表紙!$AR$3</f>
        <v>改2023/3/31</v>
      </c>
      <c r="AS40" s="280"/>
      <c r="AT40" s="280"/>
      <c r="AU40" s="280"/>
      <c r="AV40" s="281"/>
      <c r="AW40" s="251"/>
      <c r="AX40" s="252"/>
      <c r="AY40" s="253"/>
      <c r="AZ40" s="251"/>
      <c r="BA40" s="252"/>
      <c r="BB40" s="253"/>
      <c r="BC40" s="251"/>
      <c r="BD40" s="252"/>
      <c r="BE40" s="253"/>
      <c r="BF40" s="8"/>
      <c r="BG40" s="10" t="str">
        <f>$BG$3</f>
        <v>3</v>
      </c>
    </row>
    <row r="41" spans="1:61" ht="7.5" customHeight="1" x14ac:dyDescent="0.15"/>
    <row r="42" spans="1:61" s="11" customFormat="1" ht="15.75" customHeight="1" x14ac:dyDescent="0.15">
      <c r="A42" s="39"/>
      <c r="B42" s="15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7"/>
      <c r="BH42" s="39"/>
      <c r="BI42" s="39"/>
    </row>
    <row r="43" spans="1:61" s="11" customFormat="1" ht="15.75" customHeight="1" x14ac:dyDescent="0.15">
      <c r="A43" s="39"/>
      <c r="B43" s="18" t="s">
        <v>28</v>
      </c>
      <c r="C43" s="5"/>
      <c r="D43" s="5"/>
      <c r="E43" s="23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23"/>
      <c r="AF43" s="23"/>
      <c r="AG43" s="23"/>
      <c r="AH43" s="23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20"/>
      <c r="BH43" s="39"/>
      <c r="BI43" s="39"/>
    </row>
    <row r="44" spans="1:61" s="11" customFormat="1" ht="15.75" customHeight="1" x14ac:dyDescent="0.15">
      <c r="A44" s="39"/>
      <c r="B44" s="25" t="s">
        <v>29</v>
      </c>
      <c r="C44" s="5"/>
      <c r="D44" s="5"/>
      <c r="E44" s="23"/>
      <c r="F44" s="51"/>
      <c r="G44" s="51"/>
      <c r="H44" s="51"/>
      <c r="I44" s="51"/>
      <c r="J44" s="51"/>
      <c r="K44" s="51"/>
      <c r="L44" s="5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20"/>
      <c r="BH44" s="39"/>
      <c r="BI44" s="39"/>
    </row>
    <row r="45" spans="1:61" s="11" customFormat="1" ht="15.75" customHeight="1" x14ac:dyDescent="0.15">
      <c r="A45" s="39"/>
      <c r="B45" s="25"/>
      <c r="C45" s="23" t="s">
        <v>30</v>
      </c>
      <c r="D45" s="5"/>
      <c r="E45" s="5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20"/>
      <c r="BH45" s="39"/>
      <c r="BI45" s="39"/>
    </row>
    <row r="46" spans="1:61" s="11" customFormat="1" ht="15.75" customHeight="1" x14ac:dyDescent="0.15">
      <c r="A46" s="39"/>
      <c r="B46" s="50"/>
      <c r="C46" s="5"/>
      <c r="D46" s="5"/>
      <c r="E46" s="23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20"/>
      <c r="BH46" s="39"/>
      <c r="BI46" s="39"/>
    </row>
    <row r="47" spans="1:61" s="12" customFormat="1" ht="15.75" customHeight="1" x14ac:dyDescent="0.15">
      <c r="A47" s="5"/>
      <c r="B47" s="50"/>
      <c r="C47" s="64" t="s">
        <v>31</v>
      </c>
      <c r="D47" s="131"/>
      <c r="E47" s="64" t="s">
        <v>32</v>
      </c>
      <c r="F47" s="65"/>
      <c r="G47" s="65"/>
      <c r="H47" s="65"/>
      <c r="I47" s="66"/>
      <c r="J47" s="67" t="s">
        <v>33</v>
      </c>
      <c r="K47" s="65"/>
      <c r="L47" s="65"/>
      <c r="M47" s="65"/>
      <c r="N47" s="65"/>
      <c r="O47" s="65"/>
      <c r="P47" s="65"/>
      <c r="Q47" s="65"/>
      <c r="R47" s="65"/>
      <c r="S47" s="66"/>
      <c r="T47" s="67" t="s">
        <v>34</v>
      </c>
      <c r="U47" s="65"/>
      <c r="V47" s="65"/>
      <c r="W47" s="65"/>
      <c r="X47" s="65"/>
      <c r="Y47" s="65"/>
      <c r="Z47" s="65"/>
      <c r="AA47" s="65"/>
      <c r="AB47" s="64" t="s">
        <v>35</v>
      </c>
      <c r="AC47" s="65"/>
      <c r="AD47" s="65"/>
      <c r="AE47" s="132"/>
      <c r="AF47" s="132"/>
      <c r="AG47" s="132"/>
      <c r="AH47" s="132"/>
      <c r="AI47" s="132"/>
      <c r="AJ47" s="132"/>
      <c r="AK47" s="64" t="s">
        <v>36</v>
      </c>
      <c r="AL47" s="132"/>
      <c r="AM47" s="132"/>
      <c r="AN47" s="132"/>
      <c r="AO47" s="132"/>
      <c r="AP47" s="64" t="s">
        <v>147</v>
      </c>
      <c r="AQ47" s="132"/>
      <c r="AR47" s="132"/>
      <c r="AS47" s="132"/>
      <c r="AT47" s="132"/>
      <c r="AU47" s="131"/>
      <c r="AV47" s="132" t="s">
        <v>148</v>
      </c>
      <c r="AW47" s="132"/>
      <c r="AX47" s="132"/>
      <c r="AY47" s="132"/>
      <c r="AZ47" s="132"/>
      <c r="BA47" s="132"/>
      <c r="BB47" s="64" t="s">
        <v>37</v>
      </c>
      <c r="BC47" s="132"/>
      <c r="BD47" s="132"/>
      <c r="BE47" s="132"/>
      <c r="BF47" s="131"/>
      <c r="BG47" s="20"/>
      <c r="BH47" s="5"/>
      <c r="BI47" s="5"/>
    </row>
    <row r="48" spans="1:61" s="11" customFormat="1" ht="15.75" customHeight="1" x14ac:dyDescent="0.15">
      <c r="A48" s="39"/>
      <c r="B48" s="50"/>
      <c r="C48" s="68" t="s">
        <v>12</v>
      </c>
      <c r="D48" s="133"/>
      <c r="E48" s="23" t="s">
        <v>38</v>
      </c>
      <c r="F48" s="51"/>
      <c r="G48" s="51"/>
      <c r="H48" s="51"/>
      <c r="I48" s="51"/>
      <c r="J48" s="69" t="s">
        <v>39</v>
      </c>
      <c r="K48" s="70"/>
      <c r="L48" s="70"/>
      <c r="M48" s="70"/>
      <c r="N48" s="70"/>
      <c r="O48" s="70"/>
      <c r="P48" s="70"/>
      <c r="Q48" s="70"/>
      <c r="R48" s="70"/>
      <c r="S48" s="71"/>
      <c r="T48" s="69" t="s">
        <v>40</v>
      </c>
      <c r="U48" s="70"/>
      <c r="V48" s="70"/>
      <c r="W48" s="70"/>
      <c r="X48" s="70"/>
      <c r="Y48" s="70"/>
      <c r="Z48" s="70"/>
      <c r="AA48" s="70"/>
      <c r="AB48" s="68" t="s">
        <v>41</v>
      </c>
      <c r="AC48" s="70"/>
      <c r="AD48" s="70"/>
      <c r="AE48" s="134"/>
      <c r="AF48" s="134"/>
      <c r="AG48" s="134"/>
      <c r="AH48" s="134"/>
      <c r="AI48" s="134"/>
      <c r="AJ48" s="134"/>
      <c r="AK48" s="68" t="s">
        <v>42</v>
      </c>
      <c r="AL48" s="134"/>
      <c r="AM48" s="134"/>
      <c r="AN48" s="134"/>
      <c r="AO48" s="134"/>
      <c r="AP48" s="68" t="s">
        <v>128</v>
      </c>
      <c r="AQ48" s="134"/>
      <c r="AR48" s="134"/>
      <c r="AS48" s="134"/>
      <c r="AT48" s="134"/>
      <c r="AU48" s="133"/>
      <c r="AV48" s="134" t="s">
        <v>129</v>
      </c>
      <c r="AW48" s="134"/>
      <c r="AX48" s="134"/>
      <c r="AY48" s="134"/>
      <c r="AZ48" s="134"/>
      <c r="BA48" s="134"/>
      <c r="BB48" s="68"/>
      <c r="BC48" s="134"/>
      <c r="BD48" s="134"/>
      <c r="BE48" s="134"/>
      <c r="BF48" s="133"/>
      <c r="BG48" s="20"/>
      <c r="BH48" s="39"/>
      <c r="BI48" s="39"/>
    </row>
    <row r="49" spans="1:62" s="11" customFormat="1" ht="15.75" customHeight="1" x14ac:dyDescent="0.15">
      <c r="A49" s="39"/>
      <c r="B49" s="50"/>
      <c r="C49" s="68" t="s">
        <v>43</v>
      </c>
      <c r="D49" s="133"/>
      <c r="E49" s="23"/>
      <c r="F49" s="51"/>
      <c r="G49" s="51"/>
      <c r="H49" s="51"/>
      <c r="I49" s="51"/>
      <c r="J49" s="69" t="s">
        <v>44</v>
      </c>
      <c r="K49" s="70"/>
      <c r="L49" s="70"/>
      <c r="M49" s="70"/>
      <c r="N49" s="70"/>
      <c r="O49" s="70"/>
      <c r="P49" s="70"/>
      <c r="Q49" s="70"/>
      <c r="R49" s="70"/>
      <c r="S49" s="71"/>
      <c r="T49" s="69" t="s">
        <v>40</v>
      </c>
      <c r="U49" s="70"/>
      <c r="V49" s="70"/>
      <c r="W49" s="70"/>
      <c r="X49" s="70"/>
      <c r="Y49" s="70"/>
      <c r="Z49" s="70"/>
      <c r="AA49" s="70"/>
      <c r="AB49" s="68" t="s">
        <v>45</v>
      </c>
      <c r="AC49" s="70"/>
      <c r="AD49" s="70"/>
      <c r="AE49" s="134"/>
      <c r="AF49" s="134"/>
      <c r="AG49" s="134"/>
      <c r="AH49" s="134"/>
      <c r="AI49" s="134"/>
      <c r="AJ49" s="134"/>
      <c r="AK49" s="68" t="s">
        <v>42</v>
      </c>
      <c r="AL49" s="134"/>
      <c r="AM49" s="134"/>
      <c r="AN49" s="134"/>
      <c r="AO49" s="134"/>
      <c r="AP49" s="68" t="s">
        <v>128</v>
      </c>
      <c r="AQ49" s="134"/>
      <c r="AR49" s="134"/>
      <c r="AS49" s="134"/>
      <c r="AT49" s="134"/>
      <c r="AU49" s="133"/>
      <c r="AV49" s="134" t="s">
        <v>129</v>
      </c>
      <c r="AW49" s="134"/>
      <c r="AX49" s="134"/>
      <c r="AY49" s="134"/>
      <c r="AZ49" s="134"/>
      <c r="BA49" s="134"/>
      <c r="BB49" s="68"/>
      <c r="BC49" s="134"/>
      <c r="BD49" s="134"/>
      <c r="BE49" s="134"/>
      <c r="BF49" s="133"/>
      <c r="BG49" s="20"/>
      <c r="BH49" s="39"/>
      <c r="BI49" s="39"/>
    </row>
    <row r="50" spans="1:62" s="11" customFormat="1" ht="15.75" customHeight="1" x14ac:dyDescent="0.15">
      <c r="A50" s="39"/>
      <c r="B50" s="50"/>
      <c r="C50" s="68" t="s">
        <v>130</v>
      </c>
      <c r="D50" s="133"/>
      <c r="E50" s="23"/>
      <c r="F50" s="51"/>
      <c r="G50" s="51"/>
      <c r="H50" s="51"/>
      <c r="I50" s="51"/>
      <c r="J50" s="69" t="s">
        <v>149</v>
      </c>
      <c r="K50" s="70"/>
      <c r="L50" s="70"/>
      <c r="M50" s="70"/>
      <c r="N50" s="70"/>
      <c r="O50" s="70"/>
      <c r="P50" s="70"/>
      <c r="Q50" s="70"/>
      <c r="R50" s="70"/>
      <c r="S50" s="71"/>
      <c r="T50" s="69" t="s">
        <v>40</v>
      </c>
      <c r="U50" s="70"/>
      <c r="V50" s="70"/>
      <c r="W50" s="70"/>
      <c r="X50" s="70"/>
      <c r="Y50" s="70"/>
      <c r="Z50" s="70"/>
      <c r="AA50" s="70"/>
      <c r="AB50" s="68" t="s">
        <v>41</v>
      </c>
      <c r="AC50" s="70"/>
      <c r="AD50" s="70"/>
      <c r="AE50" s="134"/>
      <c r="AF50" s="134"/>
      <c r="AG50" s="134"/>
      <c r="AH50" s="134"/>
      <c r="AI50" s="134"/>
      <c r="AJ50" s="134"/>
      <c r="AK50" s="68" t="s">
        <v>42</v>
      </c>
      <c r="AL50" s="134"/>
      <c r="AM50" s="134"/>
      <c r="AN50" s="134"/>
      <c r="AO50" s="134"/>
      <c r="AP50" s="143" t="s">
        <v>162</v>
      </c>
      <c r="AQ50" s="134"/>
      <c r="AR50" s="134"/>
      <c r="AS50" s="134"/>
      <c r="AT50" s="134"/>
      <c r="AU50" s="133"/>
      <c r="AV50" s="134" t="s">
        <v>131</v>
      </c>
      <c r="AW50" s="134"/>
      <c r="AX50" s="134"/>
      <c r="AY50" s="134"/>
      <c r="AZ50" s="134"/>
      <c r="BA50" s="134"/>
      <c r="BB50" s="68"/>
      <c r="BC50" s="134"/>
      <c r="BD50" s="134"/>
      <c r="BE50" s="134"/>
      <c r="BF50" s="133"/>
      <c r="BG50" s="20"/>
      <c r="BH50" s="39"/>
      <c r="BI50" s="39"/>
    </row>
    <row r="51" spans="1:62" s="11" customFormat="1" ht="15.75" customHeight="1" x14ac:dyDescent="0.15">
      <c r="A51" s="39"/>
      <c r="B51" s="50"/>
      <c r="C51" s="68" t="s">
        <v>132</v>
      </c>
      <c r="D51" s="133"/>
      <c r="E51" s="23"/>
      <c r="F51" s="51"/>
      <c r="G51" s="51"/>
      <c r="H51" s="51"/>
      <c r="I51" s="51"/>
      <c r="J51" s="69" t="s">
        <v>150</v>
      </c>
      <c r="K51" s="70"/>
      <c r="L51" s="70"/>
      <c r="M51" s="70"/>
      <c r="N51" s="70"/>
      <c r="O51" s="70"/>
      <c r="P51" s="70"/>
      <c r="Q51" s="70"/>
      <c r="R51" s="70"/>
      <c r="S51" s="71"/>
      <c r="T51" s="69" t="s">
        <v>40</v>
      </c>
      <c r="U51" s="70"/>
      <c r="V51" s="70"/>
      <c r="W51" s="70"/>
      <c r="X51" s="70"/>
      <c r="Y51" s="70"/>
      <c r="Z51" s="70"/>
      <c r="AA51" s="70"/>
      <c r="AB51" s="68" t="s">
        <v>45</v>
      </c>
      <c r="AC51" s="70"/>
      <c r="AD51" s="70"/>
      <c r="AE51" s="134"/>
      <c r="AF51" s="134"/>
      <c r="AG51" s="134"/>
      <c r="AH51" s="134"/>
      <c r="AI51" s="134"/>
      <c r="AJ51" s="134"/>
      <c r="AK51" s="68" t="s">
        <v>42</v>
      </c>
      <c r="AL51" s="134"/>
      <c r="AM51" s="134"/>
      <c r="AN51" s="134"/>
      <c r="AO51" s="134"/>
      <c r="AP51" s="143" t="s">
        <v>162</v>
      </c>
      <c r="AQ51" s="134"/>
      <c r="AR51" s="134"/>
      <c r="AS51" s="134"/>
      <c r="AT51" s="134"/>
      <c r="AU51" s="133"/>
      <c r="AV51" s="134" t="s">
        <v>131</v>
      </c>
      <c r="AW51" s="134"/>
      <c r="AX51" s="134"/>
      <c r="AY51" s="134"/>
      <c r="AZ51" s="134"/>
      <c r="BA51" s="134"/>
      <c r="BB51" s="68"/>
      <c r="BC51" s="134"/>
      <c r="BD51" s="134"/>
      <c r="BE51" s="134"/>
      <c r="BF51" s="133"/>
      <c r="BG51" s="20"/>
      <c r="BH51" s="39"/>
      <c r="BI51" s="39"/>
    </row>
    <row r="52" spans="1:62" s="11" customFormat="1" ht="15.75" customHeight="1" x14ac:dyDescent="0.15">
      <c r="A52" s="39"/>
      <c r="B52" s="50"/>
      <c r="C52" s="68" t="s">
        <v>133</v>
      </c>
      <c r="D52" s="133"/>
      <c r="E52" s="23"/>
      <c r="F52" s="51"/>
      <c r="G52" s="51"/>
      <c r="H52" s="51"/>
      <c r="I52" s="51"/>
      <c r="J52" s="69" t="s">
        <v>47</v>
      </c>
      <c r="K52" s="70"/>
      <c r="L52" s="70"/>
      <c r="M52" s="70"/>
      <c r="N52" s="70"/>
      <c r="O52" s="70"/>
      <c r="P52" s="70"/>
      <c r="Q52" s="70"/>
      <c r="R52" s="70"/>
      <c r="S52" s="71"/>
      <c r="T52" s="69" t="s">
        <v>40</v>
      </c>
      <c r="U52" s="70"/>
      <c r="V52" s="70"/>
      <c r="W52" s="70"/>
      <c r="X52" s="70"/>
      <c r="Y52" s="70"/>
      <c r="Z52" s="70"/>
      <c r="AA52" s="70"/>
      <c r="AB52" s="68" t="s">
        <v>48</v>
      </c>
      <c r="AC52" s="70"/>
      <c r="AD52" s="70"/>
      <c r="AE52" s="134"/>
      <c r="AF52" s="134"/>
      <c r="AG52" s="134"/>
      <c r="AH52" s="134"/>
      <c r="AI52" s="134"/>
      <c r="AJ52" s="134"/>
      <c r="AK52" s="68" t="s">
        <v>42</v>
      </c>
      <c r="AL52" s="134"/>
      <c r="AM52" s="134"/>
      <c r="AN52" s="134"/>
      <c r="AO52" s="134"/>
      <c r="AP52" s="68" t="s">
        <v>134</v>
      </c>
      <c r="AQ52" s="134"/>
      <c r="AR52" s="134"/>
      <c r="AS52" s="134"/>
      <c r="AT52" s="134"/>
      <c r="AU52" s="133"/>
      <c r="AV52" s="134" t="s">
        <v>135</v>
      </c>
      <c r="AW52" s="134"/>
      <c r="AX52" s="134"/>
      <c r="AY52" s="134"/>
      <c r="AZ52" s="134"/>
      <c r="BA52" s="134"/>
      <c r="BB52" s="68"/>
      <c r="BC52" s="134"/>
      <c r="BD52" s="134"/>
      <c r="BE52" s="134"/>
      <c r="BF52" s="133"/>
      <c r="BG52" s="20"/>
      <c r="BH52" s="39"/>
      <c r="BI52" s="39"/>
    </row>
    <row r="53" spans="1:62" s="12" customFormat="1" ht="15.75" customHeight="1" x14ac:dyDescent="0.15">
      <c r="A53" s="5"/>
      <c r="B53" s="50"/>
      <c r="C53" s="68" t="s">
        <v>136</v>
      </c>
      <c r="D53" s="133"/>
      <c r="E53" s="23"/>
      <c r="F53" s="51"/>
      <c r="G53" s="51"/>
      <c r="H53" s="51"/>
      <c r="I53" s="51"/>
      <c r="J53" s="69" t="s">
        <v>49</v>
      </c>
      <c r="K53" s="70"/>
      <c r="L53" s="70"/>
      <c r="M53" s="70"/>
      <c r="N53" s="70"/>
      <c r="O53" s="70"/>
      <c r="P53" s="70"/>
      <c r="Q53" s="70"/>
      <c r="R53" s="70"/>
      <c r="S53" s="71"/>
      <c r="T53" s="69" t="s">
        <v>40</v>
      </c>
      <c r="U53" s="70"/>
      <c r="V53" s="70"/>
      <c r="W53" s="70"/>
      <c r="X53" s="70"/>
      <c r="Y53" s="70"/>
      <c r="Z53" s="70"/>
      <c r="AA53" s="70"/>
      <c r="AB53" s="68" t="s">
        <v>50</v>
      </c>
      <c r="AC53" s="70"/>
      <c r="AD53" s="70"/>
      <c r="AE53" s="134"/>
      <c r="AF53" s="134"/>
      <c r="AG53" s="134"/>
      <c r="AH53" s="134"/>
      <c r="AI53" s="134"/>
      <c r="AJ53" s="134"/>
      <c r="AK53" s="68" t="s">
        <v>42</v>
      </c>
      <c r="AL53" s="134"/>
      <c r="AM53" s="134"/>
      <c r="AN53" s="134"/>
      <c r="AO53" s="134"/>
      <c r="AP53" s="68" t="s">
        <v>134</v>
      </c>
      <c r="AQ53" s="134"/>
      <c r="AR53" s="134"/>
      <c r="AS53" s="134"/>
      <c r="AT53" s="134"/>
      <c r="AU53" s="133"/>
      <c r="AV53" s="134" t="s">
        <v>135</v>
      </c>
      <c r="AW53" s="134"/>
      <c r="AX53" s="134"/>
      <c r="AY53" s="134"/>
      <c r="AZ53" s="134"/>
      <c r="BA53" s="134"/>
      <c r="BB53" s="68"/>
      <c r="BC53" s="134"/>
      <c r="BD53" s="134"/>
      <c r="BE53" s="134"/>
      <c r="BF53" s="133"/>
      <c r="BG53" s="20"/>
      <c r="BH53" s="5"/>
      <c r="BI53" s="5"/>
    </row>
    <row r="54" spans="1:62" s="12" customFormat="1" ht="15.75" customHeight="1" x14ac:dyDescent="0.15">
      <c r="A54" s="5"/>
      <c r="B54" s="50"/>
      <c r="C54" s="68" t="s">
        <v>137</v>
      </c>
      <c r="D54" s="133"/>
      <c r="E54" s="23"/>
      <c r="F54" s="51"/>
      <c r="G54" s="51"/>
      <c r="H54" s="51"/>
      <c r="I54" s="51"/>
      <c r="J54" s="69" t="s">
        <v>51</v>
      </c>
      <c r="K54" s="70"/>
      <c r="L54" s="70"/>
      <c r="M54" s="70"/>
      <c r="N54" s="70"/>
      <c r="O54" s="70"/>
      <c r="P54" s="70"/>
      <c r="Q54" s="70"/>
      <c r="R54" s="70"/>
      <c r="S54" s="71"/>
      <c r="T54" s="69" t="s">
        <v>52</v>
      </c>
      <c r="U54" s="70"/>
      <c r="V54" s="70"/>
      <c r="W54" s="70"/>
      <c r="X54" s="70"/>
      <c r="Y54" s="70"/>
      <c r="Z54" s="70"/>
      <c r="AA54" s="70"/>
      <c r="AB54" s="68" t="s">
        <v>48</v>
      </c>
      <c r="AC54" s="70"/>
      <c r="AD54" s="70"/>
      <c r="AE54" s="134"/>
      <c r="AF54" s="134"/>
      <c r="AG54" s="134"/>
      <c r="AH54" s="134"/>
      <c r="AI54" s="134"/>
      <c r="AJ54" s="134"/>
      <c r="AK54" s="68" t="s">
        <v>42</v>
      </c>
      <c r="AL54" s="134"/>
      <c r="AM54" s="134"/>
      <c r="AN54" s="134"/>
      <c r="AO54" s="134"/>
      <c r="AP54" s="68" t="s">
        <v>128</v>
      </c>
      <c r="AQ54" s="134"/>
      <c r="AR54" s="134"/>
      <c r="AS54" s="134"/>
      <c r="AT54" s="134"/>
      <c r="AU54" s="133"/>
      <c r="AV54" s="134" t="s">
        <v>129</v>
      </c>
      <c r="AW54" s="134"/>
      <c r="AX54" s="134"/>
      <c r="AY54" s="134"/>
      <c r="AZ54" s="134"/>
      <c r="BA54" s="134"/>
      <c r="BB54" s="68"/>
      <c r="BC54" s="134"/>
      <c r="BD54" s="134"/>
      <c r="BE54" s="134"/>
      <c r="BF54" s="133"/>
      <c r="BG54" s="20"/>
      <c r="BH54" s="5"/>
      <c r="BI54" s="5"/>
      <c r="BJ54" s="5"/>
    </row>
    <row r="55" spans="1:62" s="12" customFormat="1" ht="15.75" customHeight="1" x14ac:dyDescent="0.15">
      <c r="A55" s="5"/>
      <c r="B55" s="50"/>
      <c r="C55" s="68" t="s">
        <v>138</v>
      </c>
      <c r="D55" s="133"/>
      <c r="E55" s="23"/>
      <c r="F55" s="51"/>
      <c r="G55" s="51"/>
      <c r="H55" s="51"/>
      <c r="I55" s="51"/>
      <c r="J55" s="69" t="s">
        <v>53</v>
      </c>
      <c r="K55" s="70"/>
      <c r="L55" s="70"/>
      <c r="M55" s="70"/>
      <c r="N55" s="70"/>
      <c r="O55" s="70"/>
      <c r="P55" s="70"/>
      <c r="Q55" s="70"/>
      <c r="R55" s="70"/>
      <c r="S55" s="71"/>
      <c r="T55" s="69" t="s">
        <v>52</v>
      </c>
      <c r="U55" s="70"/>
      <c r="V55" s="70"/>
      <c r="W55" s="70"/>
      <c r="X55" s="70"/>
      <c r="Y55" s="70"/>
      <c r="Z55" s="70"/>
      <c r="AA55" s="70"/>
      <c r="AB55" s="68" t="s">
        <v>50</v>
      </c>
      <c r="AC55" s="70"/>
      <c r="AD55" s="70"/>
      <c r="AE55" s="134"/>
      <c r="AF55" s="134"/>
      <c r="AG55" s="134"/>
      <c r="AH55" s="134"/>
      <c r="AI55" s="134"/>
      <c r="AJ55" s="134"/>
      <c r="AK55" s="68" t="s">
        <v>42</v>
      </c>
      <c r="AL55" s="134"/>
      <c r="AM55" s="134"/>
      <c r="AN55" s="134"/>
      <c r="AO55" s="134"/>
      <c r="AP55" s="68" t="s">
        <v>128</v>
      </c>
      <c r="AQ55" s="134"/>
      <c r="AR55" s="134"/>
      <c r="AS55" s="134"/>
      <c r="AT55" s="134"/>
      <c r="AU55" s="133"/>
      <c r="AV55" s="134" t="s">
        <v>129</v>
      </c>
      <c r="AW55" s="134"/>
      <c r="AX55" s="134"/>
      <c r="AY55" s="134"/>
      <c r="AZ55" s="134"/>
      <c r="BA55" s="134"/>
      <c r="BB55" s="68"/>
      <c r="BC55" s="134"/>
      <c r="BD55" s="134"/>
      <c r="BE55" s="134"/>
      <c r="BF55" s="133"/>
      <c r="BG55" s="20"/>
      <c r="BH55" s="5"/>
      <c r="BI55" s="5"/>
    </row>
    <row r="56" spans="1:62" s="12" customFormat="1" ht="15.75" customHeight="1" x14ac:dyDescent="0.15">
      <c r="A56" s="5"/>
      <c r="B56" s="50"/>
      <c r="C56" s="68" t="s">
        <v>139</v>
      </c>
      <c r="D56" s="133"/>
      <c r="E56" s="23"/>
      <c r="F56" s="51"/>
      <c r="G56" s="51"/>
      <c r="H56" s="51"/>
      <c r="I56" s="51"/>
      <c r="J56" s="69" t="s">
        <v>120</v>
      </c>
      <c r="K56" s="70"/>
      <c r="L56" s="70"/>
      <c r="M56" s="70"/>
      <c r="N56" s="70"/>
      <c r="O56" s="70"/>
      <c r="P56" s="70"/>
      <c r="Q56" s="70"/>
      <c r="R56" s="70"/>
      <c r="S56" s="71"/>
      <c r="T56" s="69" t="s">
        <v>40</v>
      </c>
      <c r="U56" s="70"/>
      <c r="V56" s="70"/>
      <c r="W56" s="70"/>
      <c r="X56" s="70"/>
      <c r="Y56" s="70"/>
      <c r="Z56" s="70"/>
      <c r="AA56" s="70"/>
      <c r="AB56" s="68" t="s">
        <v>42</v>
      </c>
      <c r="AC56" s="70"/>
      <c r="AD56" s="70"/>
      <c r="AE56" s="134"/>
      <c r="AF56" s="134"/>
      <c r="AG56" s="134"/>
      <c r="AH56" s="134"/>
      <c r="AI56" s="134"/>
      <c r="AJ56" s="134"/>
      <c r="AK56" s="68" t="s">
        <v>42</v>
      </c>
      <c r="AL56" s="134"/>
      <c r="AM56" s="134"/>
      <c r="AN56" s="134"/>
      <c r="AO56" s="134"/>
      <c r="AP56" s="68" t="s">
        <v>128</v>
      </c>
      <c r="AQ56" s="134"/>
      <c r="AR56" s="134"/>
      <c r="AS56" s="134"/>
      <c r="AT56" s="134"/>
      <c r="AU56" s="133"/>
      <c r="AV56" s="134" t="s">
        <v>129</v>
      </c>
      <c r="AW56" s="134"/>
      <c r="AX56" s="134"/>
      <c r="AY56" s="134"/>
      <c r="AZ56" s="134"/>
      <c r="BA56" s="134"/>
      <c r="BB56" s="68" t="s">
        <v>121</v>
      </c>
      <c r="BC56" s="134"/>
      <c r="BD56" s="134"/>
      <c r="BE56" s="134"/>
      <c r="BF56" s="133"/>
      <c r="BG56" s="20"/>
      <c r="BH56" s="5"/>
      <c r="BI56" s="5"/>
    </row>
    <row r="57" spans="1:62" s="11" customFormat="1" ht="15.75" customHeight="1" x14ac:dyDescent="0.15">
      <c r="A57" s="39"/>
      <c r="B57" s="50"/>
      <c r="C57" s="68" t="s">
        <v>140</v>
      </c>
      <c r="D57" s="133"/>
      <c r="E57" s="23"/>
      <c r="F57" s="51"/>
      <c r="G57" s="51"/>
      <c r="H57" s="51"/>
      <c r="I57" s="51"/>
      <c r="J57" s="69" t="s">
        <v>54</v>
      </c>
      <c r="K57" s="70"/>
      <c r="L57" s="70"/>
      <c r="M57" s="70"/>
      <c r="N57" s="70"/>
      <c r="O57" s="70"/>
      <c r="P57" s="70"/>
      <c r="Q57" s="70"/>
      <c r="R57" s="70"/>
      <c r="S57" s="71"/>
      <c r="T57" s="69" t="s">
        <v>40</v>
      </c>
      <c r="U57" s="70"/>
      <c r="V57" s="70"/>
      <c r="W57" s="70"/>
      <c r="X57" s="70"/>
      <c r="Y57" s="70"/>
      <c r="Z57" s="70"/>
      <c r="AA57" s="70"/>
      <c r="AB57" s="68" t="s">
        <v>42</v>
      </c>
      <c r="AC57" s="70"/>
      <c r="AD57" s="70"/>
      <c r="AE57" s="134"/>
      <c r="AF57" s="134"/>
      <c r="AG57" s="134"/>
      <c r="AH57" s="134"/>
      <c r="AI57" s="134"/>
      <c r="AJ57" s="134"/>
      <c r="AK57" s="68" t="s">
        <v>42</v>
      </c>
      <c r="AL57" s="134"/>
      <c r="AM57" s="134"/>
      <c r="AN57" s="134"/>
      <c r="AO57" s="134"/>
      <c r="AP57" s="68" t="s">
        <v>128</v>
      </c>
      <c r="AQ57" s="134"/>
      <c r="AR57" s="134"/>
      <c r="AS57" s="134"/>
      <c r="AT57" s="134"/>
      <c r="AU57" s="133"/>
      <c r="AV57" s="134" t="s">
        <v>129</v>
      </c>
      <c r="AW57" s="134"/>
      <c r="AX57" s="134"/>
      <c r="AY57" s="134"/>
      <c r="AZ57" s="134"/>
      <c r="BA57" s="134"/>
      <c r="BB57" s="68"/>
      <c r="BC57" s="134"/>
      <c r="BD57" s="134"/>
      <c r="BE57" s="134"/>
      <c r="BF57" s="133"/>
      <c r="BG57" s="20"/>
      <c r="BH57" s="39"/>
      <c r="BI57" s="39"/>
    </row>
    <row r="58" spans="1:62" s="11" customFormat="1" ht="15.75" customHeight="1" x14ac:dyDescent="0.15">
      <c r="A58" s="39"/>
      <c r="B58" s="50"/>
      <c r="C58" s="68" t="s">
        <v>141</v>
      </c>
      <c r="D58" s="133"/>
      <c r="E58" s="23"/>
      <c r="F58" s="51"/>
      <c r="G58" s="51"/>
      <c r="H58" s="51"/>
      <c r="I58" s="51"/>
      <c r="J58" s="69" t="s">
        <v>126</v>
      </c>
      <c r="K58" s="70"/>
      <c r="L58" s="70"/>
      <c r="M58" s="70"/>
      <c r="N58" s="70"/>
      <c r="O58" s="70"/>
      <c r="P58" s="70"/>
      <c r="Q58" s="70"/>
      <c r="R58" s="70"/>
      <c r="S58" s="71"/>
      <c r="T58" s="69" t="s">
        <v>40</v>
      </c>
      <c r="U58" s="70"/>
      <c r="V58" s="70"/>
      <c r="W58" s="70"/>
      <c r="X58" s="70"/>
      <c r="Y58" s="70"/>
      <c r="Z58" s="70"/>
      <c r="AA58" s="70"/>
      <c r="AB58" s="68" t="s">
        <v>48</v>
      </c>
      <c r="AC58" s="70"/>
      <c r="AD58" s="70"/>
      <c r="AE58" s="134"/>
      <c r="AF58" s="134"/>
      <c r="AG58" s="134"/>
      <c r="AH58" s="134"/>
      <c r="AI58" s="134"/>
      <c r="AJ58" s="134"/>
      <c r="AK58" s="68" t="s">
        <v>42</v>
      </c>
      <c r="AL58" s="134"/>
      <c r="AM58" s="134"/>
      <c r="AN58" s="134"/>
      <c r="AO58" s="134"/>
      <c r="AP58" s="68" t="s">
        <v>128</v>
      </c>
      <c r="AQ58" s="134"/>
      <c r="AR58" s="134"/>
      <c r="AS58" s="134"/>
      <c r="AT58" s="134"/>
      <c r="AU58" s="133"/>
      <c r="AV58" s="134" t="s">
        <v>129</v>
      </c>
      <c r="AW58" s="134"/>
      <c r="AX58" s="134"/>
      <c r="AY58" s="134"/>
      <c r="AZ58" s="134"/>
      <c r="BA58" s="134"/>
      <c r="BB58" s="68"/>
      <c r="BC58" s="134"/>
      <c r="BD58" s="134"/>
      <c r="BE58" s="134"/>
      <c r="BF58" s="133"/>
      <c r="BG58" s="20"/>
      <c r="BH58" s="39"/>
      <c r="BI58" s="39"/>
    </row>
    <row r="59" spans="1:62" s="11" customFormat="1" ht="15.75" customHeight="1" x14ac:dyDescent="0.15">
      <c r="A59" s="39"/>
      <c r="B59" s="50"/>
      <c r="C59" s="68" t="s">
        <v>142</v>
      </c>
      <c r="D59" s="133"/>
      <c r="E59" s="23"/>
      <c r="F59" s="51"/>
      <c r="G59" s="51"/>
      <c r="H59" s="51"/>
      <c r="I59" s="51"/>
      <c r="J59" s="69" t="s">
        <v>122</v>
      </c>
      <c r="K59" s="70"/>
      <c r="L59" s="70"/>
      <c r="M59" s="70"/>
      <c r="N59" s="70"/>
      <c r="O59" s="70"/>
      <c r="P59" s="70"/>
      <c r="Q59" s="70"/>
      <c r="R59" s="70"/>
      <c r="S59" s="71"/>
      <c r="T59" s="69" t="s">
        <v>40</v>
      </c>
      <c r="U59" s="70"/>
      <c r="V59" s="70"/>
      <c r="W59" s="70"/>
      <c r="X59" s="70"/>
      <c r="Y59" s="70"/>
      <c r="Z59" s="70"/>
      <c r="AA59" s="70"/>
      <c r="AB59" s="68" t="s">
        <v>50</v>
      </c>
      <c r="AC59" s="70"/>
      <c r="AD59" s="70"/>
      <c r="AE59" s="134"/>
      <c r="AF59" s="134"/>
      <c r="AG59" s="134"/>
      <c r="AH59" s="134"/>
      <c r="AI59" s="134"/>
      <c r="AJ59" s="134"/>
      <c r="AK59" s="68" t="s">
        <v>42</v>
      </c>
      <c r="AL59" s="134"/>
      <c r="AM59" s="134"/>
      <c r="AN59" s="134"/>
      <c r="AO59" s="134"/>
      <c r="AP59" s="68" t="s">
        <v>128</v>
      </c>
      <c r="AQ59" s="134"/>
      <c r="AR59" s="134"/>
      <c r="AS59" s="134"/>
      <c r="AT59" s="134"/>
      <c r="AU59" s="133"/>
      <c r="AV59" s="134" t="s">
        <v>129</v>
      </c>
      <c r="AW59" s="134"/>
      <c r="AX59" s="134"/>
      <c r="AY59" s="134"/>
      <c r="AZ59" s="134"/>
      <c r="BA59" s="134"/>
      <c r="BB59" s="68"/>
      <c r="BC59" s="134"/>
      <c r="BD59" s="134"/>
      <c r="BE59" s="134"/>
      <c r="BF59" s="133"/>
      <c r="BG59" s="20"/>
      <c r="BH59" s="39"/>
      <c r="BI59" s="39"/>
    </row>
    <row r="60" spans="1:62" s="11" customFormat="1" ht="15.75" customHeight="1" x14ac:dyDescent="0.15">
      <c r="A60" s="39"/>
      <c r="B60" s="18"/>
      <c r="C60" s="68" t="s">
        <v>143</v>
      </c>
      <c r="D60" s="133"/>
      <c r="E60" s="23"/>
      <c r="F60" s="51"/>
      <c r="G60" s="51"/>
      <c r="H60" s="51"/>
      <c r="I60" s="51"/>
      <c r="J60" s="69" t="s">
        <v>55</v>
      </c>
      <c r="K60" s="70"/>
      <c r="L60" s="70"/>
      <c r="M60" s="70"/>
      <c r="N60" s="70"/>
      <c r="O60" s="70"/>
      <c r="P60" s="70"/>
      <c r="Q60" s="70"/>
      <c r="R60" s="70"/>
      <c r="S60" s="71"/>
      <c r="T60" s="69" t="s">
        <v>161</v>
      </c>
      <c r="U60" s="70"/>
      <c r="V60" s="70"/>
      <c r="W60" s="70"/>
      <c r="X60" s="70"/>
      <c r="Y60" s="70"/>
      <c r="Z60" s="70"/>
      <c r="AA60" s="70"/>
      <c r="AB60" s="68" t="s">
        <v>48</v>
      </c>
      <c r="AC60" s="70"/>
      <c r="AD60" s="70"/>
      <c r="AE60" s="134"/>
      <c r="AF60" s="134"/>
      <c r="AG60" s="134"/>
      <c r="AH60" s="134"/>
      <c r="AI60" s="134"/>
      <c r="AJ60" s="134"/>
      <c r="AK60" s="68" t="s">
        <v>42</v>
      </c>
      <c r="AL60" s="134"/>
      <c r="AM60" s="134"/>
      <c r="AN60" s="134"/>
      <c r="AO60" s="134"/>
      <c r="AP60" s="68" t="s">
        <v>128</v>
      </c>
      <c r="AQ60" s="134"/>
      <c r="AR60" s="134"/>
      <c r="AS60" s="134"/>
      <c r="AT60" s="134"/>
      <c r="AU60" s="133"/>
      <c r="AV60" s="134" t="s">
        <v>154</v>
      </c>
      <c r="AW60" s="134"/>
      <c r="AX60" s="134"/>
      <c r="AY60" s="134"/>
      <c r="AZ60" s="134"/>
      <c r="BA60" s="134"/>
      <c r="BB60" s="68" t="s">
        <v>56</v>
      </c>
      <c r="BC60" s="134"/>
      <c r="BD60" s="134"/>
      <c r="BE60" s="134"/>
      <c r="BF60" s="133"/>
      <c r="BG60" s="20"/>
      <c r="BH60" s="39"/>
      <c r="BI60" s="39"/>
    </row>
    <row r="61" spans="1:62" s="11" customFormat="1" ht="15.75" customHeight="1" x14ac:dyDescent="0.15">
      <c r="A61" s="39"/>
      <c r="B61" s="25"/>
      <c r="C61" s="68" t="s">
        <v>144</v>
      </c>
      <c r="D61" s="133"/>
      <c r="E61" s="23"/>
      <c r="F61" s="51"/>
      <c r="G61" s="51"/>
      <c r="H61" s="51"/>
      <c r="I61" s="51"/>
      <c r="J61" s="69" t="s">
        <v>57</v>
      </c>
      <c r="K61" s="70"/>
      <c r="L61" s="70"/>
      <c r="M61" s="70"/>
      <c r="N61" s="70"/>
      <c r="O61" s="70"/>
      <c r="P61" s="70"/>
      <c r="Q61" s="70"/>
      <c r="R61" s="70"/>
      <c r="S61" s="71"/>
      <c r="T61" s="69" t="s">
        <v>161</v>
      </c>
      <c r="U61" s="70"/>
      <c r="V61" s="70"/>
      <c r="W61" s="70"/>
      <c r="X61" s="70"/>
      <c r="Y61" s="70"/>
      <c r="Z61" s="70"/>
      <c r="AA61" s="70"/>
      <c r="AB61" s="68" t="s">
        <v>50</v>
      </c>
      <c r="AC61" s="70"/>
      <c r="AD61" s="70"/>
      <c r="AE61" s="134"/>
      <c r="AF61" s="134"/>
      <c r="AG61" s="134"/>
      <c r="AH61" s="134"/>
      <c r="AI61" s="134"/>
      <c r="AJ61" s="134"/>
      <c r="AK61" s="68" t="s">
        <v>42</v>
      </c>
      <c r="AL61" s="134"/>
      <c r="AM61" s="134"/>
      <c r="AN61" s="134"/>
      <c r="AO61" s="134"/>
      <c r="AP61" s="68" t="s">
        <v>128</v>
      </c>
      <c r="AQ61" s="134"/>
      <c r="AR61" s="134"/>
      <c r="AS61" s="134"/>
      <c r="AT61" s="134"/>
      <c r="AU61" s="133"/>
      <c r="AV61" s="134" t="s">
        <v>154</v>
      </c>
      <c r="AW61" s="134"/>
      <c r="AX61" s="134"/>
      <c r="AY61" s="134"/>
      <c r="AZ61" s="134"/>
      <c r="BA61" s="134"/>
      <c r="BB61" s="68"/>
      <c r="BC61" s="134"/>
      <c r="BD61" s="134"/>
      <c r="BE61" s="134"/>
      <c r="BF61" s="133"/>
      <c r="BG61" s="20"/>
      <c r="BH61" s="39"/>
      <c r="BI61" s="39"/>
    </row>
    <row r="62" spans="1:62" s="11" customFormat="1" ht="15.75" customHeight="1" x14ac:dyDescent="0.15">
      <c r="A62" s="39"/>
      <c r="B62" s="50"/>
      <c r="C62" s="68" t="s">
        <v>145</v>
      </c>
      <c r="D62" s="133"/>
      <c r="E62" s="135" t="s">
        <v>58</v>
      </c>
      <c r="F62" s="72"/>
      <c r="G62" s="72"/>
      <c r="H62" s="72"/>
      <c r="I62" s="73"/>
      <c r="J62" s="69" t="s">
        <v>39</v>
      </c>
      <c r="K62" s="70"/>
      <c r="L62" s="70"/>
      <c r="M62" s="70"/>
      <c r="N62" s="70"/>
      <c r="O62" s="70"/>
      <c r="P62" s="70"/>
      <c r="Q62" s="70"/>
      <c r="R62" s="70"/>
      <c r="S62" s="71"/>
      <c r="T62" s="69" t="s">
        <v>40</v>
      </c>
      <c r="U62" s="70"/>
      <c r="V62" s="70"/>
      <c r="W62" s="70"/>
      <c r="X62" s="70"/>
      <c r="Y62" s="70"/>
      <c r="Z62" s="70"/>
      <c r="AA62" s="70"/>
      <c r="AB62" s="68" t="s">
        <v>42</v>
      </c>
      <c r="AC62" s="70"/>
      <c r="AD62" s="70"/>
      <c r="AE62" s="134"/>
      <c r="AF62" s="134"/>
      <c r="AG62" s="134"/>
      <c r="AH62" s="134"/>
      <c r="AI62" s="134"/>
      <c r="AJ62" s="134"/>
      <c r="AK62" s="68" t="s">
        <v>42</v>
      </c>
      <c r="AL62" s="134"/>
      <c r="AM62" s="134"/>
      <c r="AN62" s="134"/>
      <c r="AO62" s="134"/>
      <c r="AP62" s="68" t="s">
        <v>134</v>
      </c>
      <c r="AQ62" s="134"/>
      <c r="AR62" s="134"/>
      <c r="AS62" s="134"/>
      <c r="AT62" s="134"/>
      <c r="AU62" s="133"/>
      <c r="AV62" s="134" t="s">
        <v>135</v>
      </c>
      <c r="AW62" s="134"/>
      <c r="AX62" s="134"/>
      <c r="AY62" s="134"/>
      <c r="AZ62" s="134"/>
      <c r="BA62" s="134"/>
      <c r="BB62" s="68"/>
      <c r="BC62" s="134"/>
      <c r="BD62" s="134"/>
      <c r="BE62" s="134"/>
      <c r="BF62" s="133"/>
      <c r="BG62" s="20"/>
      <c r="BH62" s="39"/>
      <c r="BI62" s="39"/>
    </row>
    <row r="63" spans="1:62" s="11" customFormat="1" ht="15.75" customHeight="1" x14ac:dyDescent="0.15">
      <c r="A63" s="39"/>
      <c r="B63" s="50"/>
      <c r="C63" s="68" t="s">
        <v>146</v>
      </c>
      <c r="D63" s="133"/>
      <c r="E63" s="22"/>
      <c r="F63" s="41"/>
      <c r="G63" s="41"/>
      <c r="H63" s="41"/>
      <c r="I63" s="35"/>
      <c r="J63" s="69" t="s">
        <v>47</v>
      </c>
      <c r="K63" s="70"/>
      <c r="L63" s="70"/>
      <c r="M63" s="70"/>
      <c r="N63" s="70"/>
      <c r="O63" s="70"/>
      <c r="P63" s="70"/>
      <c r="Q63" s="70"/>
      <c r="R63" s="70"/>
      <c r="S63" s="71"/>
      <c r="T63" s="69" t="s">
        <v>40</v>
      </c>
      <c r="U63" s="70"/>
      <c r="V63" s="70"/>
      <c r="W63" s="70"/>
      <c r="X63" s="70"/>
      <c r="Y63" s="70"/>
      <c r="Z63" s="70"/>
      <c r="AA63" s="70"/>
      <c r="AB63" s="68" t="s">
        <v>42</v>
      </c>
      <c r="AC63" s="70"/>
      <c r="AD63" s="70"/>
      <c r="AE63" s="134"/>
      <c r="AF63" s="134"/>
      <c r="AG63" s="134"/>
      <c r="AH63" s="134"/>
      <c r="AI63" s="134"/>
      <c r="AJ63" s="134"/>
      <c r="AK63" s="68" t="s">
        <v>42</v>
      </c>
      <c r="AL63" s="134"/>
      <c r="AM63" s="134"/>
      <c r="AN63" s="134"/>
      <c r="AO63" s="134"/>
      <c r="AP63" s="68" t="s">
        <v>134</v>
      </c>
      <c r="AQ63" s="134"/>
      <c r="AR63" s="134"/>
      <c r="AS63" s="134"/>
      <c r="AT63" s="134"/>
      <c r="AU63" s="133"/>
      <c r="AV63" s="134" t="s">
        <v>135</v>
      </c>
      <c r="AW63" s="134"/>
      <c r="AX63" s="134"/>
      <c r="AY63" s="134"/>
      <c r="AZ63" s="134"/>
      <c r="BA63" s="134"/>
      <c r="BB63" s="68"/>
      <c r="BC63" s="134"/>
      <c r="BD63" s="134"/>
      <c r="BE63" s="134"/>
      <c r="BF63" s="133"/>
      <c r="BG63" s="20"/>
      <c r="BH63" s="39"/>
      <c r="BI63" s="39"/>
    </row>
    <row r="64" spans="1:62" s="11" customFormat="1" ht="15.75" customHeight="1" x14ac:dyDescent="0.15">
      <c r="A64" s="39"/>
      <c r="B64" s="50"/>
      <c r="C64" s="5"/>
      <c r="D64" s="5"/>
      <c r="E64" s="5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"/>
      <c r="AD64" s="51"/>
      <c r="AE64" s="51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20"/>
      <c r="BH64" s="39"/>
      <c r="BI64" s="39"/>
    </row>
    <row r="65" spans="1:61" s="12" customFormat="1" ht="15.75" customHeight="1" x14ac:dyDescent="0.15">
      <c r="A65" s="5"/>
      <c r="B65" s="25" t="s">
        <v>59</v>
      </c>
      <c r="C65" s="5"/>
      <c r="D65" s="5"/>
      <c r="E65" s="5"/>
      <c r="F65" s="51"/>
      <c r="G65" s="51"/>
      <c r="H65" s="51"/>
      <c r="I65" s="51"/>
      <c r="J65" s="51"/>
      <c r="K65" s="51"/>
      <c r="L65" s="5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20"/>
      <c r="BH65" s="5"/>
      <c r="BI65" s="5"/>
    </row>
    <row r="66" spans="1:61" s="12" customFormat="1" ht="15.75" customHeight="1" x14ac:dyDescent="0.15">
      <c r="A66" s="5"/>
      <c r="B66" s="50"/>
      <c r="C66" s="23" t="s">
        <v>60</v>
      </c>
      <c r="D66" s="23"/>
      <c r="E66" s="23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20"/>
      <c r="BH66" s="5"/>
      <c r="BI66" s="5"/>
    </row>
    <row r="67" spans="1:61" s="12" customFormat="1" ht="15.75" customHeight="1" x14ac:dyDescent="0.15">
      <c r="A67" s="5"/>
      <c r="B67" s="50"/>
      <c r="C67" s="23"/>
      <c r="D67" s="23" t="s">
        <v>61</v>
      </c>
      <c r="E67" s="23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20"/>
      <c r="BH67" s="5"/>
      <c r="BI67" s="5"/>
    </row>
    <row r="68" spans="1:61" s="12" customFormat="1" ht="15.75" customHeight="1" x14ac:dyDescent="0.15">
      <c r="A68" s="5"/>
      <c r="B68" s="50"/>
      <c r="C68" s="23"/>
      <c r="D68" s="23" t="s">
        <v>62</v>
      </c>
      <c r="E68" s="23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20"/>
      <c r="BH68" s="5"/>
      <c r="BI68" s="5"/>
    </row>
    <row r="69" spans="1:61" s="12" customFormat="1" ht="15.75" customHeight="1" x14ac:dyDescent="0.15">
      <c r="A69" s="5"/>
      <c r="B69" s="25"/>
      <c r="C69" s="23"/>
      <c r="D69" s="23" t="s">
        <v>63</v>
      </c>
      <c r="E69" s="23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20"/>
      <c r="BH69" s="5"/>
      <c r="BI69" s="5"/>
    </row>
    <row r="70" spans="1:61" s="12" customFormat="1" ht="15.75" customHeight="1" x14ac:dyDescent="0.15">
      <c r="A70" s="5"/>
      <c r="B70" s="50"/>
      <c r="C70" s="23"/>
      <c r="D70" s="23" t="s">
        <v>64</v>
      </c>
      <c r="E70" s="23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20"/>
      <c r="BH70" s="5"/>
      <c r="BI70" s="5"/>
    </row>
    <row r="71" spans="1:61" s="12" customFormat="1" ht="15.75" customHeight="1" x14ac:dyDescent="0.15">
      <c r="A71" s="5"/>
      <c r="B71" s="50"/>
      <c r="C71" s="23"/>
      <c r="D71" s="23" t="s">
        <v>65</v>
      </c>
      <c r="E71" s="23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20"/>
      <c r="BH71" s="5"/>
      <c r="BI71" s="5"/>
    </row>
    <row r="72" spans="1:61" s="12" customFormat="1" ht="15.75" customHeight="1" x14ac:dyDescent="0.15">
      <c r="A72" s="5"/>
      <c r="B72" s="50"/>
      <c r="C72" s="23"/>
      <c r="D72" s="23" t="s">
        <v>66</v>
      </c>
      <c r="E72" s="23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20"/>
      <c r="BH72" s="5"/>
      <c r="BI72" s="5"/>
    </row>
    <row r="73" spans="1:61" s="12" customFormat="1" ht="15.75" customHeight="1" x14ac:dyDescent="0.15">
      <c r="A73" s="5"/>
      <c r="B73" s="50"/>
      <c r="C73" s="23"/>
      <c r="D73" s="23" t="s">
        <v>67</v>
      </c>
      <c r="E73" s="23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20"/>
      <c r="BH73" s="5"/>
      <c r="BI73" s="5"/>
    </row>
    <row r="74" spans="1:61" s="12" customFormat="1" ht="15.75" customHeight="1" x14ac:dyDescent="0.15">
      <c r="A74" s="5"/>
      <c r="B74" s="28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31"/>
      <c r="AG74" s="31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21"/>
      <c r="BH74" s="5"/>
      <c r="BI74" s="5"/>
    </row>
    <row r="75" spans="1:61" ht="18" customHeight="1" x14ac:dyDescent="0.15">
      <c r="B75" s="265" t="s">
        <v>0</v>
      </c>
      <c r="C75" s="266"/>
      <c r="D75" s="266"/>
      <c r="E75" s="267"/>
      <c r="F75" s="268" t="s">
        <v>4</v>
      </c>
      <c r="G75" s="269"/>
      <c r="H75" s="269"/>
      <c r="I75" s="269"/>
      <c r="J75" s="269"/>
      <c r="K75" s="269"/>
      <c r="L75" s="268" t="s">
        <v>5</v>
      </c>
      <c r="M75" s="270"/>
      <c r="N75" s="270"/>
      <c r="O75" s="271"/>
      <c r="P75" s="269" t="s">
        <v>6</v>
      </c>
      <c r="Q75" s="269"/>
      <c r="R75" s="269"/>
      <c r="S75" s="269"/>
      <c r="T75" s="269"/>
      <c r="U75" s="269"/>
      <c r="V75" s="269"/>
      <c r="W75" s="269"/>
      <c r="X75" s="269"/>
      <c r="Y75" s="1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62" t="str">
        <f>IF($AM$1="","",$AM$1)</f>
        <v>〇</v>
      </c>
      <c r="AN75" s="259" t="s">
        <v>1</v>
      </c>
      <c r="AO75" s="260"/>
      <c r="AP75" s="260"/>
      <c r="AQ75" s="260"/>
      <c r="AR75" s="268" t="s">
        <v>3</v>
      </c>
      <c r="AS75" s="270"/>
      <c r="AT75" s="270"/>
      <c r="AU75" s="270"/>
      <c r="AV75" s="271"/>
      <c r="AW75" s="268" t="s">
        <v>7</v>
      </c>
      <c r="AX75" s="270"/>
      <c r="AY75" s="271"/>
      <c r="AZ75" s="268" t="s">
        <v>8</v>
      </c>
      <c r="BA75" s="270"/>
      <c r="BB75" s="271"/>
      <c r="BC75" s="268" t="s">
        <v>9</v>
      </c>
      <c r="BD75" s="270"/>
      <c r="BE75" s="271"/>
      <c r="BF75" s="63">
        <f ca="1">OFFSET(BF75,-37,0)+1</f>
        <v>3</v>
      </c>
      <c r="BG75" s="4"/>
    </row>
    <row r="76" spans="1:61" ht="18" customHeight="1" x14ac:dyDescent="0.15">
      <c r="B76" s="235"/>
      <c r="C76" s="236"/>
      <c r="D76" s="237"/>
      <c r="E76" s="238"/>
      <c r="F76" s="242" t="str">
        <f>$F$2</f>
        <v>NTTデータフォース㈱
ソリューション開発
事業本部</v>
      </c>
      <c r="G76" s="254"/>
      <c r="H76" s="254"/>
      <c r="I76" s="254"/>
      <c r="J76" s="254"/>
      <c r="K76" s="255"/>
      <c r="L76" s="248"/>
      <c r="M76" s="249"/>
      <c r="N76" s="249"/>
      <c r="O76" s="250"/>
      <c r="P76" s="242" t="str">
        <f>$P$2</f>
        <v>営業・融資サポートシステム
インフラ基本設計書個別編（菱日本銀行）
特権ID</v>
      </c>
      <c r="Q76" s="254"/>
      <c r="R76" s="254"/>
      <c r="S76" s="254"/>
      <c r="T76" s="254"/>
      <c r="U76" s="254"/>
      <c r="V76" s="254"/>
      <c r="W76" s="254"/>
      <c r="X76" s="255"/>
      <c r="Y76" s="6"/>
      <c r="AM76" s="62" t="str">
        <f>IF($AM$2="","",$AM$2)</f>
        <v/>
      </c>
      <c r="AN76" s="259" t="s">
        <v>2</v>
      </c>
      <c r="AO76" s="260"/>
      <c r="AP76" s="260"/>
      <c r="AQ76" s="260"/>
      <c r="AR76" s="261" t="str">
        <f>$AR$2</f>
        <v>2021/11/25</v>
      </c>
      <c r="AS76" s="272"/>
      <c r="AT76" s="272"/>
      <c r="AU76" s="272"/>
      <c r="AV76" s="273"/>
      <c r="AW76" s="248"/>
      <c r="AX76" s="249"/>
      <c r="AY76" s="250"/>
      <c r="AZ76" s="248"/>
      <c r="BA76" s="249"/>
      <c r="BB76" s="250"/>
      <c r="BC76" s="248"/>
      <c r="BD76" s="249"/>
      <c r="BE76" s="250"/>
      <c r="BF76" s="6"/>
      <c r="BG76" s="7"/>
    </row>
    <row r="77" spans="1:61" ht="18" customHeight="1" x14ac:dyDescent="0.15">
      <c r="B77" s="239"/>
      <c r="C77" s="240"/>
      <c r="D77" s="240"/>
      <c r="E77" s="241"/>
      <c r="F77" s="256"/>
      <c r="G77" s="257"/>
      <c r="H77" s="257"/>
      <c r="I77" s="257"/>
      <c r="J77" s="257"/>
      <c r="K77" s="258"/>
      <c r="L77" s="251"/>
      <c r="M77" s="252"/>
      <c r="N77" s="252"/>
      <c r="O77" s="253"/>
      <c r="P77" s="256"/>
      <c r="Q77" s="257"/>
      <c r="R77" s="257"/>
      <c r="S77" s="257"/>
      <c r="T77" s="257"/>
      <c r="U77" s="257"/>
      <c r="V77" s="257"/>
      <c r="W77" s="257"/>
      <c r="X77" s="258"/>
      <c r="Y77" s="8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62" t="str">
        <f>IF($AM$3="","",$AM$3)</f>
        <v/>
      </c>
      <c r="AN77" s="259" t="s">
        <v>10</v>
      </c>
      <c r="AO77" s="260"/>
      <c r="AP77" s="260"/>
      <c r="AQ77" s="264"/>
      <c r="AR77" s="185" t="str">
        <f>表紙!$AR$3</f>
        <v>改2023/3/31</v>
      </c>
      <c r="AS77" s="280"/>
      <c r="AT77" s="280"/>
      <c r="AU77" s="280"/>
      <c r="AV77" s="281"/>
      <c r="AW77" s="251"/>
      <c r="AX77" s="252"/>
      <c r="AY77" s="253"/>
      <c r="AZ77" s="251"/>
      <c r="BA77" s="252"/>
      <c r="BB77" s="253"/>
      <c r="BC77" s="251"/>
      <c r="BD77" s="252"/>
      <c r="BE77" s="253"/>
      <c r="BF77" s="8"/>
      <c r="BG77" s="10" t="str">
        <f>$BG$3</f>
        <v>3</v>
      </c>
    </row>
    <row r="78" spans="1:61" ht="7.5" customHeight="1" x14ac:dyDescent="0.15"/>
    <row r="79" spans="1:61" s="11" customFormat="1" ht="15.75" customHeight="1" x14ac:dyDescent="0.15">
      <c r="A79" s="39"/>
      <c r="B79" s="15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7"/>
      <c r="BH79" s="39"/>
      <c r="BI79" s="39"/>
    </row>
    <row r="80" spans="1:61" s="11" customFormat="1" ht="15.75" customHeight="1" x14ac:dyDescent="0.15">
      <c r="A80" s="39"/>
      <c r="B80" s="25" t="s">
        <v>68</v>
      </c>
      <c r="C80" s="5"/>
      <c r="D80" s="5"/>
      <c r="E80" s="5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20"/>
      <c r="BH80" s="39"/>
      <c r="BI80" s="39"/>
    </row>
    <row r="81" spans="1:61" s="11" customFormat="1" ht="15.75" customHeight="1" x14ac:dyDescent="0.15">
      <c r="A81" s="39"/>
      <c r="B81" s="50"/>
      <c r="C81" s="23" t="s">
        <v>69</v>
      </c>
      <c r="D81" s="23"/>
      <c r="E81" s="23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0"/>
      <c r="BH81" s="39"/>
      <c r="BI81" s="39"/>
    </row>
    <row r="82" spans="1:61" s="11" customFormat="1" ht="15.75" customHeight="1" x14ac:dyDescent="0.15">
      <c r="A82" s="39"/>
      <c r="B82" s="50"/>
      <c r="C82" s="138"/>
      <c r="D82" s="139" t="s">
        <v>70</v>
      </c>
      <c r="E82" s="140"/>
      <c r="F82" s="140"/>
      <c r="G82" s="140"/>
      <c r="H82" s="140"/>
      <c r="I82" s="140"/>
      <c r="J82" s="140"/>
      <c r="K82" s="140"/>
      <c r="L82" s="141"/>
      <c r="M82" s="139" t="s">
        <v>71</v>
      </c>
      <c r="N82" s="140"/>
      <c r="O82" s="140"/>
      <c r="P82" s="140"/>
      <c r="Q82" s="140"/>
      <c r="R82" s="140"/>
      <c r="S82" s="141"/>
      <c r="T82" s="139" t="s">
        <v>72</v>
      </c>
      <c r="U82" s="140"/>
      <c r="V82" s="140"/>
      <c r="W82" s="140"/>
      <c r="X82" s="140"/>
      <c r="Y82" s="140"/>
      <c r="Z82" s="140"/>
      <c r="AA82" s="140"/>
      <c r="AB82" s="141"/>
      <c r="AC82" s="139" t="s">
        <v>73</v>
      </c>
      <c r="AD82" s="140"/>
      <c r="AE82" s="140"/>
      <c r="AF82" s="140"/>
      <c r="AG82" s="140"/>
      <c r="AH82" s="140"/>
      <c r="AI82" s="140"/>
      <c r="AJ82" s="140"/>
      <c r="AK82" s="140"/>
      <c r="AL82" s="140"/>
      <c r="AM82" s="140"/>
      <c r="AN82" s="140"/>
      <c r="AO82" s="140"/>
      <c r="AP82" s="140"/>
      <c r="AQ82" s="140"/>
      <c r="AR82" s="140"/>
      <c r="AS82" s="140"/>
      <c r="AT82" s="140"/>
      <c r="AU82" s="140"/>
      <c r="AV82" s="140"/>
      <c r="AW82" s="140"/>
      <c r="AX82" s="140"/>
      <c r="AY82" s="140"/>
      <c r="AZ82" s="140"/>
      <c r="BA82" s="140"/>
      <c r="BB82" s="140"/>
      <c r="BC82" s="140"/>
      <c r="BD82" s="140"/>
      <c r="BE82" s="140"/>
      <c r="BF82" s="141"/>
      <c r="BG82" s="20"/>
      <c r="BH82" s="39"/>
      <c r="BI82" s="39"/>
    </row>
    <row r="83" spans="1:61" s="11" customFormat="1" ht="15.75" customHeight="1" x14ac:dyDescent="0.15">
      <c r="A83" s="39"/>
      <c r="B83" s="50"/>
      <c r="C83" s="136" t="s">
        <v>74</v>
      </c>
      <c r="D83" s="137" t="s">
        <v>75</v>
      </c>
      <c r="E83" s="129"/>
      <c r="F83" s="129"/>
      <c r="G83" s="129"/>
      <c r="H83" s="129"/>
      <c r="I83" s="129"/>
      <c r="J83" s="129"/>
      <c r="K83" s="129"/>
      <c r="L83" s="130"/>
      <c r="M83" s="137" t="s">
        <v>76</v>
      </c>
      <c r="N83" s="129"/>
      <c r="O83" s="129"/>
      <c r="P83" s="129"/>
      <c r="Q83" s="129"/>
      <c r="R83" s="129"/>
      <c r="S83" s="130"/>
      <c r="T83" s="137" t="s">
        <v>127</v>
      </c>
      <c r="U83" s="129"/>
      <c r="V83" s="129"/>
      <c r="W83" s="129"/>
      <c r="X83" s="129"/>
      <c r="Y83" s="129"/>
      <c r="Z83" s="129"/>
      <c r="AA83" s="129"/>
      <c r="AB83" s="130"/>
      <c r="AC83" s="137" t="s">
        <v>163</v>
      </c>
      <c r="AD83" s="129"/>
      <c r="AE83" s="129"/>
      <c r="AF83" s="129"/>
      <c r="AG83" s="129"/>
      <c r="AH83" s="129"/>
      <c r="AI83" s="129"/>
      <c r="AJ83" s="129"/>
      <c r="AK83" s="129"/>
      <c r="AL83" s="129"/>
      <c r="AM83" s="129"/>
      <c r="AN83" s="129"/>
      <c r="AO83" s="129"/>
      <c r="AP83" s="129"/>
      <c r="AQ83" s="129"/>
      <c r="AR83" s="129"/>
      <c r="AS83" s="129"/>
      <c r="AT83" s="129"/>
      <c r="AU83" s="129"/>
      <c r="AV83" s="129"/>
      <c r="AW83" s="129"/>
      <c r="AX83" s="129"/>
      <c r="AY83" s="129"/>
      <c r="AZ83" s="129"/>
      <c r="BA83" s="129"/>
      <c r="BB83" s="129"/>
      <c r="BC83" s="129"/>
      <c r="BD83" s="129"/>
      <c r="BE83" s="129"/>
      <c r="BF83" s="130"/>
      <c r="BG83" s="20"/>
      <c r="BH83" s="39"/>
      <c r="BI83" s="39"/>
    </row>
    <row r="84" spans="1:61" s="12" customFormat="1" ht="15.75" customHeight="1" x14ac:dyDescent="0.15">
      <c r="A84" s="5"/>
      <c r="B84" s="50"/>
      <c r="C84" s="136" t="s">
        <v>43</v>
      </c>
      <c r="D84" s="137" t="s">
        <v>77</v>
      </c>
      <c r="E84" s="129"/>
      <c r="F84" s="129"/>
      <c r="G84" s="129"/>
      <c r="H84" s="129"/>
      <c r="I84" s="129"/>
      <c r="J84" s="129"/>
      <c r="K84" s="129"/>
      <c r="L84" s="130"/>
      <c r="M84" s="137" t="s">
        <v>76</v>
      </c>
      <c r="N84" s="129"/>
      <c r="O84" s="129"/>
      <c r="P84" s="129"/>
      <c r="Q84" s="129"/>
      <c r="R84" s="129"/>
      <c r="S84" s="130"/>
      <c r="T84" s="137" t="s">
        <v>127</v>
      </c>
      <c r="U84" s="129"/>
      <c r="V84" s="129"/>
      <c r="W84" s="129"/>
      <c r="X84" s="129"/>
      <c r="Y84" s="129"/>
      <c r="Z84" s="129"/>
      <c r="AA84" s="129"/>
      <c r="AB84" s="130"/>
      <c r="AC84" s="137" t="s">
        <v>78</v>
      </c>
      <c r="AD84" s="129"/>
      <c r="AE84" s="129"/>
      <c r="AF84" s="129"/>
      <c r="AG84" s="129"/>
      <c r="AH84" s="129"/>
      <c r="AI84" s="129"/>
      <c r="AJ84" s="129"/>
      <c r="AK84" s="129"/>
      <c r="AL84" s="129"/>
      <c r="AM84" s="129"/>
      <c r="AN84" s="129"/>
      <c r="AO84" s="129"/>
      <c r="AP84" s="129"/>
      <c r="AQ84" s="129"/>
      <c r="AR84" s="129"/>
      <c r="AS84" s="129"/>
      <c r="AT84" s="129"/>
      <c r="AU84" s="129"/>
      <c r="AV84" s="129"/>
      <c r="AW84" s="129"/>
      <c r="AX84" s="129"/>
      <c r="AY84" s="129"/>
      <c r="AZ84" s="129"/>
      <c r="BA84" s="129"/>
      <c r="BB84" s="129"/>
      <c r="BC84" s="129"/>
      <c r="BD84" s="129"/>
      <c r="BE84" s="129"/>
      <c r="BF84" s="130"/>
      <c r="BG84" s="20"/>
      <c r="BH84" s="5"/>
      <c r="BI84" s="5"/>
    </row>
    <row r="85" spans="1:61" s="11" customFormat="1" ht="15.75" customHeight="1" x14ac:dyDescent="0.15">
      <c r="A85" s="39"/>
      <c r="B85" s="50"/>
      <c r="C85" s="23"/>
      <c r="D85" s="23"/>
      <c r="E85" s="23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 t="s">
        <v>113</v>
      </c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0"/>
      <c r="BH85" s="39"/>
      <c r="BI85" s="39"/>
    </row>
    <row r="86" spans="1:61" s="11" customFormat="1" ht="15.75" customHeight="1" x14ac:dyDescent="0.15">
      <c r="A86" s="39"/>
      <c r="B86" s="50"/>
      <c r="C86" s="5"/>
      <c r="D86" s="5"/>
      <c r="E86" s="5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20"/>
      <c r="BH86" s="39"/>
      <c r="BI86" s="39"/>
    </row>
    <row r="87" spans="1:61" s="11" customFormat="1" ht="15.75" customHeight="1" x14ac:dyDescent="0.15">
      <c r="A87" s="39"/>
      <c r="B87" s="50"/>
      <c r="C87" s="5"/>
      <c r="D87" s="5"/>
      <c r="E87" s="5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20"/>
      <c r="BH87" s="39"/>
      <c r="BI87" s="39"/>
    </row>
    <row r="88" spans="1:61" s="12" customFormat="1" ht="15.75" customHeight="1" x14ac:dyDescent="0.15">
      <c r="A88" s="5"/>
      <c r="B88" s="18" t="s">
        <v>79</v>
      </c>
      <c r="D88" s="11"/>
      <c r="E88" s="1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20"/>
      <c r="BH88" s="5"/>
      <c r="BI88" s="5"/>
    </row>
    <row r="89" spans="1:61" s="12" customFormat="1" ht="15.75" customHeight="1" x14ac:dyDescent="0.15">
      <c r="A89" s="5"/>
      <c r="B89" s="146" t="s">
        <v>164</v>
      </c>
      <c r="C89" s="147"/>
      <c r="D89" s="148"/>
      <c r="E89" s="148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20"/>
      <c r="BH89" s="5"/>
      <c r="BI89" s="5"/>
    </row>
    <row r="90" spans="1:61" s="12" customFormat="1" ht="15.75" customHeight="1" x14ac:dyDescent="0.15">
      <c r="A90" s="5"/>
      <c r="B90" s="149"/>
      <c r="C90" s="142" t="s">
        <v>165</v>
      </c>
      <c r="D90" s="148"/>
      <c r="E90" s="148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20"/>
      <c r="BH90" s="5"/>
      <c r="BI90" s="5"/>
    </row>
    <row r="91" spans="1:61" s="11" customFormat="1" ht="15.75" customHeight="1" x14ac:dyDescent="0.15">
      <c r="A91" s="39"/>
      <c r="B91" s="149"/>
      <c r="C91" s="142" t="s">
        <v>166</v>
      </c>
      <c r="D91" s="148"/>
      <c r="E91" s="148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20"/>
      <c r="BH91" s="39"/>
      <c r="BI91" s="39"/>
    </row>
    <row r="92" spans="1:61" s="11" customFormat="1" ht="15.75" customHeight="1" x14ac:dyDescent="0.15">
      <c r="A92" s="39"/>
      <c r="B92" s="18"/>
      <c r="C92" s="12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20"/>
      <c r="BH92" s="39"/>
      <c r="BI92" s="39"/>
    </row>
    <row r="93" spans="1:61" s="11" customFormat="1" ht="15.75" customHeight="1" x14ac:dyDescent="0.15">
      <c r="A93" s="39"/>
      <c r="B93" s="146" t="s">
        <v>167</v>
      </c>
      <c r="C93" s="23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20"/>
      <c r="BH93" s="39"/>
      <c r="BI93" s="39"/>
    </row>
    <row r="94" spans="1:61" s="11" customFormat="1" ht="15.75" customHeight="1" x14ac:dyDescent="0.15">
      <c r="A94" s="39"/>
      <c r="B94" s="50"/>
      <c r="C94" s="51" t="s">
        <v>116</v>
      </c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20"/>
      <c r="BH94" s="39"/>
      <c r="BI94" s="39"/>
    </row>
    <row r="95" spans="1:61" s="11" customFormat="1" ht="15.75" customHeight="1" x14ac:dyDescent="0.15">
      <c r="A95" s="39"/>
      <c r="B95" s="50"/>
      <c r="C95" s="51" t="s">
        <v>80</v>
      </c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20"/>
      <c r="BH95" s="39"/>
      <c r="BI95" s="39"/>
    </row>
    <row r="96" spans="1:61" s="11" customFormat="1" ht="15.75" customHeight="1" x14ac:dyDescent="0.15">
      <c r="A96" s="39"/>
      <c r="B96" s="50"/>
      <c r="C96" s="5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20"/>
      <c r="BH96" s="39"/>
      <c r="BI96" s="39"/>
    </row>
    <row r="97" spans="1:61" s="11" customFormat="1" ht="15.75" customHeight="1" x14ac:dyDescent="0.15">
      <c r="A97" s="39"/>
      <c r="B97" s="18" t="s">
        <v>81</v>
      </c>
      <c r="C97" s="12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20"/>
      <c r="BH97" s="39"/>
      <c r="BI97" s="39"/>
    </row>
    <row r="98" spans="1:61" s="11" customFormat="1" ht="15.75" customHeight="1" x14ac:dyDescent="0.15">
      <c r="A98" s="39"/>
      <c r="B98" s="25" t="s">
        <v>82</v>
      </c>
      <c r="C98" s="25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20"/>
      <c r="BH98" s="39"/>
      <c r="BI98" s="39"/>
    </row>
    <row r="99" spans="1:61" s="12" customFormat="1" ht="15.75" customHeight="1" x14ac:dyDescent="0.15">
      <c r="A99" s="5"/>
      <c r="B99" s="74"/>
      <c r="C99" s="51" t="s">
        <v>83</v>
      </c>
      <c r="D99" s="5"/>
      <c r="E99" s="5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20"/>
      <c r="BH99" s="5"/>
      <c r="BI99" s="5"/>
    </row>
    <row r="100" spans="1:61" s="12" customFormat="1" ht="15.75" customHeight="1" x14ac:dyDescent="0.15">
      <c r="A100" s="5"/>
      <c r="B100" s="25"/>
      <c r="D100" s="5"/>
      <c r="E100" s="5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20"/>
      <c r="BH100" s="5"/>
      <c r="BI100" s="5"/>
    </row>
    <row r="101" spans="1:61" s="12" customFormat="1" ht="15.75" customHeight="1" x14ac:dyDescent="0.15">
      <c r="A101" s="5"/>
      <c r="B101" s="25" t="s">
        <v>84</v>
      </c>
      <c r="D101" s="5"/>
      <c r="E101" s="5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20"/>
      <c r="BH101" s="5"/>
      <c r="BI101" s="5"/>
    </row>
    <row r="102" spans="1:61" s="12" customFormat="1" ht="15.75" customHeight="1" x14ac:dyDescent="0.15">
      <c r="A102" s="5"/>
      <c r="B102" s="74"/>
      <c r="C102" s="51" t="s">
        <v>85</v>
      </c>
      <c r="D102" s="5"/>
      <c r="E102" s="5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20"/>
      <c r="BH102" s="5"/>
      <c r="BI102" s="5"/>
    </row>
    <row r="103" spans="1:61" s="12" customFormat="1" ht="15.75" customHeight="1" x14ac:dyDescent="0.15">
      <c r="A103" s="5"/>
      <c r="B103" s="50"/>
      <c r="C103" s="5"/>
      <c r="D103" s="5"/>
      <c r="E103" s="5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20"/>
      <c r="BH103" s="5"/>
      <c r="BI103" s="5"/>
    </row>
    <row r="104" spans="1:61" s="12" customFormat="1" ht="15.75" customHeight="1" x14ac:dyDescent="0.15">
      <c r="A104" s="5"/>
      <c r="B104" s="25"/>
      <c r="C104" s="5"/>
      <c r="D104" s="5"/>
      <c r="E104" s="5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20"/>
      <c r="BH104" s="5"/>
      <c r="BI104" s="5"/>
    </row>
    <row r="105" spans="1:61" s="12" customFormat="1" ht="15.75" customHeight="1" x14ac:dyDescent="0.15">
      <c r="A105" s="5"/>
      <c r="B105" s="50"/>
      <c r="E105" s="5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20"/>
      <c r="BH105" s="5"/>
      <c r="BI105" s="5"/>
    </row>
    <row r="106" spans="1:61" s="12" customFormat="1" ht="15.75" customHeight="1" x14ac:dyDescent="0.15">
      <c r="A106" s="5"/>
      <c r="B106" s="50"/>
      <c r="C106" s="75"/>
      <c r="D106" s="76"/>
      <c r="E106" s="77"/>
      <c r="F106" s="77"/>
      <c r="G106" s="77"/>
      <c r="H106" s="77"/>
      <c r="I106" s="77"/>
      <c r="J106" s="77"/>
      <c r="K106" s="77"/>
      <c r="L106" s="77"/>
      <c r="M106" s="76"/>
      <c r="N106" s="77"/>
      <c r="O106" s="77"/>
      <c r="P106" s="77"/>
      <c r="Q106" s="77"/>
      <c r="R106" s="77"/>
      <c r="S106" s="77"/>
      <c r="T106" s="76"/>
      <c r="U106" s="77"/>
      <c r="V106" s="77"/>
      <c r="W106" s="77"/>
      <c r="X106" s="77"/>
      <c r="Y106" s="77"/>
      <c r="Z106" s="77"/>
      <c r="AA106" s="77"/>
      <c r="AB106" s="77"/>
      <c r="AC106" s="76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77"/>
      <c r="BF106" s="77"/>
      <c r="BG106" s="20"/>
      <c r="BH106" s="5"/>
      <c r="BI106" s="5"/>
    </row>
    <row r="107" spans="1:61" s="12" customFormat="1" ht="15.75" customHeight="1" x14ac:dyDescent="0.15">
      <c r="A107" s="5"/>
      <c r="B107" s="50"/>
      <c r="C107" s="78"/>
      <c r="D107" s="79"/>
      <c r="E107" s="80"/>
      <c r="F107" s="80"/>
      <c r="G107" s="80"/>
      <c r="H107" s="80"/>
      <c r="I107" s="80"/>
      <c r="J107" s="80"/>
      <c r="K107" s="80"/>
      <c r="L107" s="80"/>
      <c r="M107" s="79"/>
      <c r="N107" s="80"/>
      <c r="O107" s="80"/>
      <c r="P107" s="80"/>
      <c r="Q107" s="80"/>
      <c r="R107" s="80"/>
      <c r="S107" s="80"/>
      <c r="T107" s="79"/>
      <c r="U107" s="80"/>
      <c r="V107" s="80"/>
      <c r="W107" s="80"/>
      <c r="X107" s="80"/>
      <c r="Y107" s="80"/>
      <c r="Z107" s="80"/>
      <c r="AA107" s="80"/>
      <c r="AB107" s="80"/>
      <c r="AC107" s="79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 s="80"/>
      <c r="BF107" s="80"/>
      <c r="BG107" s="20"/>
      <c r="BH107" s="5"/>
      <c r="BI107" s="5"/>
    </row>
    <row r="108" spans="1:61" s="12" customFormat="1" ht="15.75" customHeight="1" x14ac:dyDescent="0.15">
      <c r="A108" s="5"/>
      <c r="B108" s="50"/>
      <c r="C108" s="78"/>
      <c r="D108" s="79"/>
      <c r="E108" s="80"/>
      <c r="F108" s="80"/>
      <c r="G108" s="80"/>
      <c r="H108" s="80"/>
      <c r="I108" s="80"/>
      <c r="J108" s="80"/>
      <c r="K108" s="80"/>
      <c r="L108" s="80"/>
      <c r="M108" s="79"/>
      <c r="N108" s="80"/>
      <c r="O108" s="80"/>
      <c r="P108" s="80"/>
      <c r="Q108" s="80"/>
      <c r="R108" s="80"/>
      <c r="S108" s="80"/>
      <c r="T108" s="79"/>
      <c r="U108" s="80"/>
      <c r="V108" s="80"/>
      <c r="W108" s="80"/>
      <c r="X108" s="80"/>
      <c r="Y108" s="80"/>
      <c r="Z108" s="80"/>
      <c r="AA108" s="80"/>
      <c r="AB108" s="80"/>
      <c r="AC108" s="79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80"/>
      <c r="BA108" s="80"/>
      <c r="BB108" s="80"/>
      <c r="BC108" s="80"/>
      <c r="BD108" s="80"/>
      <c r="BE108" s="80"/>
      <c r="BF108" s="80"/>
      <c r="BG108" s="20"/>
      <c r="BH108" s="5"/>
      <c r="BI108" s="5"/>
    </row>
    <row r="109" spans="1:61" s="12" customFormat="1" ht="15.75" customHeight="1" x14ac:dyDescent="0.15">
      <c r="A109" s="5"/>
      <c r="B109" s="50"/>
      <c r="C109" s="5"/>
      <c r="D109" s="5"/>
      <c r="E109" s="5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20"/>
      <c r="BH109" s="5"/>
      <c r="BI109" s="5"/>
    </row>
    <row r="110" spans="1:61" s="12" customFormat="1" ht="15.75" customHeight="1" x14ac:dyDescent="0.15">
      <c r="A110" s="5"/>
      <c r="B110" s="50"/>
      <c r="C110" s="5"/>
      <c r="D110" s="5"/>
      <c r="E110" s="5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20"/>
      <c r="BH110" s="5"/>
      <c r="BI110" s="5"/>
    </row>
    <row r="111" spans="1:61" s="12" customFormat="1" ht="15.75" customHeight="1" x14ac:dyDescent="0.15">
      <c r="A111" s="5"/>
      <c r="B111" s="28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31"/>
      <c r="AG111" s="31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21"/>
      <c r="BH111" s="5"/>
      <c r="BI111" s="5"/>
    </row>
    <row r="112" spans="1:61" ht="18" customHeight="1" x14ac:dyDescent="0.15">
      <c r="B112" s="265" t="s">
        <v>0</v>
      </c>
      <c r="C112" s="266"/>
      <c r="D112" s="266"/>
      <c r="E112" s="267"/>
      <c r="F112" s="268" t="s">
        <v>4</v>
      </c>
      <c r="G112" s="269"/>
      <c r="H112" s="269"/>
      <c r="I112" s="269"/>
      <c r="J112" s="269"/>
      <c r="K112" s="269"/>
      <c r="L112" s="268" t="s">
        <v>5</v>
      </c>
      <c r="M112" s="270"/>
      <c r="N112" s="270"/>
      <c r="O112" s="271"/>
      <c r="P112" s="269" t="s">
        <v>6</v>
      </c>
      <c r="Q112" s="269"/>
      <c r="R112" s="269"/>
      <c r="S112" s="269"/>
      <c r="T112" s="269"/>
      <c r="U112" s="269"/>
      <c r="V112" s="269"/>
      <c r="W112" s="269"/>
      <c r="X112" s="269"/>
      <c r="Y112" s="1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62" t="str">
        <f>IF($AM$1="","",$AM$1)</f>
        <v>〇</v>
      </c>
      <c r="AN112" s="259" t="s">
        <v>1</v>
      </c>
      <c r="AO112" s="260"/>
      <c r="AP112" s="260"/>
      <c r="AQ112" s="260"/>
      <c r="AR112" s="268" t="s">
        <v>3</v>
      </c>
      <c r="AS112" s="270"/>
      <c r="AT112" s="270"/>
      <c r="AU112" s="270"/>
      <c r="AV112" s="271"/>
      <c r="AW112" s="268" t="s">
        <v>7</v>
      </c>
      <c r="AX112" s="270"/>
      <c r="AY112" s="271"/>
      <c r="AZ112" s="268" t="s">
        <v>8</v>
      </c>
      <c r="BA112" s="270"/>
      <c r="BB112" s="271"/>
      <c r="BC112" s="268" t="s">
        <v>9</v>
      </c>
      <c r="BD112" s="270"/>
      <c r="BE112" s="271"/>
      <c r="BF112" s="3" t="s">
        <v>12</v>
      </c>
      <c r="BG112" s="4"/>
    </row>
    <row r="113" spans="1:61" ht="18" customHeight="1" x14ac:dyDescent="0.15">
      <c r="B113" s="235"/>
      <c r="C113" s="236"/>
      <c r="D113" s="237"/>
      <c r="E113" s="238"/>
      <c r="F113" s="242" t="s">
        <v>14</v>
      </c>
      <c r="G113" s="243"/>
      <c r="H113" s="243"/>
      <c r="I113" s="243"/>
      <c r="J113" s="243"/>
      <c r="K113" s="244"/>
      <c r="L113" s="248"/>
      <c r="M113" s="249"/>
      <c r="N113" s="249"/>
      <c r="O113" s="250"/>
      <c r="P113" s="242" t="str">
        <f>$P$2</f>
        <v>営業・融資サポートシステム
インフラ基本設計書個別編（菱日本銀行）
特権ID</v>
      </c>
      <c r="Q113" s="254"/>
      <c r="R113" s="254"/>
      <c r="S113" s="254"/>
      <c r="T113" s="254"/>
      <c r="U113" s="254"/>
      <c r="V113" s="254"/>
      <c r="W113" s="254"/>
      <c r="X113" s="255"/>
      <c r="Y113" s="6"/>
      <c r="AM113" s="62" t="str">
        <f>IF($AM$2="","",$AM$2)</f>
        <v/>
      </c>
      <c r="AN113" s="259" t="s">
        <v>2</v>
      </c>
      <c r="AO113" s="260"/>
      <c r="AP113" s="260"/>
      <c r="AQ113" s="260"/>
      <c r="AR113" s="261" t="s">
        <v>19</v>
      </c>
      <c r="AS113" s="262"/>
      <c r="AT113" s="262"/>
      <c r="AU113" s="262"/>
      <c r="AV113" s="263"/>
      <c r="AW113" s="248"/>
      <c r="AX113" s="249"/>
      <c r="AY113" s="250"/>
      <c r="AZ113" s="248"/>
      <c r="BA113" s="249"/>
      <c r="BB113" s="250"/>
      <c r="BC113" s="248"/>
      <c r="BD113" s="249"/>
      <c r="BE113" s="250"/>
      <c r="BF113" s="6"/>
      <c r="BG113" s="7"/>
    </row>
    <row r="114" spans="1:61" ht="18" customHeight="1" x14ac:dyDescent="0.15">
      <c r="B114" s="239"/>
      <c r="C114" s="240"/>
      <c r="D114" s="240"/>
      <c r="E114" s="241"/>
      <c r="F114" s="245"/>
      <c r="G114" s="246"/>
      <c r="H114" s="246"/>
      <c r="I114" s="246"/>
      <c r="J114" s="246"/>
      <c r="K114" s="247"/>
      <c r="L114" s="251"/>
      <c r="M114" s="252"/>
      <c r="N114" s="252"/>
      <c r="O114" s="253"/>
      <c r="P114" s="256"/>
      <c r="Q114" s="257"/>
      <c r="R114" s="257"/>
      <c r="S114" s="257"/>
      <c r="T114" s="257"/>
      <c r="U114" s="257"/>
      <c r="V114" s="257"/>
      <c r="W114" s="257"/>
      <c r="X114" s="258"/>
      <c r="Y114" s="8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62" t="str">
        <f>IF($AM$3="","",$AM$3)</f>
        <v/>
      </c>
      <c r="AN114" s="259" t="s">
        <v>10</v>
      </c>
      <c r="AO114" s="260"/>
      <c r="AP114" s="260"/>
      <c r="AQ114" s="264"/>
      <c r="AR114" s="205"/>
      <c r="AS114" s="206"/>
      <c r="AT114" s="206"/>
      <c r="AU114" s="206"/>
      <c r="AV114" s="207"/>
      <c r="AW114" s="251"/>
      <c r="AX114" s="252"/>
      <c r="AY114" s="253"/>
      <c r="AZ114" s="251"/>
      <c r="BA114" s="252"/>
      <c r="BB114" s="253"/>
      <c r="BC114" s="251"/>
      <c r="BD114" s="252"/>
      <c r="BE114" s="253"/>
      <c r="BF114" s="8"/>
      <c r="BG114" s="10" t="str">
        <f>$BG$3</f>
        <v>3</v>
      </c>
    </row>
    <row r="115" spans="1:61" ht="7.5" customHeight="1" x14ac:dyDescent="0.15"/>
    <row r="116" spans="1:61" s="11" customFormat="1" ht="15.75" customHeight="1" x14ac:dyDescent="0.15">
      <c r="A116" s="39"/>
      <c r="B116" s="15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7"/>
      <c r="BH116" s="39"/>
      <c r="BI116" s="39"/>
    </row>
    <row r="117" spans="1:61" s="11" customFormat="1" ht="15.75" customHeight="1" x14ac:dyDescent="0.15">
      <c r="A117" s="39"/>
      <c r="B117" s="25"/>
      <c r="C117" s="19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40"/>
      <c r="AF117" s="23"/>
      <c r="AG117" s="23"/>
      <c r="AH117" s="23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A117" s="51"/>
      <c r="BB117" s="51"/>
      <c r="BC117" s="51"/>
      <c r="BD117" s="51"/>
      <c r="BE117" s="51"/>
      <c r="BF117" s="51"/>
      <c r="BG117" s="20"/>
      <c r="BH117" s="39"/>
      <c r="BI117" s="39"/>
    </row>
    <row r="118" spans="1:61" s="11" customFormat="1" ht="15.75" customHeight="1" x14ac:dyDescent="0.15">
      <c r="A118" s="39"/>
      <c r="B118" s="50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23"/>
      <c r="AF118" s="23"/>
      <c r="AG118" s="23"/>
      <c r="AH118" s="23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  <c r="BF118" s="51"/>
      <c r="BG118" s="20"/>
      <c r="BH118" s="39"/>
      <c r="BI118" s="39"/>
    </row>
    <row r="119" spans="1:61" s="11" customFormat="1" ht="15.75" customHeight="1" x14ac:dyDescent="0.15">
      <c r="A119" s="39"/>
      <c r="B119" s="50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23"/>
      <c r="AF119" s="23"/>
      <c r="AG119" s="23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A119" s="51"/>
      <c r="BB119" s="51"/>
      <c r="BC119" s="51"/>
      <c r="BD119" s="51"/>
      <c r="BE119" s="51"/>
      <c r="BF119" s="51"/>
      <c r="BG119" s="20"/>
      <c r="BH119" s="39"/>
      <c r="BI119" s="39"/>
    </row>
    <row r="120" spans="1:61" s="11" customFormat="1" ht="15.75" customHeight="1" x14ac:dyDescent="0.15">
      <c r="A120" s="39"/>
      <c r="B120" s="50"/>
      <c r="C120" s="5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23"/>
      <c r="AF120" s="23"/>
      <c r="AG120" s="23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  <c r="BB120" s="51"/>
      <c r="BC120" s="51"/>
      <c r="BD120" s="51"/>
      <c r="BE120" s="51"/>
      <c r="BF120" s="51"/>
      <c r="BG120" s="20"/>
      <c r="BH120" s="39"/>
      <c r="BI120" s="39"/>
    </row>
    <row r="121" spans="1:61" s="11" customFormat="1" ht="15.75" customHeight="1" x14ac:dyDescent="0.15">
      <c r="A121" s="39"/>
      <c r="B121" s="50"/>
      <c r="C121" s="5"/>
      <c r="E121" s="5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20"/>
      <c r="BH121" s="39"/>
      <c r="BI121" s="39"/>
    </row>
    <row r="122" spans="1:61" s="12" customFormat="1" ht="15.75" customHeight="1" x14ac:dyDescent="0.15">
      <c r="A122" s="5"/>
      <c r="B122" s="25"/>
      <c r="C122" s="5"/>
      <c r="D122" s="5"/>
      <c r="E122" s="5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20"/>
      <c r="BH122" s="5"/>
      <c r="BI122" s="5"/>
    </row>
    <row r="123" spans="1:61" s="11" customFormat="1" ht="15.75" customHeight="1" x14ac:dyDescent="0.15">
      <c r="A123" s="39"/>
      <c r="B123" s="25"/>
      <c r="C123" s="5"/>
      <c r="D123" s="5"/>
      <c r="E123" s="5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20"/>
      <c r="BH123" s="39"/>
      <c r="BI123" s="39"/>
    </row>
    <row r="124" spans="1:61" s="11" customFormat="1" ht="15.75" customHeight="1" x14ac:dyDescent="0.15">
      <c r="A124" s="39"/>
      <c r="B124" s="25"/>
      <c r="C124" s="5"/>
      <c r="D124" s="5"/>
      <c r="E124" s="5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20"/>
      <c r="BH124" s="39"/>
      <c r="BI124" s="39"/>
    </row>
    <row r="125" spans="1:61" s="11" customFormat="1" ht="15.75" customHeight="1" x14ac:dyDescent="0.15">
      <c r="A125" s="39"/>
      <c r="B125" s="25"/>
      <c r="C125" s="5"/>
      <c r="D125" s="12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20"/>
      <c r="BH125" s="39"/>
      <c r="BI125" s="39"/>
    </row>
    <row r="126" spans="1:61" s="12" customFormat="1" ht="15.75" customHeight="1" x14ac:dyDescent="0.15">
      <c r="A126" s="5"/>
      <c r="B126" s="25"/>
      <c r="C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20"/>
      <c r="BH126" s="5"/>
      <c r="BI126" s="5"/>
    </row>
    <row r="127" spans="1:61" s="12" customFormat="1" ht="15.75" customHeight="1" x14ac:dyDescent="0.15">
      <c r="A127" s="5"/>
      <c r="B127" s="25"/>
      <c r="C127" s="5"/>
      <c r="D127" s="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"/>
      <c r="BG127" s="20"/>
      <c r="BH127" s="5"/>
      <c r="BI127" s="5"/>
    </row>
    <row r="128" spans="1:61" s="11" customFormat="1" ht="15.75" customHeight="1" x14ac:dyDescent="0.15">
      <c r="A128" s="39"/>
      <c r="B128" s="50"/>
      <c r="C128" s="5"/>
      <c r="D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20"/>
      <c r="BH128" s="39"/>
      <c r="BI128" s="39"/>
    </row>
    <row r="129" spans="1:61" s="11" customFormat="1" ht="15.75" customHeight="1" x14ac:dyDescent="0.15">
      <c r="A129" s="39"/>
      <c r="B129" s="25"/>
      <c r="C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20"/>
      <c r="BH129" s="39"/>
      <c r="BI129" s="39"/>
    </row>
    <row r="130" spans="1:61" s="11" customFormat="1" ht="15.75" customHeight="1" x14ac:dyDescent="0.15">
      <c r="A130" s="39"/>
      <c r="B130" s="25"/>
      <c r="C130" s="5"/>
      <c r="D130" s="5"/>
      <c r="E130" s="23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20"/>
      <c r="BH130" s="39"/>
      <c r="BI130" s="39"/>
    </row>
    <row r="131" spans="1:61" s="11" customFormat="1" ht="15.75" customHeight="1" x14ac:dyDescent="0.15">
      <c r="A131" s="39"/>
      <c r="B131" s="50"/>
      <c r="C131" s="5"/>
      <c r="D131" s="5"/>
      <c r="E131" s="23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20"/>
      <c r="BH131" s="39"/>
      <c r="BI131" s="39"/>
    </row>
    <row r="132" spans="1:61" s="11" customFormat="1" ht="15.75" customHeight="1" x14ac:dyDescent="0.15">
      <c r="A132" s="39"/>
      <c r="B132" s="25"/>
      <c r="C132" s="5"/>
      <c r="D132" s="54"/>
      <c r="E132" s="55"/>
      <c r="F132" s="55"/>
      <c r="G132" s="55"/>
      <c r="H132" s="55"/>
      <c r="I132" s="55"/>
      <c r="J132" s="55"/>
      <c r="K132" s="54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4"/>
      <c r="AC132" s="55"/>
      <c r="AD132" s="55"/>
      <c r="AE132" s="54"/>
      <c r="AF132" s="55"/>
      <c r="AG132" s="55"/>
      <c r="AH132" s="55"/>
      <c r="AI132" s="55"/>
      <c r="AJ132" s="55"/>
      <c r="AK132" s="55"/>
      <c r="AL132" s="55"/>
      <c r="AM132" s="5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20"/>
      <c r="BH132" s="39"/>
      <c r="BI132" s="39"/>
    </row>
    <row r="133" spans="1:61" s="11" customFormat="1" ht="15.75" customHeight="1" x14ac:dyDescent="0.15">
      <c r="A133" s="39"/>
      <c r="B133" s="25"/>
      <c r="C133" s="5"/>
      <c r="D133" s="57"/>
      <c r="E133" s="58"/>
      <c r="F133" s="58"/>
      <c r="G133" s="58"/>
      <c r="H133" s="58"/>
      <c r="I133" s="58"/>
      <c r="J133" s="58"/>
      <c r="K133" s="57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7"/>
      <c r="AC133" s="58"/>
      <c r="AD133" s="58"/>
      <c r="AE133" s="57"/>
      <c r="AF133" s="58"/>
      <c r="AG133" s="58"/>
      <c r="AH133" s="58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20"/>
      <c r="BH133" s="39"/>
      <c r="BI133" s="39"/>
    </row>
    <row r="134" spans="1:61" s="11" customFormat="1" ht="15.75" customHeight="1" x14ac:dyDescent="0.15">
      <c r="A134" s="39"/>
      <c r="B134" s="25"/>
      <c r="C134" s="5"/>
      <c r="D134" s="57"/>
      <c r="E134" s="58"/>
      <c r="F134" s="58"/>
      <c r="G134" s="58"/>
      <c r="H134" s="58"/>
      <c r="I134" s="58"/>
      <c r="J134" s="58"/>
      <c r="K134" s="57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7"/>
      <c r="AC134" s="58"/>
      <c r="AD134" s="58"/>
      <c r="AE134" s="57"/>
      <c r="AF134" s="58"/>
      <c r="AG134" s="58"/>
      <c r="AH134" s="58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20"/>
      <c r="BH134" s="39"/>
      <c r="BI134" s="39"/>
    </row>
    <row r="135" spans="1:61" s="12" customFormat="1" ht="15.75" customHeight="1" x14ac:dyDescent="0.15">
      <c r="A135" s="5"/>
      <c r="B135" s="50"/>
      <c r="C135" s="5"/>
      <c r="D135" s="57"/>
      <c r="E135" s="58"/>
      <c r="F135" s="58"/>
      <c r="G135" s="58"/>
      <c r="H135" s="58"/>
      <c r="I135" s="58"/>
      <c r="J135" s="58"/>
      <c r="K135" s="57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7"/>
      <c r="AC135" s="58"/>
      <c r="AD135" s="58"/>
      <c r="AE135" s="57"/>
      <c r="AF135" s="58"/>
      <c r="AG135" s="58"/>
      <c r="AH135" s="58"/>
      <c r="AI135" s="5"/>
      <c r="AJ135" s="5"/>
      <c r="AK135" s="5"/>
      <c r="AL135" s="5"/>
      <c r="AM135" s="5"/>
      <c r="BF135" s="5"/>
      <c r="BG135" s="20"/>
      <c r="BH135" s="5"/>
      <c r="BI135" s="5"/>
    </row>
    <row r="136" spans="1:61" s="12" customFormat="1" ht="15.75" customHeight="1" x14ac:dyDescent="0.15">
      <c r="A136" s="5"/>
      <c r="B136" s="50"/>
      <c r="D136" s="57"/>
      <c r="E136" s="51"/>
      <c r="F136" s="58"/>
      <c r="G136" s="58"/>
      <c r="H136" s="58"/>
      <c r="I136" s="58"/>
      <c r="J136" s="58"/>
      <c r="K136" s="57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7"/>
      <c r="AC136" s="58"/>
      <c r="AD136" s="58"/>
      <c r="AE136" s="57"/>
      <c r="AF136" s="58"/>
      <c r="AG136" s="58"/>
      <c r="AH136" s="58"/>
      <c r="AI136" s="5"/>
      <c r="AJ136" s="5"/>
      <c r="AK136" s="5"/>
      <c r="AL136" s="5"/>
      <c r="AM136" s="5"/>
      <c r="BF136" s="5"/>
      <c r="BG136" s="20"/>
      <c r="BH136" s="5"/>
      <c r="BI136" s="5"/>
    </row>
    <row r="137" spans="1:61" s="12" customFormat="1" ht="15.75" customHeight="1" x14ac:dyDescent="0.15">
      <c r="A137" s="5"/>
      <c r="B137" s="50"/>
      <c r="C137" s="56"/>
      <c r="D137" s="57"/>
      <c r="E137" s="51"/>
      <c r="F137" s="58"/>
      <c r="G137" s="58"/>
      <c r="H137" s="58"/>
      <c r="I137" s="58"/>
      <c r="J137" s="58"/>
      <c r="K137" s="57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7"/>
      <c r="AC137" s="58"/>
      <c r="AD137" s="58"/>
      <c r="AE137" s="57"/>
      <c r="AF137" s="58"/>
      <c r="AG137" s="58"/>
      <c r="AH137" s="58"/>
      <c r="AI137" s="5"/>
      <c r="AJ137" s="5"/>
      <c r="AK137" s="5"/>
      <c r="AL137" s="5"/>
      <c r="AM137" s="5"/>
      <c r="BF137" s="5"/>
      <c r="BG137" s="20"/>
      <c r="BH137" s="5"/>
      <c r="BI137" s="5"/>
    </row>
    <row r="138" spans="1:61" s="12" customFormat="1" ht="15.75" customHeight="1" x14ac:dyDescent="0.15">
      <c r="A138" s="5"/>
      <c r="B138" s="50"/>
      <c r="C138" s="5"/>
      <c r="D138" s="5"/>
      <c r="E138" s="5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20"/>
      <c r="BH138" s="5"/>
      <c r="BI138" s="5"/>
    </row>
    <row r="139" spans="1:61" s="12" customFormat="1" ht="15.75" customHeight="1" x14ac:dyDescent="0.15">
      <c r="A139" s="5"/>
      <c r="B139" s="50"/>
      <c r="C139" s="5"/>
      <c r="D139" s="5"/>
      <c r="E139" s="5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20"/>
      <c r="BH139" s="5"/>
      <c r="BI139" s="5"/>
    </row>
    <row r="140" spans="1:61" s="12" customFormat="1" ht="15.75" customHeight="1" x14ac:dyDescent="0.15">
      <c r="A140" s="5"/>
      <c r="B140" s="50"/>
      <c r="C140" s="5"/>
      <c r="D140" s="5"/>
      <c r="E140" s="5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20"/>
      <c r="BH140" s="5"/>
      <c r="BI140" s="5"/>
    </row>
    <row r="141" spans="1:61" s="12" customFormat="1" ht="15.75" customHeight="1" x14ac:dyDescent="0.15">
      <c r="A141" s="5"/>
      <c r="B141" s="50"/>
      <c r="C141" s="5"/>
      <c r="D141" s="5"/>
      <c r="E141" s="5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20"/>
      <c r="BH141" s="5"/>
      <c r="BI141" s="5"/>
    </row>
    <row r="142" spans="1:61" s="12" customFormat="1" ht="15.75" customHeight="1" x14ac:dyDescent="0.15">
      <c r="A142" s="5"/>
      <c r="B142" s="50"/>
      <c r="C142" s="5"/>
      <c r="D142" s="5"/>
      <c r="E142" s="5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20"/>
      <c r="BH142" s="5"/>
      <c r="BI142" s="5"/>
    </row>
    <row r="143" spans="1:61" s="12" customFormat="1" ht="15.75" customHeight="1" x14ac:dyDescent="0.15">
      <c r="A143" s="5"/>
      <c r="B143" s="50"/>
      <c r="C143" s="5"/>
      <c r="D143" s="5"/>
      <c r="E143" s="5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20"/>
      <c r="BH143" s="5"/>
      <c r="BI143" s="5"/>
    </row>
    <row r="144" spans="1:61" s="12" customFormat="1" ht="15.75" customHeight="1" x14ac:dyDescent="0.15">
      <c r="A144" s="5"/>
      <c r="B144" s="50"/>
      <c r="C144" s="5"/>
      <c r="D144" s="5"/>
      <c r="E144" s="5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20"/>
      <c r="BH144" s="5"/>
      <c r="BI144" s="5"/>
    </row>
    <row r="145" spans="1:61" s="12" customFormat="1" ht="15.75" customHeight="1" x14ac:dyDescent="0.15">
      <c r="A145" s="5"/>
      <c r="B145" s="50"/>
      <c r="C145" s="5"/>
      <c r="D145" s="5"/>
      <c r="E145" s="5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20"/>
      <c r="BH145" s="5"/>
      <c r="BI145" s="5"/>
    </row>
    <row r="146" spans="1:61" s="12" customFormat="1" ht="15.75" customHeight="1" x14ac:dyDescent="0.15">
      <c r="A146" s="5"/>
      <c r="B146" s="50"/>
      <c r="C146" s="5"/>
      <c r="D146" s="5"/>
      <c r="E146" s="5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20"/>
      <c r="BH146" s="5"/>
      <c r="BI146" s="5"/>
    </row>
    <row r="147" spans="1:61" s="12" customFormat="1" ht="15.75" customHeight="1" x14ac:dyDescent="0.15">
      <c r="A147" s="5"/>
      <c r="B147" s="50"/>
      <c r="C147" s="5"/>
      <c r="D147" s="5"/>
      <c r="E147" s="5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20"/>
      <c r="BH147" s="5"/>
      <c r="BI147" s="5"/>
    </row>
    <row r="148" spans="1:61" s="12" customFormat="1" ht="15.75" customHeight="1" x14ac:dyDescent="0.15">
      <c r="A148" s="5"/>
      <c r="B148" s="28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31"/>
      <c r="AG148" s="31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21"/>
      <c r="BH148" s="5"/>
      <c r="BI148" s="5"/>
    </row>
    <row r="664" spans="1:61" s="12" customFormat="1" ht="15.75" customHeight="1" x14ac:dyDescent="0.15">
      <c r="A664" s="5"/>
      <c r="B664" s="24"/>
      <c r="C664" s="52"/>
      <c r="D664" s="32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  <c r="AC664" s="45"/>
      <c r="AD664" s="45"/>
      <c r="AE664" s="45"/>
      <c r="BB664" s="46"/>
      <c r="BC664" s="46"/>
      <c r="BD664" s="46"/>
      <c r="BE664" s="46"/>
      <c r="BF664" s="46"/>
      <c r="BG664" s="47"/>
      <c r="BH664" s="5"/>
      <c r="BI664" s="5"/>
    </row>
    <row r="665" spans="1:61" s="12" customFormat="1" ht="15.75" customHeight="1" x14ac:dyDescent="0.15">
      <c r="A665" s="5"/>
      <c r="B665" s="24"/>
      <c r="C665" s="52"/>
      <c r="D665" s="32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  <c r="AC665" s="45"/>
      <c r="AD665" s="45"/>
      <c r="AE665" s="45"/>
      <c r="BB665" s="46"/>
      <c r="BC665" s="46"/>
      <c r="BD665" s="46"/>
      <c r="BE665" s="46"/>
      <c r="BF665" s="46"/>
      <c r="BG665" s="47"/>
      <c r="BH665" s="5"/>
      <c r="BI665" s="5"/>
    </row>
    <row r="666" spans="1:61" s="12" customFormat="1" ht="15.75" customHeight="1" x14ac:dyDescent="0.15">
      <c r="A666" s="5"/>
      <c r="B666" s="24"/>
      <c r="C666" s="52"/>
      <c r="D666" s="32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  <c r="AC666" s="45"/>
      <c r="AD666" s="45"/>
      <c r="AE666" s="45"/>
      <c r="BB666" s="46"/>
      <c r="BC666" s="46"/>
      <c r="BD666" s="46"/>
      <c r="BE666" s="46"/>
      <c r="BF666" s="46"/>
      <c r="BG666" s="47"/>
      <c r="BH666" s="5"/>
      <c r="BI666" s="5"/>
    </row>
    <row r="667" spans="1:61" s="12" customFormat="1" ht="15.75" customHeight="1" x14ac:dyDescent="0.15">
      <c r="A667" s="5"/>
      <c r="B667" s="22"/>
      <c r="C667" s="53"/>
      <c r="D667" s="31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  <c r="AC667" s="36"/>
      <c r="AD667" s="36"/>
      <c r="AE667" s="36"/>
      <c r="AF667" s="38"/>
      <c r="AG667" s="38"/>
      <c r="AH667" s="38"/>
      <c r="AI667" s="38"/>
      <c r="AJ667" s="38"/>
      <c r="AK667" s="38"/>
      <c r="AL667" s="38"/>
      <c r="AM667" s="38"/>
      <c r="AN667" s="38"/>
      <c r="AO667" s="38"/>
      <c r="AP667" s="38"/>
      <c r="AQ667" s="38"/>
      <c r="AR667" s="38"/>
      <c r="AS667" s="38"/>
      <c r="AT667" s="38"/>
      <c r="AU667" s="38"/>
      <c r="AV667" s="38"/>
      <c r="AW667" s="38"/>
      <c r="AX667" s="38"/>
      <c r="AY667" s="38"/>
      <c r="AZ667" s="38"/>
      <c r="BA667" s="38"/>
      <c r="BB667" s="37"/>
      <c r="BC667" s="37"/>
      <c r="BD667" s="37"/>
      <c r="BE667" s="37"/>
      <c r="BF667" s="37"/>
      <c r="BG667" s="35"/>
      <c r="BH667" s="5"/>
      <c r="BI667" s="5"/>
    </row>
  </sheetData>
  <mergeCells count="80">
    <mergeCell ref="AR76:AV76"/>
    <mergeCell ref="AW76:AY77"/>
    <mergeCell ref="AZ76:BB77"/>
    <mergeCell ref="BC76:BE77"/>
    <mergeCell ref="AN77:AQ77"/>
    <mergeCell ref="AR77:AV77"/>
    <mergeCell ref="B76:E77"/>
    <mergeCell ref="F76:K77"/>
    <mergeCell ref="L76:O77"/>
    <mergeCell ref="P76:X77"/>
    <mergeCell ref="AN76:AQ76"/>
    <mergeCell ref="B75:E75"/>
    <mergeCell ref="F75:K75"/>
    <mergeCell ref="L75:O75"/>
    <mergeCell ref="P75:X75"/>
    <mergeCell ref="AN75:AQ75"/>
    <mergeCell ref="B39:E40"/>
    <mergeCell ref="F39:K40"/>
    <mergeCell ref="L39:O40"/>
    <mergeCell ref="P39:X40"/>
    <mergeCell ref="AN39:AQ39"/>
    <mergeCell ref="AN40:AQ40"/>
    <mergeCell ref="L1:O1"/>
    <mergeCell ref="AW1:AY1"/>
    <mergeCell ref="AR1:AV1"/>
    <mergeCell ref="B38:E38"/>
    <mergeCell ref="F38:K38"/>
    <mergeCell ref="L38:O38"/>
    <mergeCell ref="P38:X38"/>
    <mergeCell ref="AN38:AQ38"/>
    <mergeCell ref="AR38:AV38"/>
    <mergeCell ref="AW38:AY38"/>
    <mergeCell ref="BC1:BE1"/>
    <mergeCell ref="AW2:AY3"/>
    <mergeCell ref="AZ2:BB3"/>
    <mergeCell ref="BC2:BE3"/>
    <mergeCell ref="B2:E3"/>
    <mergeCell ref="AN1:AQ1"/>
    <mergeCell ref="AN2:AQ2"/>
    <mergeCell ref="AN3:AQ3"/>
    <mergeCell ref="L2:O3"/>
    <mergeCell ref="F2:K3"/>
    <mergeCell ref="P1:X1"/>
    <mergeCell ref="P2:X3"/>
    <mergeCell ref="B1:E1"/>
    <mergeCell ref="F1:K1"/>
    <mergeCell ref="AR3:AV3"/>
    <mergeCell ref="AZ1:BB1"/>
    <mergeCell ref="AR112:AV112"/>
    <mergeCell ref="AW112:AY112"/>
    <mergeCell ref="AZ112:BB112"/>
    <mergeCell ref="BC112:BE112"/>
    <mergeCell ref="AR2:AV2"/>
    <mergeCell ref="AZ38:BB38"/>
    <mergeCell ref="BC38:BE38"/>
    <mergeCell ref="AR39:AV39"/>
    <mergeCell ref="AW39:AY40"/>
    <mergeCell ref="AZ39:BB40"/>
    <mergeCell ref="BC39:BE40"/>
    <mergeCell ref="AR40:AV40"/>
    <mergeCell ref="AR75:AV75"/>
    <mergeCell ref="AW75:AY75"/>
    <mergeCell ref="AZ75:BB75"/>
    <mergeCell ref="BC75:BE75"/>
    <mergeCell ref="B112:E112"/>
    <mergeCell ref="F112:K112"/>
    <mergeCell ref="L112:O112"/>
    <mergeCell ref="P112:X112"/>
    <mergeCell ref="AN112:AQ112"/>
    <mergeCell ref="AR113:AV113"/>
    <mergeCell ref="AW113:AY114"/>
    <mergeCell ref="AZ113:BB114"/>
    <mergeCell ref="BC113:BE114"/>
    <mergeCell ref="AN114:AQ114"/>
    <mergeCell ref="AR114:AV114"/>
    <mergeCell ref="B113:E114"/>
    <mergeCell ref="F113:K114"/>
    <mergeCell ref="L113:O114"/>
    <mergeCell ref="P113:X114"/>
    <mergeCell ref="AN113:AQ113"/>
  </mergeCells>
  <phoneticPr fontId="5"/>
  <pageMargins left="0.31496062992125984" right="0.19685039370078741" top="0.70866141732283472" bottom="0.35433070866141736" header="0.43307086614173229" footer="0.19685039370078741"/>
  <pageSetup paperSize="9" scale="98" fitToHeight="30" orientation="landscape" r:id="rId1"/>
  <headerFooter alignWithMargins="0">
    <oddFooter>&amp;L&amp;"ＭＳ Ｐ明朝,標準"&amp;8FSE03-27  第１．００版(H14.8.1改訂)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44"/>
  <sheetViews>
    <sheetView showGridLines="0" zoomScaleNormal="100" workbookViewId="0"/>
  </sheetViews>
  <sheetFormatPr defaultColWidth="3.625" defaultRowHeight="14.25" x14ac:dyDescent="0.15"/>
  <cols>
    <col min="1" max="5" width="3.625" style="60"/>
    <col min="6" max="6" width="2.125" style="60" customWidth="1"/>
    <col min="7" max="58" width="3.625" style="60"/>
    <col min="59" max="60" width="2.125" style="60" customWidth="1"/>
    <col min="61" max="16384" width="3.625" style="61"/>
  </cols>
  <sheetData>
    <row r="1" spans="1:59" x14ac:dyDescent="0.15">
      <c r="A1" s="60" t="s">
        <v>114</v>
      </c>
    </row>
    <row r="3" spans="1:59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</row>
    <row r="4" spans="1:59" x14ac:dyDescent="0.15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</row>
    <row r="5" spans="1:59" x14ac:dyDescent="0.15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</row>
    <row r="6" spans="1:59" x14ac:dyDescent="0.15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</row>
    <row r="7" spans="1:59" x14ac:dyDescent="0.15">
      <c r="A7" s="59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</row>
    <row r="8" spans="1:59" x14ac:dyDescent="0.15">
      <c r="A8" s="59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</row>
    <row r="9" spans="1:59" x14ac:dyDescent="0.15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</row>
    <row r="10" spans="1:59" x14ac:dyDescent="0.15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</row>
    <row r="11" spans="1:59" x14ac:dyDescent="0.15">
      <c r="A11" s="59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</row>
    <row r="12" spans="1:59" x14ac:dyDescent="0.15">
      <c r="A12" s="59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</row>
    <row r="13" spans="1:59" x14ac:dyDescent="0.15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</row>
    <row r="14" spans="1:59" x14ac:dyDescent="0.15">
      <c r="A14" s="59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</row>
    <row r="15" spans="1:59" x14ac:dyDescent="0.15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</row>
    <row r="16" spans="1:59" x14ac:dyDescent="0.15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</row>
    <row r="17" spans="1:59" x14ac:dyDescent="0.15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</row>
    <row r="18" spans="1:59" x14ac:dyDescent="0.15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</row>
    <row r="19" spans="1:59" x14ac:dyDescent="0.15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</row>
    <row r="20" spans="1:59" x14ac:dyDescent="0.15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</row>
    <row r="21" spans="1:59" x14ac:dyDescent="0.15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</row>
    <row r="22" spans="1:59" x14ac:dyDescent="0.15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</row>
    <row r="23" spans="1:59" x14ac:dyDescent="0.15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</row>
    <row r="24" spans="1:59" x14ac:dyDescent="0.15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</row>
    <row r="25" spans="1:59" x14ac:dyDescent="0.15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</row>
    <row r="26" spans="1:59" x14ac:dyDescent="0.15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</row>
    <row r="27" spans="1:59" x14ac:dyDescent="0.15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</row>
    <row r="28" spans="1:59" x14ac:dyDescent="0.15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</row>
    <row r="29" spans="1:59" x14ac:dyDescent="0.15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</row>
    <row r="30" spans="1:59" x14ac:dyDescent="0.15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</row>
    <row r="31" spans="1:59" x14ac:dyDescent="0.15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</row>
    <row r="32" spans="1:59" x14ac:dyDescent="0.15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</row>
    <row r="33" spans="1:59" x14ac:dyDescent="0.15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</row>
    <row r="34" spans="1:59" x14ac:dyDescent="0.15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</row>
    <row r="35" spans="1:59" x14ac:dyDescent="0.15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</row>
    <row r="36" spans="1:59" x14ac:dyDescent="0.15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</row>
    <row r="37" spans="1:59" x14ac:dyDescent="0.15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</row>
    <row r="38" spans="1:59" x14ac:dyDescent="0.15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</row>
    <row r="39" spans="1:59" x14ac:dyDescent="0.15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</row>
    <row r="40" spans="1:59" x14ac:dyDescent="0.15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</row>
    <row r="41" spans="1:59" x14ac:dyDescent="0.15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</row>
    <row r="42" spans="1:59" x14ac:dyDescent="0.15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</row>
    <row r="43" spans="1:59" x14ac:dyDescent="0.15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</row>
    <row r="44" spans="1:59" x14ac:dyDescent="0.15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</row>
  </sheetData>
  <phoneticPr fontId="5"/>
  <pageMargins left="0.19685039370078741" right="0.19685039370078741" top="0.39370078740157483" bottom="0.39370078740157483" header="0.19685039370078741" footer="0.19685039370078741"/>
  <pageSetup paperSize="9" scale="53" orientation="landscape" cellComments="asDisplayed" horizontalDpi="1200" verticalDpi="1200" r:id="rId1"/>
  <headerFooter>
    <oddHeader>&amp;L&amp;"ＭＳ ゴシック,標準"&amp;10&amp;F&amp;C&amp;"ＭＳ ゴシック,標準"&amp;10&amp;A&amp;R&amp;"ＭＳ ゴシック,標準"&amp;10印刷：&amp;D</oddHeader>
    <oddFooter xml:space="preserve">&amp;L&amp;"ＭＳ ゴシック,標準"&amp;10 &amp;C&amp;"ＭＳ ゴシック,標準"&amp;10&amp;P / &amp;N&amp;R&amp;"ＭＳ ゴシック,標準"&amp;10 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44"/>
  <sheetViews>
    <sheetView showGridLines="0" zoomScaleNormal="100" workbookViewId="0"/>
  </sheetViews>
  <sheetFormatPr defaultColWidth="3.625" defaultRowHeight="14.25" x14ac:dyDescent="0.15"/>
  <cols>
    <col min="1" max="5" width="3.625" style="60"/>
    <col min="6" max="6" width="2.125" style="60" customWidth="1"/>
    <col min="7" max="58" width="3.625" style="60"/>
    <col min="59" max="60" width="2.125" style="60" customWidth="1"/>
    <col min="61" max="16384" width="3.625" style="61"/>
  </cols>
  <sheetData>
    <row r="1" spans="1:59" x14ac:dyDescent="0.15">
      <c r="A1" s="60" t="s">
        <v>24</v>
      </c>
    </row>
    <row r="3" spans="1:59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</row>
    <row r="4" spans="1:59" x14ac:dyDescent="0.15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</row>
    <row r="5" spans="1:59" x14ac:dyDescent="0.15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</row>
    <row r="6" spans="1:59" x14ac:dyDescent="0.15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</row>
    <row r="7" spans="1:59" x14ac:dyDescent="0.15">
      <c r="A7" s="59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</row>
    <row r="8" spans="1:59" x14ac:dyDescent="0.15">
      <c r="A8" s="59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</row>
    <row r="9" spans="1:59" x14ac:dyDescent="0.15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</row>
    <row r="10" spans="1:59" x14ac:dyDescent="0.15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</row>
    <row r="11" spans="1:59" x14ac:dyDescent="0.15">
      <c r="A11" s="59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</row>
    <row r="12" spans="1:59" x14ac:dyDescent="0.15">
      <c r="A12" s="59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</row>
    <row r="13" spans="1:59" x14ac:dyDescent="0.15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</row>
    <row r="14" spans="1:59" x14ac:dyDescent="0.15">
      <c r="A14" s="59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</row>
    <row r="15" spans="1:59" x14ac:dyDescent="0.15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</row>
    <row r="16" spans="1:59" x14ac:dyDescent="0.15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</row>
    <row r="17" spans="1:59" x14ac:dyDescent="0.15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</row>
    <row r="18" spans="1:59" x14ac:dyDescent="0.15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</row>
    <row r="19" spans="1:59" x14ac:dyDescent="0.15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</row>
    <row r="20" spans="1:59" x14ac:dyDescent="0.15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</row>
    <row r="21" spans="1:59" x14ac:dyDescent="0.15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</row>
    <row r="22" spans="1:59" x14ac:dyDescent="0.15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</row>
    <row r="23" spans="1:59" x14ac:dyDescent="0.15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</row>
    <row r="24" spans="1:59" x14ac:dyDescent="0.15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</row>
    <row r="25" spans="1:59" x14ac:dyDescent="0.15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</row>
    <row r="26" spans="1:59" x14ac:dyDescent="0.15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</row>
    <row r="27" spans="1:59" x14ac:dyDescent="0.15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</row>
    <row r="28" spans="1:59" x14ac:dyDescent="0.15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</row>
    <row r="29" spans="1:59" x14ac:dyDescent="0.15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</row>
    <row r="30" spans="1:59" x14ac:dyDescent="0.15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</row>
    <row r="31" spans="1:59" x14ac:dyDescent="0.15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</row>
    <row r="32" spans="1:59" x14ac:dyDescent="0.15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</row>
    <row r="33" spans="1:59" x14ac:dyDescent="0.15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</row>
    <row r="34" spans="1:59" x14ac:dyDescent="0.15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</row>
    <row r="35" spans="1:59" x14ac:dyDescent="0.15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</row>
    <row r="36" spans="1:59" x14ac:dyDescent="0.15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</row>
    <row r="37" spans="1:59" x14ac:dyDescent="0.15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</row>
    <row r="38" spans="1:59" x14ac:dyDescent="0.15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</row>
    <row r="39" spans="1:59" x14ac:dyDescent="0.15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</row>
    <row r="40" spans="1:59" x14ac:dyDescent="0.15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</row>
    <row r="41" spans="1:59" x14ac:dyDescent="0.15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</row>
    <row r="42" spans="1:59" x14ac:dyDescent="0.15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</row>
    <row r="43" spans="1:59" x14ac:dyDescent="0.15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</row>
    <row r="44" spans="1:59" x14ac:dyDescent="0.15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</row>
  </sheetData>
  <phoneticPr fontId="5"/>
  <pageMargins left="0.19685039370078741" right="0.19685039370078741" top="0.39370078740157483" bottom="0.39370078740157483" header="0.19685039370078741" footer="0.19685039370078741"/>
  <pageSetup paperSize="9" scale="53" orientation="landscape" cellComments="asDisplayed" horizontalDpi="1200" verticalDpi="1200" r:id="rId1"/>
  <headerFooter>
    <oddHeader>&amp;L&amp;"ＭＳ ゴシック,標準"&amp;10&amp;F&amp;C&amp;"ＭＳ ゴシック,標準"&amp;10&amp;A&amp;R&amp;"ＭＳ ゴシック,標準"&amp;10印刷：&amp;D</oddHeader>
    <oddFooter xml:space="preserve">&amp;L&amp;"ＭＳ ゴシック,標準"&amp;10 &amp;C&amp;"ＭＳ ゴシック,標準"&amp;10&amp;P / &amp;N&amp;R&amp;"ＭＳ ゴシック,標準"&amp;10 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44"/>
  <sheetViews>
    <sheetView showGridLines="0" zoomScaleNormal="100" workbookViewId="0"/>
  </sheetViews>
  <sheetFormatPr defaultColWidth="3.625" defaultRowHeight="14.25" x14ac:dyDescent="0.15"/>
  <cols>
    <col min="1" max="5" width="3.625" style="60"/>
    <col min="6" max="6" width="2.125" style="60" customWidth="1"/>
    <col min="7" max="58" width="3.625" style="60"/>
    <col min="59" max="60" width="2.125" style="60" customWidth="1"/>
    <col min="61" max="16384" width="3.625" style="61"/>
  </cols>
  <sheetData>
    <row r="1" spans="1:59" x14ac:dyDescent="0.15">
      <c r="A1" s="60" t="s">
        <v>25</v>
      </c>
    </row>
    <row r="3" spans="1:59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</row>
    <row r="4" spans="1:59" x14ac:dyDescent="0.15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</row>
    <row r="5" spans="1:59" x14ac:dyDescent="0.15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</row>
    <row r="6" spans="1:59" x14ac:dyDescent="0.15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</row>
    <row r="7" spans="1:59" x14ac:dyDescent="0.15">
      <c r="A7" s="59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</row>
    <row r="8" spans="1:59" x14ac:dyDescent="0.15">
      <c r="A8" s="59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</row>
    <row r="9" spans="1:59" x14ac:dyDescent="0.15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</row>
    <row r="10" spans="1:59" x14ac:dyDescent="0.15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</row>
    <row r="11" spans="1:59" x14ac:dyDescent="0.15">
      <c r="A11" s="59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</row>
    <row r="12" spans="1:59" x14ac:dyDescent="0.15">
      <c r="A12" s="59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</row>
    <row r="13" spans="1:59" x14ac:dyDescent="0.15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</row>
    <row r="14" spans="1:59" x14ac:dyDescent="0.15">
      <c r="A14" s="59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</row>
    <row r="15" spans="1:59" x14ac:dyDescent="0.15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</row>
    <row r="16" spans="1:59" x14ac:dyDescent="0.15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</row>
    <row r="17" spans="1:59" x14ac:dyDescent="0.15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</row>
    <row r="18" spans="1:59" x14ac:dyDescent="0.15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</row>
    <row r="19" spans="1:59" x14ac:dyDescent="0.15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</row>
    <row r="20" spans="1:59" x14ac:dyDescent="0.15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</row>
    <row r="21" spans="1:59" x14ac:dyDescent="0.15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</row>
    <row r="22" spans="1:59" x14ac:dyDescent="0.15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</row>
    <row r="23" spans="1:59" x14ac:dyDescent="0.15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</row>
    <row r="24" spans="1:59" x14ac:dyDescent="0.15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</row>
    <row r="25" spans="1:59" x14ac:dyDescent="0.15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</row>
    <row r="26" spans="1:59" x14ac:dyDescent="0.15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</row>
    <row r="27" spans="1:59" x14ac:dyDescent="0.15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</row>
    <row r="28" spans="1:59" x14ac:dyDescent="0.15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</row>
    <row r="29" spans="1:59" x14ac:dyDescent="0.15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</row>
    <row r="30" spans="1:59" x14ac:dyDescent="0.15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</row>
    <row r="31" spans="1:59" x14ac:dyDescent="0.15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</row>
    <row r="32" spans="1:59" x14ac:dyDescent="0.15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</row>
    <row r="33" spans="1:59" x14ac:dyDescent="0.15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</row>
    <row r="34" spans="1:59" x14ac:dyDescent="0.15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</row>
    <row r="35" spans="1:59" x14ac:dyDescent="0.15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</row>
    <row r="36" spans="1:59" x14ac:dyDescent="0.15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</row>
    <row r="37" spans="1:59" x14ac:dyDescent="0.15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</row>
    <row r="38" spans="1:59" x14ac:dyDescent="0.15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</row>
    <row r="39" spans="1:59" x14ac:dyDescent="0.15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</row>
    <row r="40" spans="1:59" x14ac:dyDescent="0.15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</row>
    <row r="41" spans="1:59" x14ac:dyDescent="0.15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</row>
    <row r="42" spans="1:59" x14ac:dyDescent="0.15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</row>
    <row r="43" spans="1:59" x14ac:dyDescent="0.15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</row>
    <row r="44" spans="1:59" x14ac:dyDescent="0.15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</row>
  </sheetData>
  <phoneticPr fontId="5"/>
  <pageMargins left="0.19685039370078741" right="0.19685039370078741" top="0.39370078740157483" bottom="0.39370078740157483" header="0.19685039370078741" footer="0.19685039370078741"/>
  <pageSetup paperSize="9" scale="53" orientation="landscape" cellComments="asDisplayed" horizontalDpi="1200" verticalDpi="1200" r:id="rId1"/>
  <headerFooter>
    <oddHeader>&amp;L&amp;"ＭＳ ゴシック,標準"&amp;10&amp;F&amp;C&amp;"ＭＳ ゴシック,標準"&amp;10&amp;A&amp;R&amp;"ＭＳ ゴシック,標準"&amp;10印刷：&amp;D</oddHeader>
    <oddFooter xml:space="preserve">&amp;L&amp;"ＭＳ ゴシック,標準"&amp;10 &amp;C&amp;"ＭＳ ゴシック,標準"&amp;10&amp;P / &amp;N&amp;R&amp;"ＭＳ ゴシック,標準"&amp;10 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A387242BEE9C4FBBABC0506CEF29C7" ma:contentTypeVersion="10" ma:contentTypeDescription="新しいドキュメントを作成します。" ma:contentTypeScope="" ma:versionID="de451bc0b0b63767279dbe68cbeb5b3b">
  <xsd:schema xmlns:xsd="http://www.w3.org/2001/XMLSchema" xmlns:xs="http://www.w3.org/2001/XMLSchema" xmlns:p="http://schemas.microsoft.com/office/2006/metadata/properties" xmlns:ns2="bbed219b-a551-46dc-8ee3-add788631354" xmlns:ns3="e3e9a06c-ad39-49b0-a60b-d9d47a569dbc" targetNamespace="http://schemas.microsoft.com/office/2006/metadata/properties" ma:root="true" ma:fieldsID="4a5be12ed0aba34f915db9257d3fe263" ns2:_="" ns3:_="">
    <xsd:import namespace="bbed219b-a551-46dc-8ee3-add788631354"/>
    <xsd:import namespace="e3e9a06c-ad39-49b0-a60b-d9d47a569d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d219b-a551-46dc-8ee3-add7886313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a06c-ad39-49b0-a60b-d9d47a569db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2ED7C1-BEC9-4BB0-8EBA-E0D1244A89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ed219b-a551-46dc-8ee3-add788631354"/>
    <ds:schemaRef ds:uri="e3e9a06c-ad39-49b0-a60b-d9d47a569d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2B949DA-D326-4EA0-AE73-5F37EE6382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23276E0-AA53-49B9-8CB3-5EEF10EC42A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2</vt:i4>
      </vt:variant>
    </vt:vector>
  </HeadingPairs>
  <TitlesOfParts>
    <vt:vector size="9" baseType="lpstr">
      <vt:lpstr>表紙</vt:lpstr>
      <vt:lpstr>目次</vt:lpstr>
      <vt:lpstr>改版履歴</vt:lpstr>
      <vt:lpstr>本文</vt:lpstr>
      <vt:lpstr>1.3.1</vt:lpstr>
      <vt:lpstr>1.3.2</vt:lpstr>
      <vt:lpstr>1.3.3</vt:lpstr>
      <vt:lpstr>本文!Print_Area</vt:lpstr>
      <vt:lpstr>目次!Print_Area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酒井 宏和</dc:creator>
  <cp:lastModifiedBy>関谷 啓吾</cp:lastModifiedBy>
  <cp:lastPrinted>2021-11-18T01:30:18Z</cp:lastPrinted>
  <dcterms:created xsi:type="dcterms:W3CDTF">2001-06-08T07:43:20Z</dcterms:created>
  <dcterms:modified xsi:type="dcterms:W3CDTF">2023-04-05T10:16:28Z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0x010100AEA387242BEE9C4FBBABC0506CEF29C7</vt:lpwstr>
  </property>
</Properties>
</file>