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6_ログ/"/>
    </mc:Choice>
  </mc:AlternateContent>
  <xr:revisionPtr revIDLastSave="96" documentId="13_ncr:1_{83AC6B3E-6109-4EB6-BF17-EBC2DB325122}" xr6:coauthVersionLast="47" xr6:coauthVersionMax="47" xr10:uidLastSave="{41D14710-B3B2-406F-B64C-E4C180C98342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手順!$A$1:$K$21</definedName>
    <definedName name="_xlnm.Print_Titles" localSheetId="1">更新履歴!$1:$9</definedName>
    <definedName name="_xlnm.Print_Titles" localSheetId="2">手順!$15:$15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B17" i="15" l="1"/>
  <c r="B18" i="15" s="1"/>
  <c r="B19" i="15" s="1"/>
  <c r="B20" i="15" s="1"/>
  <c r="B21" i="15" s="1"/>
  <c r="F1" i="32" l="1"/>
</calcChain>
</file>

<file path=xl/sharedStrings.xml><?xml version="1.0" encoding="utf-8"?>
<sst xmlns="http://schemas.openxmlformats.org/spreadsheetml/2006/main" count="66" uniqueCount="62">
  <si>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</si>
  <si>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</si>
  <si>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</si>
  <si>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</si>
  <si>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</si>
  <si>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</si>
  <si>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</si>
  <si>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</si>
  <si>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</si>
  <si>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</si>
  <si>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□</t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</si>
  <si>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</si>
  <si>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</si>
  <si>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</si>
  <si>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</si>
  <si>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</si>
  <si>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</si>
  <si>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</si>
  <si>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</si>
  <si>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</si>
  <si>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</si>
  <si>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</si>
  <si>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</si>
  <si>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</si>
  <si>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</si>
  <si>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</si>
  <si>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</si>
  <si>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</si>
  <si>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</si>
  <si>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</si>
  <si>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</si>
  <si>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</si>
  <si>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</si>
  <si>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</si>
  <si>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</si>
  <si>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</si>
  <si>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</si>
  <si>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</si>
  <si>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新規作成</t>
    <rPh sb="0" eb="2">
      <t>シンキ</t>
    </rPh>
    <rPh sb="2" eb="4">
      <t>サクセイ</t>
    </rPh>
    <phoneticPr fontId="4"/>
  </si>
  <si>
    <t>AWSログコンソール確認手順書</t>
    <phoneticPr fontId="4"/>
  </si>
  <si>
    <t>AWSコンソールからCloudWatchサービスを開く</t>
    <rPh sb="25" eb="26">
      <t>ヒラ</t>
    </rPh>
    <phoneticPr fontId="4"/>
  </si>
  <si>
    <t>AWSコンソール検索窓に「CloudWatch」と入力し、CloudWatch画面を開く。</t>
    <phoneticPr fontId="4"/>
  </si>
  <si>
    <t>AWS CloudWatch コンソール</t>
    <phoneticPr fontId="4"/>
  </si>
  <si>
    <t>ログの検索-日付指定</t>
    <rPh sb="3" eb="5">
      <t>ケンサク</t>
    </rPh>
    <rPh sb="6" eb="8">
      <t>ヒヅケ</t>
    </rPh>
    <rPh sb="8" eb="10">
      <t>シテイ</t>
    </rPh>
    <phoneticPr fontId="4"/>
  </si>
  <si>
    <t>ログの検索-イベント指定</t>
    <rPh sb="3" eb="5">
      <t>ケンサク</t>
    </rPh>
    <rPh sb="10" eb="12">
      <t>シテイ</t>
    </rPh>
    <phoneticPr fontId="4"/>
  </si>
  <si>
    <t>ログのエクスポート</t>
    <phoneticPr fontId="4"/>
  </si>
  <si>
    <t>ファイルがブラウザ上からCSVファイルとしてダウンロードされたことを確認する。
※取得したファイルを持ち出し・保管する場合はZIP暗号化を行う。</t>
    <rPh sb="34" eb="36">
      <t>カクニン</t>
    </rPh>
    <rPh sb="41" eb="43">
      <t>シュトク</t>
    </rPh>
    <rPh sb="50" eb="51">
      <t>モ</t>
    </rPh>
    <rPh sb="52" eb="53">
      <t>ダ</t>
    </rPh>
    <rPh sb="55" eb="57">
      <t>ホカン</t>
    </rPh>
    <rPh sb="59" eb="61">
      <t>バアイ</t>
    </rPh>
    <rPh sb="65" eb="68">
      <t>アンゴウカ</t>
    </rPh>
    <rPh sb="69" eb="70">
      <t>オコナ</t>
    </rPh>
    <phoneticPr fontId="4"/>
  </si>
  <si>
    <t>本手順はAWSログコンソール確認を実施する手順である。</t>
    <rPh sb="0" eb="1">
      <t>ホン</t>
    </rPh>
    <rPh sb="1" eb="3">
      <t>テジュン</t>
    </rPh>
    <rPh sb="14" eb="16">
      <t>カクニン</t>
    </rPh>
    <rPh sb="17" eb="19">
      <t>ジッシ</t>
    </rPh>
    <rPh sb="21" eb="23">
      <t>テジュン</t>
    </rPh>
    <phoneticPr fontId="4"/>
  </si>
  <si>
    <t>2022/2/28
NID武藤</t>
    <rPh sb="13" eb="15">
      <t>ムトウ</t>
    </rPh>
    <phoneticPr fontId="4"/>
  </si>
  <si>
    <t>2022/2/28
NID伊藤</t>
    <rPh sb="13" eb="15">
      <t>イトウ</t>
    </rPh>
    <phoneticPr fontId="4"/>
  </si>
  <si>
    <t xml:space="preserve">対象のログをエクスポートする場合は以下の手順にて行う。
・対象のログストリームを選択後、画面上部の「アクション」-「検索結果をダウンロード（CSV）」を選択する。
</t>
    <rPh sb="0" eb="2">
      <t>タイショウ</t>
    </rPh>
    <rPh sb="14" eb="16">
      <t>バアイ</t>
    </rPh>
    <rPh sb="17" eb="19">
      <t>イカ</t>
    </rPh>
    <rPh sb="20" eb="22">
      <t>テジュン</t>
    </rPh>
    <rPh sb="24" eb="25">
      <t>オコナ</t>
    </rPh>
    <rPh sb="30" eb="32">
      <t>タイショウ</t>
    </rPh>
    <rPh sb="41" eb="43">
      <t>センタク</t>
    </rPh>
    <rPh sb="43" eb="44">
      <t>ゴ</t>
    </rPh>
    <rPh sb="45" eb="47">
      <t>ガメン</t>
    </rPh>
    <rPh sb="47" eb="49">
      <t>ジョウブ</t>
    </rPh>
    <rPh sb="59" eb="61">
      <t>ケンサク</t>
    </rPh>
    <rPh sb="61" eb="63">
      <t>ケッカ</t>
    </rPh>
    <rPh sb="77" eb="79">
      <t>センタク</t>
    </rPh>
    <phoneticPr fontId="4"/>
  </si>
  <si>
    <t xml:space="preserve">左ペインからロググループを選択し、一覧のロググループから調査対象となるロググループを選択する。
調査対象となるログストリームをクリックする。
イベントフィルターボックス内に検索したいイベントを入力し、エンターを押す。（ここでは文字列「START」を検索）
</t>
    <rPh sb="56" eb="58">
      <t>チョウサ</t>
    </rPh>
    <rPh sb="58" eb="60">
      <t>タイショウ</t>
    </rPh>
    <rPh sb="97" eb="98">
      <t>ナイ</t>
    </rPh>
    <rPh sb="99" eb="101">
      <t>ケンサク</t>
    </rPh>
    <rPh sb="109" eb="111">
      <t>ニュウリョク</t>
    </rPh>
    <rPh sb="118" eb="119">
      <t>オ</t>
    </rPh>
    <rPh sb="126" eb="129">
      <t>モジレツ</t>
    </rPh>
    <rPh sb="137" eb="139">
      <t>ケンサク</t>
    </rPh>
    <phoneticPr fontId="4"/>
  </si>
  <si>
    <t xml:space="preserve">左ペインからロググループを選択し、一覧のロググループから調査対象となるロググループを選択する。
調査対象となるログストリームをクリックする。
・イベントフィルターボックスの右側にある「Custom」ボタンを押す。
・「Absolute」タブを移動し、ログの表示したい日付の期間を「Start date and time」と「End date and time」にカレンダーから選択し、入力する。
・「Apply」ボタンを押す。
</t>
    <rPh sb="17" eb="19">
      <t>イチラン</t>
    </rPh>
    <rPh sb="28" eb="30">
      <t>チョウサ</t>
    </rPh>
    <rPh sb="30" eb="32">
      <t>タイショウ</t>
    </rPh>
    <rPh sb="42" eb="44">
      <t>センタク</t>
    </rPh>
    <rPh sb="55" eb="57">
      <t>チョウサ</t>
    </rPh>
    <rPh sb="57" eb="59">
      <t>タイショウ</t>
    </rPh>
    <rPh sb="97" eb="99">
      <t>ミギガワ</t>
    </rPh>
    <rPh sb="114" eb="115">
      <t>オ</t>
    </rPh>
    <rPh sb="132" eb="134">
      <t>イドウ</t>
    </rPh>
    <rPh sb="139" eb="141">
      <t>ヒョウジ</t>
    </rPh>
    <rPh sb="144" eb="146">
      <t>ヒヅケ</t>
    </rPh>
    <rPh sb="147" eb="149">
      <t>キカン</t>
    </rPh>
    <rPh sb="199" eb="201">
      <t>センタク</t>
    </rPh>
    <rPh sb="203" eb="205">
      <t>ニュウリョク</t>
    </rPh>
    <rPh sb="221" eb="222">
      <t>オ</t>
    </rPh>
    <phoneticPr fontId="4"/>
  </si>
  <si>
    <t>検索結果のログが表示されることを確認する。
※各行毎のロググループの情報は以下のファイルを参照のこと。
横浜銀行：
別紙_運用手順書用サービス設定値一覧_横浜銀行.xlsx
CloudWatchシート
東日本銀行
別紙_運用手順書用サービス設定値一覧_東日本銀行.xlsx
CloudWatchシート</t>
    <rPh sb="0" eb="2">
      <t>ケンサク</t>
    </rPh>
    <rPh sb="2" eb="4">
      <t>ケッカ</t>
    </rPh>
    <rPh sb="8" eb="10">
      <t>ヒョウジ</t>
    </rPh>
    <rPh sb="16" eb="18">
      <t>カクニン</t>
    </rPh>
    <rPh sb="44" eb="46">
      <t>ジョウホウ</t>
    </rPh>
    <phoneticPr fontId="4"/>
  </si>
  <si>
    <t>検索結果のログが表示されることを確認する。
※各行毎のロググループの情報は以下のファイルを参照のこと。
横浜銀行：
別紙_運用手順書用サービス設定値一覧_横浜銀行.xlsx
CloudWatchシート
東日本銀行
別紙_運用手順書用サービス設定値一覧_東日本銀行.xlsx
CloudWatchシート</t>
    <rPh sb="0" eb="2">
      <t>ケンサク</t>
    </rPh>
    <rPh sb="2" eb="4">
      <t>ケッカ</t>
    </rPh>
    <rPh sb="8" eb="10">
      <t>ヒョウジ</t>
    </rPh>
    <rPh sb="16" eb="18">
      <t>カクニン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</si>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</sst>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4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41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vertical="center" wrapText="1"/>
    </xf>
    <xf numFmtId="0" fontId="86" fillId="65" borderId="5" xfId="2212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92" fontId="86" fillId="65" borderId="5" xfId="2212" applyNumberFormat="1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 wrapText="1"/>
    </xf>
    <xf numFmtId="192" fontId="90" fillId="65" borderId="5" xfId="2212" applyNumberFormat="1" applyFont="1" applyFill="1" applyBorder="1" applyAlignment="1">
      <alignment horizontal="center" vertical="center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18</xdr:row>
      <xdr:rowOff>435429</xdr:rowOff>
    </xdr:from>
    <xdr:to>
      <xdr:col>3</xdr:col>
      <xdr:colOff>2340973</xdr:colOff>
      <xdr:row>18</xdr:row>
      <xdr:rowOff>1621630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ACD1BD4-0C9A-4BCD-908B-563CAD2E8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3971" y="11636829"/>
          <a:ext cx="2253343" cy="1197631"/>
        </a:xfrm>
        <a:prstGeom prst="rect">
          <a:avLst/>
        </a:prstGeom>
      </xdr:spPr>
    </xdr:pic>
    <xdr:clientData/>
  </xdr:twoCellAnchor>
  <xdr:twoCellAnchor editAs="oneCell">
    <xdr:from>
      <xdr:col>3</xdr:col>
      <xdr:colOff>87086</xdr:colOff>
      <xdr:row>18</xdr:row>
      <xdr:rowOff>2002971</xdr:rowOff>
    </xdr:from>
    <xdr:to>
      <xdr:col>3</xdr:col>
      <xdr:colOff>2839810</xdr:colOff>
      <xdr:row>18</xdr:row>
      <xdr:rowOff>2707306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160D9C20-0BD1-4892-A07B-D0852E450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4857" y="13204371"/>
          <a:ext cx="2743199" cy="704335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</xdr:colOff>
      <xdr:row>18</xdr:row>
      <xdr:rowOff>283029</xdr:rowOff>
    </xdr:from>
    <xdr:to>
      <xdr:col>4</xdr:col>
      <xdr:colOff>2535940</xdr:colOff>
      <xdr:row>18</xdr:row>
      <xdr:rowOff>1828800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A3D927C-2702-4330-A115-B87DC14B8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7256" y="11811000"/>
          <a:ext cx="2528865" cy="1545771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108855</xdr:colOff>
      <xdr:row>18</xdr:row>
      <xdr:rowOff>3744685</xdr:rowOff>
    </xdr:from>
    <xdr:to>
      <xdr:col>3</xdr:col>
      <xdr:colOff>2912088</xdr:colOff>
      <xdr:row>18</xdr:row>
      <xdr:rowOff>5125811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95C22789-C662-4B0C-AE0A-FDE9873D2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6626" y="14946085"/>
          <a:ext cx="2807043" cy="1371601"/>
        </a:xfrm>
        <a:prstGeom prst="rect">
          <a:avLst/>
        </a:prstGeom>
      </xdr:spPr>
    </xdr:pic>
    <xdr:clientData/>
  </xdr:twoCellAnchor>
  <xdr:twoCellAnchor editAs="oneCell">
    <xdr:from>
      <xdr:col>3</xdr:col>
      <xdr:colOff>87085</xdr:colOff>
      <xdr:row>19</xdr:row>
      <xdr:rowOff>881743</xdr:rowOff>
    </xdr:from>
    <xdr:to>
      <xdr:col>3</xdr:col>
      <xdr:colOff>3942979</xdr:colOff>
      <xdr:row>19</xdr:row>
      <xdr:rowOff>1655989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1D53254F-D6DE-4537-9BB1-C3A921628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4856" y="17275629"/>
          <a:ext cx="3859704" cy="783771"/>
        </a:xfrm>
        <a:prstGeom prst="rect">
          <a:avLst/>
        </a:prstGeom>
      </xdr:spPr>
    </xdr:pic>
    <xdr:clientData/>
  </xdr:twoCellAnchor>
  <xdr:oneCellAnchor>
    <xdr:from>
      <xdr:col>3</xdr:col>
      <xdr:colOff>76201</xdr:colOff>
      <xdr:row>17</xdr:row>
      <xdr:rowOff>424544</xdr:rowOff>
    </xdr:from>
    <xdr:ext cx="2514600" cy="1336487"/>
    <xdr:pic>
      <xdr:nvPicPr>
        <xdr:cNvPr id="11" name="図 10">
          <a:extLst>
            <a:ext uri="{FF2B5EF4-FFF2-40B4-BE49-F238E27FC236}">
              <a16:creationId xmlns:a16="http://schemas.microsoft.com/office/drawing/2014/main" id="{DB7682E1-80B1-49E6-8B22-4BD2973F2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3972" y="8284030"/>
          <a:ext cx="2514600" cy="1336487"/>
        </a:xfrm>
        <a:prstGeom prst="rect">
          <a:avLst/>
        </a:prstGeom>
      </xdr:spPr>
    </xdr:pic>
    <xdr:clientData/>
  </xdr:oneCellAnchor>
  <xdr:oneCellAnchor>
    <xdr:from>
      <xdr:col>3</xdr:col>
      <xdr:colOff>43544</xdr:colOff>
      <xdr:row>17</xdr:row>
      <xdr:rowOff>2231572</xdr:rowOff>
    </xdr:from>
    <xdr:ext cx="2732314" cy="701540"/>
    <xdr:pic>
      <xdr:nvPicPr>
        <xdr:cNvPr id="13" name="図 12">
          <a:extLst>
            <a:ext uri="{FF2B5EF4-FFF2-40B4-BE49-F238E27FC236}">
              <a16:creationId xmlns:a16="http://schemas.microsoft.com/office/drawing/2014/main" id="{8E2C2AA5-7019-423F-BCC5-023FD463C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315" y="10091058"/>
          <a:ext cx="2732314" cy="701540"/>
        </a:xfrm>
        <a:prstGeom prst="rect">
          <a:avLst/>
        </a:prstGeom>
      </xdr:spPr>
    </xdr:pic>
    <xdr:clientData/>
  </xdr:oneCellAnchor>
  <xdr:oneCellAnchor>
    <xdr:from>
      <xdr:col>3</xdr:col>
      <xdr:colOff>76202</xdr:colOff>
      <xdr:row>17</xdr:row>
      <xdr:rowOff>3570514</xdr:rowOff>
    </xdr:from>
    <xdr:ext cx="2569028" cy="1082779"/>
    <xdr:pic>
      <xdr:nvPicPr>
        <xdr:cNvPr id="15" name="図 14">
          <a:extLst>
            <a:ext uri="{FF2B5EF4-FFF2-40B4-BE49-F238E27FC236}">
              <a16:creationId xmlns:a16="http://schemas.microsoft.com/office/drawing/2014/main" id="{8FB85770-458D-4435-A211-6AE76561D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3973" y="11430000"/>
          <a:ext cx="2569028" cy="1082779"/>
        </a:xfrm>
        <a:prstGeom prst="rect">
          <a:avLst/>
        </a:prstGeom>
      </xdr:spPr>
    </xdr:pic>
    <xdr:clientData/>
  </xdr:oneCellAnchor>
  <xdr:oneCellAnchor>
    <xdr:from>
      <xdr:col>4</xdr:col>
      <xdr:colOff>76200</xdr:colOff>
      <xdr:row>17</xdr:row>
      <xdr:rowOff>228600</xdr:rowOff>
    </xdr:from>
    <xdr:ext cx="2569028" cy="1082779"/>
    <xdr:pic>
      <xdr:nvPicPr>
        <xdr:cNvPr id="18" name="図 17">
          <a:extLst>
            <a:ext uri="{FF2B5EF4-FFF2-40B4-BE49-F238E27FC236}">
              <a16:creationId xmlns:a16="http://schemas.microsoft.com/office/drawing/2014/main" id="{5A4138C7-1B5E-47FF-95C3-D131ADDFB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2571" y="8088086"/>
          <a:ext cx="2569028" cy="108277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3" sqref="C23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9"/>
      <c r="M4" s="60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11"/>
      <c r="O8" s="11"/>
    </row>
    <row r="9" spans="1:15" ht="13.5" customHeight="1">
      <c r="A9" s="10"/>
      <c r="B9" s="1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11"/>
      <c r="O9" s="11"/>
    </row>
    <row r="10" spans="1:15" ht="13.5" customHeight="1">
      <c r="A10" s="10"/>
      <c r="B10" s="11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11"/>
      <c r="O10" s="11"/>
    </row>
    <row r="11" spans="1:15" ht="13.5" customHeight="1">
      <c r="A11" s="10"/>
      <c r="B11" s="1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11"/>
      <c r="O11" s="11"/>
    </row>
    <row r="12" spans="1:15" ht="13.5" customHeight="1">
      <c r="A12" s="10"/>
      <c r="B12" s="1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11"/>
      <c r="O12" s="11"/>
    </row>
    <row r="13" spans="1:15" ht="21" customHeight="1">
      <c r="A13" s="10"/>
      <c r="B13" s="1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22"/>
      <c r="O13" s="11"/>
    </row>
    <row r="14" spans="1:15" ht="15">
      <c r="A14" s="10"/>
      <c r="B14" s="1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1:15">
      <c r="A17" s="10"/>
      <c r="C17" s="64" t="s">
        <v>11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</row>
    <row r="18" spans="1:15" ht="24.6">
      <c r="A18" s="10"/>
      <c r="B18" s="11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24"/>
      <c r="O18" s="24"/>
    </row>
    <row r="19" spans="1:15" ht="13.5" customHeight="1">
      <c r="A19" s="10"/>
      <c r="B19" s="11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6" t="s">
        <v>39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25"/>
      <c r="O21" s="25"/>
    </row>
    <row r="22" spans="1:15" ht="21" customHeight="1">
      <c r="A22" s="10"/>
      <c r="B22" s="2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A9" sqref="A9:E9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72" t="s">
        <v>12</v>
      </c>
      <c r="B1" s="73"/>
      <c r="C1" s="73"/>
      <c r="D1" s="73"/>
      <c r="E1" s="73"/>
      <c r="F1" s="74" t="str">
        <f>表紙!C21</f>
        <v>AWSログコンソール確認手順書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7"/>
      <c r="AX1" s="78" t="s">
        <v>13</v>
      </c>
      <c r="AY1" s="78"/>
      <c r="AZ1" s="78"/>
      <c r="BA1" s="79">
        <v>1</v>
      </c>
      <c r="BB1" s="79"/>
      <c r="BC1" s="79"/>
      <c r="BD1" s="67" t="s">
        <v>14</v>
      </c>
      <c r="BE1" s="67"/>
      <c r="BF1" s="67"/>
      <c r="BG1" s="67"/>
      <c r="BH1" s="68" t="s">
        <v>15</v>
      </c>
      <c r="BI1" s="69"/>
      <c r="BJ1" s="69"/>
      <c r="BK1" s="69"/>
      <c r="BL1" s="69"/>
      <c r="BM1" s="69"/>
      <c r="BN1" s="69"/>
      <c r="BO1" s="70"/>
    </row>
    <row r="2" spans="1:67" s="30" customFormat="1" ht="15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1"/>
      <c r="AD2" s="81"/>
      <c r="AE2" s="81"/>
      <c r="AF2" s="81"/>
      <c r="AG2" s="81"/>
      <c r="AH2" s="81"/>
      <c r="AI2" s="81"/>
      <c r="AJ2" s="80"/>
      <c r="AK2" s="80"/>
      <c r="AL2" s="80"/>
      <c r="AM2" s="80"/>
      <c r="AN2" s="80"/>
      <c r="AO2" s="71"/>
      <c r="AP2" s="71"/>
      <c r="AQ2" s="71"/>
      <c r="AR2" s="71"/>
      <c r="AS2" s="71"/>
      <c r="AT2" s="7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3"/>
      <c r="AP3" s="83"/>
      <c r="AQ3" s="83"/>
      <c r="AR3" s="83"/>
      <c r="AS3" s="83"/>
      <c r="AT3" s="83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16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90" t="s">
        <v>17</v>
      </c>
      <c r="B8" s="90"/>
      <c r="C8" s="90"/>
      <c r="D8" s="90"/>
      <c r="E8" s="90"/>
      <c r="F8" s="90" t="s">
        <v>18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 t="s">
        <v>19</v>
      </c>
      <c r="AX8" s="90"/>
      <c r="AY8" s="90"/>
      <c r="AZ8" s="90"/>
      <c r="BA8" s="90"/>
      <c r="BB8" s="90"/>
      <c r="BC8" s="91" t="s">
        <v>20</v>
      </c>
      <c r="BD8" s="90"/>
      <c r="BE8" s="90"/>
      <c r="BF8" s="90"/>
      <c r="BG8" s="90"/>
      <c r="BH8" s="90"/>
      <c r="BI8" s="91" t="s">
        <v>21</v>
      </c>
      <c r="BJ8" s="90"/>
      <c r="BK8" s="90"/>
      <c r="BL8" s="90"/>
      <c r="BM8" s="90"/>
      <c r="BN8" s="90"/>
      <c r="BO8" s="90"/>
    </row>
    <row r="9" spans="1:67" ht="24" customHeight="1">
      <c r="A9" s="84">
        <v>1</v>
      </c>
      <c r="B9" s="84"/>
      <c r="C9" s="84"/>
      <c r="D9" s="84"/>
      <c r="E9" s="84"/>
      <c r="F9" s="85" t="s">
        <v>38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6" t="s">
        <v>48</v>
      </c>
      <c r="AX9" s="87"/>
      <c r="AY9" s="87"/>
      <c r="AZ9" s="87"/>
      <c r="BA9" s="87"/>
      <c r="BB9" s="87"/>
      <c r="BC9" s="86" t="s">
        <v>49</v>
      </c>
      <c r="BD9" s="87"/>
      <c r="BE9" s="87"/>
      <c r="BF9" s="87"/>
      <c r="BG9" s="87"/>
      <c r="BH9" s="87"/>
      <c r="BI9" s="88"/>
      <c r="BJ9" s="89"/>
      <c r="BK9" s="89"/>
      <c r="BL9" s="89"/>
      <c r="BM9" s="89"/>
      <c r="BN9" s="89"/>
      <c r="BO9" s="89"/>
    </row>
    <row r="10" spans="1:67" ht="24" customHeight="1">
      <c r="A10" s="84"/>
      <c r="B10" s="84"/>
      <c r="C10" s="84"/>
      <c r="D10" s="84"/>
      <c r="E10" s="84"/>
      <c r="F10" s="92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86"/>
      <c r="AX10" s="87"/>
      <c r="AY10" s="87"/>
      <c r="AZ10" s="87"/>
      <c r="BA10" s="87"/>
      <c r="BB10" s="87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</row>
    <row r="11" spans="1:67" ht="46.5" customHeight="1">
      <c r="A11" s="84"/>
      <c r="B11" s="84"/>
      <c r="C11" s="84"/>
      <c r="D11" s="84"/>
      <c r="E11" s="84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86"/>
      <c r="AX11" s="87"/>
      <c r="AY11" s="87"/>
      <c r="AZ11" s="87"/>
      <c r="BA11" s="87"/>
      <c r="BB11" s="87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</row>
    <row r="12" spans="1:67" ht="24" customHeight="1">
      <c r="A12" s="99"/>
      <c r="B12" s="99"/>
      <c r="C12" s="99"/>
      <c r="D12" s="99"/>
      <c r="E12" s="99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100"/>
      <c r="AX12" s="101"/>
      <c r="AY12" s="101"/>
      <c r="AZ12" s="101"/>
      <c r="BA12" s="101"/>
      <c r="BB12" s="101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</row>
    <row r="13" spans="1:67" ht="24" customHeight="1">
      <c r="A13" s="95"/>
      <c r="B13" s="95"/>
      <c r="C13" s="95"/>
      <c r="D13" s="95"/>
      <c r="E13" s="9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96"/>
      <c r="AX13" s="97"/>
      <c r="AY13" s="97"/>
      <c r="AZ13" s="97"/>
      <c r="BA13" s="97"/>
      <c r="BB13" s="97"/>
      <c r="BC13" s="96"/>
      <c r="BD13" s="97"/>
      <c r="BE13" s="97"/>
      <c r="BF13" s="97"/>
      <c r="BG13" s="97"/>
      <c r="BH13" s="97"/>
      <c r="BI13" s="98"/>
      <c r="BJ13" s="93"/>
      <c r="BK13" s="93"/>
      <c r="BL13" s="93"/>
      <c r="BM13" s="93"/>
      <c r="BN13" s="93"/>
      <c r="BO13" s="93"/>
    </row>
    <row r="14" spans="1:67" ht="24" customHeight="1">
      <c r="A14" s="99"/>
      <c r="B14" s="99"/>
      <c r="C14" s="99"/>
      <c r="D14" s="99"/>
      <c r="E14" s="99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100"/>
      <c r="AX14" s="101"/>
      <c r="AY14" s="101"/>
      <c r="AZ14" s="101"/>
      <c r="BA14" s="101"/>
      <c r="BB14" s="101"/>
      <c r="BC14" s="100"/>
      <c r="BD14" s="101"/>
      <c r="BE14" s="101"/>
      <c r="BF14" s="101"/>
      <c r="BG14" s="101"/>
      <c r="BH14" s="101"/>
      <c r="BI14" s="102"/>
      <c r="BJ14" s="103"/>
      <c r="BK14" s="103"/>
      <c r="BL14" s="103"/>
      <c r="BM14" s="103"/>
      <c r="BN14" s="103"/>
      <c r="BO14" s="103"/>
    </row>
    <row r="15" spans="1:67" ht="24" customHeight="1">
      <c r="A15" s="99"/>
      <c r="B15" s="99"/>
      <c r="C15" s="99"/>
      <c r="D15" s="99"/>
      <c r="E15" s="99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100"/>
      <c r="AX15" s="101"/>
      <c r="AY15" s="101"/>
      <c r="AZ15" s="101"/>
      <c r="BA15" s="101"/>
      <c r="BB15" s="101"/>
      <c r="BC15" s="100"/>
      <c r="BD15" s="101"/>
      <c r="BE15" s="101"/>
      <c r="BF15" s="101"/>
      <c r="BG15" s="101"/>
      <c r="BH15" s="101"/>
      <c r="BI15" s="102"/>
      <c r="BJ15" s="103"/>
      <c r="BK15" s="103"/>
      <c r="BL15" s="103"/>
      <c r="BM15" s="103"/>
      <c r="BN15" s="103"/>
      <c r="BO15" s="103"/>
    </row>
    <row r="16" spans="1:67" ht="24" customHeight="1">
      <c r="A16" s="95"/>
      <c r="B16" s="95"/>
      <c r="C16" s="95"/>
      <c r="D16" s="95"/>
      <c r="E16" s="9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97"/>
      <c r="AX16" s="97"/>
      <c r="AY16" s="97"/>
      <c r="AZ16" s="97"/>
      <c r="BA16" s="97"/>
      <c r="BB16" s="97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</row>
    <row r="17" spans="1:67" ht="24" customHeight="1">
      <c r="A17" s="95"/>
      <c r="B17" s="95"/>
      <c r="C17" s="95"/>
      <c r="D17" s="95"/>
      <c r="E17" s="9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97"/>
      <c r="AX17" s="97"/>
      <c r="AY17" s="97"/>
      <c r="AZ17" s="97"/>
      <c r="BA17" s="97"/>
      <c r="BB17" s="97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</row>
    <row r="18" spans="1:67" ht="24" customHeight="1">
      <c r="A18" s="95"/>
      <c r="B18" s="95"/>
      <c r="C18" s="95"/>
      <c r="D18" s="95"/>
      <c r="E18" s="9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97"/>
      <c r="AX18" s="97"/>
      <c r="AY18" s="97"/>
      <c r="AZ18" s="97"/>
      <c r="BA18" s="97"/>
      <c r="BB18" s="97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</row>
    <row r="19" spans="1:67" ht="24" customHeight="1">
      <c r="A19" s="95"/>
      <c r="B19" s="95"/>
      <c r="C19" s="95"/>
      <c r="D19" s="95"/>
      <c r="E19" s="9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97"/>
      <c r="AX19" s="97"/>
      <c r="AY19" s="97"/>
      <c r="AZ19" s="97"/>
      <c r="BA19" s="97"/>
      <c r="BB19" s="97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</row>
    <row r="20" spans="1:67" ht="24" customHeight="1">
      <c r="A20" s="95"/>
      <c r="B20" s="95"/>
      <c r="C20" s="95"/>
      <c r="D20" s="95"/>
      <c r="E20" s="9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97"/>
      <c r="AX20" s="97"/>
      <c r="AY20" s="97"/>
      <c r="AZ20" s="97"/>
      <c r="BA20" s="97"/>
      <c r="BB20" s="97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</row>
    <row r="21" spans="1:67" ht="24" customHeight="1">
      <c r="A21" s="95"/>
      <c r="B21" s="95"/>
      <c r="C21" s="95"/>
      <c r="D21" s="95"/>
      <c r="E21" s="9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97"/>
      <c r="AX21" s="97"/>
      <c r="AY21" s="97"/>
      <c r="AZ21" s="97"/>
      <c r="BA21" s="97"/>
      <c r="BB21" s="97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</row>
    <row r="22" spans="1:67" ht="24" customHeight="1">
      <c r="A22" s="95"/>
      <c r="B22" s="95"/>
      <c r="C22" s="95"/>
      <c r="D22" s="95"/>
      <c r="E22" s="9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97"/>
      <c r="AX22" s="97"/>
      <c r="AY22" s="97"/>
      <c r="AZ22" s="97"/>
      <c r="BA22" s="97"/>
      <c r="BB22" s="97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</row>
    <row r="23" spans="1:67" ht="24" customHeight="1">
      <c r="A23" s="95"/>
      <c r="B23" s="95"/>
      <c r="C23" s="95"/>
      <c r="D23" s="95"/>
      <c r="E23" s="9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97"/>
      <c r="AX23" s="97"/>
      <c r="AY23" s="97"/>
      <c r="AZ23" s="97"/>
      <c r="BA23" s="97"/>
      <c r="BB23" s="97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</row>
  </sheetData>
  <mergeCells count="98">
    <mergeCell ref="A22:E22"/>
    <mergeCell ref="F22:AV22"/>
    <mergeCell ref="AW22:BB22"/>
    <mergeCell ref="BC22:BH22"/>
    <mergeCell ref="BI22:BO22"/>
    <mergeCell ref="A23:E23"/>
    <mergeCell ref="F23:AV23"/>
    <mergeCell ref="AW23:BB23"/>
    <mergeCell ref="BC23:BH23"/>
    <mergeCell ref="BI23:BO23"/>
    <mergeCell ref="A20:E20"/>
    <mergeCell ref="F20:AV20"/>
    <mergeCell ref="AW20:BB20"/>
    <mergeCell ref="BC20:BH20"/>
    <mergeCell ref="BI20:BO20"/>
    <mergeCell ref="A21:E21"/>
    <mergeCell ref="F21:AV21"/>
    <mergeCell ref="AW21:BB21"/>
    <mergeCell ref="BC21:BH21"/>
    <mergeCell ref="BI21:BO21"/>
    <mergeCell ref="A18:E18"/>
    <mergeCell ref="F18:AV18"/>
    <mergeCell ref="AW18:BB18"/>
    <mergeCell ref="BC18:BH18"/>
    <mergeCell ref="BI18:BO18"/>
    <mergeCell ref="A19:E19"/>
    <mergeCell ref="F19:AV19"/>
    <mergeCell ref="AW19:BB19"/>
    <mergeCell ref="BC19:BH19"/>
    <mergeCell ref="BI19:BO19"/>
    <mergeCell ref="A16:E16"/>
    <mergeCell ref="F16:AV16"/>
    <mergeCell ref="AW16:BB16"/>
    <mergeCell ref="BC16:BH16"/>
    <mergeCell ref="BI16:BO16"/>
    <mergeCell ref="A17:E17"/>
    <mergeCell ref="F17:AV17"/>
    <mergeCell ref="AW17:BB17"/>
    <mergeCell ref="BC17:BH17"/>
    <mergeCell ref="BI17:BO17"/>
    <mergeCell ref="A14:E14"/>
    <mergeCell ref="F14:AV14"/>
    <mergeCell ref="AW14:BB14"/>
    <mergeCell ref="BC14:BH14"/>
    <mergeCell ref="BI14:BO14"/>
    <mergeCell ref="A15:E15"/>
    <mergeCell ref="F15:AV15"/>
    <mergeCell ref="AW15:BB15"/>
    <mergeCell ref="BC15:BH15"/>
    <mergeCell ref="BI15:BO15"/>
    <mergeCell ref="A12:E12"/>
    <mergeCell ref="F12:AV12"/>
    <mergeCell ref="AW12:BB12"/>
    <mergeCell ref="BC12:BH12"/>
    <mergeCell ref="BI12:BO12"/>
    <mergeCell ref="A13:E13"/>
    <mergeCell ref="F13:AV13"/>
    <mergeCell ref="AW13:BB13"/>
    <mergeCell ref="BC13:BH13"/>
    <mergeCell ref="BI13:BO13"/>
    <mergeCell ref="A10:E10"/>
    <mergeCell ref="F10:AV10"/>
    <mergeCell ref="AW10:BB10"/>
    <mergeCell ref="BC10:BH10"/>
    <mergeCell ref="BI10:BO10"/>
    <mergeCell ref="A11:E11"/>
    <mergeCell ref="F11:AV11"/>
    <mergeCell ref="AW11:BB11"/>
    <mergeCell ref="BC11:BH11"/>
    <mergeCell ref="BI11:BO11"/>
    <mergeCell ref="A8:E8"/>
    <mergeCell ref="F8:AV8"/>
    <mergeCell ref="AW8:BB8"/>
    <mergeCell ref="BC8:BH8"/>
    <mergeCell ref="BI8:BO8"/>
    <mergeCell ref="A9:E9"/>
    <mergeCell ref="F9:AV9"/>
    <mergeCell ref="AW9:BB9"/>
    <mergeCell ref="BC9:BH9"/>
    <mergeCell ref="BI9:BO9"/>
    <mergeCell ref="A3:E3"/>
    <mergeCell ref="F3:AI3"/>
    <mergeCell ref="AJ3:AN3"/>
    <mergeCell ref="AO3:AT3"/>
    <mergeCell ref="A4:E4"/>
    <mergeCell ref="F4:AT4"/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1"/>
  <sheetViews>
    <sheetView showGridLines="0" tabSelected="1" view="pageBreakPreview" zoomScale="70" zoomScaleNormal="70" zoomScaleSheetLayoutView="70" zoomScalePageLayoutView="70" workbookViewId="0">
      <selection activeCell="G9" sqref="G9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39.7773437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AWSログコンソール確認手順書</v>
      </c>
    </row>
    <row r="2" spans="2:16" ht="13.5" customHeight="1"/>
    <row r="3" spans="2:16">
      <c r="B3" s="45" t="s">
        <v>8</v>
      </c>
    </row>
    <row r="4" spans="2:16">
      <c r="B4" s="43" t="s">
        <v>47</v>
      </c>
      <c r="C4" s="43"/>
      <c r="D4" s="43"/>
    </row>
    <row r="5" spans="2:16" ht="13.5" customHeight="1">
      <c r="B5" s="4"/>
    </row>
    <row r="6" spans="2:16">
      <c r="B6" s="45" t="s">
        <v>33</v>
      </c>
      <c r="D6" s="38"/>
    </row>
    <row r="7" spans="2:16" s="44" customFormat="1">
      <c r="B7" s="37" t="s">
        <v>42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34</v>
      </c>
      <c r="D9" s="38"/>
      <c r="G9" s="46"/>
    </row>
    <row r="10" spans="2:16" s="44" customFormat="1">
      <c r="B10" s="44" t="s">
        <v>37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32</v>
      </c>
      <c r="D12" s="38"/>
      <c r="G12" s="46"/>
    </row>
    <row r="13" spans="2:16" s="57" customFormat="1">
      <c r="B13" s="58" t="s">
        <v>57</v>
      </c>
      <c r="D13" s="38"/>
    </row>
    <row r="14" spans="2:16" s="44" customFormat="1">
      <c r="D14" s="38"/>
      <c r="G14" s="46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35</v>
      </c>
      <c r="H15" s="5" t="s">
        <v>36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42" customFormat="1" ht="90">
      <c r="B16" s="47">
        <v>1</v>
      </c>
      <c r="C16" s="48" t="s">
        <v>55</v>
      </c>
      <c r="D16" s="6" t="s">
        <v>61</v>
      </c>
      <c r="E16" s="6" t="s">
        <v>56</v>
      </c>
      <c r="F16" s="7" t="s">
        <v>7</v>
      </c>
      <c r="G16" s="8"/>
      <c r="H16" s="8"/>
      <c r="I16" s="7"/>
      <c r="J16" s="7"/>
      <c r="K16" s="6"/>
    </row>
    <row r="17" spans="2:16" s="29" customFormat="1" ht="113.4" customHeight="1">
      <c r="B17" s="49">
        <f t="shared" ref="B17:B21" si="0">B16+1</f>
        <v>2</v>
      </c>
      <c r="C17" s="48" t="s">
        <v>40</v>
      </c>
      <c r="D17" s="55" t="s">
        <v>41</v>
      </c>
      <c r="E17" s="6"/>
      <c r="F17" s="53" t="s">
        <v>7</v>
      </c>
      <c r="G17" s="54"/>
      <c r="H17" s="54"/>
      <c r="I17" s="53"/>
      <c r="J17" s="53"/>
      <c r="K17" s="52"/>
    </row>
    <row r="18" spans="2:16" s="56" customFormat="1" ht="376.2" customHeight="1">
      <c r="B18" s="49">
        <f t="shared" si="0"/>
        <v>3</v>
      </c>
      <c r="C18" s="50" t="s">
        <v>44</v>
      </c>
      <c r="D18" s="51" t="s">
        <v>51</v>
      </c>
      <c r="E18" s="52" t="s">
        <v>54</v>
      </c>
      <c r="F18" s="53" t="s">
        <v>7</v>
      </c>
      <c r="G18" s="54"/>
      <c r="H18" s="54"/>
      <c r="I18" s="53"/>
      <c r="J18" s="53"/>
      <c r="K18" s="52"/>
    </row>
    <row r="19" spans="2:16" s="29" customFormat="1" ht="408.6" customHeight="1">
      <c r="B19" s="49">
        <f t="shared" si="0"/>
        <v>4</v>
      </c>
      <c r="C19" s="48" t="s">
        <v>43</v>
      </c>
      <c r="D19" s="51" t="s">
        <v>52</v>
      </c>
      <c r="E19" s="52" t="s">
        <v>53</v>
      </c>
      <c r="F19" s="53" t="s">
        <v>7</v>
      </c>
      <c r="G19" s="54"/>
      <c r="H19" s="54"/>
      <c r="I19" s="53"/>
      <c r="J19" s="53"/>
      <c r="K19" s="52"/>
      <c r="L19" s="2"/>
      <c r="M19" s="2"/>
      <c r="N19" s="2"/>
      <c r="O19" s="2"/>
      <c r="P19" s="2"/>
    </row>
    <row r="20" spans="2:16" s="29" customFormat="1" ht="163.19999999999999" customHeight="1">
      <c r="B20" s="49">
        <f t="shared" si="0"/>
        <v>5</v>
      </c>
      <c r="C20" s="48" t="s">
        <v>45</v>
      </c>
      <c r="D20" s="6" t="s">
        <v>50</v>
      </c>
      <c r="E20" s="52" t="s">
        <v>46</v>
      </c>
      <c r="F20" s="53" t="s">
        <v>7</v>
      </c>
      <c r="G20" s="54"/>
      <c r="H20" s="54"/>
      <c r="I20" s="53"/>
      <c r="J20" s="53"/>
      <c r="K20" s="52"/>
      <c r="L20" s="2"/>
      <c r="M20" s="2"/>
      <c r="N20" s="2"/>
      <c r="O20" s="2"/>
      <c r="P20" s="2"/>
    </row>
    <row r="21" spans="2:16" ht="75">
      <c r="B21" s="49">
        <f t="shared" si="0"/>
        <v>6</v>
      </c>
      <c r="C21" s="48" t="s">
        <v>58</v>
      </c>
      <c r="D21" s="6" t="s">
        <v>59</v>
      </c>
      <c r="E21" s="6" t="s">
        <v>60</v>
      </c>
      <c r="F21" s="53" t="s">
        <v>10</v>
      </c>
      <c r="G21" s="54"/>
      <c r="H21" s="54"/>
      <c r="I21" s="53"/>
      <c r="J21" s="53"/>
      <c r="K21" s="52"/>
    </row>
  </sheetData>
  <phoneticPr fontId="4"/>
  <pageMargins left="0.59055118110236227" right="0.59055118110236227" top="0.98425196850393704" bottom="0.98425196850393704" header="0.51181102362204722" footer="0.51181102362204722"/>
  <pageSetup paperSize="9" scale="25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22</v>
      </c>
      <c r="B1" s="39" t="s">
        <v>23</v>
      </c>
    </row>
    <row r="2" spans="1:2" ht="14.4">
      <c r="A2" s="41" t="s">
        <v>24</v>
      </c>
      <c r="B2" s="41" t="s">
        <v>25</v>
      </c>
    </row>
    <row r="3" spans="1:2" ht="14.4">
      <c r="A3" s="41" t="s">
        <v>26</v>
      </c>
      <c r="B3" s="41" t="s">
        <v>27</v>
      </c>
    </row>
    <row r="4" spans="1:2" ht="14.4">
      <c r="A4" s="41" t="s">
        <v>30</v>
      </c>
      <c r="B4" s="41" t="s">
        <v>28</v>
      </c>
    </row>
    <row r="5" spans="1:2" ht="14.4">
      <c r="A5" s="41" t="s">
        <v>31</v>
      </c>
      <c r="B5" s="41" t="s">
        <v>29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BEE33B-354A-4934-BE98-9E8123F8DC29}"/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2022-08-08T02:25:59Z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