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6_ログ/"/>
    </mc:Choice>
  </mc:AlternateContent>
  <xr:revisionPtr revIDLastSave="26" documentId="13_ncr:1_{C3BAEB9E-2001-44DE-89C2-13861F751205}" xr6:coauthVersionLast="47" xr6:coauthVersionMax="47" xr10:uidLastSave="{8E13A8F7-DAD2-477B-A6ED-1BB4D24C704B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手順!$A$1:$K$22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9" i="15" l="1"/>
  <c r="B20" i="15" l="1"/>
  <c r="B21" i="15" s="1"/>
  <c r="B22" i="15" s="1"/>
  <c r="F1" i="32" l="1"/>
</calcChain>
</file>

<file path=xl/sharedStrings.xml><?xml version="1.0" encoding="utf-8"?>
<sst xmlns="http://schemas.openxmlformats.org/spreadsheetml/2006/main" count="64" uniqueCount="60">
  <si>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</si>
  <si>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</si>
  <si>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</si>
  <si>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</si>
  <si>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</si>
  <si>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</si>
  <si>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</si>
  <si>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</si>
  <si>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</si>
  <si>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</si>
  <si>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</si>
  <si>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</si>
  <si>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</si>
  <si>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</si>
  <si>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</si>
  <si>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</si>
  <si>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</si>
  <si>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</si>
  <si>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</si>
  <si>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</si>
  <si>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</si>
  <si>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</si>
  <si>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</si>
  <si>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</si>
  <si>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</si>
  <si>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</si>
  <si>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</si>
  <si>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</si>
  <si>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</si>
  <si>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</si>
  <si>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</si>
  <si>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</si>
  <si>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</si>
  <si>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</si>
  <si>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</si>
  <si>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</si>
  <si>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</si>
  <si>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</si>
  <si>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</si>
  <si>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イベントビューアの起動</t>
    <rPh sb="9" eb="11">
      <t>キドウ</t>
    </rPh>
    <phoneticPr fontId="4"/>
  </si>
  <si>
    <t>確認対象のログが参照・取得できたことを確認する。
※取得したファイルを持ち出し・保管する場合はZIP暗号化を行う。</t>
    <phoneticPr fontId="4"/>
  </si>
  <si>
    <t>Windowsデスクトップ画面のスタートボタンを右クリックから「ファイルを指定して実行」を選択し、「eventvwr」と入力。OKボタンを押す。</t>
    <rPh sb="13" eb="15">
      <t>ガメン</t>
    </rPh>
    <rPh sb="24" eb="25">
      <t>ミギ</t>
    </rPh>
    <rPh sb="37" eb="39">
      <t>シテイ</t>
    </rPh>
    <rPh sb="41" eb="43">
      <t>ジッコウ</t>
    </rPh>
    <rPh sb="45" eb="47">
      <t>センタク</t>
    </rPh>
    <rPh sb="60" eb="62">
      <t>ニュウリョク</t>
    </rPh>
    <rPh sb="69" eb="70">
      <t>オ</t>
    </rPh>
    <phoneticPr fontId="4"/>
  </si>
  <si>
    <t>Windows Server 2019</t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</si>
  <si>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</si>
  <si>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</si>
  <si>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>例：エラーのみを表示させたい場合
　ログの日付：任意の時間範囲を指定
　イベントレベル：「エラー」にチェック
　イベントID：任意のIDを設定
　キーワード：指定なし
　ユーザ：任意のIDを指定
　コンピュータ：任意のコンピュータを指定</t>
    <phoneticPr fontId="4"/>
  </si>
  <si>
    <t xml:space="preserve">左ペインのWindowsログ - アプリケーションもしくはシステム を展開し、右クリック。
現在のログをフィルターを選択する。
検索したい項目によってフィルターを掛ける。
</t>
    <rPh sb="0" eb="1">
      <t>ヒダリ</t>
    </rPh>
    <rPh sb="35" eb="37">
      <t>テンカイ</t>
    </rPh>
    <rPh sb="39" eb="40">
      <t>ミギ</t>
    </rPh>
    <rPh sb="46" eb="48">
      <t>ゲンザイ</t>
    </rPh>
    <rPh sb="58" eb="60">
      <t>センタク</t>
    </rPh>
    <rPh sb="74" eb="76">
      <t>ケンサク</t>
    </rPh>
    <rPh sb="79" eb="81">
      <t>コウモク</t>
    </rPh>
    <rPh sb="91" eb="92">
      <t>カ</t>
    </rPh>
    <phoneticPr fontId="4"/>
  </si>
  <si>
    <t>イベントビューアでのイベントログ確認-1</t>
    <rPh sb="16" eb="18">
      <t>カクニン</t>
    </rPh>
    <phoneticPr fontId="4"/>
  </si>
  <si>
    <t>イベントビューアでのイベントログ確認-2</t>
    <rPh sb="16" eb="18">
      <t>カクニン</t>
    </rPh>
    <phoneticPr fontId="4"/>
  </si>
  <si>
    <t>上記で指定したフィルターを設定後にOKボタンを押す。（フィルターされたログのみ表示される）
対象のログを保存する場合は、左ペインのWindowsログ - アプリケーションもしくはシステム を展開し、右クリック。名前を付けて任意のフォルダに保存する。</t>
    <rPh sb="0" eb="2">
      <t>ジョウキ</t>
    </rPh>
    <rPh sb="3" eb="5">
      <t>シテイ</t>
    </rPh>
    <rPh sb="13" eb="15">
      <t>セッテイ</t>
    </rPh>
    <rPh sb="15" eb="16">
      <t>ゴ</t>
    </rPh>
    <rPh sb="23" eb="24">
      <t>オ</t>
    </rPh>
    <rPh sb="39" eb="41">
      <t>ヒョウジ</t>
    </rPh>
    <rPh sb="54" eb="56">
      <t>タイショウ</t>
    </rPh>
    <rPh sb="60" eb="62">
      <t>ホゾン</t>
    </rPh>
    <rPh sb="64" eb="66">
      <t>バアイ</t>
    </rPh>
    <rPh sb="113" eb="115">
      <t>ナマエ</t>
    </rPh>
    <rPh sb="116" eb="117">
      <t>ツ</t>
    </rPh>
    <rPh sb="119" eb="121">
      <t>ニンイ</t>
    </rPh>
    <rPh sb="127" eb="129">
      <t>ホゾン</t>
    </rPh>
    <phoneticPr fontId="4"/>
  </si>
  <si>
    <t>Windowsイベントビューアー確認手順書
(アプリケーション、システム用)</t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</si>
  <si>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</si>
  <si>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</si>
  <si>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本手順はWindowsイベントビューアー確認手順書
(アプリケーション、システム用)を実施する手順である。</t>
    <rPh sb="0" eb="1">
      <t>ホン</t>
    </rPh>
    <rPh sb="1" eb="3">
      <t>テジュン</t>
    </rPh>
    <rPh sb="43" eb="45">
      <t>ジッシ</t>
    </rPh>
    <rPh sb="47" eb="49">
      <t>テジュン</t>
    </rPh>
    <phoneticPr fontId="4"/>
  </si>
  <si>
    <r>
      <rPr>
        <sz val="11"/>
        <color rgb="FFFF0000"/>
        <rFont val="Meiryo UI"/>
        <family val="3"/>
        <charset val="128"/>
      </rPr>
      <t>開発環境(リモート保守)：</t>
    </r>
    <r>
      <rPr>
        <sz val="11"/>
        <rFont val="Meiryo UI"/>
        <family val="3"/>
        <charset val="128"/>
      </rPr>
      <t>リモート保守端末</t>
    </r>
    <rPh sb="0" eb="4">
      <t>カイハツカンキョウ</t>
    </rPh>
    <rPh sb="9" eb="11">
      <t>ホシュ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</si>
  <si>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</si>
  <si>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</si>
  <si>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■開発環境(リモート保守)
別紙「リモート保守ログイン手順」に従い、リモートログインを実施する。
リモート保守端末→踏み台サーバ→Windows Server(RDP)
■開発環境
仮想化管理端末→Windows Server(RDP)
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サーバへの</t>
    </r>
    <r>
      <rPr>
        <sz val="11"/>
        <rFont val="Meiryo UI"/>
        <family val="3"/>
        <charset val="128"/>
      </rPr>
      <t>ログイン時はWeb/APサーバの保守運用用アカウントを利用する。</t>
    </r>
    <rPh sb="10" eb="12">
      <t>ホシュ</t>
    </rPh>
    <rPh sb="87" eb="91">
      <t>カイハツカンキョウ</t>
    </rPh>
    <rPh sb="92" eb="99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</si>
  <si>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</si>
  <si>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t>各環境ごと以下の手順を実施する。
■開発環境(リモート保守)
対象サーバ→踏み台サーバ→リモート保守端末の順でログオフを行う。
■開発環境
対象サーバ→仮想化管理端末の順でログオフを行う。
■本番・研修環境
対象サーバ→特権ID管理端末の順でログオフする。</t>
    <rPh sb="66" eb="70">
      <t>カイハツカンキョウ</t>
    </rPh>
    <rPh sb="77" eb="84">
      <t>カソウカカンリタンマツ</t>
    </rPh>
    <rPh sb="85" eb="86">
      <t>ジュン</t>
    </rPh>
    <rPh sb="92" eb="93">
      <t>オコナ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</si>
</sst>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wrapText="1" shrinkToFit="1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32657</xdr:colOff>
      <xdr:row>20</xdr:row>
      <xdr:rowOff>370114</xdr:rowOff>
    </xdr:from>
    <xdr:to>
      <xdr:col>3</xdr:col>
      <xdr:colOff>2953978</xdr:colOff>
      <xdr:row>20</xdr:row>
      <xdr:rowOff>1752599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C59B60A-D855-44B3-A05C-7649244A8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0428" y="14369143"/>
          <a:ext cx="2907986" cy="1382485"/>
        </a:xfrm>
        <a:prstGeom prst="rect">
          <a:avLst/>
        </a:prstGeom>
      </xdr:spPr>
    </xdr:pic>
    <xdr:clientData/>
  </xdr:twoCellAnchor>
  <xdr:twoCellAnchor editAs="oneCell">
    <xdr:from>
      <xdr:col>3</xdr:col>
      <xdr:colOff>250371</xdr:colOff>
      <xdr:row>19</xdr:row>
      <xdr:rowOff>2862945</xdr:rowOff>
    </xdr:from>
    <xdr:to>
      <xdr:col>3</xdr:col>
      <xdr:colOff>1883772</xdr:colOff>
      <xdr:row>19</xdr:row>
      <xdr:rowOff>4513952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A84A896-B617-4526-B826-724657BE3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8142" y="12072259"/>
          <a:ext cx="1621971" cy="1660532"/>
        </a:xfrm>
        <a:prstGeom prst="rect">
          <a:avLst/>
        </a:prstGeom>
      </xdr:spPr>
    </xdr:pic>
    <xdr:clientData/>
  </xdr:twoCellAnchor>
  <xdr:twoCellAnchor editAs="oneCell">
    <xdr:from>
      <xdr:col>3</xdr:col>
      <xdr:colOff>130628</xdr:colOff>
      <xdr:row>19</xdr:row>
      <xdr:rowOff>642257</xdr:rowOff>
    </xdr:from>
    <xdr:to>
      <xdr:col>3</xdr:col>
      <xdr:colOff>1773011</xdr:colOff>
      <xdr:row>19</xdr:row>
      <xdr:rowOff>2473037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B66AB01-B943-4A99-9D9F-C77B5485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9851571"/>
          <a:ext cx="1632858" cy="1830780"/>
        </a:xfrm>
        <a:prstGeom prst="rect">
          <a:avLst/>
        </a:prstGeom>
      </xdr:spPr>
    </xdr:pic>
    <xdr:clientData/>
  </xdr:twoCellAnchor>
  <xdr:twoCellAnchor editAs="oneCell">
    <xdr:from>
      <xdr:col>3</xdr:col>
      <xdr:colOff>206828</xdr:colOff>
      <xdr:row>20</xdr:row>
      <xdr:rowOff>2416629</xdr:rowOff>
    </xdr:from>
    <xdr:to>
      <xdr:col>3</xdr:col>
      <xdr:colOff>3030039</xdr:colOff>
      <xdr:row>20</xdr:row>
      <xdr:rowOff>4174567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3251CD1-5697-4648-B859-C68FDC1D8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599" y="16415658"/>
          <a:ext cx="2819401" cy="1761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I5" sqref="I5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7"/>
      <c r="M4" s="58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11"/>
      <c r="O8" s="11"/>
    </row>
    <row r="9" spans="1:15" ht="13.5" customHeight="1">
      <c r="A9" s="10"/>
      <c r="B9" s="11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1"/>
      <c r="O9" s="11"/>
    </row>
    <row r="10" spans="1:15" ht="13.5" customHeight="1">
      <c r="A10" s="10"/>
      <c r="B10" s="11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1"/>
      <c r="O10" s="11"/>
    </row>
    <row r="11" spans="1:15" ht="13.5" customHeight="1">
      <c r="A11" s="10"/>
      <c r="B11" s="1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1"/>
      <c r="O11" s="11"/>
    </row>
    <row r="12" spans="1:15" ht="13.5" customHeight="1">
      <c r="A12" s="10"/>
      <c r="B12" s="1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1"/>
      <c r="O12" s="11"/>
    </row>
    <row r="13" spans="1:15" ht="21" customHeight="1">
      <c r="A13" s="10"/>
      <c r="B13" s="1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22"/>
      <c r="O13" s="11"/>
    </row>
    <row r="14" spans="1:15" ht="15">
      <c r="A14" s="10"/>
      <c r="B14" s="1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10"/>
      <c r="C17" s="62" t="s">
        <v>10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</row>
    <row r="18" spans="1:15" ht="24.6">
      <c r="A18" s="10"/>
      <c r="B18" s="11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24"/>
      <c r="O18" s="24"/>
    </row>
    <row r="19" spans="1:15" ht="13.5" customHeight="1">
      <c r="A19" s="10"/>
      <c r="B19" s="11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4" t="s">
        <v>50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25"/>
      <c r="O21" s="25"/>
    </row>
    <row r="22" spans="1:15" ht="50.4" customHeight="1">
      <c r="A22" s="10"/>
      <c r="B22" s="2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9" sqref="A9:E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3" t="s">
        <v>11</v>
      </c>
      <c r="B1" s="94"/>
      <c r="C1" s="94"/>
      <c r="D1" s="94"/>
      <c r="E1" s="94"/>
      <c r="F1" s="95" t="str">
        <f>表紙!C21</f>
        <v>Windowsイベントビューアー確認手順書
(アプリケーション、システム用)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8"/>
      <c r="AX1" s="99" t="s">
        <v>12</v>
      </c>
      <c r="AY1" s="99"/>
      <c r="AZ1" s="99"/>
      <c r="BA1" s="100">
        <v>1</v>
      </c>
      <c r="BB1" s="100"/>
      <c r="BC1" s="100"/>
      <c r="BD1" s="88" t="s">
        <v>13</v>
      </c>
      <c r="BE1" s="88"/>
      <c r="BF1" s="88"/>
      <c r="BG1" s="88"/>
      <c r="BH1" s="89" t="s">
        <v>14</v>
      </c>
      <c r="BI1" s="90"/>
      <c r="BJ1" s="90"/>
      <c r="BK1" s="90"/>
      <c r="BL1" s="90"/>
      <c r="BM1" s="90"/>
      <c r="BN1" s="90"/>
      <c r="BO1" s="91"/>
    </row>
    <row r="2" spans="1:67" s="30" customFormat="1" ht="1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02"/>
      <c r="AE2" s="102"/>
      <c r="AF2" s="102"/>
      <c r="AG2" s="102"/>
      <c r="AH2" s="102"/>
      <c r="AI2" s="102"/>
      <c r="AJ2" s="101"/>
      <c r="AK2" s="101"/>
      <c r="AL2" s="101"/>
      <c r="AM2" s="101"/>
      <c r="AN2" s="101"/>
      <c r="AO2" s="92"/>
      <c r="AP2" s="92"/>
      <c r="AQ2" s="92"/>
      <c r="AR2" s="92"/>
      <c r="AS2" s="92"/>
      <c r="AT2" s="92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7"/>
      <c r="AP3" s="87"/>
      <c r="AQ3" s="87"/>
      <c r="AR3" s="87"/>
      <c r="AS3" s="87"/>
      <c r="AT3" s="8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2" t="s">
        <v>16</v>
      </c>
      <c r="B8" s="82"/>
      <c r="C8" s="82"/>
      <c r="D8" s="82"/>
      <c r="E8" s="82"/>
      <c r="F8" s="82" t="s">
        <v>17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3" t="s">
        <v>18</v>
      </c>
      <c r="AX8" s="82"/>
      <c r="AY8" s="82"/>
      <c r="AZ8" s="82"/>
      <c r="BA8" s="82"/>
      <c r="BB8" s="82"/>
      <c r="BC8" s="83" t="s">
        <v>19</v>
      </c>
      <c r="BD8" s="82"/>
      <c r="BE8" s="82"/>
      <c r="BF8" s="82"/>
      <c r="BG8" s="82"/>
      <c r="BH8" s="82"/>
      <c r="BI8" s="83" t="s">
        <v>20</v>
      </c>
      <c r="BJ8" s="82"/>
      <c r="BK8" s="82"/>
      <c r="BL8" s="82"/>
      <c r="BM8" s="82"/>
      <c r="BN8" s="82"/>
      <c r="BO8" s="82"/>
    </row>
    <row r="9" spans="1:67" ht="24" customHeight="1">
      <c r="A9" s="78">
        <v>1</v>
      </c>
      <c r="B9" s="78"/>
      <c r="C9" s="78"/>
      <c r="D9" s="78"/>
      <c r="E9" s="78"/>
      <c r="F9" s="67" t="s">
        <v>38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80" t="s">
        <v>43</v>
      </c>
      <c r="AX9" s="81"/>
      <c r="AY9" s="81"/>
      <c r="AZ9" s="81"/>
      <c r="BA9" s="81"/>
      <c r="BB9" s="81"/>
      <c r="BC9" s="80" t="s">
        <v>44</v>
      </c>
      <c r="BD9" s="81"/>
      <c r="BE9" s="81"/>
      <c r="BF9" s="81"/>
      <c r="BG9" s="81"/>
      <c r="BH9" s="81"/>
      <c r="BI9" s="84"/>
      <c r="BJ9" s="85"/>
      <c r="BK9" s="85"/>
      <c r="BL9" s="85"/>
      <c r="BM9" s="85"/>
      <c r="BN9" s="85"/>
      <c r="BO9" s="85"/>
    </row>
    <row r="10" spans="1:67" ht="24" customHeight="1">
      <c r="A10" s="78"/>
      <c r="B10" s="78"/>
      <c r="C10" s="78"/>
      <c r="D10" s="78"/>
      <c r="E10" s="78"/>
      <c r="F10" s="79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80"/>
      <c r="AX10" s="81"/>
      <c r="AY10" s="81"/>
      <c r="AZ10" s="81"/>
      <c r="BA10" s="81"/>
      <c r="BB10" s="81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ht="46.5" customHeight="1">
      <c r="A11" s="78"/>
      <c r="B11" s="78"/>
      <c r="C11" s="78"/>
      <c r="D11" s="78"/>
      <c r="E11" s="7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80"/>
      <c r="AX11" s="81"/>
      <c r="AY11" s="81"/>
      <c r="AZ11" s="81"/>
      <c r="BA11" s="81"/>
      <c r="BB11" s="81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ht="24" customHeight="1">
      <c r="A12" s="70"/>
      <c r="B12" s="70"/>
      <c r="C12" s="70"/>
      <c r="D12" s="70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2"/>
      <c r="AX12" s="73"/>
      <c r="AY12" s="73"/>
      <c r="AZ12" s="73"/>
      <c r="BA12" s="73"/>
      <c r="BB12" s="73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</row>
    <row r="13" spans="1:67" ht="24" customHeight="1">
      <c r="A13" s="66"/>
      <c r="B13" s="66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76"/>
      <c r="AX13" s="68"/>
      <c r="AY13" s="68"/>
      <c r="AZ13" s="68"/>
      <c r="BA13" s="68"/>
      <c r="BB13" s="68"/>
      <c r="BC13" s="76"/>
      <c r="BD13" s="68"/>
      <c r="BE13" s="68"/>
      <c r="BF13" s="68"/>
      <c r="BG13" s="68"/>
      <c r="BH13" s="68"/>
      <c r="BI13" s="77"/>
      <c r="BJ13" s="69"/>
      <c r="BK13" s="69"/>
      <c r="BL13" s="69"/>
      <c r="BM13" s="69"/>
      <c r="BN13" s="69"/>
      <c r="BO13" s="69"/>
    </row>
    <row r="14" spans="1:67" ht="24" customHeight="1">
      <c r="A14" s="70"/>
      <c r="B14" s="70"/>
      <c r="C14" s="70"/>
      <c r="D14" s="70"/>
      <c r="E14" s="70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2"/>
      <c r="AX14" s="73"/>
      <c r="AY14" s="73"/>
      <c r="AZ14" s="73"/>
      <c r="BA14" s="73"/>
      <c r="BB14" s="73"/>
      <c r="BC14" s="72"/>
      <c r="BD14" s="73"/>
      <c r="BE14" s="73"/>
      <c r="BF14" s="73"/>
      <c r="BG14" s="73"/>
      <c r="BH14" s="73"/>
      <c r="BI14" s="74"/>
      <c r="BJ14" s="75"/>
      <c r="BK14" s="75"/>
      <c r="BL14" s="75"/>
      <c r="BM14" s="75"/>
      <c r="BN14" s="75"/>
      <c r="BO14" s="75"/>
    </row>
    <row r="15" spans="1:67" ht="24" customHeight="1">
      <c r="A15" s="70"/>
      <c r="B15" s="70"/>
      <c r="C15" s="70"/>
      <c r="D15" s="70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2"/>
      <c r="AX15" s="73"/>
      <c r="AY15" s="73"/>
      <c r="AZ15" s="73"/>
      <c r="BA15" s="73"/>
      <c r="BB15" s="73"/>
      <c r="BC15" s="72"/>
      <c r="BD15" s="73"/>
      <c r="BE15" s="73"/>
      <c r="BF15" s="73"/>
      <c r="BG15" s="73"/>
      <c r="BH15" s="73"/>
      <c r="BI15" s="74"/>
      <c r="BJ15" s="75"/>
      <c r="BK15" s="75"/>
      <c r="BL15" s="75"/>
      <c r="BM15" s="75"/>
      <c r="BN15" s="75"/>
      <c r="BO15" s="75"/>
    </row>
    <row r="16" spans="1:67" ht="24" customHeight="1">
      <c r="A16" s="66"/>
      <c r="B16" s="66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8"/>
      <c r="AX16" s="68"/>
      <c r="AY16" s="68"/>
      <c r="AZ16" s="68"/>
      <c r="BA16" s="68"/>
      <c r="BB16" s="68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</row>
    <row r="17" spans="1:67" ht="24" customHeight="1">
      <c r="A17" s="66"/>
      <c r="B17" s="66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8"/>
      <c r="AX17" s="68"/>
      <c r="AY17" s="68"/>
      <c r="AZ17" s="68"/>
      <c r="BA17" s="68"/>
      <c r="BB17" s="68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</row>
    <row r="18" spans="1:67" ht="24" customHeight="1">
      <c r="A18" s="66"/>
      <c r="B18" s="66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8"/>
      <c r="AX18" s="68"/>
      <c r="AY18" s="68"/>
      <c r="AZ18" s="68"/>
      <c r="BA18" s="68"/>
      <c r="BB18" s="68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</row>
    <row r="19" spans="1:67" ht="24" customHeight="1">
      <c r="A19" s="66"/>
      <c r="B19" s="66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8"/>
      <c r="AX19" s="68"/>
      <c r="AY19" s="68"/>
      <c r="AZ19" s="68"/>
      <c r="BA19" s="68"/>
      <c r="BB19" s="68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</row>
    <row r="20" spans="1:67" ht="24" customHeight="1">
      <c r="A20" s="66"/>
      <c r="B20" s="66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8"/>
      <c r="AX20" s="68"/>
      <c r="AY20" s="68"/>
      <c r="AZ20" s="68"/>
      <c r="BA20" s="68"/>
      <c r="BB20" s="68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</row>
    <row r="21" spans="1:67" ht="24" customHeight="1">
      <c r="A21" s="66"/>
      <c r="B21" s="66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8"/>
      <c r="AX21" s="68"/>
      <c r="AY21" s="68"/>
      <c r="AZ21" s="68"/>
      <c r="BA21" s="68"/>
      <c r="BB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</row>
    <row r="22" spans="1:67" ht="24" customHeight="1">
      <c r="A22" s="66"/>
      <c r="B22" s="66"/>
      <c r="C22" s="66"/>
      <c r="D22" s="66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8"/>
      <c r="AX22" s="68"/>
      <c r="AY22" s="68"/>
      <c r="AZ22" s="68"/>
      <c r="BA22" s="68"/>
      <c r="BB22" s="68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</row>
    <row r="23" spans="1:67" ht="24" customHeight="1">
      <c r="A23" s="66"/>
      <c r="B23" s="66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8"/>
      <c r="AX23" s="68"/>
      <c r="AY23" s="68"/>
      <c r="AZ23" s="68"/>
      <c r="BA23" s="68"/>
      <c r="BB23" s="68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2"/>
  <sheetViews>
    <sheetView showGridLines="0" tabSelected="1" view="pageBreakPreview" topLeftCell="A21" zoomScale="70" zoomScaleNormal="70" zoomScaleSheetLayoutView="70" zoomScalePageLayoutView="70" workbookViewId="0">
      <selection activeCell="D29" sqref="D29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9.886718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5.664062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Windowsイベントビューアー確認手順書
(アプリケーション、システム用)</v>
      </c>
    </row>
    <row r="2" spans="2:16" ht="13.5" customHeight="1"/>
    <row r="3" spans="2:16">
      <c r="B3" s="45" t="s">
        <v>8</v>
      </c>
    </row>
    <row r="4" spans="2:16">
      <c r="B4" s="43" t="s">
        <v>53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4" t="s">
        <v>54</v>
      </c>
      <c r="D13" s="38"/>
      <c r="G13" s="46"/>
    </row>
    <row r="14" spans="2:16" s="54" customFormat="1">
      <c r="B14" s="55" t="s">
        <v>55</v>
      </c>
      <c r="D14" s="38"/>
    </row>
    <row r="15" spans="2:16" s="54" customFormat="1">
      <c r="B15" s="55" t="s">
        <v>56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07" customHeight="1">
      <c r="B18" s="47">
        <v>1</v>
      </c>
      <c r="C18" s="48" t="s">
        <v>36</v>
      </c>
      <c r="D18" s="6" t="s">
        <v>57</v>
      </c>
      <c r="E18" s="6" t="s">
        <v>58</v>
      </c>
      <c r="F18" s="7" t="s">
        <v>7</v>
      </c>
      <c r="G18" s="8"/>
      <c r="H18" s="8"/>
      <c r="I18" s="7"/>
      <c r="J18" s="7"/>
      <c r="K18" s="6"/>
    </row>
    <row r="19" spans="2:16" s="29" customFormat="1" ht="104.4" customHeight="1">
      <c r="B19" s="49">
        <f t="shared" ref="B19:B22" si="0">B18+1</f>
        <v>2</v>
      </c>
      <c r="C19" s="48" t="s">
        <v>39</v>
      </c>
      <c r="D19" s="53" t="s">
        <v>41</v>
      </c>
      <c r="E19" s="50"/>
      <c r="F19" s="51" t="s">
        <v>7</v>
      </c>
      <c r="G19" s="52"/>
      <c r="H19" s="52"/>
      <c r="I19" s="51"/>
      <c r="J19" s="51"/>
      <c r="K19" s="50"/>
    </row>
    <row r="20" spans="2:16" s="29" customFormat="1" ht="376.8" customHeight="1">
      <c r="B20" s="49">
        <f t="shared" si="0"/>
        <v>3</v>
      </c>
      <c r="C20" s="48" t="s">
        <v>47</v>
      </c>
      <c r="D20" s="53" t="s">
        <v>46</v>
      </c>
      <c r="E20" s="50" t="s">
        <v>45</v>
      </c>
      <c r="F20" s="51" t="s">
        <v>7</v>
      </c>
      <c r="G20" s="52"/>
      <c r="H20" s="52"/>
      <c r="I20" s="51"/>
      <c r="J20" s="51"/>
      <c r="K20" s="50"/>
      <c r="L20" s="2"/>
      <c r="M20" s="2"/>
      <c r="N20" s="2"/>
      <c r="O20" s="2"/>
      <c r="P20" s="2"/>
    </row>
    <row r="21" spans="2:16" s="29" customFormat="1" ht="349.2" customHeight="1">
      <c r="B21" s="49">
        <f t="shared" si="0"/>
        <v>4</v>
      </c>
      <c r="C21" s="48" t="s">
        <v>48</v>
      </c>
      <c r="D21" s="6" t="s">
        <v>49</v>
      </c>
      <c r="E21" s="50" t="s">
        <v>40</v>
      </c>
      <c r="F21" s="51" t="s">
        <v>7</v>
      </c>
      <c r="G21" s="52"/>
      <c r="H21" s="52"/>
      <c r="I21" s="51"/>
      <c r="J21" s="51"/>
      <c r="K21" s="50"/>
      <c r="L21" s="2"/>
      <c r="M21" s="2"/>
      <c r="N21" s="2"/>
      <c r="O21" s="2"/>
      <c r="P21" s="2"/>
    </row>
    <row r="22" spans="2:16" s="29" customFormat="1" ht="156.6" customHeight="1">
      <c r="B22" s="49">
        <f t="shared" si="0"/>
        <v>5</v>
      </c>
      <c r="C22" s="48" t="s">
        <v>51</v>
      </c>
      <c r="D22" s="56" t="s">
        <v>59</v>
      </c>
      <c r="E22" s="6" t="s">
        <v>52</v>
      </c>
      <c r="F22" s="51" t="s">
        <v>7</v>
      </c>
      <c r="G22" s="52"/>
      <c r="H22" s="52"/>
      <c r="I22" s="51"/>
      <c r="J22" s="51"/>
      <c r="K22" s="50"/>
      <c r="L22" s="2"/>
      <c r="M22" s="2"/>
      <c r="N22" s="2"/>
      <c r="O22" s="2"/>
      <c r="P22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BB619D09-415E-4105-8ECA-E07646648982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2022-08-08T01:51:57Z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