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3_バックアップ/"/>
    </mc:Choice>
  </mc:AlternateContent>
  <xr:revisionPtr revIDLastSave="154" documentId="13_ncr:1_{33E08286-FC6E-4E95-AB71-11396CC10360}" xr6:coauthVersionLast="47" xr6:coauthVersionMax="47" xr10:uidLastSave="{2DC80801-A0BB-42DC-88D4-8424FFBDBA7D}"/>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手順!$A$1:$K$20</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5" l="1"/>
  <c r="B17" i="15" l="1"/>
  <c r="B18" i="15" l="1"/>
  <c r="B19" i="15" l="1"/>
  <c r="B20" i="15" s="1"/>
  <c r="F1" i="32"/>
</calcChain>
</file>

<file path=xl/sharedStrings.xml><?xml version="1.0" encoding="utf-8"?>
<sst xmlns="http://schemas.openxmlformats.org/spreadsheetml/2006/main" count="63" uniqueCount="59">
  <si>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</si>
  <si>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</si>
  <si>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</si>
  <si>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</si>
  <si>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</si>
  <si>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</si>
  <si>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</si>
  <si>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</si>
  <si>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</si>
  <si>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</si>
  <si>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</si>
  <si>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</si>
  <si>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</si>
  <si>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</si>
  <si>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</si>
  <si>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</si>
  <si>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</si>
  <si>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</si>
  <si>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</si>
  <si>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</si>
  <si>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</si>
  <si>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</si>
  <si>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</si>
  <si>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</si>
  <si>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</si>
  <si>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</si>
  <si>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</si>
  <si>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</si>
  <si>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</si>
  <si>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</si>
  <si>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</si>
  <si>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</si>
  <si>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</si>
  <si>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</si>
  <si>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</si>
  <si>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</si>
  <si>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</si>
  <si>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Auroraスナップショット取得手順書</t>
    <phoneticPr fontId="4"/>
  </si>
  <si>
    <t>本手順はAuroraスナップショット取得を実施する手順である。</t>
    <rPh sb="0" eb="1">
      <t>ホン</t>
    </rPh>
    <rPh sb="1" eb="3">
      <t>テジュン</t>
    </rPh>
    <rPh sb="18" eb="20">
      <t>シュトク</t>
    </rPh>
    <rPh sb="21" eb="23">
      <t>ジッシ</t>
    </rPh>
    <rPh sb="25" eb="27">
      <t>テジュン</t>
    </rPh>
    <phoneticPr fontId="4"/>
  </si>
  <si>
    <t>-</t>
    <phoneticPr fontId="4"/>
  </si>
  <si>
    <t>新規作成</t>
    <rPh sb="0" eb="2">
      <t>シンキ</t>
    </rPh>
    <rPh sb="2" eb="4">
      <t>サクセイ</t>
    </rPh>
    <phoneticPr fontId="4"/>
  </si>
  <si>
    <t>2022/2/21
NID武藤</t>
    <rPh sb="13" eb="15">
      <t>ムトウ</t>
    </rPh>
    <phoneticPr fontId="4"/>
  </si>
  <si>
    <t>2022/2/21
NID伊藤</t>
    <rPh sb="13" eb="15">
      <t>イトウ</t>
    </rPh>
    <phoneticPr fontId="4"/>
  </si>
  <si>
    <t>AWSコンソール検索窓に「AWS Backup」と入力し、「オンデマンドバックアップ」を選択する。</t>
    <rPh sb="44" eb="46">
      <t>センタク</t>
    </rPh>
    <phoneticPr fontId="4"/>
  </si>
  <si>
    <t>バックアップジョブ画面から対象のバックアップジョブが実行されていることを確認する。</t>
    <rPh sb="9" eb="11">
      <t>ガメン</t>
    </rPh>
    <rPh sb="13" eb="15">
      <t>タイショウ</t>
    </rPh>
    <rPh sb="26" eb="28">
      <t>ジッコウ</t>
    </rPh>
    <rPh sb="36" eb="38">
      <t>カクニン</t>
    </rPh>
    <phoneticPr fontId="4"/>
  </si>
  <si>
    <t>バックアップジョブのステータスが「完了」となっていることを確認する。※正常終了の確認</t>
    <rPh sb="17" eb="19">
      <t>カンリョウ</t>
    </rPh>
    <rPh sb="29" eb="31">
      <t>カクニン</t>
    </rPh>
    <rPh sb="35" eb="37">
      <t>セイジョウ</t>
    </rPh>
    <rPh sb="37" eb="39">
      <t>シュウリョウ</t>
    </rPh>
    <rPh sb="40" eb="42">
      <t>カクニン</t>
    </rPh>
    <phoneticPr fontId="4"/>
  </si>
  <si>
    <t>「オンデマンドバックアップを作成」画面で取得対象となるデータベースの情報を入力する。
※入力情報は確認方法列（E列）を参照。
情報入力後、「オンデマンドバックアップを作成」ボタンを押す。</t>
    <rPh sb="14" eb="16">
      <t>サクセイ</t>
    </rPh>
    <rPh sb="17" eb="19">
      <t>ガメン</t>
    </rPh>
    <rPh sb="20" eb="22">
      <t>シュトク</t>
    </rPh>
    <rPh sb="22" eb="24">
      <t>タイショウ</t>
    </rPh>
    <rPh sb="34" eb="36">
      <t>ジョウホウ</t>
    </rPh>
    <rPh sb="37" eb="39">
      <t>ニュウリョク</t>
    </rPh>
    <rPh sb="45" eb="47">
      <t>ニュウリョク</t>
    </rPh>
    <rPh sb="47" eb="49">
      <t>ジョウホウ</t>
    </rPh>
    <rPh sb="50" eb="52">
      <t>カクニン</t>
    </rPh>
    <rPh sb="52" eb="54">
      <t>ホウホウ</t>
    </rPh>
    <rPh sb="54" eb="55">
      <t>レツ</t>
    </rPh>
    <rPh sb="57" eb="58">
      <t>レツ</t>
    </rPh>
    <rPh sb="60" eb="62">
      <t>サンショウ</t>
    </rPh>
    <rPh sb="84" eb="86">
      <t>ジョウホウ</t>
    </rPh>
    <rPh sb="86" eb="88">
      <t>ニュウリョク</t>
    </rPh>
    <rPh sb="88" eb="89">
      <t>ゴ</t>
    </rPh>
    <rPh sb="104" eb="106">
      <t>サクセイ</t>
    </rPh>
    <rPh sb="111" eb="112">
      <t>オ</t>
    </rPh>
    <phoneticPr fontId="4"/>
  </si>
  <si>
    <t>AWSコンソールからAWS Backupサービスを開く</t>
    <rPh sb="25" eb="26">
      <t>ヒラ</t>
    </rPh>
    <phoneticPr fontId="4"/>
  </si>
  <si>
    <t>AWS AWS Backup コンソール</t>
    <phoneticPr fontId="4"/>
  </si>
  <si>
    <t xml:space="preserve">スナップショットの取得
（AWS Backup）-1
</t>
    <rPh sb="9" eb="11">
      <t>シュトク</t>
    </rPh>
    <phoneticPr fontId="4"/>
  </si>
  <si>
    <t>スナップショットの取得
（AWS Backup）-2</t>
    <rPh sb="9" eb="11">
      <t>シュトク</t>
    </rPh>
    <phoneticPr fontId="4"/>
  </si>
  <si>
    <t>環境にあわせて下記の値を入力する。入力値に誤りがないことを確認する。
※各行毎のRDS、AWSBackup情報は以下のファイルを参照のこと。
横浜銀行：
別紙_運用手順書用サービス設定値一覧_横浜銀行.xlsx
RDSシート、AWS Backupシート
東日本銀行
別紙_運用手順書用サービス設定値一覧_東日本銀行.xlsx
RDSシート、AWS Backupシート
・リソースタイプ：Aurora
・クラスターID:※上記別紙の内容から入力
・バックアップウィンドウ：今すぐバックアップを作成
・保持期間：常時
・バックアップボールト：※上記別紙の内容から入力
・IAMロール：AWSBackupDefaultServiceRole　</t>
    <rPh sb="0" eb="2">
      <t>カンキョウ</t>
    </rPh>
    <rPh sb="7" eb="9">
      <t>カキ</t>
    </rPh>
    <rPh sb="10" eb="11">
      <t>アタイ</t>
    </rPh>
    <rPh sb="12" eb="14">
      <t>ニュウリョク</t>
    </rPh>
    <rPh sb="17" eb="19">
      <t>ニュウリョク</t>
    </rPh>
    <rPh sb="19" eb="20">
      <t>チ</t>
    </rPh>
    <rPh sb="21" eb="22">
      <t>アヤマ</t>
    </rPh>
    <rPh sb="29" eb="31">
      <t>カクニン</t>
    </rPh>
    <rPh sb="214" eb="216">
      <t>ジョウキ</t>
    </rPh>
    <rPh sb="216" eb="218">
      <t>ベッシ</t>
    </rPh>
    <rPh sb="219" eb="221">
      <t>ナイヨウ</t>
    </rPh>
    <rPh sb="223" eb="225">
      <t>ニュウリョク</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</si>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</sst>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3">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62753</xdr:colOff>
      <xdr:row>18</xdr:row>
      <xdr:rowOff>484095</xdr:rowOff>
    </xdr:from>
    <xdr:to>
      <xdr:col>3</xdr:col>
      <xdr:colOff>3960508</xdr:colOff>
      <xdr:row>18</xdr:row>
      <xdr:rowOff>1712260</xdr:rowOff>
    </xdr:to>
    <xdr:pic>
      <xdr:nvPicPr>
        <xdr:cNvPr id="4" name="図 3">
          <a:extLst>
            <a:ext uri="{FF2B5EF4-FFF2-40B4-BE49-F238E27FC236}">
              <a16:creationId xmlns:a16="http://schemas.microsoft.com/office/drawing/2014/main" id="{3227BE79-0681-47C3-8E30-CE31861EA6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5647" y="10721789"/>
          <a:ext cx="3897755" cy="1228165"/>
        </a:xfrm>
        <a:prstGeom prst="rect">
          <a:avLst/>
        </a:prstGeom>
      </xdr:spPr>
    </xdr:pic>
    <xdr:clientData/>
  </xdr:twoCellAnchor>
  <xdr:twoCellAnchor editAs="oneCell">
    <xdr:from>
      <xdr:col>3</xdr:col>
      <xdr:colOff>76200</xdr:colOff>
      <xdr:row>16</xdr:row>
      <xdr:rowOff>555173</xdr:rowOff>
    </xdr:from>
    <xdr:to>
      <xdr:col>3</xdr:col>
      <xdr:colOff>3984172</xdr:colOff>
      <xdr:row>16</xdr:row>
      <xdr:rowOff>1984810</xdr:rowOff>
    </xdr:to>
    <xdr:pic>
      <xdr:nvPicPr>
        <xdr:cNvPr id="6" name="図 5">
          <a:extLst>
            <a:ext uri="{FF2B5EF4-FFF2-40B4-BE49-F238E27FC236}">
              <a16:creationId xmlns:a16="http://schemas.microsoft.com/office/drawing/2014/main" id="{80E6FD00-EBC3-4D4A-9CEE-B74910CA1C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83971" y="5606144"/>
          <a:ext cx="3907972" cy="1429637"/>
        </a:xfrm>
        <a:prstGeom prst="rect">
          <a:avLst/>
        </a:prstGeom>
      </xdr:spPr>
    </xdr:pic>
    <xdr:clientData/>
  </xdr:twoCellAnchor>
  <xdr:twoCellAnchor editAs="oneCell">
    <xdr:from>
      <xdr:col>3</xdr:col>
      <xdr:colOff>32658</xdr:colOff>
      <xdr:row>17</xdr:row>
      <xdr:rowOff>876268</xdr:rowOff>
    </xdr:from>
    <xdr:to>
      <xdr:col>3</xdr:col>
      <xdr:colOff>3180806</xdr:colOff>
      <xdr:row>17</xdr:row>
      <xdr:rowOff>4513217</xdr:rowOff>
    </xdr:to>
    <xdr:pic>
      <xdr:nvPicPr>
        <xdr:cNvPr id="10" name="図 9">
          <a:extLst>
            <a:ext uri="{FF2B5EF4-FFF2-40B4-BE49-F238E27FC236}">
              <a16:creationId xmlns:a16="http://schemas.microsoft.com/office/drawing/2014/main" id="{E690F935-2AB5-4F87-A789-28713DDD839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38401" y="8147925"/>
          <a:ext cx="3163388" cy="36369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topLeftCell="A10" zoomScaleNormal="100" zoomScaleSheetLayoutView="100" zoomScalePageLayoutView="70" workbookViewId="0">
      <selection activeCell="C21" sqref="C21:M22"/>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58"/>
      <c r="M4" s="59"/>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0"/>
      <c r="D8" s="61"/>
      <c r="E8" s="61"/>
      <c r="F8" s="61"/>
      <c r="G8" s="61"/>
      <c r="H8" s="61"/>
      <c r="I8" s="61"/>
      <c r="J8" s="61"/>
      <c r="K8" s="61"/>
      <c r="L8" s="61"/>
      <c r="M8" s="61"/>
      <c r="N8" s="11"/>
      <c r="O8" s="11"/>
    </row>
    <row r="9" spans="1:15" ht="13.5" customHeight="1">
      <c r="A9" s="10"/>
      <c r="B9" s="11"/>
      <c r="C9" s="61"/>
      <c r="D9" s="61"/>
      <c r="E9" s="61"/>
      <c r="F9" s="61"/>
      <c r="G9" s="61"/>
      <c r="H9" s="61"/>
      <c r="I9" s="61"/>
      <c r="J9" s="61"/>
      <c r="K9" s="61"/>
      <c r="L9" s="61"/>
      <c r="M9" s="61"/>
      <c r="N9" s="11"/>
      <c r="O9" s="11"/>
    </row>
    <row r="10" spans="1:15" ht="13.5" customHeight="1">
      <c r="A10" s="10"/>
      <c r="B10" s="11"/>
      <c r="C10" s="61"/>
      <c r="D10" s="61"/>
      <c r="E10" s="61"/>
      <c r="F10" s="61"/>
      <c r="G10" s="61"/>
      <c r="H10" s="61"/>
      <c r="I10" s="61"/>
      <c r="J10" s="61"/>
      <c r="K10" s="61"/>
      <c r="L10" s="61"/>
      <c r="M10" s="61"/>
      <c r="N10" s="11"/>
      <c r="O10" s="11"/>
    </row>
    <row r="11" spans="1:15" ht="13.5" customHeight="1">
      <c r="A11" s="10"/>
      <c r="B11" s="11"/>
      <c r="C11" s="61"/>
      <c r="D11" s="61"/>
      <c r="E11" s="61"/>
      <c r="F11" s="61"/>
      <c r="G11" s="61"/>
      <c r="H11" s="61"/>
      <c r="I11" s="61"/>
      <c r="J11" s="61"/>
      <c r="K11" s="61"/>
      <c r="L11" s="61"/>
      <c r="M11" s="61"/>
      <c r="N11" s="11"/>
      <c r="O11" s="11"/>
    </row>
    <row r="12" spans="1:15" ht="13.5" customHeight="1">
      <c r="A12" s="10"/>
      <c r="B12" s="11"/>
      <c r="C12" s="61"/>
      <c r="D12" s="61"/>
      <c r="E12" s="61"/>
      <c r="F12" s="61"/>
      <c r="G12" s="61"/>
      <c r="H12" s="61"/>
      <c r="I12" s="61"/>
      <c r="J12" s="61"/>
      <c r="K12" s="61"/>
      <c r="L12" s="61"/>
      <c r="M12" s="61"/>
      <c r="N12" s="11"/>
      <c r="O12" s="11"/>
    </row>
    <row r="13" spans="1:15" ht="21" customHeight="1">
      <c r="A13" s="10"/>
      <c r="B13" s="11"/>
      <c r="C13" s="61"/>
      <c r="D13" s="61"/>
      <c r="E13" s="61"/>
      <c r="F13" s="61"/>
      <c r="G13" s="61"/>
      <c r="H13" s="61"/>
      <c r="I13" s="61"/>
      <c r="J13" s="61"/>
      <c r="K13" s="61"/>
      <c r="L13" s="61"/>
      <c r="M13" s="61"/>
      <c r="N13" s="22"/>
      <c r="O13" s="11"/>
    </row>
    <row r="14" spans="1:15" ht="15">
      <c r="A14" s="10"/>
      <c r="B14" s="11"/>
      <c r="C14" s="61"/>
      <c r="D14" s="61"/>
      <c r="E14" s="61"/>
      <c r="F14" s="61"/>
      <c r="G14" s="61"/>
      <c r="H14" s="61"/>
      <c r="I14" s="61"/>
      <c r="J14" s="61"/>
      <c r="K14" s="61"/>
      <c r="L14" s="61"/>
      <c r="M14" s="61"/>
      <c r="N14" s="11"/>
      <c r="O14" s="11"/>
    </row>
    <row r="15" spans="1:15" ht="15">
      <c r="A15" s="10"/>
      <c r="B15" s="11"/>
      <c r="C15" s="23"/>
      <c r="D15" s="23"/>
      <c r="E15" s="23"/>
      <c r="F15" s="23"/>
      <c r="G15" s="23"/>
      <c r="H15" s="23"/>
      <c r="I15" s="23"/>
      <c r="J15" s="23"/>
      <c r="K15" s="23"/>
      <c r="L15" s="23"/>
      <c r="M15" s="23"/>
      <c r="N15" s="11"/>
      <c r="O15" s="11"/>
    </row>
    <row r="16" spans="1:15" ht="15">
      <c r="A16" s="10"/>
      <c r="B16" s="62"/>
      <c r="C16" s="62"/>
      <c r="D16" s="62"/>
      <c r="E16" s="62"/>
      <c r="F16" s="62"/>
      <c r="G16" s="62"/>
      <c r="H16" s="62"/>
      <c r="I16" s="62"/>
      <c r="J16" s="62"/>
      <c r="K16" s="62"/>
      <c r="L16" s="62"/>
      <c r="M16" s="62"/>
      <c r="N16" s="62"/>
      <c r="O16" s="62"/>
    </row>
    <row r="17" spans="1:15">
      <c r="A17" s="10"/>
      <c r="C17" s="63" t="s">
        <v>10</v>
      </c>
      <c r="D17" s="64"/>
      <c r="E17" s="64"/>
      <c r="F17" s="64"/>
      <c r="G17" s="64"/>
      <c r="H17" s="64"/>
      <c r="I17" s="64"/>
      <c r="J17" s="64"/>
      <c r="K17" s="64"/>
      <c r="L17" s="64"/>
      <c r="M17" s="64"/>
    </row>
    <row r="18" spans="1:15" ht="24.6">
      <c r="A18" s="10"/>
      <c r="B18" s="11"/>
      <c r="C18" s="64"/>
      <c r="D18" s="64"/>
      <c r="E18" s="64"/>
      <c r="F18" s="64"/>
      <c r="G18" s="64"/>
      <c r="H18" s="64"/>
      <c r="I18" s="64"/>
      <c r="J18" s="64"/>
      <c r="K18" s="64"/>
      <c r="L18" s="64"/>
      <c r="M18" s="64"/>
      <c r="N18" s="24"/>
      <c r="O18" s="24"/>
    </row>
    <row r="19" spans="1:15" ht="13.5" customHeight="1">
      <c r="A19" s="10"/>
      <c r="B19" s="11"/>
      <c r="C19" s="64"/>
      <c r="D19" s="64"/>
      <c r="E19" s="64"/>
      <c r="F19" s="64"/>
      <c r="G19" s="64"/>
      <c r="H19" s="64"/>
      <c r="I19" s="64"/>
      <c r="J19" s="64"/>
      <c r="K19" s="64"/>
      <c r="L19" s="64"/>
      <c r="M19" s="64"/>
      <c r="N19" s="11"/>
      <c r="O19" s="11"/>
    </row>
    <row r="20" spans="1:15" ht="24.6">
      <c r="A20" s="10"/>
      <c r="B20" s="11"/>
      <c r="C20" s="11"/>
      <c r="D20" s="11"/>
      <c r="E20" s="11"/>
      <c r="F20" s="24"/>
      <c r="G20" s="24"/>
      <c r="H20" s="24"/>
      <c r="I20" s="24"/>
      <c r="J20" s="24"/>
      <c r="K20" s="22"/>
      <c r="L20" s="22"/>
      <c r="M20" s="22"/>
      <c r="N20" s="22"/>
      <c r="O20" s="11"/>
    </row>
    <row r="21" spans="1:15" ht="13.5" customHeight="1">
      <c r="A21" s="10"/>
      <c r="C21" s="65" t="s">
        <v>37</v>
      </c>
      <c r="D21" s="65"/>
      <c r="E21" s="65"/>
      <c r="F21" s="65"/>
      <c r="G21" s="65"/>
      <c r="H21" s="65"/>
      <c r="I21" s="65"/>
      <c r="J21" s="65"/>
      <c r="K21" s="65"/>
      <c r="L21" s="65"/>
      <c r="M21" s="65"/>
      <c r="N21" s="25"/>
      <c r="O21" s="25"/>
    </row>
    <row r="22" spans="1:15" ht="21" customHeight="1">
      <c r="A22" s="10"/>
      <c r="B22" s="25"/>
      <c r="C22" s="65"/>
      <c r="D22" s="65"/>
      <c r="E22" s="65"/>
      <c r="F22" s="65"/>
      <c r="G22" s="65"/>
      <c r="H22" s="65"/>
      <c r="I22" s="65"/>
      <c r="J22" s="65"/>
      <c r="K22" s="65"/>
      <c r="L22" s="65"/>
      <c r="M22" s="65"/>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A11" sqref="A11:E11"/>
    </sheetView>
  </sheetViews>
  <sheetFormatPr defaultColWidth="2.6640625" defaultRowHeight="30" customHeight="1"/>
  <cols>
    <col min="1" max="16384" width="2.6640625" style="36"/>
  </cols>
  <sheetData>
    <row r="1" spans="1:67" s="30" customFormat="1" ht="15" customHeight="1">
      <c r="A1" s="93" t="s">
        <v>11</v>
      </c>
      <c r="B1" s="94"/>
      <c r="C1" s="94"/>
      <c r="D1" s="94"/>
      <c r="E1" s="94"/>
      <c r="F1" s="95" t="str">
        <f>表紙!C21</f>
        <v>Auroraスナップショット取得手順書</v>
      </c>
      <c r="G1" s="96"/>
      <c r="H1" s="96"/>
      <c r="I1" s="96"/>
      <c r="J1" s="96"/>
      <c r="K1" s="96"/>
      <c r="L1" s="96"/>
      <c r="M1" s="96"/>
      <c r="N1" s="96"/>
      <c r="O1" s="96"/>
      <c r="P1" s="96"/>
      <c r="Q1" s="96"/>
      <c r="R1" s="96"/>
      <c r="S1" s="96"/>
      <c r="T1" s="96"/>
      <c r="U1" s="96"/>
      <c r="V1" s="96"/>
      <c r="W1" s="96"/>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8"/>
      <c r="AX1" s="99" t="s">
        <v>12</v>
      </c>
      <c r="AY1" s="99"/>
      <c r="AZ1" s="99"/>
      <c r="BA1" s="100">
        <v>1</v>
      </c>
      <c r="BB1" s="100"/>
      <c r="BC1" s="100"/>
      <c r="BD1" s="88" t="s">
        <v>13</v>
      </c>
      <c r="BE1" s="88"/>
      <c r="BF1" s="88"/>
      <c r="BG1" s="88"/>
      <c r="BH1" s="89" t="s">
        <v>14</v>
      </c>
      <c r="BI1" s="90"/>
      <c r="BJ1" s="90"/>
      <c r="BK1" s="90"/>
      <c r="BL1" s="90"/>
      <c r="BM1" s="90"/>
      <c r="BN1" s="90"/>
      <c r="BO1" s="91"/>
    </row>
    <row r="2" spans="1:67" s="30" customFormat="1" ht="15" customHeight="1">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2"/>
      <c r="AD2" s="102"/>
      <c r="AE2" s="102"/>
      <c r="AF2" s="102"/>
      <c r="AG2" s="102"/>
      <c r="AH2" s="102"/>
      <c r="AI2" s="102"/>
      <c r="AJ2" s="101"/>
      <c r="AK2" s="101"/>
      <c r="AL2" s="101"/>
      <c r="AM2" s="101"/>
      <c r="AN2" s="101"/>
      <c r="AO2" s="92"/>
      <c r="AP2" s="92"/>
      <c r="AQ2" s="92"/>
      <c r="AR2" s="92"/>
      <c r="AS2" s="92"/>
      <c r="AT2" s="92"/>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6"/>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7"/>
      <c r="AP3" s="87"/>
      <c r="AQ3" s="87"/>
      <c r="AR3" s="87"/>
      <c r="AS3" s="87"/>
      <c r="AT3" s="87"/>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2" t="s">
        <v>16</v>
      </c>
      <c r="B8" s="82"/>
      <c r="C8" s="82"/>
      <c r="D8" s="82"/>
      <c r="E8" s="82"/>
      <c r="F8" s="82" t="s">
        <v>17</v>
      </c>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3" t="s">
        <v>18</v>
      </c>
      <c r="AX8" s="82"/>
      <c r="AY8" s="82"/>
      <c r="AZ8" s="82"/>
      <c r="BA8" s="82"/>
      <c r="BB8" s="82"/>
      <c r="BC8" s="83" t="s">
        <v>19</v>
      </c>
      <c r="BD8" s="82"/>
      <c r="BE8" s="82"/>
      <c r="BF8" s="82"/>
      <c r="BG8" s="82"/>
      <c r="BH8" s="82"/>
      <c r="BI8" s="83" t="s">
        <v>20</v>
      </c>
      <c r="BJ8" s="82"/>
      <c r="BK8" s="82"/>
      <c r="BL8" s="82"/>
      <c r="BM8" s="82"/>
      <c r="BN8" s="82"/>
      <c r="BO8" s="82"/>
    </row>
    <row r="9" spans="1:67" ht="24" customHeight="1">
      <c r="A9" s="78">
        <v>1</v>
      </c>
      <c r="B9" s="78"/>
      <c r="C9" s="78"/>
      <c r="D9" s="78"/>
      <c r="E9" s="78"/>
      <c r="F9" s="67" t="s">
        <v>40</v>
      </c>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80" t="s">
        <v>41</v>
      </c>
      <c r="AX9" s="81"/>
      <c r="AY9" s="81"/>
      <c r="AZ9" s="81"/>
      <c r="BA9" s="81"/>
      <c r="BB9" s="81"/>
      <c r="BC9" s="80" t="s">
        <v>42</v>
      </c>
      <c r="BD9" s="81"/>
      <c r="BE9" s="81"/>
      <c r="BF9" s="81"/>
      <c r="BG9" s="81"/>
      <c r="BH9" s="81"/>
      <c r="BI9" s="84"/>
      <c r="BJ9" s="85"/>
      <c r="BK9" s="85"/>
      <c r="BL9" s="85"/>
      <c r="BM9" s="85"/>
      <c r="BN9" s="85"/>
      <c r="BO9" s="85"/>
    </row>
    <row r="10" spans="1:67" ht="24" customHeight="1">
      <c r="A10" s="78"/>
      <c r="B10" s="78"/>
      <c r="C10" s="78"/>
      <c r="D10" s="78"/>
      <c r="E10" s="78"/>
      <c r="F10" s="79"/>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80"/>
      <c r="AX10" s="81"/>
      <c r="AY10" s="81"/>
      <c r="AZ10" s="81"/>
      <c r="BA10" s="81"/>
      <c r="BB10" s="81"/>
      <c r="BC10" s="69"/>
      <c r="BD10" s="69"/>
      <c r="BE10" s="69"/>
      <c r="BF10" s="69"/>
      <c r="BG10" s="69"/>
      <c r="BH10" s="69"/>
      <c r="BI10" s="69"/>
      <c r="BJ10" s="69"/>
      <c r="BK10" s="69"/>
      <c r="BL10" s="69"/>
      <c r="BM10" s="69"/>
      <c r="BN10" s="69"/>
      <c r="BO10" s="69"/>
    </row>
    <row r="11" spans="1:67" ht="46.5" customHeight="1">
      <c r="A11" s="78"/>
      <c r="B11" s="78"/>
      <c r="C11" s="78"/>
      <c r="D11" s="78"/>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80"/>
      <c r="AX11" s="81"/>
      <c r="AY11" s="81"/>
      <c r="AZ11" s="81"/>
      <c r="BA11" s="81"/>
      <c r="BB11" s="81"/>
      <c r="BC11" s="69"/>
      <c r="BD11" s="69"/>
      <c r="BE11" s="69"/>
      <c r="BF11" s="69"/>
      <c r="BG11" s="69"/>
      <c r="BH11" s="69"/>
      <c r="BI11" s="69"/>
      <c r="BJ11" s="69"/>
      <c r="BK11" s="69"/>
      <c r="BL11" s="69"/>
      <c r="BM11" s="69"/>
      <c r="BN11" s="69"/>
      <c r="BO11" s="69"/>
    </row>
    <row r="12" spans="1:67" ht="24" customHeight="1">
      <c r="A12" s="70"/>
      <c r="B12" s="70"/>
      <c r="C12" s="70"/>
      <c r="D12" s="70"/>
      <c r="E12" s="70"/>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2"/>
      <c r="AX12" s="73"/>
      <c r="AY12" s="73"/>
      <c r="AZ12" s="73"/>
      <c r="BA12" s="73"/>
      <c r="BB12" s="73"/>
      <c r="BC12" s="69"/>
      <c r="BD12" s="69"/>
      <c r="BE12" s="69"/>
      <c r="BF12" s="69"/>
      <c r="BG12" s="69"/>
      <c r="BH12" s="69"/>
      <c r="BI12" s="69"/>
      <c r="BJ12" s="69"/>
      <c r="BK12" s="69"/>
      <c r="BL12" s="69"/>
      <c r="BM12" s="69"/>
      <c r="BN12" s="69"/>
      <c r="BO12" s="69"/>
    </row>
    <row r="13" spans="1:67" ht="24" customHeight="1">
      <c r="A13" s="66"/>
      <c r="B13" s="66"/>
      <c r="C13" s="66"/>
      <c r="D13" s="66"/>
      <c r="E13" s="66"/>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76"/>
      <c r="AX13" s="68"/>
      <c r="AY13" s="68"/>
      <c r="AZ13" s="68"/>
      <c r="BA13" s="68"/>
      <c r="BB13" s="68"/>
      <c r="BC13" s="76"/>
      <c r="BD13" s="68"/>
      <c r="BE13" s="68"/>
      <c r="BF13" s="68"/>
      <c r="BG13" s="68"/>
      <c r="BH13" s="68"/>
      <c r="BI13" s="77"/>
      <c r="BJ13" s="69"/>
      <c r="BK13" s="69"/>
      <c r="BL13" s="69"/>
      <c r="BM13" s="69"/>
      <c r="BN13" s="69"/>
      <c r="BO13" s="69"/>
    </row>
    <row r="14" spans="1:67" ht="24" customHeight="1">
      <c r="A14" s="70"/>
      <c r="B14" s="70"/>
      <c r="C14" s="70"/>
      <c r="D14" s="70"/>
      <c r="E14" s="70"/>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2"/>
      <c r="AX14" s="73"/>
      <c r="AY14" s="73"/>
      <c r="AZ14" s="73"/>
      <c r="BA14" s="73"/>
      <c r="BB14" s="73"/>
      <c r="BC14" s="72"/>
      <c r="BD14" s="73"/>
      <c r="BE14" s="73"/>
      <c r="BF14" s="73"/>
      <c r="BG14" s="73"/>
      <c r="BH14" s="73"/>
      <c r="BI14" s="74"/>
      <c r="BJ14" s="75"/>
      <c r="BK14" s="75"/>
      <c r="BL14" s="75"/>
      <c r="BM14" s="75"/>
      <c r="BN14" s="75"/>
      <c r="BO14" s="75"/>
    </row>
    <row r="15" spans="1:67" ht="24" customHeight="1">
      <c r="A15" s="70"/>
      <c r="B15" s="70"/>
      <c r="C15" s="70"/>
      <c r="D15" s="70"/>
      <c r="E15" s="70"/>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2"/>
      <c r="AX15" s="73"/>
      <c r="AY15" s="73"/>
      <c r="AZ15" s="73"/>
      <c r="BA15" s="73"/>
      <c r="BB15" s="73"/>
      <c r="BC15" s="72"/>
      <c r="BD15" s="73"/>
      <c r="BE15" s="73"/>
      <c r="BF15" s="73"/>
      <c r="BG15" s="73"/>
      <c r="BH15" s="73"/>
      <c r="BI15" s="74"/>
      <c r="BJ15" s="75"/>
      <c r="BK15" s="75"/>
      <c r="BL15" s="75"/>
      <c r="BM15" s="75"/>
      <c r="BN15" s="75"/>
      <c r="BO15" s="75"/>
    </row>
    <row r="16" spans="1:67" ht="24" customHeight="1">
      <c r="A16" s="66"/>
      <c r="B16" s="66"/>
      <c r="C16" s="66"/>
      <c r="D16" s="66"/>
      <c r="E16" s="66"/>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8"/>
      <c r="AX16" s="68"/>
      <c r="AY16" s="68"/>
      <c r="AZ16" s="68"/>
      <c r="BA16" s="68"/>
      <c r="BB16" s="68"/>
      <c r="BC16" s="69"/>
      <c r="BD16" s="69"/>
      <c r="BE16" s="69"/>
      <c r="BF16" s="69"/>
      <c r="BG16" s="69"/>
      <c r="BH16" s="69"/>
      <c r="BI16" s="69"/>
      <c r="BJ16" s="69"/>
      <c r="BK16" s="69"/>
      <c r="BL16" s="69"/>
      <c r="BM16" s="69"/>
      <c r="BN16" s="69"/>
      <c r="BO16" s="69"/>
    </row>
    <row r="17" spans="1:67" ht="24" customHeight="1">
      <c r="A17" s="66"/>
      <c r="B17" s="66"/>
      <c r="C17" s="66"/>
      <c r="D17" s="66"/>
      <c r="E17" s="66"/>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8"/>
      <c r="AX17" s="68"/>
      <c r="AY17" s="68"/>
      <c r="AZ17" s="68"/>
      <c r="BA17" s="68"/>
      <c r="BB17" s="68"/>
      <c r="BC17" s="69"/>
      <c r="BD17" s="69"/>
      <c r="BE17" s="69"/>
      <c r="BF17" s="69"/>
      <c r="BG17" s="69"/>
      <c r="BH17" s="69"/>
      <c r="BI17" s="69"/>
      <c r="BJ17" s="69"/>
      <c r="BK17" s="69"/>
      <c r="BL17" s="69"/>
      <c r="BM17" s="69"/>
      <c r="BN17" s="69"/>
      <c r="BO17" s="69"/>
    </row>
    <row r="18" spans="1:67" ht="24" customHeight="1">
      <c r="A18" s="66"/>
      <c r="B18" s="66"/>
      <c r="C18" s="66"/>
      <c r="D18" s="66"/>
      <c r="E18" s="66"/>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8"/>
      <c r="AX18" s="68"/>
      <c r="AY18" s="68"/>
      <c r="AZ18" s="68"/>
      <c r="BA18" s="68"/>
      <c r="BB18" s="68"/>
      <c r="BC18" s="69"/>
      <c r="BD18" s="69"/>
      <c r="BE18" s="69"/>
      <c r="BF18" s="69"/>
      <c r="BG18" s="69"/>
      <c r="BH18" s="69"/>
      <c r="BI18" s="69"/>
      <c r="BJ18" s="69"/>
      <c r="BK18" s="69"/>
      <c r="BL18" s="69"/>
      <c r="BM18" s="69"/>
      <c r="BN18" s="69"/>
      <c r="BO18" s="69"/>
    </row>
    <row r="19" spans="1:67" ht="24" customHeight="1">
      <c r="A19" s="66"/>
      <c r="B19" s="66"/>
      <c r="C19" s="66"/>
      <c r="D19" s="66"/>
      <c r="E19" s="66"/>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8"/>
      <c r="AX19" s="68"/>
      <c r="AY19" s="68"/>
      <c r="AZ19" s="68"/>
      <c r="BA19" s="68"/>
      <c r="BB19" s="68"/>
      <c r="BC19" s="69"/>
      <c r="BD19" s="69"/>
      <c r="BE19" s="69"/>
      <c r="BF19" s="69"/>
      <c r="BG19" s="69"/>
      <c r="BH19" s="69"/>
      <c r="BI19" s="69"/>
      <c r="BJ19" s="69"/>
      <c r="BK19" s="69"/>
      <c r="BL19" s="69"/>
      <c r="BM19" s="69"/>
      <c r="BN19" s="69"/>
      <c r="BO19" s="69"/>
    </row>
    <row r="20" spans="1:67" ht="24" customHeight="1">
      <c r="A20" s="66"/>
      <c r="B20" s="66"/>
      <c r="C20" s="66"/>
      <c r="D20" s="66"/>
      <c r="E20" s="66"/>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8"/>
      <c r="AX20" s="68"/>
      <c r="AY20" s="68"/>
      <c r="AZ20" s="68"/>
      <c r="BA20" s="68"/>
      <c r="BB20" s="68"/>
      <c r="BC20" s="69"/>
      <c r="BD20" s="69"/>
      <c r="BE20" s="69"/>
      <c r="BF20" s="69"/>
      <c r="BG20" s="69"/>
      <c r="BH20" s="69"/>
      <c r="BI20" s="69"/>
      <c r="BJ20" s="69"/>
      <c r="BK20" s="69"/>
      <c r="BL20" s="69"/>
      <c r="BM20" s="69"/>
      <c r="BN20" s="69"/>
      <c r="BO20" s="69"/>
    </row>
    <row r="21" spans="1:67" ht="24" customHeight="1">
      <c r="A21" s="66"/>
      <c r="B21" s="66"/>
      <c r="C21" s="66"/>
      <c r="D21" s="66"/>
      <c r="E21" s="66"/>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8"/>
      <c r="AX21" s="68"/>
      <c r="AY21" s="68"/>
      <c r="AZ21" s="68"/>
      <c r="BA21" s="68"/>
      <c r="BB21" s="68"/>
      <c r="BC21" s="69"/>
      <c r="BD21" s="69"/>
      <c r="BE21" s="69"/>
      <c r="BF21" s="69"/>
      <c r="BG21" s="69"/>
      <c r="BH21" s="69"/>
      <c r="BI21" s="69"/>
      <c r="BJ21" s="69"/>
      <c r="BK21" s="69"/>
      <c r="BL21" s="69"/>
      <c r="BM21" s="69"/>
      <c r="BN21" s="69"/>
      <c r="BO21" s="69"/>
    </row>
    <row r="22" spans="1:67" ht="24" customHeight="1">
      <c r="A22" s="66"/>
      <c r="B22" s="66"/>
      <c r="C22" s="66"/>
      <c r="D22" s="66"/>
      <c r="E22" s="66"/>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8"/>
      <c r="AX22" s="68"/>
      <c r="AY22" s="68"/>
      <c r="AZ22" s="68"/>
      <c r="BA22" s="68"/>
      <c r="BB22" s="68"/>
      <c r="BC22" s="69"/>
      <c r="BD22" s="69"/>
      <c r="BE22" s="69"/>
      <c r="BF22" s="69"/>
      <c r="BG22" s="69"/>
      <c r="BH22" s="69"/>
      <c r="BI22" s="69"/>
      <c r="BJ22" s="69"/>
      <c r="BK22" s="69"/>
      <c r="BL22" s="69"/>
      <c r="BM22" s="69"/>
      <c r="BN22" s="69"/>
      <c r="BO22" s="69"/>
    </row>
    <row r="23" spans="1:67" ht="24" customHeight="1">
      <c r="A23" s="66"/>
      <c r="B23" s="66"/>
      <c r="C23" s="66"/>
      <c r="D23" s="66"/>
      <c r="E23" s="66"/>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8"/>
      <c r="AX23" s="68"/>
      <c r="AY23" s="68"/>
      <c r="AZ23" s="68"/>
      <c r="BA23" s="68"/>
      <c r="BB23" s="68"/>
      <c r="BC23" s="69"/>
      <c r="BD23" s="69"/>
      <c r="BE23" s="69"/>
      <c r="BF23" s="69"/>
      <c r="BG23" s="69"/>
      <c r="BH23" s="69"/>
      <c r="BI23" s="69"/>
      <c r="BJ23" s="69"/>
      <c r="BK23" s="69"/>
      <c r="BL23" s="69"/>
      <c r="BM23" s="69"/>
      <c r="BN23" s="69"/>
      <c r="BO23" s="69"/>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0"/>
  <sheetViews>
    <sheetView showGridLines="0" tabSelected="1" view="pageBreakPreview" zoomScale="70" zoomScaleNormal="70" zoomScaleSheetLayoutView="70" zoomScalePageLayoutView="70" workbookViewId="0">
      <selection activeCell="D10" sqref="D10"/>
    </sheetView>
  </sheetViews>
  <sheetFormatPr defaultColWidth="9" defaultRowHeight="15"/>
  <cols>
    <col min="1" max="1" width="3.109375" style="2" customWidth="1"/>
    <col min="2" max="2" width="6.88671875" style="3" customWidth="1"/>
    <col min="3" max="3" width="25" style="2" customWidth="1"/>
    <col min="4" max="4" width="58.88671875" style="2" customWidth="1"/>
    <col min="5" max="5" width="45.44140625" style="2" customWidth="1"/>
    <col min="6" max="6" width="8.77734375" style="2" customWidth="1"/>
    <col min="7" max="7" width="11.21875" style="46" customWidth="1"/>
    <col min="8" max="9" width="11.21875" style="2" customWidth="1"/>
    <col min="10" max="10" width="11.21875" style="2" bestFit="1" customWidth="1"/>
    <col min="11" max="11" width="60.77734375" style="2" bestFit="1" customWidth="1"/>
    <col min="12" max="12" width="9" style="2" customWidth="1"/>
    <col min="13" max="15" width="9" style="2"/>
    <col min="16" max="16" width="53.44140625" style="2" bestFit="1" customWidth="1"/>
    <col min="17" max="16384" width="9" style="2"/>
  </cols>
  <sheetData>
    <row r="1" spans="2:16" ht="21" customHeight="1">
      <c r="B1" s="1" t="str">
        <f>表紙!C21</f>
        <v>Auroraスナップショット取得手順書</v>
      </c>
    </row>
    <row r="2" spans="2:16" ht="13.5" customHeight="1"/>
    <row r="3" spans="2:16">
      <c r="B3" s="45" t="s">
        <v>8</v>
      </c>
    </row>
    <row r="4" spans="2:16">
      <c r="B4" s="43" t="s">
        <v>38</v>
      </c>
      <c r="C4" s="43"/>
      <c r="D4" s="43"/>
    </row>
    <row r="5" spans="2:16" ht="13.5" customHeight="1">
      <c r="B5" s="4"/>
    </row>
    <row r="6" spans="2:16">
      <c r="B6" s="45" t="s">
        <v>32</v>
      </c>
      <c r="D6" s="38"/>
    </row>
    <row r="7" spans="2:16" s="44" customFormat="1">
      <c r="B7" s="37" t="s">
        <v>48</v>
      </c>
      <c r="D7" s="38"/>
      <c r="G7" s="46"/>
    </row>
    <row r="8" spans="2:16" s="44" customFormat="1">
      <c r="B8" s="3"/>
      <c r="D8" s="38"/>
      <c r="G8" s="46"/>
    </row>
    <row r="9" spans="2:16" s="44" customFormat="1">
      <c r="B9" s="45" t="s">
        <v>33</v>
      </c>
      <c r="D9" s="38"/>
      <c r="G9" s="46"/>
    </row>
    <row r="10" spans="2:16" s="44" customFormat="1">
      <c r="B10" s="44" t="s">
        <v>36</v>
      </c>
      <c r="D10" s="38"/>
      <c r="G10" s="46"/>
    </row>
    <row r="11" spans="2:16">
      <c r="D11" s="38"/>
      <c r="L11" s="29"/>
      <c r="M11" s="29"/>
      <c r="N11" s="29"/>
      <c r="O11" s="29"/>
      <c r="P11" s="29"/>
    </row>
    <row r="12" spans="2:16" s="44" customFormat="1">
      <c r="B12" s="45" t="s">
        <v>31</v>
      </c>
      <c r="D12" s="38"/>
      <c r="G12" s="46"/>
    </row>
    <row r="13" spans="2:16" s="56" customFormat="1">
      <c r="B13" s="57" t="s">
        <v>52</v>
      </c>
      <c r="D13" s="38"/>
    </row>
    <row r="14" spans="2:16" s="44" customFormat="1">
      <c r="D14" s="38"/>
      <c r="G14" s="46"/>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2" customFormat="1" ht="90">
      <c r="B16" s="47">
        <v>1</v>
      </c>
      <c r="C16" s="48" t="s">
        <v>53</v>
      </c>
      <c r="D16" s="6" t="s">
        <v>58</v>
      </c>
      <c r="E16" s="6" t="s">
        <v>54</v>
      </c>
      <c r="F16" s="7" t="s">
        <v>7</v>
      </c>
      <c r="G16" s="8"/>
      <c r="H16" s="8"/>
      <c r="I16" s="7"/>
      <c r="J16" s="7"/>
      <c r="K16" s="6"/>
    </row>
    <row r="17" spans="2:16" s="29" customFormat="1" ht="174.6" customHeight="1">
      <c r="B17" s="49">
        <f t="shared" ref="B17:B20" si="0">B16+1</f>
        <v>2</v>
      </c>
      <c r="C17" s="50" t="s">
        <v>47</v>
      </c>
      <c r="D17" s="51" t="s">
        <v>43</v>
      </c>
      <c r="E17" s="52" t="s">
        <v>39</v>
      </c>
      <c r="F17" s="53" t="s">
        <v>7</v>
      </c>
      <c r="G17" s="54"/>
      <c r="H17" s="54"/>
      <c r="I17" s="53"/>
      <c r="J17" s="53"/>
      <c r="K17" s="52"/>
    </row>
    <row r="18" spans="2:16" s="29" customFormat="1" ht="408.6" customHeight="1">
      <c r="B18" s="49">
        <f t="shared" si="0"/>
        <v>3</v>
      </c>
      <c r="C18" s="50" t="s">
        <v>49</v>
      </c>
      <c r="D18" s="51" t="s">
        <v>46</v>
      </c>
      <c r="E18" s="52" t="s">
        <v>51</v>
      </c>
      <c r="F18" s="53" t="s">
        <v>7</v>
      </c>
      <c r="G18" s="54"/>
      <c r="H18" s="54"/>
      <c r="I18" s="53"/>
      <c r="J18" s="53"/>
      <c r="K18" s="52"/>
      <c r="L18" s="2"/>
      <c r="M18" s="2"/>
      <c r="N18" s="2"/>
      <c r="O18" s="2"/>
      <c r="P18" s="2"/>
    </row>
    <row r="19" spans="2:16" s="55" customFormat="1" ht="188.4" customHeight="1">
      <c r="B19" s="49">
        <f t="shared" si="0"/>
        <v>4</v>
      </c>
      <c r="C19" s="50" t="s">
        <v>50</v>
      </c>
      <c r="D19" s="51" t="s">
        <v>44</v>
      </c>
      <c r="E19" s="52" t="s">
        <v>45</v>
      </c>
      <c r="F19" s="53" t="s">
        <v>7</v>
      </c>
      <c r="G19" s="54"/>
      <c r="H19" s="54"/>
      <c r="I19" s="53"/>
      <c r="J19" s="53"/>
      <c r="K19" s="52"/>
    </row>
    <row r="20" spans="2:16" s="29" customFormat="1" ht="127.2" customHeight="1">
      <c r="B20" s="49">
        <f t="shared" si="0"/>
        <v>5</v>
      </c>
      <c r="C20" s="48" t="s">
        <v>55</v>
      </c>
      <c r="D20" s="6" t="s">
        <v>56</v>
      </c>
      <c r="E20" s="6" t="s">
        <v>57</v>
      </c>
      <c r="F20" s="53" t="s">
        <v>7</v>
      </c>
      <c r="G20" s="54"/>
      <c r="H20" s="54"/>
      <c r="I20" s="53"/>
      <c r="J20" s="53"/>
      <c r="K20" s="52"/>
      <c r="L20" s="2"/>
      <c r="M20" s="2"/>
      <c r="N20" s="2"/>
      <c r="O20" s="2"/>
      <c r="P20" s="2"/>
    </row>
  </sheetData>
  <phoneticPr fontId="4"/>
  <pageMargins left="0.59055118110236227" right="0.59055118110236227" top="0.98425196850393704" bottom="0.98425196850393704" header="0.51181102362204722" footer="0.51181102362204722"/>
  <pageSetup paperSize="9" scale="34"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2.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3.xml><?xml version="1.0" encoding="utf-8"?>
<ds:datastoreItem xmlns:ds="http://schemas.openxmlformats.org/officeDocument/2006/customXml" ds:itemID="{1DDE929B-D5EA-4084-B87C-1156FF8C533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2020-01-19T14:11:14Z</cp:lastPrinted>
  <dcterms:created xsi:type="dcterms:W3CDTF">2018-08-03T08:03:49Z</dcterms:created>
  <dcterms:modified xsi:type="dcterms:W3CDTF">2022-08-08T02:22:04Z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