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maycon\Desktop\"/>
    </mc:Choice>
  </mc:AlternateContent>
  <xr:revisionPtr revIDLastSave="0" documentId="13_ncr:1_{8B00CF8C-1DF4-45D6-9BDE-A43967C1ED63}" xr6:coauthVersionLast="45" xr6:coauthVersionMax="45" xr10:uidLastSave="{00000000-0000-0000-0000-000000000000}"/>
  <bookViews>
    <workbookView xWindow="-110" yWindow="-110" windowWidth="19420" windowHeight="10420" xr2:uid="{1548FE33-1593-4C02-A302-AEE30C90ABD2}"/>
  </bookViews>
  <sheets>
    <sheet name="Planilha1" sheetId="1" r:id="rId1"/>
  </sheets>
  <definedNames>
    <definedName name="solver_adj" localSheetId="0" hidden="1">Planilha1!$C$4:$D$4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Planilha1!$C$4:$D$4</definedName>
    <definedName name="solver_lhs2" localSheetId="0" hidden="1">Planilha1!$E$10</definedName>
    <definedName name="solver_lhs3" localSheetId="0" hidden="1">Planilha1!$E$11</definedName>
    <definedName name="solver_lhs4" localSheetId="0" hidden="1">Planilha1!$E$9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Planilha1!$C$5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el3" localSheetId="0" hidden="1">2</definedName>
    <definedName name="solver_rel4" localSheetId="0" hidden="1">3</definedName>
    <definedName name="solver_rhs1" localSheetId="0" hidden="1">0</definedName>
    <definedName name="solver_rhs2" localSheetId="0" hidden="1">Planilha1!$F$10</definedName>
    <definedName name="solver_rhs3" localSheetId="0" hidden="1">Planilha1!$F$11</definedName>
    <definedName name="solver_rhs4" localSheetId="0" hidden="1">Planilha1!$F$9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C5" i="1"/>
</calcChain>
</file>

<file path=xl/sharedStrings.xml><?xml version="1.0" encoding="utf-8"?>
<sst xmlns="http://schemas.openxmlformats.org/spreadsheetml/2006/main" count="19" uniqueCount="17">
  <si>
    <t>Função Objetivo</t>
  </si>
  <si>
    <t>Coeficientes de Variáveis</t>
  </si>
  <si>
    <t>x1</t>
  </si>
  <si>
    <t>x2</t>
  </si>
  <si>
    <t>Variável Ideal</t>
  </si>
  <si>
    <t>Z=</t>
  </si>
  <si>
    <t>Restrições</t>
  </si>
  <si>
    <t>nº</t>
  </si>
  <si>
    <t>Coeficientes</t>
  </si>
  <si>
    <t>LHC</t>
  </si>
  <si>
    <t>RHC</t>
  </si>
  <si>
    <t>Constante</t>
  </si>
  <si>
    <t>Granel</t>
  </si>
  <si>
    <t>Tanque</t>
  </si>
  <si>
    <t>Peso Granel</t>
  </si>
  <si>
    <t>Peso Tanque</t>
  </si>
  <si>
    <t>Quantidade Vagão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</si>
</sst>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1" fontId="0" fillId="4" borderId="1" xfId="0" applyNumberFormat="1" applyFill="1" applyBorder="1" applyAlignment="1">
      <alignment horizontal="center" vertical="center"/>
    </xf>
    <xf numFmtId="1" fontId="0" fillId="0" borderId="1" xfId="0" applyNumberFormat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6E64-282B-4311-878D-2384AC484A6E}">
  <dimension ref="A1:F14"/>
  <sheetViews>
    <sheetView tabSelected="1" workbookViewId="0">
      <selection activeCell="D15" sqref="D15"/>
    </sheetView>
  </sheetViews>
  <sheetFormatPr defaultRowHeight="14.5" x14ac:dyDescent="0.35"/>
  <cols>
    <col min="1" max="1" width="15.6328125" bestFit="1" customWidth="1"/>
    <col min="2" max="2" width="13.54296875" customWidth="1"/>
    <col min="6" max="6" width="9.26953125" bestFit="1" customWidth="1"/>
  </cols>
  <sheetData>
    <row r="1" spans="1:6" ht="14.5" customHeight="1" x14ac:dyDescent="0.35">
      <c r="A1" s="8" t="s">
        <v>1</v>
      </c>
      <c r="B1" s="9"/>
      <c r="C1" s="2" t="s">
        <v>12</v>
      </c>
      <c r="D1" s="2" t="s">
        <v>13</v>
      </c>
      <c r="E1" s="3"/>
      <c r="F1" s="3"/>
    </row>
    <row r="2" spans="1:6" ht="14.5" customHeight="1" x14ac:dyDescent="0.35">
      <c r="A2" s="10"/>
      <c r="B2" s="11"/>
      <c r="C2" s="2" t="s">
        <v>2</v>
      </c>
      <c r="D2" s="2" t="s">
        <v>3</v>
      </c>
      <c r="E2" s="3"/>
      <c r="F2" s="3"/>
    </row>
    <row r="3" spans="1:6" ht="15.5" customHeight="1" x14ac:dyDescent="0.35">
      <c r="A3" s="12"/>
      <c r="B3" s="13"/>
      <c r="C3" s="2">
        <v>750</v>
      </c>
      <c r="D3" s="2">
        <v>890</v>
      </c>
      <c r="E3" s="3"/>
      <c r="F3" s="3"/>
    </row>
    <row r="4" spans="1:6" ht="15.5" x14ac:dyDescent="0.35">
      <c r="A4" s="17" t="s">
        <v>4</v>
      </c>
      <c r="B4" s="17"/>
      <c r="C4" s="6">
        <v>38.095238095238095</v>
      </c>
      <c r="D4" s="6">
        <v>28.571428571428569</v>
      </c>
      <c r="E4" s="3"/>
      <c r="F4" s="3"/>
    </row>
    <row r="5" spans="1:6" ht="15.5" x14ac:dyDescent="0.35">
      <c r="A5" s="4" t="s">
        <v>0</v>
      </c>
      <c r="B5" s="5" t="s">
        <v>5</v>
      </c>
      <c r="C5" s="18">
        <f>((C3*C4)+(D3*D4))</f>
        <v>54000</v>
      </c>
      <c r="D5" s="18"/>
      <c r="E5" s="3"/>
      <c r="F5" s="3"/>
    </row>
    <row r="6" spans="1:6" x14ac:dyDescent="0.35">
      <c r="A6" s="3"/>
      <c r="B6" s="3"/>
      <c r="C6" s="3"/>
      <c r="D6" s="3"/>
      <c r="E6" s="3"/>
      <c r="F6" s="3"/>
    </row>
    <row r="7" spans="1:6" ht="15.5" x14ac:dyDescent="0.35">
      <c r="A7" s="17" t="s">
        <v>6</v>
      </c>
      <c r="B7" s="17"/>
      <c r="C7" s="14" t="s">
        <v>8</v>
      </c>
      <c r="D7" s="14"/>
      <c r="E7" s="14"/>
      <c r="F7" s="2" t="s">
        <v>11</v>
      </c>
    </row>
    <row r="8" spans="1:6" x14ac:dyDescent="0.35">
      <c r="A8" s="14" t="s">
        <v>7</v>
      </c>
      <c r="B8" s="14"/>
      <c r="C8" s="2" t="s">
        <v>2</v>
      </c>
      <c r="D8" s="2" t="s">
        <v>3</v>
      </c>
      <c r="E8" s="2" t="s">
        <v>9</v>
      </c>
      <c r="F8" s="2" t="s">
        <v>10</v>
      </c>
    </row>
    <row r="9" spans="1:6" x14ac:dyDescent="0.35">
      <c r="A9" s="15" t="s">
        <v>14</v>
      </c>
      <c r="B9" s="16"/>
      <c r="C9" s="1">
        <v>105000</v>
      </c>
      <c r="D9" s="1">
        <v>0</v>
      </c>
      <c r="E9" s="1">
        <f>C9*C4</f>
        <v>4000000</v>
      </c>
      <c r="F9" s="1">
        <v>4000000</v>
      </c>
    </row>
    <row r="10" spans="1:6" x14ac:dyDescent="0.35">
      <c r="A10" s="15" t="s">
        <v>15</v>
      </c>
      <c r="B10" s="16"/>
      <c r="C10" s="1">
        <v>0</v>
      </c>
      <c r="D10" s="1">
        <v>70000</v>
      </c>
      <c r="E10" s="1">
        <f>D10*D4</f>
        <v>1999999.9999999998</v>
      </c>
      <c r="F10" s="1">
        <v>2000000</v>
      </c>
    </row>
    <row r="11" spans="1:6" x14ac:dyDescent="0.35">
      <c r="A11" s="15" t="s">
        <v>16</v>
      </c>
      <c r="B11" s="16"/>
      <c r="C11" s="1">
        <v>1</v>
      </c>
      <c r="D11" s="1">
        <v>1</v>
      </c>
      <c r="E11" s="7">
        <f>((C11*C4)+(D11*D4))</f>
        <v>66.666666666666657</v>
      </c>
      <c r="F11" s="1">
        <v>70</v>
      </c>
    </row>
    <row r="12" spans="1:6" x14ac:dyDescent="0.35">
      <c r="A12" s="15"/>
      <c r="B12" s="16"/>
      <c r="C12" s="1"/>
      <c r="D12" s="1"/>
      <c r="E12" s="1"/>
      <c r="F12" s="1"/>
    </row>
    <row r="13" spans="1:6" x14ac:dyDescent="0.35">
      <c r="A13" s="15"/>
      <c r="B13" s="16"/>
      <c r="C13" s="1"/>
      <c r="D13" s="1"/>
      <c r="E13" s="1"/>
      <c r="F13" s="1"/>
    </row>
    <row r="14" spans="1:6" x14ac:dyDescent="0.35">
      <c r="A14" s="15"/>
      <c r="B14" s="16"/>
      <c r="C14" s="1"/>
      <c r="D14" s="1"/>
      <c r="E14" s="1"/>
      <c r="F14" s="1"/>
    </row>
  </sheetData>
  <scenarios current="0">
    <scenario name="aep 3" count="2" user="dmmaycon" comment="Criado por dmmaycon em 4/26/2020">
      <inputCells r="C4" val="38.0952380952381" numFmtId="1"/>
      <inputCells r="D4" val="28.5714285714286" numFmtId="1"/>
    </scenario>
  </scenarios>
  <mergeCells count="12">
    <mergeCell ref="A11:B11"/>
    <mergeCell ref="A12:B12"/>
    <mergeCell ref="A13:B13"/>
    <mergeCell ref="A14:B14"/>
    <mergeCell ref="A7:B7"/>
    <mergeCell ref="A8:B8"/>
    <mergeCell ref="A1:B3"/>
    <mergeCell ref="C7:E7"/>
    <mergeCell ref="A9:B9"/>
    <mergeCell ref="A10:B10"/>
    <mergeCell ref="A4:B4"/>
    <mergeCell ref="C5:D5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dmmaycon</dc:creator>
  <cp:lastModifiedBy>dmmaycon</cp:lastModifiedBy>
  <dcterms:created xsi:type="dcterms:W3CDTF">2020-04-26T18:28:09Z</dcterms:created>
  <dcterms:modified xsi:type="dcterms:W3CDTF">2020-04-26T19:30:28Z</dcterms:modified>
</cp:coreProperties>
</file>