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Excel\"/>
    </mc:Choice>
  </mc:AlternateContent>
  <xr:revisionPtr revIDLastSave="0" documentId="13_ncr:1_{11593ED8-21EA-4CE4-A0AD-04DC87DC80A2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Задача 1" sheetId="1" r:id="rId1"/>
    <sheet name="Задача 2" sheetId="2" r:id="rId2"/>
    <sheet name="Задача 3" sheetId="3" r:id="rId3"/>
  </sheets>
  <definedNames>
    <definedName name="_xlnm._FilterDatabase" localSheetId="0" hidden="1">'Задача 1'!$A$5:$E$221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 a="1"/>
  <c r="D16" i="3"/>
  <c r="D14" i="3" a="1"/>
  <c r="D14" i="3" s="1"/>
  <c r="D15" i="3" a="1"/>
  <c r="D15" i="3" s="1"/>
  <c r="D13" i="3" a="1"/>
  <c r="D13" i="3" s="1"/>
  <c r="D17" i="3" a="1"/>
  <c r="D17" i="3" s="1"/>
  <c r="D18" i="3" a="1"/>
  <c r="D18" i="3" s="1"/>
  <c r="D19" i="3" a="1"/>
  <c r="D19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2" i="3" a="1"/>
  <c r="C2" i="3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7" i="2"/>
  <c r="F8" i="2"/>
  <c r="F6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7" i="2"/>
  <c r="E6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98CF564E-B27E-4E13-BEB5-EE6E98AE2921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1.Намерете комисионните на продавачите въз основа на сумата на продажбите, които са направили
2. Условно форматиране - оцветете в зелено комисионните, които са по-големи или равни на 5%</t>
        </r>
      </text>
    </comment>
    <comment ref="A11" authorId="0" shapeId="0" xr:uid="{C550FDD1-0197-4B33-AEBB-55EDAABCFFA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Да предположим, че имате две колони с продажби, продажби през януари в колона B и продажби през февруари в колона C. Желаете да проверите числата в двете колони и да изчислите комисионната въз основа на по-голямата сума. С други думи, изграждате формула със следната логика: ако продажбите през януари или февруари са по-големи от 150 лв., продавачът получава 10% комисионна, ако продажбите през януари или февруари са по-големи или равни на 101 лв., продавачът получава 7% комисионна , и така нататък.</t>
        </r>
      </text>
    </comment>
    <comment ref="F11" authorId="0" shapeId="0" xr:uid="{E72EED25-82A7-402E-858F-3C0D99C7BB2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3. Да предположим, че имате две колони с продажби, продажби през януари в колона G и продажби през февруари в колона H. Желаете да проверите числата в двете колони и да изчислите комисионната въз основа на двете суми. С други думи, изграждате формула със следната логика: ако продажбите през януари и февруари са по-големи от 150 лв., продавачът получава 10% комисионна, ако продажбите през януари и февруари са по-големи или равни на 101 лв., продавачът получава 7% комисионна , и така нататък.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<sst xmlns="http://schemas.openxmlformats.org/spreadsheetml/2006/main" count="1360" uniqueCount="251">
  <si>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</si>
  <si>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</si>
  <si>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</si>
  <si>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</si>
  <si>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</si>
  <si>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</si>
  <si>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</si>
  <si>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</si>
  <si>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</si>
  <si>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</si>
  <si>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</si>
  <si>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</si>
  <si>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</si>
  <si>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</si>
  <si>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</si>
  <si>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</si>
  <si>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</si>
  <si>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</si>
  <si>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</si>
  <si>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</si>
  <si>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</si>
  <si>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</si>
  <si>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</si>
  <si>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</si>
  <si>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</si>
  <si>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</si>
  <si>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</si>
  <si>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</si>
  <si>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</si>
  <si>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</si>
  <si>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</si>
  <si>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</si>
  <si>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</si>
  <si>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</si>
  <si>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</si>
  <si>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</si>
  <si>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</si>
  <si>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</si>
  <si>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</si>
  <si>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</si>
  <si>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</si>
  <si>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</si>
  <si>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</si>
  <si>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</si>
  <si>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</si>
  <si>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</si>
  <si>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</si>
  <si>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</si>
  <si>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</si>
  <si>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</si>
  <si>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</si>
  <si>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</si>
  <si>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</si>
  <si>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</si>
  <si>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</si>
  <si>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</si>
  <si>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</si>
  <si>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</si>
  <si>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</si>
  <si>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</si>
  <si>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</si>
  <si>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</si>
  <si>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</si>
  <si>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</si>
  <si>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</si>
  <si>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</si>
  <si>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</si>
  <si>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</si>
  <si>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</si>
  <si>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</si>
  <si>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</si>
  <si>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</si>
  <si>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</si>
  <si>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</si>
  <si>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</si>
  <si>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</si>
  <si>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</si>
  <si>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</si>
  <si>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</si>
  <si>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</si>
  <si>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</si>
  <si>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</si>
  <si>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</si>
  <si>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</si>
  <si>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</si>
  <si>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</si>
  <si>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</si>
  <si>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</si>
  <si>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</si>
  <si>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</si>
  <si>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</si>
  <si>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</si>
  <si>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</si>
  <si>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</si>
  <si>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</si>
  <si>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</si>
  <si>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</si>
  <si>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</si>
  <si>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</si>
  <si>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</si>
  <si>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</si>
  <si>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</si>
  <si>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</si>
  <si>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</si>
  <si>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</si>
  <si>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</si>
  <si>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</si>
  <si>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</si>
  <si>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</si>
  <si>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</si>
  <si>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</si>
  <si>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</si>
  <si>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</si>
  <si>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</si>
  <si>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</si>
  <si>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</si>
  <si>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</si>
  <si>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</si>
  <si>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</si>
  <si>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</si>
  <si>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</si>
  <si>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</si>
  <si>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</si>
  <si>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</si>
  <si>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</si>
  <si>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</si>
  <si>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</si>
  <si>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</si>
  <si>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</si>
  <si>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</si>
  <si>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</si>
  <si>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</si>
  <si>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</si>
  <si>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</si>
  <si>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</si>
  <si>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</si>
  <si>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</si>
  <si>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</si>
  <si>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</si>
  <si>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</si>
  <si>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</si>
  <si>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</si>
  <si>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</si>
  <si>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</si>
  <si>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</si>
  <si>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</si>
  <si>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</si>
  <si>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</si>
  <si>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</si>
  <si>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</si>
  <si>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</si>
  <si>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</si>
  <si>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</si>
  <si>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</si>
  <si>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</si>
  <si>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</si>
  <si>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</si>
  <si>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</si>
  <si>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</si>
  <si>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</si>
  <si>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</si>
  <si>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</si>
  <si>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</si>
  <si>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</si>
  <si>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</si>
  <si>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</si>
  <si>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</si>
  <si>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</si>
  <si>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</si>
  <si>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</si>
  <si>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</si>
  <si>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</si>
  <si>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</si>
  <si>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</si>
  <si>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</si>
  <si>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</si>
  <si>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</si>
  <si>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</si>
  <si>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</si>
  <si>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</si>
  <si>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</si>
  <si>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</si>
  <si>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</si>
  <si>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</si>
  <si>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</si>
  <si>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</si>
  <si>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</si>
  <si>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</si>
  <si>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</si>
  <si>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</si>
  <si>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</si>
  <si>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</si>
  <si>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</si>
  <si>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</si>
  <si>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</si>
  <si>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</si>
  <si>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</si>
  <si>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</si>
  <si>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</si>
  <si>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</si>
  <si>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</si>
  <si>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</si>
  <si>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</si>
  <si>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</si>
  <si>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</si>
  <si>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</si>
  <si>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</si>
  <si>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</si>
  <si>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</si>
  <si>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Skylar Bell</t>
  </si>
  <si>
    <t>Anna Zhu</t>
  </si>
  <si>
    <t>Ella Hunter</t>
  </si>
  <si>
    <t>Emery Hunter</t>
  </si>
  <si>
    <t>Sofia Parker</t>
  </si>
  <si>
    <t>Female</t>
  </si>
  <si>
    <t>Male</t>
  </si>
  <si>
    <t>№</t>
  </si>
  <si>
    <t>Names</t>
  </si>
  <si>
    <t>Gender</t>
  </si>
  <si>
    <t>Status</t>
  </si>
  <si>
    <t>Price</t>
  </si>
  <si>
    <t>student</t>
  </si>
  <si>
    <t>adult</t>
  </si>
  <si>
    <t>Guildford - London</t>
  </si>
  <si>
    <t>ticket price</t>
  </si>
  <si>
    <t>status</t>
  </si>
  <si>
    <t>discount</t>
  </si>
  <si>
    <t>Discount</t>
  </si>
  <si>
    <t>Задача: Използвайки функция IF () в клетка E6 да излиза цената на билета в зависимост от статуса на пътуващия. Форматирайте колона Price - два знака след деситчната точка и да е в лв.</t>
  </si>
  <si>
    <t>Чрез филтриране покажете всички пътници с пол (Gender) Жена (Female)</t>
  </si>
  <si>
    <r>
      <rPr>
        <b/>
        <sz val="12"/>
        <color theme="1"/>
        <rFont val="Calibri"/>
        <family val="2"/>
        <charset val="204"/>
        <scheme val="minor"/>
      </rPr>
      <t>Задача:</t>
    </r>
    <r>
      <rPr>
        <sz val="12"/>
        <color theme="1"/>
        <rFont val="Calibri"/>
        <family val="2"/>
        <charset val="204"/>
        <scheme val="minor"/>
      </rPr>
      <t xml:space="preserve">
1. Изчислете отстъпката в лева за всеки пътник според процентите отстъпка, които са дадени.
2. Изчислете крайната цена на билета за всеки пътник според неговия статус.
3. В клетка H12, с помощта на функция, сумирайте стойността на билетите.
</t>
    </r>
  </si>
  <si>
    <t>Mike</t>
  </si>
  <si>
    <t>Sally</t>
  </si>
  <si>
    <t>Amy</t>
  </si>
  <si>
    <t>Neal</t>
  </si>
  <si>
    <t>Peter</t>
  </si>
  <si>
    <t>Olivia</t>
  </si>
  <si>
    <t>Aiden</t>
  </si>
  <si>
    <t>Продавач</t>
  </si>
  <si>
    <t>Продажби</t>
  </si>
  <si>
    <t>Комисионна</t>
  </si>
  <si>
    <t>Продажба</t>
  </si>
  <si>
    <t xml:space="preserve">Комисионна </t>
  </si>
  <si>
    <t>2.OR условие</t>
  </si>
  <si>
    <t>3. AND условие</t>
  </si>
  <si>
    <t>Продажби през януари</t>
  </si>
  <si>
    <t>Продажби през фервуари</t>
  </si>
  <si>
    <t>над 150</t>
  </si>
  <si>
    <t>1 до 50</t>
  </si>
  <si>
    <t>51 до 100</t>
  </si>
  <si>
    <t>101 до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</si>
</sst>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лв.&quot;"/>
    <numFmt numFmtId="165" formatCode="_-* #,##0.00\ [$лв.-402]_-;\-* #,##0.00\ [$лв.-402]_-;_-* &quot;-&quot;??\ [$лв.-402]_-;_-@_-"/>
    <numFmt numFmtId="166" formatCode="0.00;;\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9" fontId="0" fillId="0" borderId="0" xfId="0" applyNumberFormat="1"/>
    <xf numFmtId="0" fontId="0" fillId="0" borderId="4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0" xfId="0" applyAlignment="1">
      <alignment wrapText="1"/>
    </xf>
    <xf numFmtId="0" fontId="6" fillId="6" borderId="0" xfId="0" applyFont="1" applyFill="1" applyAlignment="1">
      <alignment horizontal="center" vertical="center" wrapText="1"/>
    </xf>
    <xf numFmtId="165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164" fontId="0" fillId="7" borderId="8" xfId="0" applyNumberFormat="1" applyFill="1" applyBorder="1"/>
    <xf numFmtId="0" fontId="1" fillId="0" borderId="9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6" xfId="0" applyNumberFormat="1" applyFont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1">
    <dxf>
      <fill>
        <patternFill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* #,##0.00\ [$лв.-402]_-;\-* #,##0.00\ [$лв.-402]_-;_-* &quot;-&quot;??\ [$лв.-402]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87E12-D170-47BF-90CA-539EA669942C}" name="Table1" displayName="Table1" ref="A5:E221" totalsRowShown="0" headerRowDxfId="10" dataDxfId="8" headerRowBorderDxfId="9" tableBorderDxfId="7" totalsRowBorderDxfId="6">
  <autoFilter ref="A5:E221" xr:uid="{00000000-0001-0000-0000-000000000000}"/>
  <tableColumns count="5">
    <tableColumn id="1" xr3:uid="{8602F704-975B-4964-A29A-B8B03C71821B}" name="№" dataDxfId="5"/>
    <tableColumn id="2" xr3:uid="{2BD2EF9C-91E2-4C5F-8562-F731A076A6D0}" name="Names" dataDxfId="4"/>
    <tableColumn id="3" xr3:uid="{CA9E82C4-5769-4796-BDA8-FC430A2F2EBA}" name="Gender" dataDxfId="3"/>
    <tableColumn id="4" xr3:uid="{6236A310-8813-4698-96AF-211DA878D8EA}" name="Status" dataDxfId="2"/>
    <tableColumn id="5" xr3:uid="{D873456F-09C4-48D7-9935-E2DBC07D6C60}" name="Price" dataDxfId="1">
      <calculatedColumnFormula>IF(D6=$C$3,$D$3,$D$2)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opLeftCell="A5" zoomScale="130" zoomScaleNormal="130" workbookViewId="0">
      <selection activeCell="E7" sqref="E7"/>
    </sheetView>
  </sheetViews>
  <sheetFormatPr defaultColWidth="9.1328125" defaultRowHeight="15.75" x14ac:dyDescent="0.5"/>
  <cols>
    <col min="1" max="1" width="9.1328125" style="1"/>
    <col min="2" max="2" width="28.73046875" style="2" customWidth="1"/>
    <col min="3" max="3" width="9.1328125" style="2"/>
    <col min="4" max="4" width="12" style="1" customWidth="1"/>
    <col min="5" max="5" width="11.59765625" style="1" customWidth="1"/>
    <col min="6" max="16384" width="9.1328125" style="2"/>
  </cols>
  <sheetData>
    <row r="1" spans="1:11" x14ac:dyDescent="0.5">
      <c r="C1" s="3" t="s">
        <v>225</v>
      </c>
      <c r="D1" s="4" t="s">
        <v>224</v>
      </c>
    </row>
    <row r="2" spans="1:11" ht="27.75" customHeight="1" x14ac:dyDescent="0.5">
      <c r="B2" s="5" t="s">
        <v>223</v>
      </c>
      <c r="C2" s="6" t="s">
        <v>222</v>
      </c>
      <c r="D2" s="7">
        <v>12</v>
      </c>
      <c r="G2" s="34" t="s">
        <v>228</v>
      </c>
      <c r="H2" s="34"/>
      <c r="I2" s="34"/>
      <c r="J2" s="34"/>
      <c r="K2" s="34"/>
    </row>
    <row r="3" spans="1:11" ht="30" customHeight="1" x14ac:dyDescent="0.5">
      <c r="C3" s="8" t="s">
        <v>221</v>
      </c>
      <c r="D3" s="7">
        <v>10</v>
      </c>
      <c r="G3" s="34"/>
      <c r="H3" s="34"/>
      <c r="I3" s="34"/>
      <c r="J3" s="34"/>
      <c r="K3" s="34"/>
    </row>
    <row r="4" spans="1:11" x14ac:dyDescent="0.5">
      <c r="G4" s="34"/>
      <c r="H4" s="34"/>
      <c r="I4" s="34"/>
      <c r="J4" s="34"/>
      <c r="K4" s="34"/>
    </row>
    <row r="5" spans="1:11" ht="17.25" customHeight="1" x14ac:dyDescent="0.5">
      <c r="A5" s="27" t="s">
        <v>216</v>
      </c>
      <c r="B5" s="28" t="s">
        <v>217</v>
      </c>
      <c r="C5" s="28" t="s">
        <v>218</v>
      </c>
      <c r="D5" s="28" t="s">
        <v>219</v>
      </c>
      <c r="E5" s="29" t="s">
        <v>220</v>
      </c>
      <c r="G5" s="34"/>
      <c r="H5" s="34"/>
      <c r="I5" s="34"/>
      <c r="J5" s="34"/>
      <c r="K5" s="34"/>
    </row>
    <row r="6" spans="1:11" x14ac:dyDescent="0.5">
      <c r="A6" s="25">
        <v>1</v>
      </c>
      <c r="B6" s="5" t="s">
        <v>209</v>
      </c>
      <c r="C6" s="5" t="s">
        <v>214</v>
      </c>
      <c r="D6" s="5" t="s">
        <v>221</v>
      </c>
      <c r="E6" s="26">
        <f>IF(D6=$C$3,$D$3,$D$2)</f>
        <v>10</v>
      </c>
      <c r="G6" s="34"/>
      <c r="H6" s="34"/>
      <c r="I6" s="34"/>
      <c r="J6" s="34"/>
      <c r="K6" s="34"/>
    </row>
    <row r="7" spans="1:11" x14ac:dyDescent="0.5">
      <c r="A7" s="25">
        <v>2</v>
      </c>
      <c r="B7" s="5" t="s">
        <v>210</v>
      </c>
      <c r="C7" s="5" t="s">
        <v>214</v>
      </c>
      <c r="D7" s="5" t="s">
        <v>221</v>
      </c>
      <c r="E7" s="26">
        <f t="shared" ref="E7:E70" si="0">IF(D7=$C$3,$D$3,$D$2)</f>
        <v>10</v>
      </c>
    </row>
    <row r="8" spans="1:11" x14ac:dyDescent="0.5">
      <c r="A8" s="25">
        <v>3</v>
      </c>
      <c r="B8" s="5" t="s">
        <v>211</v>
      </c>
      <c r="C8" s="5" t="s">
        <v>214</v>
      </c>
      <c r="D8" s="5" t="s">
        <v>222</v>
      </c>
      <c r="E8" s="26">
        <f t="shared" si="0"/>
        <v>12</v>
      </c>
      <c r="G8" s="35" t="s">
        <v>229</v>
      </c>
      <c r="H8" s="35"/>
      <c r="I8" s="35"/>
      <c r="J8" s="35"/>
      <c r="K8" s="35"/>
    </row>
    <row r="9" spans="1:11" x14ac:dyDescent="0.5">
      <c r="A9" s="25">
        <v>4</v>
      </c>
      <c r="B9" s="5" t="s">
        <v>212</v>
      </c>
      <c r="C9" s="5" t="s">
        <v>214</v>
      </c>
      <c r="D9" s="5" t="s">
        <v>221</v>
      </c>
      <c r="E9" s="26">
        <f t="shared" si="0"/>
        <v>10</v>
      </c>
      <c r="G9" s="35"/>
      <c r="H9" s="35"/>
      <c r="I9" s="35"/>
      <c r="J9" s="35"/>
      <c r="K9" s="35"/>
    </row>
    <row r="10" spans="1:11" x14ac:dyDescent="0.5">
      <c r="A10" s="25">
        <v>5</v>
      </c>
      <c r="B10" s="5" t="s">
        <v>213</v>
      </c>
      <c r="C10" s="5" t="s">
        <v>214</v>
      </c>
      <c r="D10" s="5" t="s">
        <v>222</v>
      </c>
      <c r="E10" s="26">
        <f t="shared" si="0"/>
        <v>12</v>
      </c>
    </row>
    <row r="11" spans="1:11" x14ac:dyDescent="0.5">
      <c r="A11" s="25">
        <v>6</v>
      </c>
      <c r="B11" s="5" t="s">
        <v>0</v>
      </c>
      <c r="C11" s="5" t="s">
        <v>214</v>
      </c>
      <c r="D11" s="5" t="s">
        <v>222</v>
      </c>
      <c r="E11" s="26">
        <f t="shared" si="0"/>
        <v>12</v>
      </c>
    </row>
    <row r="12" spans="1:11" x14ac:dyDescent="0.5">
      <c r="A12" s="25">
        <v>7</v>
      </c>
      <c r="B12" s="5" t="s">
        <v>1</v>
      </c>
      <c r="C12" s="5" t="s">
        <v>215</v>
      </c>
      <c r="D12" s="5" t="s">
        <v>221</v>
      </c>
      <c r="E12" s="26">
        <f t="shared" si="0"/>
        <v>10</v>
      </c>
    </row>
    <row r="13" spans="1:11" x14ac:dyDescent="0.5">
      <c r="A13" s="25">
        <v>8</v>
      </c>
      <c r="B13" s="5" t="s">
        <v>2</v>
      </c>
      <c r="C13" s="5" t="s">
        <v>214</v>
      </c>
      <c r="D13" s="5" t="s">
        <v>221</v>
      </c>
      <c r="E13" s="26">
        <f t="shared" si="0"/>
        <v>10</v>
      </c>
    </row>
    <row r="14" spans="1:11" x14ac:dyDescent="0.5">
      <c r="A14" s="25">
        <v>9</v>
      </c>
      <c r="B14" s="5" t="s">
        <v>3</v>
      </c>
      <c r="C14" s="5" t="s">
        <v>214</v>
      </c>
      <c r="D14" s="5" t="s">
        <v>222</v>
      </c>
      <c r="E14" s="26">
        <f t="shared" si="0"/>
        <v>12</v>
      </c>
    </row>
    <row r="15" spans="1:11" x14ac:dyDescent="0.5">
      <c r="A15" s="25">
        <v>10</v>
      </c>
      <c r="B15" s="5" t="s">
        <v>4</v>
      </c>
      <c r="C15" s="5" t="s">
        <v>215</v>
      </c>
      <c r="D15" s="5" t="s">
        <v>222</v>
      </c>
      <c r="E15" s="26">
        <f t="shared" si="0"/>
        <v>12</v>
      </c>
    </row>
    <row r="16" spans="1:11" x14ac:dyDescent="0.5">
      <c r="A16" s="25">
        <v>11</v>
      </c>
      <c r="B16" s="5" t="s">
        <v>5</v>
      </c>
      <c r="C16" s="5" t="s">
        <v>215</v>
      </c>
      <c r="D16" s="5" t="s">
        <v>222</v>
      </c>
      <c r="E16" s="26">
        <f t="shared" si="0"/>
        <v>12</v>
      </c>
    </row>
    <row r="17" spans="1:5" x14ac:dyDescent="0.5">
      <c r="A17" s="25">
        <v>12</v>
      </c>
      <c r="B17" s="5" t="s">
        <v>6</v>
      </c>
      <c r="C17" s="5" t="s">
        <v>214</v>
      </c>
      <c r="D17" s="5" t="s">
        <v>222</v>
      </c>
      <c r="E17" s="26">
        <f t="shared" si="0"/>
        <v>12</v>
      </c>
    </row>
    <row r="18" spans="1:5" x14ac:dyDescent="0.5">
      <c r="A18" s="25">
        <v>13</v>
      </c>
      <c r="B18" s="5" t="s">
        <v>7</v>
      </c>
      <c r="C18" s="5" t="s">
        <v>215</v>
      </c>
      <c r="D18" s="5" t="s">
        <v>222</v>
      </c>
      <c r="E18" s="26">
        <f t="shared" si="0"/>
        <v>12</v>
      </c>
    </row>
    <row r="19" spans="1:5" x14ac:dyDescent="0.5">
      <c r="A19" s="25">
        <v>14</v>
      </c>
      <c r="B19" s="5" t="s">
        <v>8</v>
      </c>
      <c r="C19" s="5" t="s">
        <v>215</v>
      </c>
      <c r="D19" s="5" t="s">
        <v>222</v>
      </c>
      <c r="E19" s="26">
        <f t="shared" si="0"/>
        <v>12</v>
      </c>
    </row>
    <row r="20" spans="1:5" x14ac:dyDescent="0.5">
      <c r="A20" s="25">
        <v>15</v>
      </c>
      <c r="B20" s="5" t="s">
        <v>9</v>
      </c>
      <c r="C20" s="5" t="s">
        <v>214</v>
      </c>
      <c r="D20" s="5" t="s">
        <v>222</v>
      </c>
      <c r="E20" s="26">
        <f t="shared" si="0"/>
        <v>12</v>
      </c>
    </row>
    <row r="21" spans="1:5" x14ac:dyDescent="0.5">
      <c r="A21" s="25">
        <v>16</v>
      </c>
      <c r="B21" s="5" t="s">
        <v>10</v>
      </c>
      <c r="C21" s="5" t="s">
        <v>214</v>
      </c>
      <c r="D21" s="5" t="s">
        <v>222</v>
      </c>
      <c r="E21" s="26">
        <f t="shared" si="0"/>
        <v>12</v>
      </c>
    </row>
    <row r="22" spans="1:5" x14ac:dyDescent="0.5">
      <c r="A22" s="25">
        <v>17</v>
      </c>
      <c r="B22" s="5" t="s">
        <v>11</v>
      </c>
      <c r="C22" s="5" t="s">
        <v>214</v>
      </c>
      <c r="D22" s="5" t="s">
        <v>222</v>
      </c>
      <c r="E22" s="26">
        <f t="shared" si="0"/>
        <v>12</v>
      </c>
    </row>
    <row r="23" spans="1:5" x14ac:dyDescent="0.5">
      <c r="A23" s="25">
        <v>18</v>
      </c>
      <c r="B23" s="5" t="s">
        <v>12</v>
      </c>
      <c r="C23" s="5" t="s">
        <v>215</v>
      </c>
      <c r="D23" s="5" t="s">
        <v>221</v>
      </c>
      <c r="E23" s="26">
        <f t="shared" si="0"/>
        <v>10</v>
      </c>
    </row>
    <row r="24" spans="1:5" x14ac:dyDescent="0.5">
      <c r="A24" s="25">
        <v>19</v>
      </c>
      <c r="B24" s="5" t="s">
        <v>13</v>
      </c>
      <c r="C24" s="5" t="s">
        <v>214</v>
      </c>
      <c r="D24" s="5" t="s">
        <v>221</v>
      </c>
      <c r="E24" s="26">
        <f t="shared" si="0"/>
        <v>10</v>
      </c>
    </row>
    <row r="25" spans="1:5" x14ac:dyDescent="0.5">
      <c r="A25" s="25">
        <v>20</v>
      </c>
      <c r="B25" s="5" t="s">
        <v>14</v>
      </c>
      <c r="C25" s="5" t="s">
        <v>215</v>
      </c>
      <c r="D25" s="5" t="s">
        <v>222</v>
      </c>
      <c r="E25" s="26">
        <f t="shared" si="0"/>
        <v>12</v>
      </c>
    </row>
    <row r="26" spans="1:5" x14ac:dyDescent="0.5">
      <c r="A26" s="25">
        <v>21</v>
      </c>
      <c r="B26" s="5" t="s">
        <v>15</v>
      </c>
      <c r="C26" s="5" t="s">
        <v>214</v>
      </c>
      <c r="D26" s="5" t="s">
        <v>222</v>
      </c>
      <c r="E26" s="26">
        <f t="shared" si="0"/>
        <v>12</v>
      </c>
    </row>
    <row r="27" spans="1:5" x14ac:dyDescent="0.5">
      <c r="A27" s="25">
        <v>22</v>
      </c>
      <c r="B27" s="5" t="s">
        <v>16</v>
      </c>
      <c r="C27" s="5" t="s">
        <v>214</v>
      </c>
      <c r="D27" s="5" t="s">
        <v>222</v>
      </c>
      <c r="E27" s="26">
        <f t="shared" si="0"/>
        <v>12</v>
      </c>
    </row>
    <row r="28" spans="1:5" x14ac:dyDescent="0.5">
      <c r="A28" s="25">
        <v>23</v>
      </c>
      <c r="B28" s="5" t="s">
        <v>17</v>
      </c>
      <c r="C28" s="5" t="s">
        <v>214</v>
      </c>
      <c r="D28" s="5" t="s">
        <v>221</v>
      </c>
      <c r="E28" s="26">
        <f t="shared" si="0"/>
        <v>10</v>
      </c>
    </row>
    <row r="29" spans="1:5" x14ac:dyDescent="0.5">
      <c r="A29" s="25">
        <v>24</v>
      </c>
      <c r="B29" s="5" t="s">
        <v>18</v>
      </c>
      <c r="C29" s="5" t="s">
        <v>215</v>
      </c>
      <c r="D29" s="5" t="s">
        <v>222</v>
      </c>
      <c r="E29" s="26">
        <f t="shared" si="0"/>
        <v>12</v>
      </c>
    </row>
    <row r="30" spans="1:5" x14ac:dyDescent="0.5">
      <c r="A30" s="25">
        <v>25</v>
      </c>
      <c r="B30" s="5" t="s">
        <v>19</v>
      </c>
      <c r="C30" s="5" t="s">
        <v>215</v>
      </c>
      <c r="D30" s="5" t="s">
        <v>222</v>
      </c>
      <c r="E30" s="26">
        <f t="shared" si="0"/>
        <v>12</v>
      </c>
    </row>
    <row r="31" spans="1:5" x14ac:dyDescent="0.5">
      <c r="A31" s="25">
        <v>26</v>
      </c>
      <c r="B31" s="5" t="s">
        <v>20</v>
      </c>
      <c r="C31" s="5" t="s">
        <v>215</v>
      </c>
      <c r="D31" s="5" t="s">
        <v>222</v>
      </c>
      <c r="E31" s="26">
        <f t="shared" si="0"/>
        <v>12</v>
      </c>
    </row>
    <row r="32" spans="1:5" x14ac:dyDescent="0.5">
      <c r="A32" s="25">
        <v>27</v>
      </c>
      <c r="B32" s="5" t="s">
        <v>21</v>
      </c>
      <c r="C32" s="5" t="s">
        <v>214</v>
      </c>
      <c r="D32" s="5" t="s">
        <v>221</v>
      </c>
      <c r="E32" s="26">
        <f t="shared" si="0"/>
        <v>10</v>
      </c>
    </row>
    <row r="33" spans="1:5" x14ac:dyDescent="0.5">
      <c r="A33" s="25">
        <v>28</v>
      </c>
      <c r="B33" s="5" t="s">
        <v>22</v>
      </c>
      <c r="C33" s="5" t="s">
        <v>215</v>
      </c>
      <c r="D33" s="5" t="s">
        <v>222</v>
      </c>
      <c r="E33" s="26">
        <f t="shared" si="0"/>
        <v>12</v>
      </c>
    </row>
    <row r="34" spans="1:5" x14ac:dyDescent="0.5">
      <c r="A34" s="25">
        <v>29</v>
      </c>
      <c r="B34" s="5" t="s">
        <v>23</v>
      </c>
      <c r="C34" s="5" t="s">
        <v>215</v>
      </c>
      <c r="D34" s="5" t="s">
        <v>221</v>
      </c>
      <c r="E34" s="26">
        <f t="shared" si="0"/>
        <v>10</v>
      </c>
    </row>
    <row r="35" spans="1:5" x14ac:dyDescent="0.5">
      <c r="A35" s="25">
        <v>30</v>
      </c>
      <c r="B35" s="5" t="s">
        <v>24</v>
      </c>
      <c r="C35" s="5" t="s">
        <v>215</v>
      </c>
      <c r="D35" s="5" t="s">
        <v>222</v>
      </c>
      <c r="E35" s="26">
        <f t="shared" si="0"/>
        <v>12</v>
      </c>
    </row>
    <row r="36" spans="1:5" x14ac:dyDescent="0.5">
      <c r="A36" s="25">
        <v>31</v>
      </c>
      <c r="B36" s="5" t="s">
        <v>25</v>
      </c>
      <c r="C36" s="5" t="s">
        <v>215</v>
      </c>
      <c r="D36" s="5" t="s">
        <v>222</v>
      </c>
      <c r="E36" s="26">
        <f t="shared" si="0"/>
        <v>12</v>
      </c>
    </row>
    <row r="37" spans="1:5" x14ac:dyDescent="0.5">
      <c r="A37" s="25">
        <v>32</v>
      </c>
      <c r="B37" s="5" t="s">
        <v>26</v>
      </c>
      <c r="C37" s="5" t="s">
        <v>214</v>
      </c>
      <c r="D37" s="5" t="s">
        <v>222</v>
      </c>
      <c r="E37" s="26">
        <f t="shared" si="0"/>
        <v>12</v>
      </c>
    </row>
    <row r="38" spans="1:5" x14ac:dyDescent="0.5">
      <c r="A38" s="25">
        <v>33</v>
      </c>
      <c r="B38" s="5" t="s">
        <v>27</v>
      </c>
      <c r="C38" s="5" t="s">
        <v>215</v>
      </c>
      <c r="D38" s="5" t="s">
        <v>221</v>
      </c>
      <c r="E38" s="26">
        <f t="shared" si="0"/>
        <v>10</v>
      </c>
    </row>
    <row r="39" spans="1:5" x14ac:dyDescent="0.5">
      <c r="A39" s="25">
        <v>34</v>
      </c>
      <c r="B39" s="5" t="s">
        <v>28</v>
      </c>
      <c r="C39" s="5" t="s">
        <v>215</v>
      </c>
      <c r="D39" s="5" t="s">
        <v>222</v>
      </c>
      <c r="E39" s="26">
        <f t="shared" si="0"/>
        <v>12</v>
      </c>
    </row>
    <row r="40" spans="1:5" x14ac:dyDescent="0.5">
      <c r="A40" s="25">
        <v>35</v>
      </c>
      <c r="B40" s="5" t="s">
        <v>29</v>
      </c>
      <c r="C40" s="5" t="s">
        <v>215</v>
      </c>
      <c r="D40" s="5" t="s">
        <v>222</v>
      </c>
      <c r="E40" s="26">
        <f t="shared" si="0"/>
        <v>12</v>
      </c>
    </row>
    <row r="41" spans="1:5" x14ac:dyDescent="0.5">
      <c r="A41" s="25">
        <v>36</v>
      </c>
      <c r="B41" s="5" t="s">
        <v>30</v>
      </c>
      <c r="C41" s="5" t="s">
        <v>215</v>
      </c>
      <c r="D41" s="5" t="s">
        <v>222</v>
      </c>
      <c r="E41" s="26">
        <f t="shared" si="0"/>
        <v>12</v>
      </c>
    </row>
    <row r="42" spans="1:5" x14ac:dyDescent="0.5">
      <c r="A42" s="25">
        <v>37</v>
      </c>
      <c r="B42" s="5" t="s">
        <v>31</v>
      </c>
      <c r="C42" s="5" t="s">
        <v>215</v>
      </c>
      <c r="D42" s="5" t="s">
        <v>221</v>
      </c>
      <c r="E42" s="26">
        <f t="shared" si="0"/>
        <v>10</v>
      </c>
    </row>
    <row r="43" spans="1:5" x14ac:dyDescent="0.5">
      <c r="A43" s="25">
        <v>38</v>
      </c>
      <c r="B43" s="5" t="s">
        <v>32</v>
      </c>
      <c r="C43" s="5" t="s">
        <v>215</v>
      </c>
      <c r="D43" s="5" t="s">
        <v>221</v>
      </c>
      <c r="E43" s="26">
        <f t="shared" si="0"/>
        <v>10</v>
      </c>
    </row>
    <row r="44" spans="1:5" x14ac:dyDescent="0.5">
      <c r="A44" s="25">
        <v>39</v>
      </c>
      <c r="B44" s="5" t="s">
        <v>33</v>
      </c>
      <c r="C44" s="5" t="s">
        <v>215</v>
      </c>
      <c r="D44" s="5" t="s">
        <v>222</v>
      </c>
      <c r="E44" s="26">
        <f t="shared" si="0"/>
        <v>12</v>
      </c>
    </row>
    <row r="45" spans="1:5" x14ac:dyDescent="0.5">
      <c r="A45" s="25">
        <v>40</v>
      </c>
      <c r="B45" s="5" t="s">
        <v>34</v>
      </c>
      <c r="C45" s="5" t="s">
        <v>214</v>
      </c>
      <c r="D45" s="5" t="s">
        <v>222</v>
      </c>
      <c r="E45" s="26">
        <f t="shared" si="0"/>
        <v>12</v>
      </c>
    </row>
    <row r="46" spans="1:5" x14ac:dyDescent="0.5">
      <c r="A46" s="25">
        <v>41</v>
      </c>
      <c r="B46" s="5" t="s">
        <v>35</v>
      </c>
      <c r="C46" s="5" t="s">
        <v>214</v>
      </c>
      <c r="D46" s="5" t="s">
        <v>222</v>
      </c>
      <c r="E46" s="26">
        <f t="shared" si="0"/>
        <v>12</v>
      </c>
    </row>
    <row r="47" spans="1:5" x14ac:dyDescent="0.5">
      <c r="A47" s="25">
        <v>42</v>
      </c>
      <c r="B47" s="5" t="s">
        <v>36</v>
      </c>
      <c r="C47" s="5" t="s">
        <v>214</v>
      </c>
      <c r="D47" s="5" t="s">
        <v>221</v>
      </c>
      <c r="E47" s="26">
        <f t="shared" si="0"/>
        <v>10</v>
      </c>
    </row>
    <row r="48" spans="1:5" x14ac:dyDescent="0.5">
      <c r="A48" s="25">
        <v>43</v>
      </c>
      <c r="B48" s="5" t="s">
        <v>37</v>
      </c>
      <c r="C48" s="5" t="s">
        <v>215</v>
      </c>
      <c r="D48" s="5" t="s">
        <v>222</v>
      </c>
      <c r="E48" s="26">
        <f t="shared" si="0"/>
        <v>12</v>
      </c>
    </row>
    <row r="49" spans="1:5" x14ac:dyDescent="0.5">
      <c r="A49" s="25">
        <v>44</v>
      </c>
      <c r="B49" s="5" t="s">
        <v>38</v>
      </c>
      <c r="C49" s="5" t="s">
        <v>214</v>
      </c>
      <c r="D49" s="5" t="s">
        <v>222</v>
      </c>
      <c r="E49" s="26">
        <f t="shared" si="0"/>
        <v>12</v>
      </c>
    </row>
    <row r="50" spans="1:5" x14ac:dyDescent="0.5">
      <c r="A50" s="25">
        <v>45</v>
      </c>
      <c r="B50" s="5" t="s">
        <v>39</v>
      </c>
      <c r="C50" s="5" t="s">
        <v>214</v>
      </c>
      <c r="D50" s="5" t="s">
        <v>222</v>
      </c>
      <c r="E50" s="26">
        <f t="shared" si="0"/>
        <v>12</v>
      </c>
    </row>
    <row r="51" spans="1:5" x14ac:dyDescent="0.5">
      <c r="A51" s="25">
        <v>46</v>
      </c>
      <c r="B51" s="5" t="s">
        <v>40</v>
      </c>
      <c r="C51" s="5" t="s">
        <v>215</v>
      </c>
      <c r="D51" s="5" t="s">
        <v>221</v>
      </c>
      <c r="E51" s="26">
        <f t="shared" si="0"/>
        <v>10</v>
      </c>
    </row>
    <row r="52" spans="1:5" x14ac:dyDescent="0.5">
      <c r="A52" s="25">
        <v>47</v>
      </c>
      <c r="B52" s="5" t="s">
        <v>41</v>
      </c>
      <c r="C52" s="5" t="s">
        <v>214</v>
      </c>
      <c r="D52" s="5" t="s">
        <v>221</v>
      </c>
      <c r="E52" s="26">
        <f t="shared" si="0"/>
        <v>10</v>
      </c>
    </row>
    <row r="53" spans="1:5" x14ac:dyDescent="0.5">
      <c r="A53" s="25">
        <v>48</v>
      </c>
      <c r="B53" s="5" t="s">
        <v>42</v>
      </c>
      <c r="C53" s="5" t="s">
        <v>215</v>
      </c>
      <c r="D53" s="5" t="s">
        <v>222</v>
      </c>
      <c r="E53" s="26">
        <f t="shared" si="0"/>
        <v>12</v>
      </c>
    </row>
    <row r="54" spans="1:5" x14ac:dyDescent="0.5">
      <c r="A54" s="25">
        <v>49</v>
      </c>
      <c r="B54" s="5" t="s">
        <v>43</v>
      </c>
      <c r="C54" s="5" t="s">
        <v>215</v>
      </c>
      <c r="D54" s="5" t="s">
        <v>222</v>
      </c>
      <c r="E54" s="26">
        <f t="shared" si="0"/>
        <v>12</v>
      </c>
    </row>
    <row r="55" spans="1:5" x14ac:dyDescent="0.5">
      <c r="A55" s="25">
        <v>50</v>
      </c>
      <c r="B55" s="5" t="s">
        <v>44</v>
      </c>
      <c r="C55" s="5" t="s">
        <v>214</v>
      </c>
      <c r="D55" s="5" t="s">
        <v>221</v>
      </c>
      <c r="E55" s="26">
        <f t="shared" si="0"/>
        <v>10</v>
      </c>
    </row>
    <row r="56" spans="1:5" x14ac:dyDescent="0.5">
      <c r="A56" s="25">
        <v>51</v>
      </c>
      <c r="B56" s="5" t="s">
        <v>45</v>
      </c>
      <c r="C56" s="5" t="s">
        <v>215</v>
      </c>
      <c r="D56" s="5" t="s">
        <v>221</v>
      </c>
      <c r="E56" s="26">
        <f t="shared" si="0"/>
        <v>10</v>
      </c>
    </row>
    <row r="57" spans="1:5" x14ac:dyDescent="0.5">
      <c r="A57" s="25">
        <v>52</v>
      </c>
      <c r="B57" s="5" t="s">
        <v>46</v>
      </c>
      <c r="C57" s="5" t="s">
        <v>215</v>
      </c>
      <c r="D57" s="5" t="s">
        <v>222</v>
      </c>
      <c r="E57" s="26">
        <f t="shared" si="0"/>
        <v>12</v>
      </c>
    </row>
    <row r="58" spans="1:5" x14ac:dyDescent="0.5">
      <c r="A58" s="25">
        <v>53</v>
      </c>
      <c r="B58" s="5" t="s">
        <v>47</v>
      </c>
      <c r="C58" s="5" t="s">
        <v>214</v>
      </c>
      <c r="D58" s="5" t="s">
        <v>222</v>
      </c>
      <c r="E58" s="26">
        <f t="shared" si="0"/>
        <v>12</v>
      </c>
    </row>
    <row r="59" spans="1:5" x14ac:dyDescent="0.5">
      <c r="A59" s="25">
        <v>54</v>
      </c>
      <c r="B59" s="5" t="s">
        <v>48</v>
      </c>
      <c r="C59" s="5" t="s">
        <v>215</v>
      </c>
      <c r="D59" s="5" t="s">
        <v>222</v>
      </c>
      <c r="E59" s="26">
        <f t="shared" si="0"/>
        <v>12</v>
      </c>
    </row>
    <row r="60" spans="1:5" x14ac:dyDescent="0.5">
      <c r="A60" s="25">
        <v>55</v>
      </c>
      <c r="B60" s="5" t="s">
        <v>49</v>
      </c>
      <c r="C60" s="5" t="s">
        <v>214</v>
      </c>
      <c r="D60" s="5" t="s">
        <v>222</v>
      </c>
      <c r="E60" s="26">
        <f t="shared" si="0"/>
        <v>12</v>
      </c>
    </row>
    <row r="61" spans="1:5" x14ac:dyDescent="0.5">
      <c r="A61" s="25">
        <v>56</v>
      </c>
      <c r="B61" s="5" t="s">
        <v>50</v>
      </c>
      <c r="C61" s="5" t="s">
        <v>214</v>
      </c>
      <c r="D61" s="5" t="s">
        <v>221</v>
      </c>
      <c r="E61" s="26">
        <f t="shared" si="0"/>
        <v>10</v>
      </c>
    </row>
    <row r="62" spans="1:5" x14ac:dyDescent="0.5">
      <c r="A62" s="25">
        <v>57</v>
      </c>
      <c r="B62" s="5" t="s">
        <v>51</v>
      </c>
      <c r="C62" s="5" t="s">
        <v>214</v>
      </c>
      <c r="D62" s="5" t="s">
        <v>222</v>
      </c>
      <c r="E62" s="26">
        <f t="shared" si="0"/>
        <v>12</v>
      </c>
    </row>
    <row r="63" spans="1:5" x14ac:dyDescent="0.5">
      <c r="A63" s="25">
        <v>58</v>
      </c>
      <c r="B63" s="5" t="s">
        <v>52</v>
      </c>
      <c r="C63" s="5" t="s">
        <v>214</v>
      </c>
      <c r="D63" s="5" t="s">
        <v>222</v>
      </c>
      <c r="E63" s="26">
        <f t="shared" si="0"/>
        <v>12</v>
      </c>
    </row>
    <row r="64" spans="1:5" x14ac:dyDescent="0.5">
      <c r="A64" s="25">
        <v>59</v>
      </c>
      <c r="B64" s="5" t="s">
        <v>53</v>
      </c>
      <c r="C64" s="5" t="s">
        <v>215</v>
      </c>
      <c r="D64" s="5" t="s">
        <v>221</v>
      </c>
      <c r="E64" s="26">
        <f t="shared" si="0"/>
        <v>10</v>
      </c>
    </row>
    <row r="65" spans="1:5" x14ac:dyDescent="0.5">
      <c r="A65" s="25">
        <v>60</v>
      </c>
      <c r="B65" s="5" t="s">
        <v>54</v>
      </c>
      <c r="C65" s="5" t="s">
        <v>214</v>
      </c>
      <c r="D65" s="5" t="s">
        <v>221</v>
      </c>
      <c r="E65" s="26">
        <f t="shared" si="0"/>
        <v>10</v>
      </c>
    </row>
    <row r="66" spans="1:5" x14ac:dyDescent="0.5">
      <c r="A66" s="25">
        <v>61</v>
      </c>
      <c r="B66" s="5" t="s">
        <v>55</v>
      </c>
      <c r="C66" s="5" t="s">
        <v>214</v>
      </c>
      <c r="D66" s="5" t="s">
        <v>222</v>
      </c>
      <c r="E66" s="26">
        <f t="shared" si="0"/>
        <v>12</v>
      </c>
    </row>
    <row r="67" spans="1:5" x14ac:dyDescent="0.5">
      <c r="A67" s="25">
        <v>62</v>
      </c>
      <c r="B67" s="5" t="s">
        <v>56</v>
      </c>
      <c r="C67" s="5" t="s">
        <v>214</v>
      </c>
      <c r="D67" s="5" t="s">
        <v>221</v>
      </c>
      <c r="E67" s="26">
        <f t="shared" si="0"/>
        <v>10</v>
      </c>
    </row>
    <row r="68" spans="1:5" x14ac:dyDescent="0.5">
      <c r="A68" s="25">
        <v>63</v>
      </c>
      <c r="B68" s="5" t="s">
        <v>57</v>
      </c>
      <c r="C68" s="5" t="s">
        <v>214</v>
      </c>
      <c r="D68" s="5" t="s">
        <v>222</v>
      </c>
      <c r="E68" s="26">
        <f t="shared" si="0"/>
        <v>12</v>
      </c>
    </row>
    <row r="69" spans="1:5" x14ac:dyDescent="0.5">
      <c r="A69" s="25">
        <v>64</v>
      </c>
      <c r="B69" s="5" t="s">
        <v>58</v>
      </c>
      <c r="C69" s="5" t="s">
        <v>214</v>
      </c>
      <c r="D69" s="5" t="s">
        <v>222</v>
      </c>
      <c r="E69" s="26">
        <f t="shared" si="0"/>
        <v>12</v>
      </c>
    </row>
    <row r="70" spans="1:5" x14ac:dyDescent="0.5">
      <c r="A70" s="25">
        <v>65</v>
      </c>
      <c r="B70" s="5" t="s">
        <v>59</v>
      </c>
      <c r="C70" s="5" t="s">
        <v>215</v>
      </c>
      <c r="D70" s="5" t="s">
        <v>222</v>
      </c>
      <c r="E70" s="26">
        <f t="shared" si="0"/>
        <v>12</v>
      </c>
    </row>
    <row r="71" spans="1:5" x14ac:dyDescent="0.5">
      <c r="A71" s="25">
        <v>66</v>
      </c>
      <c r="B71" s="5" t="s">
        <v>60</v>
      </c>
      <c r="C71" s="5" t="s">
        <v>214</v>
      </c>
      <c r="D71" s="5" t="s">
        <v>221</v>
      </c>
      <c r="E71" s="26">
        <f t="shared" ref="E71:E134" si="1">IF(D71=$C$3,$D$3,$D$2)</f>
        <v>10</v>
      </c>
    </row>
    <row r="72" spans="1:5" x14ac:dyDescent="0.5">
      <c r="A72" s="25">
        <v>67</v>
      </c>
      <c r="B72" s="5" t="s">
        <v>61</v>
      </c>
      <c r="C72" s="5" t="s">
        <v>214</v>
      </c>
      <c r="D72" s="5" t="s">
        <v>222</v>
      </c>
      <c r="E72" s="26">
        <f t="shared" si="1"/>
        <v>12</v>
      </c>
    </row>
    <row r="73" spans="1:5" x14ac:dyDescent="0.5">
      <c r="A73" s="25">
        <v>68</v>
      </c>
      <c r="B73" s="5" t="s">
        <v>62</v>
      </c>
      <c r="C73" s="5" t="s">
        <v>214</v>
      </c>
      <c r="D73" s="5" t="s">
        <v>222</v>
      </c>
      <c r="E73" s="26">
        <f t="shared" si="1"/>
        <v>12</v>
      </c>
    </row>
    <row r="74" spans="1:5" x14ac:dyDescent="0.5">
      <c r="A74" s="25">
        <v>69</v>
      </c>
      <c r="B74" s="5" t="s">
        <v>63</v>
      </c>
      <c r="C74" s="5" t="s">
        <v>215</v>
      </c>
      <c r="D74" s="5" t="s">
        <v>221</v>
      </c>
      <c r="E74" s="26">
        <f t="shared" si="1"/>
        <v>10</v>
      </c>
    </row>
    <row r="75" spans="1:5" x14ac:dyDescent="0.5">
      <c r="A75" s="25">
        <v>70</v>
      </c>
      <c r="B75" s="5" t="s">
        <v>64</v>
      </c>
      <c r="C75" s="5" t="s">
        <v>214</v>
      </c>
      <c r="D75" s="5" t="s">
        <v>222</v>
      </c>
      <c r="E75" s="26">
        <f t="shared" si="1"/>
        <v>12</v>
      </c>
    </row>
    <row r="76" spans="1:5" x14ac:dyDescent="0.5">
      <c r="A76" s="25">
        <v>71</v>
      </c>
      <c r="B76" s="5" t="s">
        <v>65</v>
      </c>
      <c r="C76" s="5" t="s">
        <v>214</v>
      </c>
      <c r="D76" s="5" t="s">
        <v>222</v>
      </c>
      <c r="E76" s="26">
        <f t="shared" si="1"/>
        <v>12</v>
      </c>
    </row>
    <row r="77" spans="1:5" x14ac:dyDescent="0.5">
      <c r="A77" s="25">
        <v>72</v>
      </c>
      <c r="B77" s="5" t="s">
        <v>66</v>
      </c>
      <c r="C77" s="5" t="s">
        <v>214</v>
      </c>
      <c r="D77" s="5" t="s">
        <v>221</v>
      </c>
      <c r="E77" s="26">
        <f t="shared" si="1"/>
        <v>10</v>
      </c>
    </row>
    <row r="78" spans="1:5" x14ac:dyDescent="0.5">
      <c r="A78" s="25">
        <v>73</v>
      </c>
      <c r="B78" s="5" t="s">
        <v>67</v>
      </c>
      <c r="C78" s="5" t="s">
        <v>214</v>
      </c>
      <c r="D78" s="5" t="s">
        <v>222</v>
      </c>
      <c r="E78" s="26">
        <f t="shared" si="1"/>
        <v>12</v>
      </c>
    </row>
    <row r="79" spans="1:5" x14ac:dyDescent="0.5">
      <c r="A79" s="25">
        <v>74</v>
      </c>
      <c r="B79" s="5" t="s">
        <v>68</v>
      </c>
      <c r="C79" s="5" t="s">
        <v>214</v>
      </c>
      <c r="D79" s="5" t="s">
        <v>221</v>
      </c>
      <c r="E79" s="26">
        <f t="shared" si="1"/>
        <v>10</v>
      </c>
    </row>
    <row r="80" spans="1:5" x14ac:dyDescent="0.5">
      <c r="A80" s="25">
        <v>75</v>
      </c>
      <c r="B80" s="5" t="s">
        <v>69</v>
      </c>
      <c r="C80" s="5" t="s">
        <v>214</v>
      </c>
      <c r="D80" s="5" t="s">
        <v>221</v>
      </c>
      <c r="E80" s="26">
        <f t="shared" si="1"/>
        <v>10</v>
      </c>
    </row>
    <row r="81" spans="1:5" x14ac:dyDescent="0.5">
      <c r="A81" s="25">
        <v>76</v>
      </c>
      <c r="B81" s="5" t="s">
        <v>70</v>
      </c>
      <c r="C81" s="5" t="s">
        <v>215</v>
      </c>
      <c r="D81" s="5" t="s">
        <v>221</v>
      </c>
      <c r="E81" s="26">
        <f t="shared" si="1"/>
        <v>10</v>
      </c>
    </row>
    <row r="82" spans="1:5" x14ac:dyDescent="0.5">
      <c r="A82" s="25">
        <v>77</v>
      </c>
      <c r="B82" s="5" t="s">
        <v>71</v>
      </c>
      <c r="C82" s="5" t="s">
        <v>214</v>
      </c>
      <c r="D82" s="5" t="s">
        <v>221</v>
      </c>
      <c r="E82" s="26">
        <f t="shared" si="1"/>
        <v>10</v>
      </c>
    </row>
    <row r="83" spans="1:5" x14ac:dyDescent="0.5">
      <c r="A83" s="25">
        <v>78</v>
      </c>
      <c r="B83" s="5" t="s">
        <v>72</v>
      </c>
      <c r="C83" s="5" t="s">
        <v>214</v>
      </c>
      <c r="D83" s="5" t="s">
        <v>222</v>
      </c>
      <c r="E83" s="26">
        <f t="shared" si="1"/>
        <v>12</v>
      </c>
    </row>
    <row r="84" spans="1:5" x14ac:dyDescent="0.5">
      <c r="A84" s="25">
        <v>79</v>
      </c>
      <c r="B84" s="5" t="s">
        <v>73</v>
      </c>
      <c r="C84" s="5" t="s">
        <v>215</v>
      </c>
      <c r="D84" s="5" t="s">
        <v>221</v>
      </c>
      <c r="E84" s="26">
        <f t="shared" si="1"/>
        <v>10</v>
      </c>
    </row>
    <row r="85" spans="1:5" x14ac:dyDescent="0.5">
      <c r="A85" s="25">
        <v>80</v>
      </c>
      <c r="B85" s="5" t="s">
        <v>74</v>
      </c>
      <c r="C85" s="5" t="s">
        <v>215</v>
      </c>
      <c r="D85" s="5" t="s">
        <v>221</v>
      </c>
      <c r="E85" s="26">
        <f t="shared" si="1"/>
        <v>10</v>
      </c>
    </row>
    <row r="86" spans="1:5" x14ac:dyDescent="0.5">
      <c r="A86" s="25">
        <v>81</v>
      </c>
      <c r="B86" s="5" t="s">
        <v>75</v>
      </c>
      <c r="C86" s="5" t="s">
        <v>215</v>
      </c>
      <c r="D86" s="5" t="s">
        <v>221</v>
      </c>
      <c r="E86" s="26">
        <f t="shared" si="1"/>
        <v>10</v>
      </c>
    </row>
    <row r="87" spans="1:5" x14ac:dyDescent="0.5">
      <c r="A87" s="25">
        <v>82</v>
      </c>
      <c r="B87" s="5" t="s">
        <v>76</v>
      </c>
      <c r="C87" s="5" t="s">
        <v>214</v>
      </c>
      <c r="D87" s="5" t="s">
        <v>222</v>
      </c>
      <c r="E87" s="26">
        <f t="shared" si="1"/>
        <v>12</v>
      </c>
    </row>
    <row r="88" spans="1:5" x14ac:dyDescent="0.5">
      <c r="A88" s="25">
        <v>83</v>
      </c>
      <c r="B88" s="5" t="s">
        <v>77</v>
      </c>
      <c r="C88" s="5" t="s">
        <v>215</v>
      </c>
      <c r="D88" s="5" t="s">
        <v>222</v>
      </c>
      <c r="E88" s="26">
        <f t="shared" si="1"/>
        <v>12</v>
      </c>
    </row>
    <row r="89" spans="1:5" x14ac:dyDescent="0.5">
      <c r="A89" s="25">
        <v>84</v>
      </c>
      <c r="B89" s="5" t="s">
        <v>78</v>
      </c>
      <c r="C89" s="5" t="s">
        <v>215</v>
      </c>
      <c r="D89" s="5" t="s">
        <v>221</v>
      </c>
      <c r="E89" s="26">
        <f t="shared" si="1"/>
        <v>10</v>
      </c>
    </row>
    <row r="90" spans="1:5" x14ac:dyDescent="0.5">
      <c r="A90" s="25">
        <v>85</v>
      </c>
      <c r="B90" s="5" t="s">
        <v>79</v>
      </c>
      <c r="C90" s="5" t="s">
        <v>215</v>
      </c>
      <c r="D90" s="5" t="s">
        <v>221</v>
      </c>
      <c r="E90" s="26">
        <f t="shared" si="1"/>
        <v>10</v>
      </c>
    </row>
    <row r="91" spans="1:5" x14ac:dyDescent="0.5">
      <c r="A91" s="25">
        <v>86</v>
      </c>
      <c r="B91" s="5" t="s">
        <v>80</v>
      </c>
      <c r="C91" s="5" t="s">
        <v>215</v>
      </c>
      <c r="D91" s="5" t="s">
        <v>222</v>
      </c>
      <c r="E91" s="26">
        <f t="shared" si="1"/>
        <v>12</v>
      </c>
    </row>
    <row r="92" spans="1:5" x14ac:dyDescent="0.5">
      <c r="A92" s="25">
        <v>87</v>
      </c>
      <c r="B92" s="5" t="s">
        <v>81</v>
      </c>
      <c r="C92" s="5" t="s">
        <v>215</v>
      </c>
      <c r="D92" s="5" t="s">
        <v>222</v>
      </c>
      <c r="E92" s="26">
        <f t="shared" si="1"/>
        <v>12</v>
      </c>
    </row>
    <row r="93" spans="1:5" x14ac:dyDescent="0.5">
      <c r="A93" s="25">
        <v>88</v>
      </c>
      <c r="B93" s="5" t="s">
        <v>82</v>
      </c>
      <c r="C93" s="5" t="s">
        <v>215</v>
      </c>
      <c r="D93" s="5" t="s">
        <v>221</v>
      </c>
      <c r="E93" s="26">
        <f t="shared" si="1"/>
        <v>10</v>
      </c>
    </row>
    <row r="94" spans="1:5" x14ac:dyDescent="0.5">
      <c r="A94" s="25">
        <v>89</v>
      </c>
      <c r="B94" s="5" t="s">
        <v>83</v>
      </c>
      <c r="C94" s="5" t="s">
        <v>214</v>
      </c>
      <c r="D94" s="5" t="s">
        <v>221</v>
      </c>
      <c r="E94" s="26">
        <f t="shared" si="1"/>
        <v>10</v>
      </c>
    </row>
    <row r="95" spans="1:5" x14ac:dyDescent="0.5">
      <c r="A95" s="25">
        <v>90</v>
      </c>
      <c r="B95" s="5" t="s">
        <v>84</v>
      </c>
      <c r="C95" s="5" t="s">
        <v>215</v>
      </c>
      <c r="D95" s="5" t="s">
        <v>221</v>
      </c>
      <c r="E95" s="26">
        <f t="shared" si="1"/>
        <v>10</v>
      </c>
    </row>
    <row r="96" spans="1:5" x14ac:dyDescent="0.5">
      <c r="A96" s="25">
        <v>91</v>
      </c>
      <c r="B96" s="5" t="s">
        <v>85</v>
      </c>
      <c r="C96" s="5" t="s">
        <v>214</v>
      </c>
      <c r="D96" s="5" t="s">
        <v>222</v>
      </c>
      <c r="E96" s="26">
        <f t="shared" si="1"/>
        <v>12</v>
      </c>
    </row>
    <row r="97" spans="1:5" x14ac:dyDescent="0.5">
      <c r="A97" s="25">
        <v>92</v>
      </c>
      <c r="B97" s="5" t="s">
        <v>86</v>
      </c>
      <c r="C97" s="5" t="s">
        <v>215</v>
      </c>
      <c r="D97" s="5" t="s">
        <v>222</v>
      </c>
      <c r="E97" s="26">
        <f t="shared" si="1"/>
        <v>12</v>
      </c>
    </row>
    <row r="98" spans="1:5" x14ac:dyDescent="0.5">
      <c r="A98" s="25">
        <v>93</v>
      </c>
      <c r="B98" s="5" t="s">
        <v>87</v>
      </c>
      <c r="C98" s="5" t="s">
        <v>214</v>
      </c>
      <c r="D98" s="5" t="s">
        <v>222</v>
      </c>
      <c r="E98" s="26">
        <f t="shared" si="1"/>
        <v>12</v>
      </c>
    </row>
    <row r="99" spans="1:5" x14ac:dyDescent="0.5">
      <c r="A99" s="25">
        <v>94</v>
      </c>
      <c r="B99" s="5" t="s">
        <v>88</v>
      </c>
      <c r="C99" s="5" t="s">
        <v>214</v>
      </c>
      <c r="D99" s="5" t="s">
        <v>221</v>
      </c>
      <c r="E99" s="26">
        <f t="shared" si="1"/>
        <v>10</v>
      </c>
    </row>
    <row r="100" spans="1:5" x14ac:dyDescent="0.5">
      <c r="A100" s="25">
        <v>95</v>
      </c>
      <c r="B100" s="5" t="s">
        <v>89</v>
      </c>
      <c r="C100" s="5" t="s">
        <v>215</v>
      </c>
      <c r="D100" s="5" t="s">
        <v>221</v>
      </c>
      <c r="E100" s="26">
        <f t="shared" si="1"/>
        <v>10</v>
      </c>
    </row>
    <row r="101" spans="1:5" x14ac:dyDescent="0.5">
      <c r="A101" s="25">
        <v>96</v>
      </c>
      <c r="B101" s="5" t="s">
        <v>90</v>
      </c>
      <c r="C101" s="5" t="s">
        <v>215</v>
      </c>
      <c r="D101" s="5" t="s">
        <v>222</v>
      </c>
      <c r="E101" s="26">
        <f t="shared" si="1"/>
        <v>12</v>
      </c>
    </row>
    <row r="102" spans="1:5" x14ac:dyDescent="0.5">
      <c r="A102" s="25">
        <v>97</v>
      </c>
      <c r="B102" s="5" t="s">
        <v>91</v>
      </c>
      <c r="C102" s="5" t="s">
        <v>214</v>
      </c>
      <c r="D102" s="5" t="s">
        <v>222</v>
      </c>
      <c r="E102" s="26">
        <f t="shared" si="1"/>
        <v>12</v>
      </c>
    </row>
    <row r="103" spans="1:5" x14ac:dyDescent="0.5">
      <c r="A103" s="25">
        <v>98</v>
      </c>
      <c r="B103" s="5" t="s">
        <v>92</v>
      </c>
      <c r="C103" s="5" t="s">
        <v>214</v>
      </c>
      <c r="D103" s="5" t="s">
        <v>221</v>
      </c>
      <c r="E103" s="26">
        <f t="shared" si="1"/>
        <v>10</v>
      </c>
    </row>
    <row r="104" spans="1:5" x14ac:dyDescent="0.5">
      <c r="A104" s="25">
        <v>99</v>
      </c>
      <c r="B104" s="5" t="s">
        <v>93</v>
      </c>
      <c r="C104" s="5" t="s">
        <v>215</v>
      </c>
      <c r="D104" s="5" t="s">
        <v>222</v>
      </c>
      <c r="E104" s="26">
        <f t="shared" si="1"/>
        <v>12</v>
      </c>
    </row>
    <row r="105" spans="1:5" x14ac:dyDescent="0.5">
      <c r="A105" s="25">
        <v>100</v>
      </c>
      <c r="B105" s="5" t="s">
        <v>94</v>
      </c>
      <c r="C105" s="5" t="s">
        <v>215</v>
      </c>
      <c r="D105" s="5" t="s">
        <v>221</v>
      </c>
      <c r="E105" s="26">
        <f t="shared" si="1"/>
        <v>10</v>
      </c>
    </row>
    <row r="106" spans="1:5" x14ac:dyDescent="0.5">
      <c r="A106" s="25">
        <v>101</v>
      </c>
      <c r="B106" s="5" t="s">
        <v>95</v>
      </c>
      <c r="C106" s="5" t="s">
        <v>214</v>
      </c>
      <c r="D106" s="5" t="s">
        <v>221</v>
      </c>
      <c r="E106" s="26">
        <f t="shared" si="1"/>
        <v>10</v>
      </c>
    </row>
    <row r="107" spans="1:5" x14ac:dyDescent="0.5">
      <c r="A107" s="25">
        <v>102</v>
      </c>
      <c r="B107" s="5" t="s">
        <v>54</v>
      </c>
      <c r="C107" s="5" t="s">
        <v>214</v>
      </c>
      <c r="D107" s="5" t="s">
        <v>221</v>
      </c>
      <c r="E107" s="26">
        <f t="shared" si="1"/>
        <v>10</v>
      </c>
    </row>
    <row r="108" spans="1:5" x14ac:dyDescent="0.5">
      <c r="A108" s="25">
        <v>103</v>
      </c>
      <c r="B108" s="5" t="s">
        <v>96</v>
      </c>
      <c r="C108" s="5" t="s">
        <v>214</v>
      </c>
      <c r="D108" s="5" t="s">
        <v>221</v>
      </c>
      <c r="E108" s="26">
        <f t="shared" si="1"/>
        <v>10</v>
      </c>
    </row>
    <row r="109" spans="1:5" x14ac:dyDescent="0.5">
      <c r="A109" s="25">
        <v>104</v>
      </c>
      <c r="B109" s="5" t="s">
        <v>97</v>
      </c>
      <c r="C109" s="5" t="s">
        <v>215</v>
      </c>
      <c r="D109" s="5" t="s">
        <v>221</v>
      </c>
      <c r="E109" s="26">
        <f t="shared" si="1"/>
        <v>10</v>
      </c>
    </row>
    <row r="110" spans="1:5" x14ac:dyDescent="0.5">
      <c r="A110" s="25">
        <v>105</v>
      </c>
      <c r="B110" s="5" t="s">
        <v>98</v>
      </c>
      <c r="C110" s="5" t="s">
        <v>214</v>
      </c>
      <c r="D110" s="5" t="s">
        <v>222</v>
      </c>
      <c r="E110" s="26">
        <f t="shared" si="1"/>
        <v>12</v>
      </c>
    </row>
    <row r="111" spans="1:5" x14ac:dyDescent="0.5">
      <c r="A111" s="25">
        <v>106</v>
      </c>
      <c r="B111" s="5" t="s">
        <v>99</v>
      </c>
      <c r="C111" s="5" t="s">
        <v>214</v>
      </c>
      <c r="D111" s="5" t="s">
        <v>221</v>
      </c>
      <c r="E111" s="26">
        <f t="shared" si="1"/>
        <v>10</v>
      </c>
    </row>
    <row r="112" spans="1:5" x14ac:dyDescent="0.5">
      <c r="A112" s="25">
        <v>107</v>
      </c>
      <c r="B112" s="5" t="s">
        <v>100</v>
      </c>
      <c r="C112" s="5" t="s">
        <v>214</v>
      </c>
      <c r="D112" s="5" t="s">
        <v>222</v>
      </c>
      <c r="E112" s="26">
        <f t="shared" si="1"/>
        <v>12</v>
      </c>
    </row>
    <row r="113" spans="1:5" x14ac:dyDescent="0.5">
      <c r="A113" s="25">
        <v>108</v>
      </c>
      <c r="B113" s="5" t="s">
        <v>101</v>
      </c>
      <c r="C113" s="5" t="s">
        <v>215</v>
      </c>
      <c r="D113" s="5" t="s">
        <v>222</v>
      </c>
      <c r="E113" s="26">
        <f t="shared" si="1"/>
        <v>12</v>
      </c>
    </row>
    <row r="114" spans="1:5" x14ac:dyDescent="0.5">
      <c r="A114" s="25">
        <v>109</v>
      </c>
      <c r="B114" s="5" t="s">
        <v>102</v>
      </c>
      <c r="C114" s="5" t="s">
        <v>214</v>
      </c>
      <c r="D114" s="5" t="s">
        <v>221</v>
      </c>
      <c r="E114" s="26">
        <f t="shared" si="1"/>
        <v>10</v>
      </c>
    </row>
    <row r="115" spans="1:5" x14ac:dyDescent="0.5">
      <c r="A115" s="25">
        <v>110</v>
      </c>
      <c r="B115" s="5" t="s">
        <v>103</v>
      </c>
      <c r="C115" s="5" t="s">
        <v>215</v>
      </c>
      <c r="D115" s="5" t="s">
        <v>222</v>
      </c>
      <c r="E115" s="26">
        <f t="shared" si="1"/>
        <v>12</v>
      </c>
    </row>
    <row r="116" spans="1:5" x14ac:dyDescent="0.5">
      <c r="A116" s="25">
        <v>111</v>
      </c>
      <c r="B116" s="5" t="s">
        <v>104</v>
      </c>
      <c r="C116" s="5" t="s">
        <v>215</v>
      </c>
      <c r="D116" s="5" t="s">
        <v>221</v>
      </c>
      <c r="E116" s="26">
        <f t="shared" si="1"/>
        <v>10</v>
      </c>
    </row>
    <row r="117" spans="1:5" x14ac:dyDescent="0.5">
      <c r="A117" s="25">
        <v>112</v>
      </c>
      <c r="B117" s="5" t="s">
        <v>105</v>
      </c>
      <c r="C117" s="5" t="s">
        <v>214</v>
      </c>
      <c r="D117" s="5" t="s">
        <v>221</v>
      </c>
      <c r="E117" s="26">
        <f t="shared" si="1"/>
        <v>10</v>
      </c>
    </row>
    <row r="118" spans="1:5" x14ac:dyDescent="0.5">
      <c r="A118" s="25">
        <v>113</v>
      </c>
      <c r="B118" s="5" t="s">
        <v>106</v>
      </c>
      <c r="C118" s="5" t="s">
        <v>214</v>
      </c>
      <c r="D118" s="5" t="s">
        <v>221</v>
      </c>
      <c r="E118" s="26">
        <f t="shared" si="1"/>
        <v>10</v>
      </c>
    </row>
    <row r="119" spans="1:5" x14ac:dyDescent="0.5">
      <c r="A119" s="25">
        <v>114</v>
      </c>
      <c r="B119" s="5" t="s">
        <v>107</v>
      </c>
      <c r="C119" s="5" t="s">
        <v>215</v>
      </c>
      <c r="D119" s="5" t="s">
        <v>221</v>
      </c>
      <c r="E119" s="26">
        <f t="shared" si="1"/>
        <v>10</v>
      </c>
    </row>
    <row r="120" spans="1:5" x14ac:dyDescent="0.5">
      <c r="A120" s="25">
        <v>115</v>
      </c>
      <c r="B120" s="5" t="s">
        <v>108</v>
      </c>
      <c r="C120" s="5" t="s">
        <v>215</v>
      </c>
      <c r="D120" s="5" t="s">
        <v>222</v>
      </c>
      <c r="E120" s="26">
        <f t="shared" si="1"/>
        <v>12</v>
      </c>
    </row>
    <row r="121" spans="1:5" x14ac:dyDescent="0.5">
      <c r="A121" s="25">
        <v>116</v>
      </c>
      <c r="B121" s="5" t="s">
        <v>109</v>
      </c>
      <c r="C121" s="5" t="s">
        <v>214</v>
      </c>
      <c r="D121" s="5" t="s">
        <v>221</v>
      </c>
      <c r="E121" s="26">
        <f t="shared" si="1"/>
        <v>10</v>
      </c>
    </row>
    <row r="122" spans="1:5" x14ac:dyDescent="0.5">
      <c r="A122" s="25">
        <v>117</v>
      </c>
      <c r="B122" s="5" t="s">
        <v>110</v>
      </c>
      <c r="C122" s="5" t="s">
        <v>214</v>
      </c>
      <c r="D122" s="5" t="s">
        <v>222</v>
      </c>
      <c r="E122" s="26">
        <f t="shared" si="1"/>
        <v>12</v>
      </c>
    </row>
    <row r="123" spans="1:5" x14ac:dyDescent="0.5">
      <c r="A123" s="25">
        <v>118</v>
      </c>
      <c r="B123" s="5" t="s">
        <v>111</v>
      </c>
      <c r="C123" s="5" t="s">
        <v>214</v>
      </c>
      <c r="D123" s="5" t="s">
        <v>222</v>
      </c>
      <c r="E123" s="26">
        <f t="shared" si="1"/>
        <v>12</v>
      </c>
    </row>
    <row r="124" spans="1:5" x14ac:dyDescent="0.5">
      <c r="A124" s="25">
        <v>119</v>
      </c>
      <c r="B124" s="5" t="s">
        <v>112</v>
      </c>
      <c r="C124" s="5" t="s">
        <v>214</v>
      </c>
      <c r="D124" s="5" t="s">
        <v>222</v>
      </c>
      <c r="E124" s="26">
        <f t="shared" si="1"/>
        <v>12</v>
      </c>
    </row>
    <row r="125" spans="1:5" x14ac:dyDescent="0.5">
      <c r="A125" s="25">
        <v>120</v>
      </c>
      <c r="B125" s="5" t="s">
        <v>113</v>
      </c>
      <c r="C125" s="5" t="s">
        <v>215</v>
      </c>
      <c r="D125" s="5" t="s">
        <v>222</v>
      </c>
      <c r="E125" s="26">
        <f t="shared" si="1"/>
        <v>12</v>
      </c>
    </row>
    <row r="126" spans="1:5" x14ac:dyDescent="0.5">
      <c r="A126" s="25">
        <v>121</v>
      </c>
      <c r="B126" s="5" t="s">
        <v>114</v>
      </c>
      <c r="C126" s="5" t="s">
        <v>215</v>
      </c>
      <c r="D126" s="5" t="s">
        <v>222</v>
      </c>
      <c r="E126" s="26">
        <f t="shared" si="1"/>
        <v>12</v>
      </c>
    </row>
    <row r="127" spans="1:5" x14ac:dyDescent="0.5">
      <c r="A127" s="25">
        <v>122</v>
      </c>
      <c r="B127" s="5" t="s">
        <v>115</v>
      </c>
      <c r="C127" s="5" t="s">
        <v>214</v>
      </c>
      <c r="D127" s="5" t="s">
        <v>222</v>
      </c>
      <c r="E127" s="26">
        <f t="shared" si="1"/>
        <v>12</v>
      </c>
    </row>
    <row r="128" spans="1:5" x14ac:dyDescent="0.5">
      <c r="A128" s="25">
        <v>123</v>
      </c>
      <c r="B128" s="5" t="s">
        <v>116</v>
      </c>
      <c r="C128" s="5" t="s">
        <v>214</v>
      </c>
      <c r="D128" s="5" t="s">
        <v>221</v>
      </c>
      <c r="E128" s="26">
        <f t="shared" si="1"/>
        <v>10</v>
      </c>
    </row>
    <row r="129" spans="1:5" x14ac:dyDescent="0.5">
      <c r="A129" s="25">
        <v>124</v>
      </c>
      <c r="B129" s="5" t="s">
        <v>117</v>
      </c>
      <c r="C129" s="5" t="s">
        <v>214</v>
      </c>
      <c r="D129" s="5" t="s">
        <v>222</v>
      </c>
      <c r="E129" s="26">
        <f t="shared" si="1"/>
        <v>12</v>
      </c>
    </row>
    <row r="130" spans="1:5" x14ac:dyDescent="0.5">
      <c r="A130" s="25">
        <v>125</v>
      </c>
      <c r="B130" s="5" t="s">
        <v>118</v>
      </c>
      <c r="C130" s="5" t="s">
        <v>215</v>
      </c>
      <c r="D130" s="5" t="s">
        <v>221</v>
      </c>
      <c r="E130" s="26">
        <f t="shared" si="1"/>
        <v>10</v>
      </c>
    </row>
    <row r="131" spans="1:5" x14ac:dyDescent="0.5">
      <c r="A131" s="25">
        <v>126</v>
      </c>
      <c r="B131" s="5" t="s">
        <v>119</v>
      </c>
      <c r="C131" s="5" t="s">
        <v>214</v>
      </c>
      <c r="D131" s="5" t="s">
        <v>221</v>
      </c>
      <c r="E131" s="26">
        <f t="shared" si="1"/>
        <v>10</v>
      </c>
    </row>
    <row r="132" spans="1:5" x14ac:dyDescent="0.5">
      <c r="A132" s="25">
        <v>127</v>
      </c>
      <c r="B132" s="5" t="s">
        <v>120</v>
      </c>
      <c r="C132" s="5" t="s">
        <v>214</v>
      </c>
      <c r="D132" s="5" t="s">
        <v>222</v>
      </c>
      <c r="E132" s="26">
        <f t="shared" si="1"/>
        <v>12</v>
      </c>
    </row>
    <row r="133" spans="1:5" x14ac:dyDescent="0.5">
      <c r="A133" s="25">
        <v>128</v>
      </c>
      <c r="B133" s="5" t="s">
        <v>121</v>
      </c>
      <c r="C133" s="5" t="s">
        <v>215</v>
      </c>
      <c r="D133" s="5" t="s">
        <v>222</v>
      </c>
      <c r="E133" s="26">
        <f t="shared" si="1"/>
        <v>12</v>
      </c>
    </row>
    <row r="134" spans="1:5" x14ac:dyDescent="0.5">
      <c r="A134" s="25">
        <v>129</v>
      </c>
      <c r="B134" s="5" t="s">
        <v>122</v>
      </c>
      <c r="C134" s="5" t="s">
        <v>214</v>
      </c>
      <c r="D134" s="5" t="s">
        <v>222</v>
      </c>
      <c r="E134" s="26">
        <f t="shared" si="1"/>
        <v>12</v>
      </c>
    </row>
    <row r="135" spans="1:5" x14ac:dyDescent="0.5">
      <c r="A135" s="25">
        <v>130</v>
      </c>
      <c r="B135" s="5" t="s">
        <v>123</v>
      </c>
      <c r="C135" s="5" t="s">
        <v>214</v>
      </c>
      <c r="D135" s="5" t="s">
        <v>222</v>
      </c>
      <c r="E135" s="26">
        <f t="shared" ref="E135:E198" si="2">IF(D135=$C$3,$D$3,$D$2)</f>
        <v>12</v>
      </c>
    </row>
    <row r="136" spans="1:5" x14ac:dyDescent="0.5">
      <c r="A136" s="25">
        <v>131</v>
      </c>
      <c r="B136" s="5" t="s">
        <v>124</v>
      </c>
      <c r="C136" s="5" t="s">
        <v>214</v>
      </c>
      <c r="D136" s="5" t="s">
        <v>222</v>
      </c>
      <c r="E136" s="26">
        <f t="shared" si="2"/>
        <v>12</v>
      </c>
    </row>
    <row r="137" spans="1:5" x14ac:dyDescent="0.5">
      <c r="A137" s="25">
        <v>132</v>
      </c>
      <c r="B137" s="5" t="s">
        <v>125</v>
      </c>
      <c r="C137" s="5" t="s">
        <v>214</v>
      </c>
      <c r="D137" s="5" t="s">
        <v>222</v>
      </c>
      <c r="E137" s="26">
        <f t="shared" si="2"/>
        <v>12</v>
      </c>
    </row>
    <row r="138" spans="1:5" x14ac:dyDescent="0.5">
      <c r="A138" s="25">
        <v>133</v>
      </c>
      <c r="B138" s="5" t="s">
        <v>126</v>
      </c>
      <c r="C138" s="5" t="s">
        <v>214</v>
      </c>
      <c r="D138" s="5" t="s">
        <v>222</v>
      </c>
      <c r="E138" s="26">
        <f t="shared" si="2"/>
        <v>12</v>
      </c>
    </row>
    <row r="139" spans="1:5" x14ac:dyDescent="0.5">
      <c r="A139" s="25">
        <v>134</v>
      </c>
      <c r="B139" s="5" t="s">
        <v>127</v>
      </c>
      <c r="C139" s="5" t="s">
        <v>215</v>
      </c>
      <c r="D139" s="5" t="s">
        <v>221</v>
      </c>
      <c r="E139" s="26">
        <f t="shared" si="2"/>
        <v>10</v>
      </c>
    </row>
    <row r="140" spans="1:5" x14ac:dyDescent="0.5">
      <c r="A140" s="25">
        <v>135</v>
      </c>
      <c r="B140" s="5" t="s">
        <v>128</v>
      </c>
      <c r="C140" s="5" t="s">
        <v>214</v>
      </c>
      <c r="D140" s="5" t="s">
        <v>222</v>
      </c>
      <c r="E140" s="26">
        <f t="shared" si="2"/>
        <v>12</v>
      </c>
    </row>
    <row r="141" spans="1:5" x14ac:dyDescent="0.5">
      <c r="A141" s="25">
        <v>136</v>
      </c>
      <c r="B141" s="5" t="s">
        <v>129</v>
      </c>
      <c r="C141" s="5" t="s">
        <v>215</v>
      </c>
      <c r="D141" s="5" t="s">
        <v>222</v>
      </c>
      <c r="E141" s="26">
        <f t="shared" si="2"/>
        <v>12</v>
      </c>
    </row>
    <row r="142" spans="1:5" x14ac:dyDescent="0.5">
      <c r="A142" s="25">
        <v>137</v>
      </c>
      <c r="B142" s="5" t="s">
        <v>130</v>
      </c>
      <c r="C142" s="5" t="s">
        <v>215</v>
      </c>
      <c r="D142" s="5" t="s">
        <v>221</v>
      </c>
      <c r="E142" s="26">
        <f t="shared" si="2"/>
        <v>10</v>
      </c>
    </row>
    <row r="143" spans="1:5" x14ac:dyDescent="0.5">
      <c r="A143" s="25">
        <v>138</v>
      </c>
      <c r="B143" s="5" t="s">
        <v>131</v>
      </c>
      <c r="C143" s="5" t="s">
        <v>214</v>
      </c>
      <c r="D143" s="5" t="s">
        <v>221</v>
      </c>
      <c r="E143" s="26">
        <f t="shared" si="2"/>
        <v>10</v>
      </c>
    </row>
    <row r="144" spans="1:5" x14ac:dyDescent="0.5">
      <c r="A144" s="25">
        <v>139</v>
      </c>
      <c r="B144" s="5" t="s">
        <v>132</v>
      </c>
      <c r="C144" s="5" t="s">
        <v>214</v>
      </c>
      <c r="D144" s="5" t="s">
        <v>222</v>
      </c>
      <c r="E144" s="26">
        <f t="shared" si="2"/>
        <v>12</v>
      </c>
    </row>
    <row r="145" spans="1:5" x14ac:dyDescent="0.5">
      <c r="A145" s="25">
        <v>140</v>
      </c>
      <c r="B145" s="5" t="s">
        <v>133</v>
      </c>
      <c r="C145" s="5" t="s">
        <v>214</v>
      </c>
      <c r="D145" s="5" t="s">
        <v>222</v>
      </c>
      <c r="E145" s="26">
        <f t="shared" si="2"/>
        <v>12</v>
      </c>
    </row>
    <row r="146" spans="1:5" x14ac:dyDescent="0.5">
      <c r="A146" s="25">
        <v>141</v>
      </c>
      <c r="B146" s="5" t="s">
        <v>134</v>
      </c>
      <c r="C146" s="5" t="s">
        <v>215</v>
      </c>
      <c r="D146" s="5" t="s">
        <v>221</v>
      </c>
      <c r="E146" s="26">
        <f t="shared" si="2"/>
        <v>10</v>
      </c>
    </row>
    <row r="147" spans="1:5" x14ac:dyDescent="0.5">
      <c r="A147" s="25">
        <v>142</v>
      </c>
      <c r="B147" s="5" t="s">
        <v>135</v>
      </c>
      <c r="C147" s="5" t="s">
        <v>214</v>
      </c>
      <c r="D147" s="5" t="s">
        <v>221</v>
      </c>
      <c r="E147" s="26">
        <f t="shared" si="2"/>
        <v>10</v>
      </c>
    </row>
    <row r="148" spans="1:5" x14ac:dyDescent="0.5">
      <c r="A148" s="25">
        <v>143</v>
      </c>
      <c r="B148" s="5" t="s">
        <v>136</v>
      </c>
      <c r="C148" s="5" t="s">
        <v>215</v>
      </c>
      <c r="D148" s="5" t="s">
        <v>221</v>
      </c>
      <c r="E148" s="26">
        <f t="shared" si="2"/>
        <v>10</v>
      </c>
    </row>
    <row r="149" spans="1:5" x14ac:dyDescent="0.5">
      <c r="A149" s="25">
        <v>144</v>
      </c>
      <c r="B149" s="5" t="s">
        <v>137</v>
      </c>
      <c r="C149" s="5" t="s">
        <v>215</v>
      </c>
      <c r="D149" s="5" t="s">
        <v>221</v>
      </c>
      <c r="E149" s="26">
        <f t="shared" si="2"/>
        <v>10</v>
      </c>
    </row>
    <row r="150" spans="1:5" x14ac:dyDescent="0.5">
      <c r="A150" s="25">
        <v>145</v>
      </c>
      <c r="B150" s="5" t="s">
        <v>138</v>
      </c>
      <c r="C150" s="5" t="s">
        <v>214</v>
      </c>
      <c r="D150" s="5" t="s">
        <v>221</v>
      </c>
      <c r="E150" s="26">
        <f t="shared" si="2"/>
        <v>10</v>
      </c>
    </row>
    <row r="151" spans="1:5" x14ac:dyDescent="0.5">
      <c r="A151" s="25">
        <v>146</v>
      </c>
      <c r="B151" s="5" t="s">
        <v>139</v>
      </c>
      <c r="C151" s="5" t="s">
        <v>214</v>
      </c>
      <c r="D151" s="5" t="s">
        <v>221</v>
      </c>
      <c r="E151" s="26">
        <f t="shared" si="2"/>
        <v>10</v>
      </c>
    </row>
    <row r="152" spans="1:5" x14ac:dyDescent="0.5">
      <c r="A152" s="25">
        <v>147</v>
      </c>
      <c r="B152" s="5" t="s">
        <v>140</v>
      </c>
      <c r="C152" s="5" t="s">
        <v>215</v>
      </c>
      <c r="D152" s="5" t="s">
        <v>221</v>
      </c>
      <c r="E152" s="26">
        <f t="shared" si="2"/>
        <v>10</v>
      </c>
    </row>
    <row r="153" spans="1:5" x14ac:dyDescent="0.5">
      <c r="A153" s="25">
        <v>148</v>
      </c>
      <c r="B153" s="5" t="s">
        <v>141</v>
      </c>
      <c r="C153" s="5" t="s">
        <v>214</v>
      </c>
      <c r="D153" s="5" t="s">
        <v>221</v>
      </c>
      <c r="E153" s="26">
        <f t="shared" si="2"/>
        <v>10</v>
      </c>
    </row>
    <row r="154" spans="1:5" x14ac:dyDescent="0.5">
      <c r="A154" s="25">
        <v>149</v>
      </c>
      <c r="B154" s="5" t="s">
        <v>142</v>
      </c>
      <c r="C154" s="5" t="s">
        <v>215</v>
      </c>
      <c r="D154" s="5" t="s">
        <v>221</v>
      </c>
      <c r="E154" s="26">
        <f t="shared" si="2"/>
        <v>10</v>
      </c>
    </row>
    <row r="155" spans="1:5" x14ac:dyDescent="0.5">
      <c r="A155" s="25">
        <v>150</v>
      </c>
      <c r="B155" s="5" t="s">
        <v>143</v>
      </c>
      <c r="C155" s="5" t="s">
        <v>215</v>
      </c>
      <c r="D155" s="5" t="s">
        <v>221</v>
      </c>
      <c r="E155" s="26">
        <f t="shared" si="2"/>
        <v>10</v>
      </c>
    </row>
    <row r="156" spans="1:5" x14ac:dyDescent="0.5">
      <c r="A156" s="25">
        <v>151</v>
      </c>
      <c r="B156" s="5" t="s">
        <v>144</v>
      </c>
      <c r="C156" s="5" t="s">
        <v>215</v>
      </c>
      <c r="D156" s="5" t="s">
        <v>222</v>
      </c>
      <c r="E156" s="26">
        <f t="shared" si="2"/>
        <v>12</v>
      </c>
    </row>
    <row r="157" spans="1:5" x14ac:dyDescent="0.5">
      <c r="A157" s="25">
        <v>152</v>
      </c>
      <c r="B157" s="5" t="s">
        <v>145</v>
      </c>
      <c r="C157" s="5" t="s">
        <v>214</v>
      </c>
      <c r="D157" s="5" t="s">
        <v>222</v>
      </c>
      <c r="E157" s="26">
        <f t="shared" si="2"/>
        <v>12</v>
      </c>
    </row>
    <row r="158" spans="1:5" x14ac:dyDescent="0.5">
      <c r="A158" s="25">
        <v>153</v>
      </c>
      <c r="B158" s="5" t="s">
        <v>146</v>
      </c>
      <c r="C158" s="5" t="s">
        <v>215</v>
      </c>
      <c r="D158" s="5" t="s">
        <v>222</v>
      </c>
      <c r="E158" s="26">
        <f t="shared" si="2"/>
        <v>12</v>
      </c>
    </row>
    <row r="159" spans="1:5" x14ac:dyDescent="0.5">
      <c r="A159" s="25">
        <v>154</v>
      </c>
      <c r="B159" s="5" t="s">
        <v>147</v>
      </c>
      <c r="C159" s="5" t="s">
        <v>215</v>
      </c>
      <c r="D159" s="5" t="s">
        <v>221</v>
      </c>
      <c r="E159" s="26">
        <f t="shared" si="2"/>
        <v>10</v>
      </c>
    </row>
    <row r="160" spans="1:5" x14ac:dyDescent="0.5">
      <c r="A160" s="25">
        <v>155</v>
      </c>
      <c r="B160" s="5" t="s">
        <v>148</v>
      </c>
      <c r="C160" s="5" t="s">
        <v>214</v>
      </c>
      <c r="D160" s="5" t="s">
        <v>221</v>
      </c>
      <c r="E160" s="26">
        <f t="shared" si="2"/>
        <v>10</v>
      </c>
    </row>
    <row r="161" spans="1:5" x14ac:dyDescent="0.5">
      <c r="A161" s="25">
        <v>156</v>
      </c>
      <c r="B161" s="5" t="s">
        <v>149</v>
      </c>
      <c r="C161" s="5" t="s">
        <v>215</v>
      </c>
      <c r="D161" s="5" t="s">
        <v>221</v>
      </c>
      <c r="E161" s="26">
        <f t="shared" si="2"/>
        <v>10</v>
      </c>
    </row>
    <row r="162" spans="1:5" x14ac:dyDescent="0.5">
      <c r="A162" s="25">
        <v>157</v>
      </c>
      <c r="B162" s="5" t="s">
        <v>150</v>
      </c>
      <c r="C162" s="5" t="s">
        <v>214</v>
      </c>
      <c r="D162" s="5" t="s">
        <v>222</v>
      </c>
      <c r="E162" s="26">
        <f t="shared" si="2"/>
        <v>12</v>
      </c>
    </row>
    <row r="163" spans="1:5" x14ac:dyDescent="0.5">
      <c r="A163" s="25">
        <v>158</v>
      </c>
      <c r="B163" s="5" t="s">
        <v>151</v>
      </c>
      <c r="C163" s="5" t="s">
        <v>215</v>
      </c>
      <c r="D163" s="5" t="s">
        <v>221</v>
      </c>
      <c r="E163" s="26">
        <f t="shared" si="2"/>
        <v>10</v>
      </c>
    </row>
    <row r="164" spans="1:5" x14ac:dyDescent="0.5">
      <c r="A164" s="25">
        <v>159</v>
      </c>
      <c r="B164" s="5" t="s">
        <v>152</v>
      </c>
      <c r="C164" s="5" t="s">
        <v>214</v>
      </c>
      <c r="D164" s="5" t="s">
        <v>221</v>
      </c>
      <c r="E164" s="26">
        <f t="shared" si="2"/>
        <v>10</v>
      </c>
    </row>
    <row r="165" spans="1:5" x14ac:dyDescent="0.5">
      <c r="A165" s="25">
        <v>160</v>
      </c>
      <c r="B165" s="5" t="s">
        <v>153</v>
      </c>
      <c r="C165" s="5" t="s">
        <v>214</v>
      </c>
      <c r="D165" s="5" t="s">
        <v>221</v>
      </c>
      <c r="E165" s="26">
        <f t="shared" si="2"/>
        <v>10</v>
      </c>
    </row>
    <row r="166" spans="1:5" x14ac:dyDescent="0.5">
      <c r="A166" s="25">
        <v>161</v>
      </c>
      <c r="B166" s="5" t="s">
        <v>154</v>
      </c>
      <c r="C166" s="5" t="s">
        <v>215</v>
      </c>
      <c r="D166" s="5" t="s">
        <v>222</v>
      </c>
      <c r="E166" s="26">
        <f t="shared" si="2"/>
        <v>12</v>
      </c>
    </row>
    <row r="167" spans="1:5" x14ac:dyDescent="0.5">
      <c r="A167" s="25">
        <v>162</v>
      </c>
      <c r="B167" s="5" t="s">
        <v>155</v>
      </c>
      <c r="C167" s="5" t="s">
        <v>215</v>
      </c>
      <c r="D167" s="5" t="s">
        <v>221</v>
      </c>
      <c r="E167" s="26">
        <f t="shared" si="2"/>
        <v>10</v>
      </c>
    </row>
    <row r="168" spans="1:5" x14ac:dyDescent="0.5">
      <c r="A168" s="25">
        <v>163</v>
      </c>
      <c r="B168" s="5" t="s">
        <v>156</v>
      </c>
      <c r="C168" s="5" t="s">
        <v>214</v>
      </c>
      <c r="D168" s="5" t="s">
        <v>222</v>
      </c>
      <c r="E168" s="26">
        <f t="shared" si="2"/>
        <v>12</v>
      </c>
    </row>
    <row r="169" spans="1:5" x14ac:dyDescent="0.5">
      <c r="A169" s="25">
        <v>164</v>
      </c>
      <c r="B169" s="5" t="s">
        <v>157</v>
      </c>
      <c r="C169" s="5" t="s">
        <v>215</v>
      </c>
      <c r="D169" s="5" t="s">
        <v>221</v>
      </c>
      <c r="E169" s="26">
        <f t="shared" si="2"/>
        <v>10</v>
      </c>
    </row>
    <row r="170" spans="1:5" x14ac:dyDescent="0.5">
      <c r="A170" s="25">
        <v>165</v>
      </c>
      <c r="B170" s="5" t="s">
        <v>158</v>
      </c>
      <c r="C170" s="5" t="s">
        <v>214</v>
      </c>
      <c r="D170" s="5" t="s">
        <v>222</v>
      </c>
      <c r="E170" s="26">
        <f t="shared" si="2"/>
        <v>12</v>
      </c>
    </row>
    <row r="171" spans="1:5" x14ac:dyDescent="0.5">
      <c r="A171" s="25">
        <v>166</v>
      </c>
      <c r="B171" s="5" t="s">
        <v>159</v>
      </c>
      <c r="C171" s="5" t="s">
        <v>215</v>
      </c>
      <c r="D171" s="5" t="s">
        <v>221</v>
      </c>
      <c r="E171" s="26">
        <f t="shared" si="2"/>
        <v>10</v>
      </c>
    </row>
    <row r="172" spans="1:5" x14ac:dyDescent="0.5">
      <c r="A172" s="25">
        <v>167</v>
      </c>
      <c r="B172" s="5" t="s">
        <v>160</v>
      </c>
      <c r="C172" s="5" t="s">
        <v>214</v>
      </c>
      <c r="D172" s="5" t="s">
        <v>221</v>
      </c>
      <c r="E172" s="26">
        <f t="shared" si="2"/>
        <v>10</v>
      </c>
    </row>
    <row r="173" spans="1:5" x14ac:dyDescent="0.5">
      <c r="A173" s="25">
        <v>168</v>
      </c>
      <c r="B173" s="5" t="s">
        <v>161</v>
      </c>
      <c r="C173" s="5" t="s">
        <v>215</v>
      </c>
      <c r="D173" s="5" t="s">
        <v>222</v>
      </c>
      <c r="E173" s="26">
        <f t="shared" si="2"/>
        <v>12</v>
      </c>
    </row>
    <row r="174" spans="1:5" x14ac:dyDescent="0.5">
      <c r="A174" s="25">
        <v>169</v>
      </c>
      <c r="B174" s="5" t="s">
        <v>162</v>
      </c>
      <c r="C174" s="5" t="s">
        <v>215</v>
      </c>
      <c r="D174" s="5" t="s">
        <v>221</v>
      </c>
      <c r="E174" s="26">
        <f t="shared" si="2"/>
        <v>10</v>
      </c>
    </row>
    <row r="175" spans="1:5" x14ac:dyDescent="0.5">
      <c r="A175" s="25">
        <v>170</v>
      </c>
      <c r="B175" s="5" t="s">
        <v>163</v>
      </c>
      <c r="C175" s="5" t="s">
        <v>215</v>
      </c>
      <c r="D175" s="5" t="s">
        <v>221</v>
      </c>
      <c r="E175" s="26">
        <f t="shared" si="2"/>
        <v>10</v>
      </c>
    </row>
    <row r="176" spans="1:5" x14ac:dyDescent="0.5">
      <c r="A176" s="25">
        <v>171</v>
      </c>
      <c r="B176" s="5" t="s">
        <v>164</v>
      </c>
      <c r="C176" s="5" t="s">
        <v>215</v>
      </c>
      <c r="D176" s="5" t="s">
        <v>222</v>
      </c>
      <c r="E176" s="26">
        <f t="shared" si="2"/>
        <v>12</v>
      </c>
    </row>
    <row r="177" spans="1:5" x14ac:dyDescent="0.5">
      <c r="A177" s="25">
        <v>172</v>
      </c>
      <c r="B177" s="5" t="s">
        <v>165</v>
      </c>
      <c r="C177" s="5" t="s">
        <v>215</v>
      </c>
      <c r="D177" s="5" t="s">
        <v>221</v>
      </c>
      <c r="E177" s="26">
        <f t="shared" si="2"/>
        <v>10</v>
      </c>
    </row>
    <row r="178" spans="1:5" x14ac:dyDescent="0.5">
      <c r="A178" s="25">
        <v>173</v>
      </c>
      <c r="B178" s="5" t="s">
        <v>166</v>
      </c>
      <c r="C178" s="5" t="s">
        <v>214</v>
      </c>
      <c r="D178" s="5" t="s">
        <v>221</v>
      </c>
      <c r="E178" s="26">
        <f t="shared" si="2"/>
        <v>10</v>
      </c>
    </row>
    <row r="179" spans="1:5" x14ac:dyDescent="0.5">
      <c r="A179" s="25">
        <v>174</v>
      </c>
      <c r="B179" s="5" t="s">
        <v>167</v>
      </c>
      <c r="C179" s="5" t="s">
        <v>214</v>
      </c>
      <c r="D179" s="5" t="s">
        <v>221</v>
      </c>
      <c r="E179" s="26">
        <f t="shared" si="2"/>
        <v>10</v>
      </c>
    </row>
    <row r="180" spans="1:5" x14ac:dyDescent="0.5">
      <c r="A180" s="25">
        <v>175</v>
      </c>
      <c r="B180" s="5" t="s">
        <v>66</v>
      </c>
      <c r="C180" s="5" t="s">
        <v>214</v>
      </c>
      <c r="D180" s="5" t="s">
        <v>222</v>
      </c>
      <c r="E180" s="26">
        <f t="shared" si="2"/>
        <v>12</v>
      </c>
    </row>
    <row r="181" spans="1:5" x14ac:dyDescent="0.5">
      <c r="A181" s="25">
        <v>176</v>
      </c>
      <c r="B181" s="5" t="s">
        <v>168</v>
      </c>
      <c r="C181" s="5" t="s">
        <v>214</v>
      </c>
      <c r="D181" s="5" t="s">
        <v>222</v>
      </c>
      <c r="E181" s="26">
        <f t="shared" si="2"/>
        <v>12</v>
      </c>
    </row>
    <row r="182" spans="1:5" x14ac:dyDescent="0.5">
      <c r="A182" s="25">
        <v>177</v>
      </c>
      <c r="B182" s="5" t="s">
        <v>169</v>
      </c>
      <c r="C182" s="5" t="s">
        <v>215</v>
      </c>
      <c r="D182" s="5" t="s">
        <v>222</v>
      </c>
      <c r="E182" s="26">
        <f t="shared" si="2"/>
        <v>12</v>
      </c>
    </row>
    <row r="183" spans="1:5" x14ac:dyDescent="0.5">
      <c r="A183" s="25">
        <v>178</v>
      </c>
      <c r="B183" s="5" t="s">
        <v>170</v>
      </c>
      <c r="C183" s="5" t="s">
        <v>215</v>
      </c>
      <c r="D183" s="5" t="s">
        <v>221</v>
      </c>
      <c r="E183" s="26">
        <f t="shared" si="2"/>
        <v>10</v>
      </c>
    </row>
    <row r="184" spans="1:5" x14ac:dyDescent="0.5">
      <c r="A184" s="25">
        <v>179</v>
      </c>
      <c r="B184" s="5" t="s">
        <v>171</v>
      </c>
      <c r="C184" s="5" t="s">
        <v>214</v>
      </c>
      <c r="D184" s="5" t="s">
        <v>221</v>
      </c>
      <c r="E184" s="26">
        <f t="shared" si="2"/>
        <v>10</v>
      </c>
    </row>
    <row r="185" spans="1:5" x14ac:dyDescent="0.5">
      <c r="A185" s="25">
        <v>180</v>
      </c>
      <c r="B185" s="5" t="s">
        <v>172</v>
      </c>
      <c r="C185" s="5" t="s">
        <v>215</v>
      </c>
      <c r="D185" s="5" t="s">
        <v>222</v>
      </c>
      <c r="E185" s="26">
        <f t="shared" si="2"/>
        <v>12</v>
      </c>
    </row>
    <row r="186" spans="1:5" x14ac:dyDescent="0.5">
      <c r="A186" s="25">
        <v>181</v>
      </c>
      <c r="B186" s="5" t="s">
        <v>173</v>
      </c>
      <c r="C186" s="5" t="s">
        <v>214</v>
      </c>
      <c r="D186" s="5" t="s">
        <v>221</v>
      </c>
      <c r="E186" s="26">
        <f t="shared" si="2"/>
        <v>10</v>
      </c>
    </row>
    <row r="187" spans="1:5" x14ac:dyDescent="0.5">
      <c r="A187" s="25">
        <v>182</v>
      </c>
      <c r="B187" s="5" t="s">
        <v>174</v>
      </c>
      <c r="C187" s="5" t="s">
        <v>215</v>
      </c>
      <c r="D187" s="5" t="s">
        <v>221</v>
      </c>
      <c r="E187" s="26">
        <f t="shared" si="2"/>
        <v>10</v>
      </c>
    </row>
    <row r="188" spans="1:5" x14ac:dyDescent="0.5">
      <c r="A188" s="25">
        <v>183</v>
      </c>
      <c r="B188" s="5" t="s">
        <v>175</v>
      </c>
      <c r="C188" s="5" t="s">
        <v>214</v>
      </c>
      <c r="D188" s="5" t="s">
        <v>222</v>
      </c>
      <c r="E188" s="26">
        <f t="shared" si="2"/>
        <v>12</v>
      </c>
    </row>
    <row r="189" spans="1:5" x14ac:dyDescent="0.5">
      <c r="A189" s="25">
        <v>184</v>
      </c>
      <c r="B189" s="5" t="s">
        <v>176</v>
      </c>
      <c r="C189" s="5" t="s">
        <v>214</v>
      </c>
      <c r="D189" s="5" t="s">
        <v>221</v>
      </c>
      <c r="E189" s="26">
        <f t="shared" si="2"/>
        <v>10</v>
      </c>
    </row>
    <row r="190" spans="1:5" x14ac:dyDescent="0.5">
      <c r="A190" s="25">
        <v>185</v>
      </c>
      <c r="B190" s="5" t="s">
        <v>177</v>
      </c>
      <c r="C190" s="5" t="s">
        <v>215</v>
      </c>
      <c r="D190" s="5" t="s">
        <v>222</v>
      </c>
      <c r="E190" s="26">
        <f t="shared" si="2"/>
        <v>12</v>
      </c>
    </row>
    <row r="191" spans="1:5" x14ac:dyDescent="0.5">
      <c r="A191" s="25">
        <v>186</v>
      </c>
      <c r="B191" s="5" t="s">
        <v>178</v>
      </c>
      <c r="C191" s="5" t="s">
        <v>214</v>
      </c>
      <c r="D191" s="5" t="s">
        <v>221</v>
      </c>
      <c r="E191" s="26">
        <f t="shared" si="2"/>
        <v>10</v>
      </c>
    </row>
    <row r="192" spans="1:5" x14ac:dyDescent="0.5">
      <c r="A192" s="25">
        <v>187</v>
      </c>
      <c r="B192" s="5" t="s">
        <v>179</v>
      </c>
      <c r="C192" s="5" t="s">
        <v>214</v>
      </c>
      <c r="D192" s="5" t="s">
        <v>222</v>
      </c>
      <c r="E192" s="26">
        <f t="shared" si="2"/>
        <v>12</v>
      </c>
    </row>
    <row r="193" spans="1:5" x14ac:dyDescent="0.5">
      <c r="A193" s="25">
        <v>188</v>
      </c>
      <c r="B193" s="5" t="s">
        <v>180</v>
      </c>
      <c r="C193" s="5" t="s">
        <v>215</v>
      </c>
      <c r="D193" s="5" t="s">
        <v>222</v>
      </c>
      <c r="E193" s="26">
        <f t="shared" si="2"/>
        <v>12</v>
      </c>
    </row>
    <row r="194" spans="1:5" x14ac:dyDescent="0.5">
      <c r="A194" s="25">
        <v>189</v>
      </c>
      <c r="B194" s="5" t="s">
        <v>181</v>
      </c>
      <c r="C194" s="5" t="s">
        <v>214</v>
      </c>
      <c r="D194" s="5" t="s">
        <v>221</v>
      </c>
      <c r="E194" s="26">
        <f t="shared" si="2"/>
        <v>10</v>
      </c>
    </row>
    <row r="195" spans="1:5" x14ac:dyDescent="0.5">
      <c r="A195" s="25">
        <v>190</v>
      </c>
      <c r="B195" s="5" t="s">
        <v>182</v>
      </c>
      <c r="C195" s="5" t="s">
        <v>215</v>
      </c>
      <c r="D195" s="5" t="s">
        <v>222</v>
      </c>
      <c r="E195" s="26">
        <f t="shared" si="2"/>
        <v>12</v>
      </c>
    </row>
    <row r="196" spans="1:5" x14ac:dyDescent="0.5">
      <c r="A196" s="25">
        <v>191</v>
      </c>
      <c r="B196" s="5" t="s">
        <v>183</v>
      </c>
      <c r="C196" s="5" t="s">
        <v>215</v>
      </c>
      <c r="D196" s="5" t="s">
        <v>221</v>
      </c>
      <c r="E196" s="26">
        <f t="shared" si="2"/>
        <v>10</v>
      </c>
    </row>
    <row r="197" spans="1:5" x14ac:dyDescent="0.5">
      <c r="A197" s="25">
        <v>192</v>
      </c>
      <c r="B197" s="5" t="s">
        <v>184</v>
      </c>
      <c r="C197" s="5" t="s">
        <v>215</v>
      </c>
      <c r="D197" s="5" t="s">
        <v>221</v>
      </c>
      <c r="E197" s="26">
        <f t="shared" si="2"/>
        <v>10</v>
      </c>
    </row>
    <row r="198" spans="1:5" x14ac:dyDescent="0.5">
      <c r="A198" s="25">
        <v>193</v>
      </c>
      <c r="B198" s="5" t="s">
        <v>185</v>
      </c>
      <c r="C198" s="5" t="s">
        <v>215</v>
      </c>
      <c r="D198" s="5" t="s">
        <v>222</v>
      </c>
      <c r="E198" s="26">
        <f t="shared" si="2"/>
        <v>12</v>
      </c>
    </row>
    <row r="199" spans="1:5" x14ac:dyDescent="0.5">
      <c r="A199" s="25">
        <v>194</v>
      </c>
      <c r="B199" s="5" t="s">
        <v>186</v>
      </c>
      <c r="C199" s="5" t="s">
        <v>215</v>
      </c>
      <c r="D199" s="5" t="s">
        <v>221</v>
      </c>
      <c r="E199" s="26">
        <f t="shared" ref="E199:E221" si="3">IF(D199=$C$3,$D$3,$D$2)</f>
        <v>10</v>
      </c>
    </row>
    <row r="200" spans="1:5" x14ac:dyDescent="0.5">
      <c r="A200" s="25">
        <v>195</v>
      </c>
      <c r="B200" s="5" t="s">
        <v>187</v>
      </c>
      <c r="C200" s="5" t="s">
        <v>215</v>
      </c>
      <c r="D200" s="5" t="s">
        <v>222</v>
      </c>
      <c r="E200" s="26">
        <f t="shared" si="3"/>
        <v>12</v>
      </c>
    </row>
    <row r="201" spans="1:5" x14ac:dyDescent="0.5">
      <c r="A201" s="25">
        <v>196</v>
      </c>
      <c r="B201" s="5" t="s">
        <v>188</v>
      </c>
      <c r="C201" s="5" t="s">
        <v>215</v>
      </c>
      <c r="D201" s="5" t="s">
        <v>222</v>
      </c>
      <c r="E201" s="26">
        <f t="shared" si="3"/>
        <v>12</v>
      </c>
    </row>
    <row r="202" spans="1:5" x14ac:dyDescent="0.5">
      <c r="A202" s="25">
        <v>197</v>
      </c>
      <c r="B202" s="5" t="s">
        <v>189</v>
      </c>
      <c r="C202" s="5" t="s">
        <v>214</v>
      </c>
      <c r="D202" s="5" t="s">
        <v>222</v>
      </c>
      <c r="E202" s="26">
        <f t="shared" si="3"/>
        <v>12</v>
      </c>
    </row>
    <row r="203" spans="1:5" x14ac:dyDescent="0.5">
      <c r="A203" s="25">
        <v>198</v>
      </c>
      <c r="B203" s="5" t="s">
        <v>190</v>
      </c>
      <c r="C203" s="5" t="s">
        <v>215</v>
      </c>
      <c r="D203" s="5" t="s">
        <v>221</v>
      </c>
      <c r="E203" s="26">
        <f t="shared" si="3"/>
        <v>10</v>
      </c>
    </row>
    <row r="204" spans="1:5" x14ac:dyDescent="0.5">
      <c r="A204" s="25">
        <v>199</v>
      </c>
      <c r="B204" s="5" t="s">
        <v>191</v>
      </c>
      <c r="C204" s="5" t="s">
        <v>214</v>
      </c>
      <c r="D204" s="5" t="s">
        <v>222</v>
      </c>
      <c r="E204" s="26">
        <f t="shared" si="3"/>
        <v>12</v>
      </c>
    </row>
    <row r="205" spans="1:5" x14ac:dyDescent="0.5">
      <c r="A205" s="25">
        <v>200</v>
      </c>
      <c r="B205" s="5" t="s">
        <v>192</v>
      </c>
      <c r="C205" s="5" t="s">
        <v>215</v>
      </c>
      <c r="D205" s="5" t="s">
        <v>221</v>
      </c>
      <c r="E205" s="26">
        <f t="shared" si="3"/>
        <v>10</v>
      </c>
    </row>
    <row r="206" spans="1:5" x14ac:dyDescent="0.5">
      <c r="A206" s="25">
        <v>201</v>
      </c>
      <c r="B206" s="5" t="s">
        <v>193</v>
      </c>
      <c r="C206" s="5" t="s">
        <v>215</v>
      </c>
      <c r="D206" s="5" t="s">
        <v>222</v>
      </c>
      <c r="E206" s="26">
        <f t="shared" si="3"/>
        <v>12</v>
      </c>
    </row>
    <row r="207" spans="1:5" x14ac:dyDescent="0.5">
      <c r="A207" s="25">
        <v>202</v>
      </c>
      <c r="B207" s="5" t="s">
        <v>194</v>
      </c>
      <c r="C207" s="5" t="s">
        <v>215</v>
      </c>
      <c r="D207" s="5" t="s">
        <v>221</v>
      </c>
      <c r="E207" s="26">
        <f t="shared" si="3"/>
        <v>10</v>
      </c>
    </row>
    <row r="208" spans="1:5" x14ac:dyDescent="0.5">
      <c r="A208" s="25">
        <v>203</v>
      </c>
      <c r="B208" s="5" t="s">
        <v>195</v>
      </c>
      <c r="C208" s="5" t="s">
        <v>214</v>
      </c>
      <c r="D208" s="5" t="s">
        <v>222</v>
      </c>
      <c r="E208" s="26">
        <f t="shared" si="3"/>
        <v>12</v>
      </c>
    </row>
    <row r="209" spans="1:5" x14ac:dyDescent="0.5">
      <c r="A209" s="25">
        <v>204</v>
      </c>
      <c r="B209" s="5" t="s">
        <v>196</v>
      </c>
      <c r="C209" s="5" t="s">
        <v>214</v>
      </c>
      <c r="D209" s="5" t="s">
        <v>222</v>
      </c>
      <c r="E209" s="26">
        <f t="shared" si="3"/>
        <v>12</v>
      </c>
    </row>
    <row r="210" spans="1:5" x14ac:dyDescent="0.5">
      <c r="A210" s="25">
        <v>205</v>
      </c>
      <c r="B210" s="5" t="s">
        <v>197</v>
      </c>
      <c r="C210" s="5" t="s">
        <v>214</v>
      </c>
      <c r="D210" s="5" t="s">
        <v>222</v>
      </c>
      <c r="E210" s="26">
        <f t="shared" si="3"/>
        <v>12</v>
      </c>
    </row>
    <row r="211" spans="1:5" x14ac:dyDescent="0.5">
      <c r="A211" s="25">
        <v>206</v>
      </c>
      <c r="B211" s="5" t="s">
        <v>198</v>
      </c>
      <c r="C211" s="5" t="s">
        <v>215</v>
      </c>
      <c r="D211" s="5" t="s">
        <v>221</v>
      </c>
      <c r="E211" s="26">
        <f t="shared" si="3"/>
        <v>10</v>
      </c>
    </row>
    <row r="212" spans="1:5" x14ac:dyDescent="0.5">
      <c r="A212" s="25">
        <v>207</v>
      </c>
      <c r="B212" s="5" t="s">
        <v>199</v>
      </c>
      <c r="C212" s="5" t="s">
        <v>214</v>
      </c>
      <c r="D212" s="5" t="s">
        <v>221</v>
      </c>
      <c r="E212" s="26">
        <f t="shared" si="3"/>
        <v>10</v>
      </c>
    </row>
    <row r="213" spans="1:5" x14ac:dyDescent="0.5">
      <c r="A213" s="25">
        <v>208</v>
      </c>
      <c r="B213" s="5" t="s">
        <v>200</v>
      </c>
      <c r="C213" s="5" t="s">
        <v>215</v>
      </c>
      <c r="D213" s="5" t="s">
        <v>222</v>
      </c>
      <c r="E213" s="26">
        <f t="shared" si="3"/>
        <v>12</v>
      </c>
    </row>
    <row r="214" spans="1:5" x14ac:dyDescent="0.5">
      <c r="A214" s="25">
        <v>209</v>
      </c>
      <c r="B214" s="5" t="s">
        <v>201</v>
      </c>
      <c r="C214" s="5" t="s">
        <v>214</v>
      </c>
      <c r="D214" s="5" t="s">
        <v>222</v>
      </c>
      <c r="E214" s="26">
        <f t="shared" si="3"/>
        <v>12</v>
      </c>
    </row>
    <row r="215" spans="1:5" x14ac:dyDescent="0.5">
      <c r="A215" s="25">
        <v>210</v>
      </c>
      <c r="B215" s="5" t="s">
        <v>202</v>
      </c>
      <c r="C215" s="5" t="s">
        <v>215</v>
      </c>
      <c r="D215" s="5" t="s">
        <v>221</v>
      </c>
      <c r="E215" s="26">
        <f t="shared" si="3"/>
        <v>10</v>
      </c>
    </row>
    <row r="216" spans="1:5" x14ac:dyDescent="0.5">
      <c r="A216" s="25">
        <v>211</v>
      </c>
      <c r="B216" s="5" t="s">
        <v>203</v>
      </c>
      <c r="C216" s="5" t="s">
        <v>215</v>
      </c>
      <c r="D216" s="5" t="s">
        <v>221</v>
      </c>
      <c r="E216" s="26">
        <f t="shared" si="3"/>
        <v>10</v>
      </c>
    </row>
    <row r="217" spans="1:5" x14ac:dyDescent="0.5">
      <c r="A217" s="25">
        <v>212</v>
      </c>
      <c r="B217" s="5" t="s">
        <v>204</v>
      </c>
      <c r="C217" s="5" t="s">
        <v>215</v>
      </c>
      <c r="D217" s="5" t="s">
        <v>222</v>
      </c>
      <c r="E217" s="26">
        <f t="shared" si="3"/>
        <v>12</v>
      </c>
    </row>
    <row r="218" spans="1:5" x14ac:dyDescent="0.5">
      <c r="A218" s="25">
        <v>213</v>
      </c>
      <c r="B218" s="5" t="s">
        <v>205</v>
      </c>
      <c r="C218" s="5" t="s">
        <v>215</v>
      </c>
      <c r="D218" s="5" t="s">
        <v>221</v>
      </c>
      <c r="E218" s="26">
        <f t="shared" si="3"/>
        <v>10</v>
      </c>
    </row>
    <row r="219" spans="1:5" x14ac:dyDescent="0.5">
      <c r="A219" s="25">
        <v>214</v>
      </c>
      <c r="B219" s="5" t="s">
        <v>206</v>
      </c>
      <c r="C219" s="5" t="s">
        <v>215</v>
      </c>
      <c r="D219" s="5" t="s">
        <v>222</v>
      </c>
      <c r="E219" s="26">
        <f t="shared" si="3"/>
        <v>12</v>
      </c>
    </row>
    <row r="220" spans="1:5" x14ac:dyDescent="0.5">
      <c r="A220" s="25">
        <v>215</v>
      </c>
      <c r="B220" s="5" t="s">
        <v>207</v>
      </c>
      <c r="C220" s="5" t="s">
        <v>215</v>
      </c>
      <c r="D220" s="5" t="s">
        <v>221</v>
      </c>
      <c r="E220" s="26">
        <f t="shared" si="3"/>
        <v>10</v>
      </c>
    </row>
    <row r="221" spans="1:5" x14ac:dyDescent="0.5">
      <c r="A221" s="30">
        <v>216</v>
      </c>
      <c r="B221" s="31" t="s">
        <v>208</v>
      </c>
      <c r="C221" s="31" t="s">
        <v>214</v>
      </c>
      <c r="D221" s="31" t="s">
        <v>222</v>
      </c>
      <c r="E221" s="32">
        <f t="shared" si="3"/>
        <v>12</v>
      </c>
    </row>
    <row r="222" spans="1:5" x14ac:dyDescent="0.5">
      <c r="B222"/>
      <c r="C222"/>
    </row>
    <row r="223" spans="1:5" x14ac:dyDescent="0.5">
      <c r="B223"/>
    </row>
    <row r="224" spans="1:5" x14ac:dyDescent="0.5">
      <c r="B224"/>
    </row>
    <row r="225" spans="2:2" x14ac:dyDescent="0.5">
      <c r="B225"/>
    </row>
    <row r="226" spans="2:2" x14ac:dyDescent="0.5">
      <c r="B226"/>
    </row>
    <row r="227" spans="2:2" x14ac:dyDescent="0.5">
      <c r="B227"/>
    </row>
    <row r="228" spans="2:2" x14ac:dyDescent="0.5">
      <c r="B228"/>
    </row>
    <row r="229" spans="2:2" x14ac:dyDescent="0.5">
      <c r="B229"/>
    </row>
    <row r="230" spans="2:2" x14ac:dyDescent="0.5">
      <c r="B230"/>
    </row>
  </sheetData>
  <mergeCells count="2">
    <mergeCell ref="G2:K6"/>
    <mergeCell ref="G8:K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1"/>
  <sheetViews>
    <sheetView zoomScale="130" zoomScaleNormal="130" workbookViewId="0">
      <selection activeCell="I13" sqref="I13"/>
    </sheetView>
  </sheetViews>
  <sheetFormatPr defaultRowHeight="14.25" x14ac:dyDescent="0.45"/>
  <cols>
    <col min="2" max="2" width="25.59765625" bestFit="1" customWidth="1"/>
    <col min="3" max="3" width="25.3984375" bestFit="1" customWidth="1"/>
    <col min="4" max="4" width="14.59765625" bestFit="1" customWidth="1"/>
    <col min="5" max="5" width="11.86328125" bestFit="1" customWidth="1"/>
    <col min="6" max="6" width="12.1328125" bestFit="1" customWidth="1"/>
    <col min="8" max="8" width="12.1328125" bestFit="1" customWidth="1"/>
    <col min="12" max="12" width="12.1328125" bestFit="1" customWidth="1"/>
  </cols>
  <sheetData>
    <row r="1" spans="1:13" ht="15.75" x14ac:dyDescent="0.5">
      <c r="C1" s="4" t="s">
        <v>224</v>
      </c>
      <c r="D1" s="2"/>
      <c r="E1" s="10" t="s">
        <v>226</v>
      </c>
      <c r="F1" s="2"/>
      <c r="H1" s="36" t="s">
        <v>230</v>
      </c>
      <c r="I1" s="36"/>
      <c r="J1" s="36"/>
      <c r="K1" s="36"/>
      <c r="L1" s="36"/>
      <c r="M1" s="36"/>
    </row>
    <row r="2" spans="1:13" ht="15.75" customHeight="1" x14ac:dyDescent="0.5">
      <c r="B2" s="5" t="s">
        <v>223</v>
      </c>
      <c r="C2" s="11">
        <v>12</v>
      </c>
      <c r="D2" s="2"/>
      <c r="E2" s="6" t="s">
        <v>221</v>
      </c>
      <c r="F2" s="12">
        <v>0.3</v>
      </c>
      <c r="H2" s="36"/>
      <c r="I2" s="36"/>
      <c r="J2" s="36"/>
      <c r="K2" s="36"/>
      <c r="L2" s="36"/>
      <c r="M2" s="36"/>
    </row>
    <row r="3" spans="1:13" ht="15.75" x14ac:dyDescent="0.5">
      <c r="A3" s="1"/>
      <c r="B3" s="2"/>
      <c r="C3" s="2"/>
      <c r="D3" s="2"/>
      <c r="E3" s="8" t="s">
        <v>222</v>
      </c>
      <c r="F3" s="12">
        <v>0</v>
      </c>
      <c r="H3" s="36"/>
      <c r="I3" s="36"/>
      <c r="J3" s="36"/>
      <c r="K3" s="36"/>
      <c r="L3" s="36"/>
      <c r="M3" s="36"/>
    </row>
    <row r="4" spans="1:13" ht="15.75" x14ac:dyDescent="0.5">
      <c r="A4" s="1"/>
      <c r="B4" s="2"/>
      <c r="C4" s="2"/>
      <c r="D4" s="1"/>
      <c r="E4" s="1"/>
      <c r="H4" s="36"/>
      <c r="I4" s="36"/>
      <c r="J4" s="36"/>
      <c r="K4" s="36"/>
      <c r="L4" s="36"/>
      <c r="M4" s="36"/>
    </row>
    <row r="5" spans="1:13" ht="15.75" x14ac:dyDescent="0.5">
      <c r="A5" s="4" t="s">
        <v>216</v>
      </c>
      <c r="B5" s="4" t="s">
        <v>217</v>
      </c>
      <c r="C5" s="4" t="s">
        <v>218</v>
      </c>
      <c r="D5" s="4" t="s">
        <v>219</v>
      </c>
      <c r="E5" s="4" t="s">
        <v>227</v>
      </c>
      <c r="F5" s="4" t="s">
        <v>220</v>
      </c>
      <c r="H5" s="36"/>
      <c r="I5" s="36"/>
      <c r="J5" s="36"/>
      <c r="K5" s="36"/>
      <c r="L5" s="36"/>
      <c r="M5" s="36"/>
    </row>
    <row r="6" spans="1:13" ht="15.75" x14ac:dyDescent="0.5">
      <c r="A6" s="9">
        <v>1</v>
      </c>
      <c r="B6" s="9" t="s">
        <v>209</v>
      </c>
      <c r="C6" s="9" t="s">
        <v>214</v>
      </c>
      <c r="D6" s="9" t="s">
        <v>221</v>
      </c>
      <c r="E6" s="33">
        <f>IF(D6=$E$2,$C$2*$F$2,$C$2)</f>
        <v>3.5999999999999996</v>
      </c>
      <c r="F6" s="23">
        <f>$C$2-E6</f>
        <v>8.4</v>
      </c>
      <c r="H6" s="36"/>
      <c r="I6" s="36"/>
      <c r="J6" s="36"/>
      <c r="K6" s="36"/>
      <c r="L6" s="36"/>
      <c r="M6" s="36"/>
    </row>
    <row r="7" spans="1:13" ht="15.75" x14ac:dyDescent="0.5">
      <c r="A7" s="9">
        <v>2</v>
      </c>
      <c r="B7" s="9" t="s">
        <v>210</v>
      </c>
      <c r="C7" s="9" t="s">
        <v>214</v>
      </c>
      <c r="D7" s="9" t="s">
        <v>221</v>
      </c>
      <c r="E7" s="33">
        <f t="shared" ref="E7" si="0">IF(D7=$E$2,$C$2*$F$2,$C$2)</f>
        <v>3.5999999999999996</v>
      </c>
      <c r="F7" s="23">
        <f t="shared" ref="F7:F70" si="1">$C$2-E7</f>
        <v>8.4</v>
      </c>
      <c r="H7" s="36"/>
      <c r="I7" s="36"/>
      <c r="J7" s="36"/>
      <c r="K7" s="36"/>
      <c r="L7" s="36"/>
      <c r="M7" s="36"/>
    </row>
    <row r="8" spans="1:13" ht="15.75" x14ac:dyDescent="0.5">
      <c r="A8" s="9">
        <v>3</v>
      </c>
      <c r="B8" s="9" t="s">
        <v>211</v>
      </c>
      <c r="C8" s="9" t="s">
        <v>214</v>
      </c>
      <c r="D8" s="9" t="s">
        <v>222</v>
      </c>
      <c r="E8" s="33">
        <f>IF(D8=$E$2,$C$2*$F$2,$C$2*$F$3)</f>
        <v>0</v>
      </c>
      <c r="F8" s="23">
        <f t="shared" si="1"/>
        <v>12</v>
      </c>
      <c r="H8" s="36"/>
      <c r="I8" s="36"/>
      <c r="J8" s="36"/>
      <c r="K8" s="36"/>
      <c r="L8" s="36"/>
      <c r="M8" s="36"/>
    </row>
    <row r="9" spans="1:13" ht="15.75" x14ac:dyDescent="0.5">
      <c r="A9" s="9">
        <v>4</v>
      </c>
      <c r="B9" s="9" t="s">
        <v>212</v>
      </c>
      <c r="C9" s="9" t="s">
        <v>214</v>
      </c>
      <c r="D9" s="9" t="s">
        <v>221</v>
      </c>
      <c r="E9" s="33">
        <f t="shared" ref="E9:E72" si="2">IF(D9=$E$2,$C$2*$F$2,$C$2*$F$3)</f>
        <v>3.5999999999999996</v>
      </c>
      <c r="F9" s="23">
        <f t="shared" si="1"/>
        <v>8.4</v>
      </c>
    </row>
    <row r="10" spans="1:13" ht="15.75" x14ac:dyDescent="0.5">
      <c r="A10" s="9">
        <v>5</v>
      </c>
      <c r="B10" s="9" t="s">
        <v>213</v>
      </c>
      <c r="C10" s="9" t="s">
        <v>214</v>
      </c>
      <c r="D10" s="9" t="s">
        <v>222</v>
      </c>
      <c r="E10" s="33">
        <f t="shared" si="2"/>
        <v>0</v>
      </c>
      <c r="F10" s="23">
        <f t="shared" si="1"/>
        <v>12</v>
      </c>
    </row>
    <row r="11" spans="1:13" ht="16.149999999999999" thickBot="1" x14ac:dyDescent="0.55000000000000004">
      <c r="A11" s="9">
        <v>6</v>
      </c>
      <c r="B11" s="9" t="s">
        <v>0</v>
      </c>
      <c r="C11" s="9" t="s">
        <v>214</v>
      </c>
      <c r="D11" s="9" t="s">
        <v>222</v>
      </c>
      <c r="E11" s="33">
        <f t="shared" si="2"/>
        <v>0</v>
      </c>
      <c r="F11" s="23">
        <f t="shared" si="1"/>
        <v>12</v>
      </c>
    </row>
    <row r="12" spans="1:13" ht="16.149999999999999" thickBot="1" x14ac:dyDescent="0.55000000000000004">
      <c r="A12" s="9">
        <v>7</v>
      </c>
      <c r="B12" s="9" t="s">
        <v>1</v>
      </c>
      <c r="C12" s="9" t="s">
        <v>215</v>
      </c>
      <c r="D12" s="9" t="s">
        <v>221</v>
      </c>
      <c r="E12" s="33">
        <f t="shared" si="2"/>
        <v>3.5999999999999996</v>
      </c>
      <c r="F12" s="23">
        <f t="shared" si="1"/>
        <v>8.4</v>
      </c>
      <c r="H12" s="24"/>
    </row>
    <row r="13" spans="1:13" ht="15.75" x14ac:dyDescent="0.5">
      <c r="A13" s="9">
        <v>8</v>
      </c>
      <c r="B13" s="9" t="s">
        <v>2</v>
      </c>
      <c r="C13" s="9" t="s">
        <v>214</v>
      </c>
      <c r="D13" s="9" t="s">
        <v>221</v>
      </c>
      <c r="E13" s="33">
        <f t="shared" si="2"/>
        <v>3.5999999999999996</v>
      </c>
      <c r="F13" s="23">
        <f t="shared" si="1"/>
        <v>8.4</v>
      </c>
    </row>
    <row r="14" spans="1:13" ht="15.75" x14ac:dyDescent="0.5">
      <c r="A14" s="9">
        <v>9</v>
      </c>
      <c r="B14" s="9" t="s">
        <v>3</v>
      </c>
      <c r="C14" s="9" t="s">
        <v>214</v>
      </c>
      <c r="D14" s="9" t="s">
        <v>222</v>
      </c>
      <c r="E14" s="33">
        <f t="shared" si="2"/>
        <v>0</v>
      </c>
      <c r="F14" s="23">
        <f t="shared" si="1"/>
        <v>12</v>
      </c>
    </row>
    <row r="15" spans="1:13" ht="15.75" x14ac:dyDescent="0.5">
      <c r="A15" s="9">
        <v>10</v>
      </c>
      <c r="B15" s="9" t="s">
        <v>4</v>
      </c>
      <c r="C15" s="9" t="s">
        <v>215</v>
      </c>
      <c r="D15" s="9" t="s">
        <v>222</v>
      </c>
      <c r="E15" s="33">
        <f t="shared" si="2"/>
        <v>0</v>
      </c>
      <c r="F15" s="23">
        <f t="shared" si="1"/>
        <v>12</v>
      </c>
    </row>
    <row r="16" spans="1:13" ht="15.75" x14ac:dyDescent="0.5">
      <c r="A16" s="9">
        <v>11</v>
      </c>
      <c r="B16" s="9" t="s">
        <v>5</v>
      </c>
      <c r="C16" s="9" t="s">
        <v>215</v>
      </c>
      <c r="D16" s="9" t="s">
        <v>222</v>
      </c>
      <c r="E16" s="33">
        <f t="shared" si="2"/>
        <v>0</v>
      </c>
      <c r="F16" s="23">
        <f t="shared" si="1"/>
        <v>12</v>
      </c>
    </row>
    <row r="17" spans="1:6" ht="15.75" x14ac:dyDescent="0.5">
      <c r="A17" s="9">
        <v>12</v>
      </c>
      <c r="B17" s="9" t="s">
        <v>6</v>
      </c>
      <c r="C17" s="9" t="s">
        <v>214</v>
      </c>
      <c r="D17" s="9" t="s">
        <v>222</v>
      </c>
      <c r="E17" s="33">
        <f t="shared" si="2"/>
        <v>0</v>
      </c>
      <c r="F17" s="23">
        <f t="shared" si="1"/>
        <v>12</v>
      </c>
    </row>
    <row r="18" spans="1:6" ht="15.75" x14ac:dyDescent="0.5">
      <c r="A18" s="9">
        <v>13</v>
      </c>
      <c r="B18" s="9" t="s">
        <v>7</v>
      </c>
      <c r="C18" s="9" t="s">
        <v>215</v>
      </c>
      <c r="D18" s="9" t="s">
        <v>222</v>
      </c>
      <c r="E18" s="33">
        <f t="shared" si="2"/>
        <v>0</v>
      </c>
      <c r="F18" s="23">
        <f t="shared" si="1"/>
        <v>12</v>
      </c>
    </row>
    <row r="19" spans="1:6" ht="15.75" x14ac:dyDescent="0.5">
      <c r="A19" s="9">
        <v>14</v>
      </c>
      <c r="B19" s="9" t="s">
        <v>8</v>
      </c>
      <c r="C19" s="9" t="s">
        <v>215</v>
      </c>
      <c r="D19" s="9" t="s">
        <v>222</v>
      </c>
      <c r="E19" s="33">
        <f t="shared" si="2"/>
        <v>0</v>
      </c>
      <c r="F19" s="23">
        <f t="shared" si="1"/>
        <v>12</v>
      </c>
    </row>
    <row r="20" spans="1:6" ht="15.75" x14ac:dyDescent="0.5">
      <c r="A20" s="9">
        <v>15</v>
      </c>
      <c r="B20" s="9" t="s">
        <v>9</v>
      </c>
      <c r="C20" s="9" t="s">
        <v>214</v>
      </c>
      <c r="D20" s="9" t="s">
        <v>222</v>
      </c>
      <c r="E20" s="33">
        <f t="shared" si="2"/>
        <v>0</v>
      </c>
      <c r="F20" s="23">
        <f t="shared" si="1"/>
        <v>12</v>
      </c>
    </row>
    <row r="21" spans="1:6" ht="15.75" x14ac:dyDescent="0.5">
      <c r="A21" s="9">
        <v>16</v>
      </c>
      <c r="B21" s="9" t="s">
        <v>10</v>
      </c>
      <c r="C21" s="9" t="s">
        <v>214</v>
      </c>
      <c r="D21" s="9" t="s">
        <v>222</v>
      </c>
      <c r="E21" s="33">
        <f t="shared" si="2"/>
        <v>0</v>
      </c>
      <c r="F21" s="23">
        <f t="shared" si="1"/>
        <v>12</v>
      </c>
    </row>
    <row r="22" spans="1:6" ht="15.75" x14ac:dyDescent="0.5">
      <c r="A22" s="9">
        <v>17</v>
      </c>
      <c r="B22" s="9" t="s">
        <v>11</v>
      </c>
      <c r="C22" s="9" t="s">
        <v>214</v>
      </c>
      <c r="D22" s="9" t="s">
        <v>222</v>
      </c>
      <c r="E22" s="33">
        <f t="shared" si="2"/>
        <v>0</v>
      </c>
      <c r="F22" s="23">
        <f t="shared" si="1"/>
        <v>12</v>
      </c>
    </row>
    <row r="23" spans="1:6" ht="15.75" x14ac:dyDescent="0.5">
      <c r="A23" s="9">
        <v>18</v>
      </c>
      <c r="B23" s="9" t="s">
        <v>12</v>
      </c>
      <c r="C23" s="9" t="s">
        <v>215</v>
      </c>
      <c r="D23" s="9" t="s">
        <v>221</v>
      </c>
      <c r="E23" s="33">
        <f t="shared" si="2"/>
        <v>3.5999999999999996</v>
      </c>
      <c r="F23" s="23">
        <f t="shared" si="1"/>
        <v>8.4</v>
      </c>
    </row>
    <row r="24" spans="1:6" ht="15.75" x14ac:dyDescent="0.5">
      <c r="A24" s="9">
        <v>19</v>
      </c>
      <c r="B24" s="9" t="s">
        <v>13</v>
      </c>
      <c r="C24" s="9" t="s">
        <v>214</v>
      </c>
      <c r="D24" s="9" t="s">
        <v>221</v>
      </c>
      <c r="E24" s="33">
        <f t="shared" si="2"/>
        <v>3.5999999999999996</v>
      </c>
      <c r="F24" s="23">
        <f t="shared" si="1"/>
        <v>8.4</v>
      </c>
    </row>
    <row r="25" spans="1:6" ht="15.75" x14ac:dyDescent="0.5">
      <c r="A25" s="9">
        <v>20</v>
      </c>
      <c r="B25" s="9" t="s">
        <v>14</v>
      </c>
      <c r="C25" s="9" t="s">
        <v>215</v>
      </c>
      <c r="D25" s="9" t="s">
        <v>222</v>
      </c>
      <c r="E25" s="33">
        <f t="shared" si="2"/>
        <v>0</v>
      </c>
      <c r="F25" s="23">
        <f t="shared" si="1"/>
        <v>12</v>
      </c>
    </row>
    <row r="26" spans="1:6" ht="15.75" x14ac:dyDescent="0.5">
      <c r="A26" s="9">
        <v>21</v>
      </c>
      <c r="B26" s="9" t="s">
        <v>15</v>
      </c>
      <c r="C26" s="9" t="s">
        <v>214</v>
      </c>
      <c r="D26" s="9" t="s">
        <v>222</v>
      </c>
      <c r="E26" s="33">
        <f t="shared" si="2"/>
        <v>0</v>
      </c>
      <c r="F26" s="23">
        <f t="shared" si="1"/>
        <v>12</v>
      </c>
    </row>
    <row r="27" spans="1:6" ht="15.75" x14ac:dyDescent="0.5">
      <c r="A27" s="9">
        <v>22</v>
      </c>
      <c r="B27" s="9" t="s">
        <v>16</v>
      </c>
      <c r="C27" s="9" t="s">
        <v>214</v>
      </c>
      <c r="D27" s="9" t="s">
        <v>222</v>
      </c>
      <c r="E27" s="33">
        <f t="shared" si="2"/>
        <v>0</v>
      </c>
      <c r="F27" s="23">
        <f t="shared" si="1"/>
        <v>12</v>
      </c>
    </row>
    <row r="28" spans="1:6" ht="15.75" x14ac:dyDescent="0.5">
      <c r="A28" s="9">
        <v>23</v>
      </c>
      <c r="B28" s="9" t="s">
        <v>17</v>
      </c>
      <c r="C28" s="9" t="s">
        <v>214</v>
      </c>
      <c r="D28" s="9" t="s">
        <v>221</v>
      </c>
      <c r="E28" s="33">
        <f t="shared" si="2"/>
        <v>3.5999999999999996</v>
      </c>
      <c r="F28" s="23">
        <f t="shared" si="1"/>
        <v>8.4</v>
      </c>
    </row>
    <row r="29" spans="1:6" ht="15.75" x14ac:dyDescent="0.5">
      <c r="A29" s="9">
        <v>24</v>
      </c>
      <c r="B29" s="9" t="s">
        <v>18</v>
      </c>
      <c r="C29" s="9" t="s">
        <v>215</v>
      </c>
      <c r="D29" s="9" t="s">
        <v>222</v>
      </c>
      <c r="E29" s="33">
        <f t="shared" si="2"/>
        <v>0</v>
      </c>
      <c r="F29" s="23">
        <f t="shared" si="1"/>
        <v>12</v>
      </c>
    </row>
    <row r="30" spans="1:6" ht="15.75" x14ac:dyDescent="0.5">
      <c r="A30" s="9">
        <v>25</v>
      </c>
      <c r="B30" s="9" t="s">
        <v>19</v>
      </c>
      <c r="C30" s="9" t="s">
        <v>215</v>
      </c>
      <c r="D30" s="9" t="s">
        <v>222</v>
      </c>
      <c r="E30" s="33">
        <f t="shared" si="2"/>
        <v>0</v>
      </c>
      <c r="F30" s="23">
        <f t="shared" si="1"/>
        <v>12</v>
      </c>
    </row>
    <row r="31" spans="1:6" ht="15.75" x14ac:dyDescent="0.5">
      <c r="A31" s="9">
        <v>26</v>
      </c>
      <c r="B31" s="9" t="s">
        <v>20</v>
      </c>
      <c r="C31" s="9" t="s">
        <v>215</v>
      </c>
      <c r="D31" s="9" t="s">
        <v>222</v>
      </c>
      <c r="E31" s="33">
        <f t="shared" si="2"/>
        <v>0</v>
      </c>
      <c r="F31" s="23">
        <f t="shared" si="1"/>
        <v>12</v>
      </c>
    </row>
    <row r="32" spans="1:6" ht="15.75" x14ac:dyDescent="0.5">
      <c r="A32" s="9">
        <v>27</v>
      </c>
      <c r="B32" s="9" t="s">
        <v>21</v>
      </c>
      <c r="C32" s="9" t="s">
        <v>214</v>
      </c>
      <c r="D32" s="9" t="s">
        <v>221</v>
      </c>
      <c r="E32" s="33">
        <f t="shared" si="2"/>
        <v>3.5999999999999996</v>
      </c>
      <c r="F32" s="23">
        <f t="shared" si="1"/>
        <v>8.4</v>
      </c>
    </row>
    <row r="33" spans="1:6" ht="15.75" x14ac:dyDescent="0.5">
      <c r="A33" s="9">
        <v>28</v>
      </c>
      <c r="B33" s="9" t="s">
        <v>22</v>
      </c>
      <c r="C33" s="9" t="s">
        <v>215</v>
      </c>
      <c r="D33" s="9" t="s">
        <v>222</v>
      </c>
      <c r="E33" s="33">
        <f t="shared" si="2"/>
        <v>0</v>
      </c>
      <c r="F33" s="23">
        <f t="shared" si="1"/>
        <v>12</v>
      </c>
    </row>
    <row r="34" spans="1:6" ht="15.75" x14ac:dyDescent="0.5">
      <c r="A34" s="9">
        <v>29</v>
      </c>
      <c r="B34" s="9" t="s">
        <v>23</v>
      </c>
      <c r="C34" s="9" t="s">
        <v>215</v>
      </c>
      <c r="D34" s="9" t="s">
        <v>221</v>
      </c>
      <c r="E34" s="33">
        <f t="shared" si="2"/>
        <v>3.5999999999999996</v>
      </c>
      <c r="F34" s="23">
        <f t="shared" si="1"/>
        <v>8.4</v>
      </c>
    </row>
    <row r="35" spans="1:6" ht="15.75" x14ac:dyDescent="0.5">
      <c r="A35" s="9">
        <v>30</v>
      </c>
      <c r="B35" s="9" t="s">
        <v>24</v>
      </c>
      <c r="C35" s="9" t="s">
        <v>215</v>
      </c>
      <c r="D35" s="9" t="s">
        <v>222</v>
      </c>
      <c r="E35" s="33">
        <f t="shared" si="2"/>
        <v>0</v>
      </c>
      <c r="F35" s="23">
        <f t="shared" si="1"/>
        <v>12</v>
      </c>
    </row>
    <row r="36" spans="1:6" ht="15.75" x14ac:dyDescent="0.5">
      <c r="A36" s="9">
        <v>31</v>
      </c>
      <c r="B36" s="9" t="s">
        <v>25</v>
      </c>
      <c r="C36" s="9" t="s">
        <v>215</v>
      </c>
      <c r="D36" s="9" t="s">
        <v>222</v>
      </c>
      <c r="E36" s="33">
        <f t="shared" si="2"/>
        <v>0</v>
      </c>
      <c r="F36" s="23">
        <f t="shared" si="1"/>
        <v>12</v>
      </c>
    </row>
    <row r="37" spans="1:6" ht="15.75" x14ac:dyDescent="0.5">
      <c r="A37" s="9">
        <v>32</v>
      </c>
      <c r="B37" s="9" t="s">
        <v>26</v>
      </c>
      <c r="C37" s="9" t="s">
        <v>214</v>
      </c>
      <c r="D37" s="9" t="s">
        <v>222</v>
      </c>
      <c r="E37" s="33">
        <f t="shared" si="2"/>
        <v>0</v>
      </c>
      <c r="F37" s="23">
        <f t="shared" si="1"/>
        <v>12</v>
      </c>
    </row>
    <row r="38" spans="1:6" ht="15.75" x14ac:dyDescent="0.5">
      <c r="A38" s="9">
        <v>33</v>
      </c>
      <c r="B38" s="9" t="s">
        <v>27</v>
      </c>
      <c r="C38" s="9" t="s">
        <v>215</v>
      </c>
      <c r="D38" s="9" t="s">
        <v>221</v>
      </c>
      <c r="E38" s="33">
        <f t="shared" si="2"/>
        <v>3.5999999999999996</v>
      </c>
      <c r="F38" s="23">
        <f t="shared" si="1"/>
        <v>8.4</v>
      </c>
    </row>
    <row r="39" spans="1:6" ht="15.75" x14ac:dyDescent="0.5">
      <c r="A39" s="9">
        <v>34</v>
      </c>
      <c r="B39" s="9" t="s">
        <v>28</v>
      </c>
      <c r="C39" s="9" t="s">
        <v>215</v>
      </c>
      <c r="D39" s="9" t="s">
        <v>222</v>
      </c>
      <c r="E39" s="33">
        <f t="shared" si="2"/>
        <v>0</v>
      </c>
      <c r="F39" s="23">
        <f t="shared" si="1"/>
        <v>12</v>
      </c>
    </row>
    <row r="40" spans="1:6" ht="15.75" x14ac:dyDescent="0.5">
      <c r="A40" s="9">
        <v>35</v>
      </c>
      <c r="B40" s="9" t="s">
        <v>29</v>
      </c>
      <c r="C40" s="9" t="s">
        <v>215</v>
      </c>
      <c r="D40" s="9" t="s">
        <v>222</v>
      </c>
      <c r="E40" s="33">
        <f t="shared" si="2"/>
        <v>0</v>
      </c>
      <c r="F40" s="23">
        <f t="shared" si="1"/>
        <v>12</v>
      </c>
    </row>
    <row r="41" spans="1:6" ht="15.75" x14ac:dyDescent="0.5">
      <c r="A41" s="9">
        <v>36</v>
      </c>
      <c r="B41" s="9" t="s">
        <v>30</v>
      </c>
      <c r="C41" s="9" t="s">
        <v>215</v>
      </c>
      <c r="D41" s="9" t="s">
        <v>222</v>
      </c>
      <c r="E41" s="33">
        <f t="shared" si="2"/>
        <v>0</v>
      </c>
      <c r="F41" s="23">
        <f t="shared" si="1"/>
        <v>12</v>
      </c>
    </row>
    <row r="42" spans="1:6" ht="15.75" x14ac:dyDescent="0.5">
      <c r="A42" s="9">
        <v>37</v>
      </c>
      <c r="B42" s="9" t="s">
        <v>31</v>
      </c>
      <c r="C42" s="9" t="s">
        <v>215</v>
      </c>
      <c r="D42" s="9" t="s">
        <v>221</v>
      </c>
      <c r="E42" s="33">
        <f t="shared" si="2"/>
        <v>3.5999999999999996</v>
      </c>
      <c r="F42" s="23">
        <f t="shared" si="1"/>
        <v>8.4</v>
      </c>
    </row>
    <row r="43" spans="1:6" ht="15.75" x14ac:dyDescent="0.5">
      <c r="A43" s="9">
        <v>38</v>
      </c>
      <c r="B43" s="9" t="s">
        <v>32</v>
      </c>
      <c r="C43" s="9" t="s">
        <v>215</v>
      </c>
      <c r="D43" s="9" t="s">
        <v>221</v>
      </c>
      <c r="E43" s="33">
        <f t="shared" si="2"/>
        <v>3.5999999999999996</v>
      </c>
      <c r="F43" s="23">
        <f t="shared" si="1"/>
        <v>8.4</v>
      </c>
    </row>
    <row r="44" spans="1:6" ht="15.75" x14ac:dyDescent="0.5">
      <c r="A44" s="9">
        <v>39</v>
      </c>
      <c r="B44" s="9" t="s">
        <v>33</v>
      </c>
      <c r="C44" s="9" t="s">
        <v>215</v>
      </c>
      <c r="D44" s="9" t="s">
        <v>222</v>
      </c>
      <c r="E44" s="33">
        <f t="shared" si="2"/>
        <v>0</v>
      </c>
      <c r="F44" s="23">
        <f t="shared" si="1"/>
        <v>12</v>
      </c>
    </row>
    <row r="45" spans="1:6" ht="15.75" x14ac:dyDescent="0.5">
      <c r="A45" s="9">
        <v>40</v>
      </c>
      <c r="B45" s="9" t="s">
        <v>34</v>
      </c>
      <c r="C45" s="9" t="s">
        <v>214</v>
      </c>
      <c r="D45" s="9" t="s">
        <v>222</v>
      </c>
      <c r="E45" s="33">
        <f t="shared" si="2"/>
        <v>0</v>
      </c>
      <c r="F45" s="23">
        <f t="shared" si="1"/>
        <v>12</v>
      </c>
    </row>
    <row r="46" spans="1:6" ht="15.75" x14ac:dyDescent="0.5">
      <c r="A46" s="9">
        <v>41</v>
      </c>
      <c r="B46" s="9" t="s">
        <v>35</v>
      </c>
      <c r="C46" s="9" t="s">
        <v>214</v>
      </c>
      <c r="D46" s="9" t="s">
        <v>222</v>
      </c>
      <c r="E46" s="33">
        <f t="shared" si="2"/>
        <v>0</v>
      </c>
      <c r="F46" s="23">
        <f t="shared" si="1"/>
        <v>12</v>
      </c>
    </row>
    <row r="47" spans="1:6" ht="15.75" x14ac:dyDescent="0.5">
      <c r="A47" s="9">
        <v>42</v>
      </c>
      <c r="B47" s="9" t="s">
        <v>36</v>
      </c>
      <c r="C47" s="9" t="s">
        <v>214</v>
      </c>
      <c r="D47" s="9" t="s">
        <v>221</v>
      </c>
      <c r="E47" s="33">
        <f t="shared" si="2"/>
        <v>3.5999999999999996</v>
      </c>
      <c r="F47" s="23">
        <f t="shared" si="1"/>
        <v>8.4</v>
      </c>
    </row>
    <row r="48" spans="1:6" ht="15.75" x14ac:dyDescent="0.5">
      <c r="A48" s="9">
        <v>43</v>
      </c>
      <c r="B48" s="9" t="s">
        <v>37</v>
      </c>
      <c r="C48" s="9" t="s">
        <v>215</v>
      </c>
      <c r="D48" s="9" t="s">
        <v>222</v>
      </c>
      <c r="E48" s="33">
        <f t="shared" si="2"/>
        <v>0</v>
      </c>
      <c r="F48" s="23">
        <f t="shared" si="1"/>
        <v>12</v>
      </c>
    </row>
    <row r="49" spans="1:6" ht="15.75" x14ac:dyDescent="0.5">
      <c r="A49" s="9">
        <v>44</v>
      </c>
      <c r="B49" s="9" t="s">
        <v>38</v>
      </c>
      <c r="C49" s="9" t="s">
        <v>214</v>
      </c>
      <c r="D49" s="9" t="s">
        <v>222</v>
      </c>
      <c r="E49" s="33">
        <f t="shared" si="2"/>
        <v>0</v>
      </c>
      <c r="F49" s="23">
        <f t="shared" si="1"/>
        <v>12</v>
      </c>
    </row>
    <row r="50" spans="1:6" ht="15.75" x14ac:dyDescent="0.5">
      <c r="A50" s="9">
        <v>45</v>
      </c>
      <c r="B50" s="9" t="s">
        <v>39</v>
      </c>
      <c r="C50" s="9" t="s">
        <v>214</v>
      </c>
      <c r="D50" s="9" t="s">
        <v>222</v>
      </c>
      <c r="E50" s="33">
        <f t="shared" si="2"/>
        <v>0</v>
      </c>
      <c r="F50" s="23">
        <f t="shared" si="1"/>
        <v>12</v>
      </c>
    </row>
    <row r="51" spans="1:6" ht="15.75" x14ac:dyDescent="0.5">
      <c r="A51" s="9">
        <v>46</v>
      </c>
      <c r="B51" s="9" t="s">
        <v>40</v>
      </c>
      <c r="C51" s="9" t="s">
        <v>215</v>
      </c>
      <c r="D51" s="9" t="s">
        <v>221</v>
      </c>
      <c r="E51" s="33">
        <f t="shared" si="2"/>
        <v>3.5999999999999996</v>
      </c>
      <c r="F51" s="23">
        <f t="shared" si="1"/>
        <v>8.4</v>
      </c>
    </row>
    <row r="52" spans="1:6" ht="15.75" x14ac:dyDescent="0.5">
      <c r="A52" s="9">
        <v>47</v>
      </c>
      <c r="B52" s="9" t="s">
        <v>41</v>
      </c>
      <c r="C52" s="9" t="s">
        <v>214</v>
      </c>
      <c r="D52" s="9" t="s">
        <v>221</v>
      </c>
      <c r="E52" s="33">
        <f t="shared" si="2"/>
        <v>3.5999999999999996</v>
      </c>
      <c r="F52" s="23">
        <f t="shared" si="1"/>
        <v>8.4</v>
      </c>
    </row>
    <row r="53" spans="1:6" ht="15.75" x14ac:dyDescent="0.5">
      <c r="A53" s="9">
        <v>48</v>
      </c>
      <c r="B53" s="9" t="s">
        <v>42</v>
      </c>
      <c r="C53" s="9" t="s">
        <v>215</v>
      </c>
      <c r="D53" s="9" t="s">
        <v>222</v>
      </c>
      <c r="E53" s="33">
        <f t="shared" si="2"/>
        <v>0</v>
      </c>
      <c r="F53" s="23">
        <f t="shared" si="1"/>
        <v>12</v>
      </c>
    </row>
    <row r="54" spans="1:6" ht="15.75" x14ac:dyDescent="0.5">
      <c r="A54" s="9">
        <v>49</v>
      </c>
      <c r="B54" s="9" t="s">
        <v>43</v>
      </c>
      <c r="C54" s="9" t="s">
        <v>215</v>
      </c>
      <c r="D54" s="9" t="s">
        <v>222</v>
      </c>
      <c r="E54" s="33">
        <f t="shared" si="2"/>
        <v>0</v>
      </c>
      <c r="F54" s="23">
        <f t="shared" si="1"/>
        <v>12</v>
      </c>
    </row>
    <row r="55" spans="1:6" ht="15.75" x14ac:dyDescent="0.5">
      <c r="A55" s="9">
        <v>50</v>
      </c>
      <c r="B55" s="9" t="s">
        <v>44</v>
      </c>
      <c r="C55" s="9" t="s">
        <v>214</v>
      </c>
      <c r="D55" s="9" t="s">
        <v>221</v>
      </c>
      <c r="E55" s="33">
        <f t="shared" si="2"/>
        <v>3.5999999999999996</v>
      </c>
      <c r="F55" s="23">
        <f t="shared" si="1"/>
        <v>8.4</v>
      </c>
    </row>
    <row r="56" spans="1:6" ht="15.75" x14ac:dyDescent="0.5">
      <c r="A56" s="9">
        <v>51</v>
      </c>
      <c r="B56" s="9" t="s">
        <v>45</v>
      </c>
      <c r="C56" s="9" t="s">
        <v>215</v>
      </c>
      <c r="D56" s="9" t="s">
        <v>221</v>
      </c>
      <c r="E56" s="33">
        <f t="shared" si="2"/>
        <v>3.5999999999999996</v>
      </c>
      <c r="F56" s="23">
        <f t="shared" si="1"/>
        <v>8.4</v>
      </c>
    </row>
    <row r="57" spans="1:6" ht="15.75" x14ac:dyDescent="0.5">
      <c r="A57" s="9">
        <v>52</v>
      </c>
      <c r="B57" s="9" t="s">
        <v>46</v>
      </c>
      <c r="C57" s="9" t="s">
        <v>215</v>
      </c>
      <c r="D57" s="9" t="s">
        <v>222</v>
      </c>
      <c r="E57" s="33">
        <f t="shared" si="2"/>
        <v>0</v>
      </c>
      <c r="F57" s="23">
        <f t="shared" si="1"/>
        <v>12</v>
      </c>
    </row>
    <row r="58" spans="1:6" ht="15.75" x14ac:dyDescent="0.5">
      <c r="A58" s="9">
        <v>53</v>
      </c>
      <c r="B58" s="9" t="s">
        <v>47</v>
      </c>
      <c r="C58" s="9" t="s">
        <v>214</v>
      </c>
      <c r="D58" s="9" t="s">
        <v>222</v>
      </c>
      <c r="E58" s="33">
        <f t="shared" si="2"/>
        <v>0</v>
      </c>
      <c r="F58" s="23">
        <f t="shared" si="1"/>
        <v>12</v>
      </c>
    </row>
    <row r="59" spans="1:6" ht="15.75" x14ac:dyDescent="0.5">
      <c r="A59" s="9">
        <v>54</v>
      </c>
      <c r="B59" s="9" t="s">
        <v>48</v>
      </c>
      <c r="C59" s="9" t="s">
        <v>215</v>
      </c>
      <c r="D59" s="9" t="s">
        <v>222</v>
      </c>
      <c r="E59" s="33">
        <f t="shared" si="2"/>
        <v>0</v>
      </c>
      <c r="F59" s="23">
        <f t="shared" si="1"/>
        <v>12</v>
      </c>
    </row>
    <row r="60" spans="1:6" ht="15.75" x14ac:dyDescent="0.5">
      <c r="A60" s="9">
        <v>55</v>
      </c>
      <c r="B60" s="9" t="s">
        <v>49</v>
      </c>
      <c r="C60" s="9" t="s">
        <v>214</v>
      </c>
      <c r="D60" s="9" t="s">
        <v>222</v>
      </c>
      <c r="E60" s="33">
        <f t="shared" si="2"/>
        <v>0</v>
      </c>
      <c r="F60" s="23">
        <f t="shared" si="1"/>
        <v>12</v>
      </c>
    </row>
    <row r="61" spans="1:6" ht="15.75" x14ac:dyDescent="0.5">
      <c r="A61" s="9">
        <v>56</v>
      </c>
      <c r="B61" s="9" t="s">
        <v>50</v>
      </c>
      <c r="C61" s="9" t="s">
        <v>214</v>
      </c>
      <c r="D61" s="9" t="s">
        <v>221</v>
      </c>
      <c r="E61" s="33">
        <f t="shared" si="2"/>
        <v>3.5999999999999996</v>
      </c>
      <c r="F61" s="23">
        <f t="shared" si="1"/>
        <v>8.4</v>
      </c>
    </row>
    <row r="62" spans="1:6" ht="15.75" x14ac:dyDescent="0.5">
      <c r="A62" s="9">
        <v>57</v>
      </c>
      <c r="B62" s="9" t="s">
        <v>51</v>
      </c>
      <c r="C62" s="9" t="s">
        <v>214</v>
      </c>
      <c r="D62" s="9" t="s">
        <v>222</v>
      </c>
      <c r="E62" s="33">
        <f t="shared" si="2"/>
        <v>0</v>
      </c>
      <c r="F62" s="23">
        <f t="shared" si="1"/>
        <v>12</v>
      </c>
    </row>
    <row r="63" spans="1:6" ht="15.75" x14ac:dyDescent="0.5">
      <c r="A63" s="9">
        <v>58</v>
      </c>
      <c r="B63" s="9" t="s">
        <v>52</v>
      </c>
      <c r="C63" s="9" t="s">
        <v>214</v>
      </c>
      <c r="D63" s="9" t="s">
        <v>222</v>
      </c>
      <c r="E63" s="33">
        <f t="shared" si="2"/>
        <v>0</v>
      </c>
      <c r="F63" s="23">
        <f t="shared" si="1"/>
        <v>12</v>
      </c>
    </row>
    <row r="64" spans="1:6" ht="15.75" x14ac:dyDescent="0.5">
      <c r="A64" s="9">
        <v>59</v>
      </c>
      <c r="B64" s="9" t="s">
        <v>53</v>
      </c>
      <c r="C64" s="9" t="s">
        <v>215</v>
      </c>
      <c r="D64" s="9" t="s">
        <v>221</v>
      </c>
      <c r="E64" s="33">
        <f t="shared" si="2"/>
        <v>3.5999999999999996</v>
      </c>
      <c r="F64" s="23">
        <f t="shared" si="1"/>
        <v>8.4</v>
      </c>
    </row>
    <row r="65" spans="1:6" ht="15.75" x14ac:dyDescent="0.5">
      <c r="A65" s="9">
        <v>60</v>
      </c>
      <c r="B65" s="9" t="s">
        <v>54</v>
      </c>
      <c r="C65" s="9" t="s">
        <v>214</v>
      </c>
      <c r="D65" s="9" t="s">
        <v>221</v>
      </c>
      <c r="E65" s="33">
        <f t="shared" si="2"/>
        <v>3.5999999999999996</v>
      </c>
      <c r="F65" s="23">
        <f t="shared" si="1"/>
        <v>8.4</v>
      </c>
    </row>
    <row r="66" spans="1:6" ht="15.75" x14ac:dyDescent="0.5">
      <c r="A66" s="9">
        <v>61</v>
      </c>
      <c r="B66" s="9" t="s">
        <v>55</v>
      </c>
      <c r="C66" s="9" t="s">
        <v>214</v>
      </c>
      <c r="D66" s="9" t="s">
        <v>222</v>
      </c>
      <c r="E66" s="33">
        <f t="shared" si="2"/>
        <v>0</v>
      </c>
      <c r="F66" s="23">
        <f t="shared" si="1"/>
        <v>12</v>
      </c>
    </row>
    <row r="67" spans="1:6" ht="15.75" x14ac:dyDescent="0.5">
      <c r="A67" s="9">
        <v>62</v>
      </c>
      <c r="B67" s="9" t="s">
        <v>56</v>
      </c>
      <c r="C67" s="9" t="s">
        <v>214</v>
      </c>
      <c r="D67" s="9" t="s">
        <v>221</v>
      </c>
      <c r="E67" s="33">
        <f t="shared" si="2"/>
        <v>3.5999999999999996</v>
      </c>
      <c r="F67" s="23">
        <f t="shared" si="1"/>
        <v>8.4</v>
      </c>
    </row>
    <row r="68" spans="1:6" ht="15.75" x14ac:dyDescent="0.5">
      <c r="A68" s="9">
        <v>63</v>
      </c>
      <c r="B68" s="9" t="s">
        <v>57</v>
      </c>
      <c r="C68" s="9" t="s">
        <v>214</v>
      </c>
      <c r="D68" s="9" t="s">
        <v>222</v>
      </c>
      <c r="E68" s="33">
        <f t="shared" si="2"/>
        <v>0</v>
      </c>
      <c r="F68" s="23">
        <f t="shared" si="1"/>
        <v>12</v>
      </c>
    </row>
    <row r="69" spans="1:6" ht="15.75" x14ac:dyDescent="0.5">
      <c r="A69" s="9">
        <v>64</v>
      </c>
      <c r="B69" s="9" t="s">
        <v>58</v>
      </c>
      <c r="C69" s="9" t="s">
        <v>214</v>
      </c>
      <c r="D69" s="9" t="s">
        <v>222</v>
      </c>
      <c r="E69" s="33">
        <f t="shared" si="2"/>
        <v>0</v>
      </c>
      <c r="F69" s="23">
        <f t="shared" si="1"/>
        <v>12</v>
      </c>
    </row>
    <row r="70" spans="1:6" ht="15.75" x14ac:dyDescent="0.5">
      <c r="A70" s="9">
        <v>65</v>
      </c>
      <c r="B70" s="9" t="s">
        <v>59</v>
      </c>
      <c r="C70" s="9" t="s">
        <v>215</v>
      </c>
      <c r="D70" s="9" t="s">
        <v>222</v>
      </c>
      <c r="E70" s="33">
        <f t="shared" si="2"/>
        <v>0</v>
      </c>
      <c r="F70" s="23">
        <f t="shared" si="1"/>
        <v>12</v>
      </c>
    </row>
    <row r="71" spans="1:6" ht="15.75" x14ac:dyDescent="0.5">
      <c r="A71" s="9">
        <v>66</v>
      </c>
      <c r="B71" s="9" t="s">
        <v>60</v>
      </c>
      <c r="C71" s="9" t="s">
        <v>214</v>
      </c>
      <c r="D71" s="9" t="s">
        <v>221</v>
      </c>
      <c r="E71" s="33">
        <f t="shared" si="2"/>
        <v>3.5999999999999996</v>
      </c>
      <c r="F71" s="23">
        <f t="shared" ref="F71:F134" si="3">$C$2-E71</f>
        <v>8.4</v>
      </c>
    </row>
    <row r="72" spans="1:6" ht="15.75" x14ac:dyDescent="0.5">
      <c r="A72" s="9">
        <v>67</v>
      </c>
      <c r="B72" s="9" t="s">
        <v>61</v>
      </c>
      <c r="C72" s="9" t="s">
        <v>214</v>
      </c>
      <c r="D72" s="9" t="s">
        <v>222</v>
      </c>
      <c r="E72" s="33">
        <f t="shared" si="2"/>
        <v>0</v>
      </c>
      <c r="F72" s="23">
        <f t="shared" si="3"/>
        <v>12</v>
      </c>
    </row>
    <row r="73" spans="1:6" ht="15.75" x14ac:dyDescent="0.5">
      <c r="A73" s="9">
        <v>68</v>
      </c>
      <c r="B73" s="9" t="s">
        <v>62</v>
      </c>
      <c r="C73" s="9" t="s">
        <v>214</v>
      </c>
      <c r="D73" s="9" t="s">
        <v>222</v>
      </c>
      <c r="E73" s="33">
        <f t="shared" ref="E73:E136" si="4">IF(D73=$E$2,$C$2*$F$2,$C$2*$F$3)</f>
        <v>0</v>
      </c>
      <c r="F73" s="23">
        <f t="shared" si="3"/>
        <v>12</v>
      </c>
    </row>
    <row r="74" spans="1:6" ht="15.75" x14ac:dyDescent="0.5">
      <c r="A74" s="9">
        <v>69</v>
      </c>
      <c r="B74" s="9" t="s">
        <v>63</v>
      </c>
      <c r="C74" s="9" t="s">
        <v>215</v>
      </c>
      <c r="D74" s="9" t="s">
        <v>221</v>
      </c>
      <c r="E74" s="33">
        <f t="shared" si="4"/>
        <v>3.5999999999999996</v>
      </c>
      <c r="F74" s="23">
        <f t="shared" si="3"/>
        <v>8.4</v>
      </c>
    </row>
    <row r="75" spans="1:6" ht="15.75" x14ac:dyDescent="0.5">
      <c r="A75" s="9">
        <v>70</v>
      </c>
      <c r="B75" s="9" t="s">
        <v>64</v>
      </c>
      <c r="C75" s="9" t="s">
        <v>214</v>
      </c>
      <c r="D75" s="9" t="s">
        <v>222</v>
      </c>
      <c r="E75" s="33">
        <f t="shared" si="4"/>
        <v>0</v>
      </c>
      <c r="F75" s="23">
        <f t="shared" si="3"/>
        <v>12</v>
      </c>
    </row>
    <row r="76" spans="1:6" ht="15.75" x14ac:dyDescent="0.5">
      <c r="A76" s="9">
        <v>71</v>
      </c>
      <c r="B76" s="9" t="s">
        <v>65</v>
      </c>
      <c r="C76" s="9" t="s">
        <v>214</v>
      </c>
      <c r="D76" s="9" t="s">
        <v>222</v>
      </c>
      <c r="E76" s="33">
        <f t="shared" si="4"/>
        <v>0</v>
      </c>
      <c r="F76" s="23">
        <f t="shared" si="3"/>
        <v>12</v>
      </c>
    </row>
    <row r="77" spans="1:6" ht="15.75" x14ac:dyDescent="0.5">
      <c r="A77" s="9">
        <v>72</v>
      </c>
      <c r="B77" s="9" t="s">
        <v>66</v>
      </c>
      <c r="C77" s="9" t="s">
        <v>214</v>
      </c>
      <c r="D77" s="9" t="s">
        <v>221</v>
      </c>
      <c r="E77" s="33">
        <f t="shared" si="4"/>
        <v>3.5999999999999996</v>
      </c>
      <c r="F77" s="23">
        <f t="shared" si="3"/>
        <v>8.4</v>
      </c>
    </row>
    <row r="78" spans="1:6" ht="15.75" x14ac:dyDescent="0.5">
      <c r="A78" s="9">
        <v>73</v>
      </c>
      <c r="B78" s="9" t="s">
        <v>67</v>
      </c>
      <c r="C78" s="9" t="s">
        <v>214</v>
      </c>
      <c r="D78" s="9" t="s">
        <v>222</v>
      </c>
      <c r="E78" s="33">
        <f t="shared" si="4"/>
        <v>0</v>
      </c>
      <c r="F78" s="23">
        <f t="shared" si="3"/>
        <v>12</v>
      </c>
    </row>
    <row r="79" spans="1:6" ht="15.75" x14ac:dyDescent="0.5">
      <c r="A79" s="9">
        <v>74</v>
      </c>
      <c r="B79" s="9" t="s">
        <v>68</v>
      </c>
      <c r="C79" s="9" t="s">
        <v>214</v>
      </c>
      <c r="D79" s="9" t="s">
        <v>221</v>
      </c>
      <c r="E79" s="33">
        <f t="shared" si="4"/>
        <v>3.5999999999999996</v>
      </c>
      <c r="F79" s="23">
        <f t="shared" si="3"/>
        <v>8.4</v>
      </c>
    </row>
    <row r="80" spans="1:6" ht="15.75" x14ac:dyDescent="0.5">
      <c r="A80" s="9">
        <v>75</v>
      </c>
      <c r="B80" s="9" t="s">
        <v>69</v>
      </c>
      <c r="C80" s="9" t="s">
        <v>214</v>
      </c>
      <c r="D80" s="9" t="s">
        <v>221</v>
      </c>
      <c r="E80" s="33">
        <f t="shared" si="4"/>
        <v>3.5999999999999996</v>
      </c>
      <c r="F80" s="23">
        <f t="shared" si="3"/>
        <v>8.4</v>
      </c>
    </row>
    <row r="81" spans="1:6" ht="15.75" x14ac:dyDescent="0.5">
      <c r="A81" s="9">
        <v>76</v>
      </c>
      <c r="B81" s="9" t="s">
        <v>70</v>
      </c>
      <c r="C81" s="9" t="s">
        <v>215</v>
      </c>
      <c r="D81" s="9" t="s">
        <v>221</v>
      </c>
      <c r="E81" s="33">
        <f t="shared" si="4"/>
        <v>3.5999999999999996</v>
      </c>
      <c r="F81" s="23">
        <f t="shared" si="3"/>
        <v>8.4</v>
      </c>
    </row>
    <row r="82" spans="1:6" ht="15.75" x14ac:dyDescent="0.5">
      <c r="A82" s="9">
        <v>77</v>
      </c>
      <c r="B82" s="9" t="s">
        <v>71</v>
      </c>
      <c r="C82" s="9" t="s">
        <v>214</v>
      </c>
      <c r="D82" s="9" t="s">
        <v>221</v>
      </c>
      <c r="E82" s="33">
        <f t="shared" si="4"/>
        <v>3.5999999999999996</v>
      </c>
      <c r="F82" s="23">
        <f t="shared" si="3"/>
        <v>8.4</v>
      </c>
    </row>
    <row r="83" spans="1:6" ht="15.75" x14ac:dyDescent="0.5">
      <c r="A83" s="9">
        <v>78</v>
      </c>
      <c r="B83" s="9" t="s">
        <v>72</v>
      </c>
      <c r="C83" s="9" t="s">
        <v>214</v>
      </c>
      <c r="D83" s="9" t="s">
        <v>222</v>
      </c>
      <c r="E83" s="33">
        <f t="shared" si="4"/>
        <v>0</v>
      </c>
      <c r="F83" s="23">
        <f t="shared" si="3"/>
        <v>12</v>
      </c>
    </row>
    <row r="84" spans="1:6" ht="15.75" x14ac:dyDescent="0.5">
      <c r="A84" s="9">
        <v>79</v>
      </c>
      <c r="B84" s="9" t="s">
        <v>73</v>
      </c>
      <c r="C84" s="9" t="s">
        <v>215</v>
      </c>
      <c r="D84" s="9" t="s">
        <v>221</v>
      </c>
      <c r="E84" s="33">
        <f t="shared" si="4"/>
        <v>3.5999999999999996</v>
      </c>
      <c r="F84" s="23">
        <f t="shared" si="3"/>
        <v>8.4</v>
      </c>
    </row>
    <row r="85" spans="1:6" ht="15.75" x14ac:dyDescent="0.5">
      <c r="A85" s="9">
        <v>80</v>
      </c>
      <c r="B85" s="9" t="s">
        <v>74</v>
      </c>
      <c r="C85" s="9" t="s">
        <v>215</v>
      </c>
      <c r="D85" s="9" t="s">
        <v>221</v>
      </c>
      <c r="E85" s="33">
        <f t="shared" si="4"/>
        <v>3.5999999999999996</v>
      </c>
      <c r="F85" s="23">
        <f t="shared" si="3"/>
        <v>8.4</v>
      </c>
    </row>
    <row r="86" spans="1:6" ht="15.75" x14ac:dyDescent="0.5">
      <c r="A86" s="9">
        <v>81</v>
      </c>
      <c r="B86" s="9" t="s">
        <v>75</v>
      </c>
      <c r="C86" s="9" t="s">
        <v>215</v>
      </c>
      <c r="D86" s="9" t="s">
        <v>221</v>
      </c>
      <c r="E86" s="33">
        <f t="shared" si="4"/>
        <v>3.5999999999999996</v>
      </c>
      <c r="F86" s="23">
        <f t="shared" si="3"/>
        <v>8.4</v>
      </c>
    </row>
    <row r="87" spans="1:6" ht="15.75" x14ac:dyDescent="0.5">
      <c r="A87" s="9">
        <v>82</v>
      </c>
      <c r="B87" s="9" t="s">
        <v>76</v>
      </c>
      <c r="C87" s="9" t="s">
        <v>214</v>
      </c>
      <c r="D87" s="9" t="s">
        <v>222</v>
      </c>
      <c r="E87" s="33">
        <f t="shared" si="4"/>
        <v>0</v>
      </c>
      <c r="F87" s="23">
        <f t="shared" si="3"/>
        <v>12</v>
      </c>
    </row>
    <row r="88" spans="1:6" ht="15.75" x14ac:dyDescent="0.5">
      <c r="A88" s="9">
        <v>83</v>
      </c>
      <c r="B88" s="9" t="s">
        <v>77</v>
      </c>
      <c r="C88" s="9" t="s">
        <v>215</v>
      </c>
      <c r="D88" s="9" t="s">
        <v>222</v>
      </c>
      <c r="E88" s="33">
        <f t="shared" si="4"/>
        <v>0</v>
      </c>
      <c r="F88" s="23">
        <f t="shared" si="3"/>
        <v>12</v>
      </c>
    </row>
    <row r="89" spans="1:6" ht="15.75" x14ac:dyDescent="0.5">
      <c r="A89" s="9">
        <v>84</v>
      </c>
      <c r="B89" s="9" t="s">
        <v>78</v>
      </c>
      <c r="C89" s="9" t="s">
        <v>215</v>
      </c>
      <c r="D89" s="9" t="s">
        <v>221</v>
      </c>
      <c r="E89" s="33">
        <f t="shared" si="4"/>
        <v>3.5999999999999996</v>
      </c>
      <c r="F89" s="23">
        <f t="shared" si="3"/>
        <v>8.4</v>
      </c>
    </row>
    <row r="90" spans="1:6" ht="15.75" x14ac:dyDescent="0.5">
      <c r="A90" s="9">
        <v>85</v>
      </c>
      <c r="B90" s="9" t="s">
        <v>79</v>
      </c>
      <c r="C90" s="9" t="s">
        <v>215</v>
      </c>
      <c r="D90" s="9" t="s">
        <v>221</v>
      </c>
      <c r="E90" s="33">
        <f t="shared" si="4"/>
        <v>3.5999999999999996</v>
      </c>
      <c r="F90" s="23">
        <f t="shared" si="3"/>
        <v>8.4</v>
      </c>
    </row>
    <row r="91" spans="1:6" ht="15.75" x14ac:dyDescent="0.5">
      <c r="A91" s="9">
        <v>86</v>
      </c>
      <c r="B91" s="9" t="s">
        <v>80</v>
      </c>
      <c r="C91" s="9" t="s">
        <v>215</v>
      </c>
      <c r="D91" s="9" t="s">
        <v>222</v>
      </c>
      <c r="E91" s="33">
        <f t="shared" si="4"/>
        <v>0</v>
      </c>
      <c r="F91" s="23">
        <f t="shared" si="3"/>
        <v>12</v>
      </c>
    </row>
    <row r="92" spans="1:6" ht="15.75" x14ac:dyDescent="0.5">
      <c r="A92" s="9">
        <v>87</v>
      </c>
      <c r="B92" s="9" t="s">
        <v>81</v>
      </c>
      <c r="C92" s="9" t="s">
        <v>215</v>
      </c>
      <c r="D92" s="9" t="s">
        <v>222</v>
      </c>
      <c r="E92" s="33">
        <f t="shared" si="4"/>
        <v>0</v>
      </c>
      <c r="F92" s="23">
        <f t="shared" si="3"/>
        <v>12</v>
      </c>
    </row>
    <row r="93" spans="1:6" ht="15.75" x14ac:dyDescent="0.5">
      <c r="A93" s="9">
        <v>88</v>
      </c>
      <c r="B93" s="9" t="s">
        <v>82</v>
      </c>
      <c r="C93" s="9" t="s">
        <v>215</v>
      </c>
      <c r="D93" s="9" t="s">
        <v>221</v>
      </c>
      <c r="E93" s="33">
        <f t="shared" si="4"/>
        <v>3.5999999999999996</v>
      </c>
      <c r="F93" s="23">
        <f t="shared" si="3"/>
        <v>8.4</v>
      </c>
    </row>
    <row r="94" spans="1:6" ht="15.75" x14ac:dyDescent="0.5">
      <c r="A94" s="9">
        <v>89</v>
      </c>
      <c r="B94" s="9" t="s">
        <v>83</v>
      </c>
      <c r="C94" s="9" t="s">
        <v>214</v>
      </c>
      <c r="D94" s="9" t="s">
        <v>221</v>
      </c>
      <c r="E94" s="33">
        <f t="shared" si="4"/>
        <v>3.5999999999999996</v>
      </c>
      <c r="F94" s="23">
        <f t="shared" si="3"/>
        <v>8.4</v>
      </c>
    </row>
    <row r="95" spans="1:6" ht="15.75" x14ac:dyDescent="0.5">
      <c r="A95" s="9">
        <v>90</v>
      </c>
      <c r="B95" s="9" t="s">
        <v>84</v>
      </c>
      <c r="C95" s="9" t="s">
        <v>215</v>
      </c>
      <c r="D95" s="9" t="s">
        <v>221</v>
      </c>
      <c r="E95" s="33">
        <f t="shared" si="4"/>
        <v>3.5999999999999996</v>
      </c>
      <c r="F95" s="23">
        <f t="shared" si="3"/>
        <v>8.4</v>
      </c>
    </row>
    <row r="96" spans="1:6" ht="15.75" x14ac:dyDescent="0.5">
      <c r="A96" s="9">
        <v>91</v>
      </c>
      <c r="B96" s="9" t="s">
        <v>85</v>
      </c>
      <c r="C96" s="9" t="s">
        <v>214</v>
      </c>
      <c r="D96" s="9" t="s">
        <v>222</v>
      </c>
      <c r="E96" s="33">
        <f t="shared" si="4"/>
        <v>0</v>
      </c>
      <c r="F96" s="23">
        <f t="shared" si="3"/>
        <v>12</v>
      </c>
    </row>
    <row r="97" spans="1:6" ht="15.75" x14ac:dyDescent="0.5">
      <c r="A97" s="9">
        <v>92</v>
      </c>
      <c r="B97" s="9" t="s">
        <v>86</v>
      </c>
      <c r="C97" s="9" t="s">
        <v>215</v>
      </c>
      <c r="D97" s="9" t="s">
        <v>222</v>
      </c>
      <c r="E97" s="33">
        <f t="shared" si="4"/>
        <v>0</v>
      </c>
      <c r="F97" s="23">
        <f t="shared" si="3"/>
        <v>12</v>
      </c>
    </row>
    <row r="98" spans="1:6" ht="15.75" x14ac:dyDescent="0.5">
      <c r="A98" s="9">
        <v>93</v>
      </c>
      <c r="B98" s="9" t="s">
        <v>87</v>
      </c>
      <c r="C98" s="9" t="s">
        <v>214</v>
      </c>
      <c r="D98" s="9" t="s">
        <v>222</v>
      </c>
      <c r="E98" s="33">
        <f t="shared" si="4"/>
        <v>0</v>
      </c>
      <c r="F98" s="23">
        <f t="shared" si="3"/>
        <v>12</v>
      </c>
    </row>
    <row r="99" spans="1:6" ht="15.75" x14ac:dyDescent="0.5">
      <c r="A99" s="9">
        <v>94</v>
      </c>
      <c r="B99" s="9" t="s">
        <v>88</v>
      </c>
      <c r="C99" s="9" t="s">
        <v>214</v>
      </c>
      <c r="D99" s="9" t="s">
        <v>221</v>
      </c>
      <c r="E99" s="33">
        <f t="shared" si="4"/>
        <v>3.5999999999999996</v>
      </c>
      <c r="F99" s="23">
        <f t="shared" si="3"/>
        <v>8.4</v>
      </c>
    </row>
    <row r="100" spans="1:6" ht="15.75" x14ac:dyDescent="0.5">
      <c r="A100" s="9">
        <v>95</v>
      </c>
      <c r="B100" s="9" t="s">
        <v>89</v>
      </c>
      <c r="C100" s="9" t="s">
        <v>215</v>
      </c>
      <c r="D100" s="9" t="s">
        <v>221</v>
      </c>
      <c r="E100" s="33">
        <f t="shared" si="4"/>
        <v>3.5999999999999996</v>
      </c>
      <c r="F100" s="23">
        <f t="shared" si="3"/>
        <v>8.4</v>
      </c>
    </row>
    <row r="101" spans="1:6" ht="15.75" x14ac:dyDescent="0.5">
      <c r="A101" s="9">
        <v>96</v>
      </c>
      <c r="B101" s="9" t="s">
        <v>90</v>
      </c>
      <c r="C101" s="9" t="s">
        <v>215</v>
      </c>
      <c r="D101" s="9" t="s">
        <v>222</v>
      </c>
      <c r="E101" s="33">
        <f t="shared" si="4"/>
        <v>0</v>
      </c>
      <c r="F101" s="23">
        <f t="shared" si="3"/>
        <v>12</v>
      </c>
    </row>
    <row r="102" spans="1:6" ht="15.75" x14ac:dyDescent="0.5">
      <c r="A102" s="9">
        <v>97</v>
      </c>
      <c r="B102" s="9" t="s">
        <v>91</v>
      </c>
      <c r="C102" s="9" t="s">
        <v>214</v>
      </c>
      <c r="D102" s="9" t="s">
        <v>222</v>
      </c>
      <c r="E102" s="33">
        <f t="shared" si="4"/>
        <v>0</v>
      </c>
      <c r="F102" s="23">
        <f t="shared" si="3"/>
        <v>12</v>
      </c>
    </row>
    <row r="103" spans="1:6" ht="15.75" x14ac:dyDescent="0.5">
      <c r="A103" s="9">
        <v>98</v>
      </c>
      <c r="B103" s="9" t="s">
        <v>92</v>
      </c>
      <c r="C103" s="9" t="s">
        <v>214</v>
      </c>
      <c r="D103" s="9" t="s">
        <v>221</v>
      </c>
      <c r="E103" s="33">
        <f t="shared" si="4"/>
        <v>3.5999999999999996</v>
      </c>
      <c r="F103" s="23">
        <f t="shared" si="3"/>
        <v>8.4</v>
      </c>
    </row>
    <row r="104" spans="1:6" ht="15.75" x14ac:dyDescent="0.5">
      <c r="A104" s="9">
        <v>99</v>
      </c>
      <c r="B104" s="9" t="s">
        <v>93</v>
      </c>
      <c r="C104" s="9" t="s">
        <v>215</v>
      </c>
      <c r="D104" s="9" t="s">
        <v>222</v>
      </c>
      <c r="E104" s="33">
        <f t="shared" si="4"/>
        <v>0</v>
      </c>
      <c r="F104" s="23">
        <f t="shared" si="3"/>
        <v>12</v>
      </c>
    </row>
    <row r="105" spans="1:6" ht="15.75" x14ac:dyDescent="0.5">
      <c r="A105" s="9">
        <v>100</v>
      </c>
      <c r="B105" s="9" t="s">
        <v>94</v>
      </c>
      <c r="C105" s="9" t="s">
        <v>215</v>
      </c>
      <c r="D105" s="9" t="s">
        <v>221</v>
      </c>
      <c r="E105" s="33">
        <f t="shared" si="4"/>
        <v>3.5999999999999996</v>
      </c>
      <c r="F105" s="23">
        <f t="shared" si="3"/>
        <v>8.4</v>
      </c>
    </row>
    <row r="106" spans="1:6" ht="15.75" x14ac:dyDescent="0.5">
      <c r="A106" s="9">
        <v>101</v>
      </c>
      <c r="B106" s="9" t="s">
        <v>95</v>
      </c>
      <c r="C106" s="9" t="s">
        <v>214</v>
      </c>
      <c r="D106" s="9" t="s">
        <v>221</v>
      </c>
      <c r="E106" s="33">
        <f t="shared" si="4"/>
        <v>3.5999999999999996</v>
      </c>
      <c r="F106" s="23">
        <f t="shared" si="3"/>
        <v>8.4</v>
      </c>
    </row>
    <row r="107" spans="1:6" ht="15.75" x14ac:dyDescent="0.5">
      <c r="A107" s="9">
        <v>102</v>
      </c>
      <c r="B107" s="9" t="s">
        <v>54</v>
      </c>
      <c r="C107" s="9" t="s">
        <v>214</v>
      </c>
      <c r="D107" s="9" t="s">
        <v>221</v>
      </c>
      <c r="E107" s="33">
        <f t="shared" si="4"/>
        <v>3.5999999999999996</v>
      </c>
      <c r="F107" s="23">
        <f t="shared" si="3"/>
        <v>8.4</v>
      </c>
    </row>
    <row r="108" spans="1:6" ht="15.75" x14ac:dyDescent="0.5">
      <c r="A108" s="9">
        <v>103</v>
      </c>
      <c r="B108" s="9" t="s">
        <v>96</v>
      </c>
      <c r="C108" s="9" t="s">
        <v>214</v>
      </c>
      <c r="D108" s="9" t="s">
        <v>221</v>
      </c>
      <c r="E108" s="33">
        <f t="shared" si="4"/>
        <v>3.5999999999999996</v>
      </c>
      <c r="F108" s="23">
        <f t="shared" si="3"/>
        <v>8.4</v>
      </c>
    </row>
    <row r="109" spans="1:6" ht="15.75" x14ac:dyDescent="0.5">
      <c r="A109" s="9">
        <v>104</v>
      </c>
      <c r="B109" s="9" t="s">
        <v>97</v>
      </c>
      <c r="C109" s="9" t="s">
        <v>215</v>
      </c>
      <c r="D109" s="9" t="s">
        <v>221</v>
      </c>
      <c r="E109" s="33">
        <f t="shared" si="4"/>
        <v>3.5999999999999996</v>
      </c>
      <c r="F109" s="23">
        <f t="shared" si="3"/>
        <v>8.4</v>
      </c>
    </row>
    <row r="110" spans="1:6" ht="15.75" x14ac:dyDescent="0.5">
      <c r="A110" s="9">
        <v>105</v>
      </c>
      <c r="B110" s="9" t="s">
        <v>98</v>
      </c>
      <c r="C110" s="9" t="s">
        <v>214</v>
      </c>
      <c r="D110" s="9" t="s">
        <v>222</v>
      </c>
      <c r="E110" s="33">
        <f t="shared" si="4"/>
        <v>0</v>
      </c>
      <c r="F110" s="23">
        <f t="shared" si="3"/>
        <v>12</v>
      </c>
    </row>
    <row r="111" spans="1:6" ht="15.75" x14ac:dyDescent="0.5">
      <c r="A111" s="9">
        <v>106</v>
      </c>
      <c r="B111" s="9" t="s">
        <v>99</v>
      </c>
      <c r="C111" s="9" t="s">
        <v>214</v>
      </c>
      <c r="D111" s="9" t="s">
        <v>221</v>
      </c>
      <c r="E111" s="33">
        <f t="shared" si="4"/>
        <v>3.5999999999999996</v>
      </c>
      <c r="F111" s="23">
        <f t="shared" si="3"/>
        <v>8.4</v>
      </c>
    </row>
    <row r="112" spans="1:6" ht="15.75" x14ac:dyDescent="0.5">
      <c r="A112" s="9">
        <v>107</v>
      </c>
      <c r="B112" s="9" t="s">
        <v>100</v>
      </c>
      <c r="C112" s="9" t="s">
        <v>214</v>
      </c>
      <c r="D112" s="9" t="s">
        <v>222</v>
      </c>
      <c r="E112" s="33">
        <f t="shared" si="4"/>
        <v>0</v>
      </c>
      <c r="F112" s="23">
        <f t="shared" si="3"/>
        <v>12</v>
      </c>
    </row>
    <row r="113" spans="1:6" ht="15.75" x14ac:dyDescent="0.5">
      <c r="A113" s="9">
        <v>108</v>
      </c>
      <c r="B113" s="9" t="s">
        <v>101</v>
      </c>
      <c r="C113" s="9" t="s">
        <v>215</v>
      </c>
      <c r="D113" s="9" t="s">
        <v>222</v>
      </c>
      <c r="E113" s="33">
        <f t="shared" si="4"/>
        <v>0</v>
      </c>
      <c r="F113" s="23">
        <f t="shared" si="3"/>
        <v>12</v>
      </c>
    </row>
    <row r="114" spans="1:6" ht="15.75" x14ac:dyDescent="0.5">
      <c r="A114" s="9">
        <v>109</v>
      </c>
      <c r="B114" s="9" t="s">
        <v>102</v>
      </c>
      <c r="C114" s="9" t="s">
        <v>214</v>
      </c>
      <c r="D114" s="9" t="s">
        <v>221</v>
      </c>
      <c r="E114" s="33">
        <f t="shared" si="4"/>
        <v>3.5999999999999996</v>
      </c>
      <c r="F114" s="23">
        <f t="shared" si="3"/>
        <v>8.4</v>
      </c>
    </row>
    <row r="115" spans="1:6" ht="15.75" x14ac:dyDescent="0.5">
      <c r="A115" s="9">
        <v>110</v>
      </c>
      <c r="B115" s="9" t="s">
        <v>103</v>
      </c>
      <c r="C115" s="9" t="s">
        <v>215</v>
      </c>
      <c r="D115" s="9" t="s">
        <v>222</v>
      </c>
      <c r="E115" s="33">
        <f t="shared" si="4"/>
        <v>0</v>
      </c>
      <c r="F115" s="23">
        <f t="shared" si="3"/>
        <v>12</v>
      </c>
    </row>
    <row r="116" spans="1:6" ht="15.75" x14ac:dyDescent="0.5">
      <c r="A116" s="9">
        <v>111</v>
      </c>
      <c r="B116" s="9" t="s">
        <v>104</v>
      </c>
      <c r="C116" s="9" t="s">
        <v>215</v>
      </c>
      <c r="D116" s="9" t="s">
        <v>221</v>
      </c>
      <c r="E116" s="33">
        <f t="shared" si="4"/>
        <v>3.5999999999999996</v>
      </c>
      <c r="F116" s="23">
        <f t="shared" si="3"/>
        <v>8.4</v>
      </c>
    </row>
    <row r="117" spans="1:6" ht="15.75" x14ac:dyDescent="0.5">
      <c r="A117" s="9">
        <v>112</v>
      </c>
      <c r="B117" s="9" t="s">
        <v>105</v>
      </c>
      <c r="C117" s="9" t="s">
        <v>214</v>
      </c>
      <c r="D117" s="9" t="s">
        <v>221</v>
      </c>
      <c r="E117" s="33">
        <f t="shared" si="4"/>
        <v>3.5999999999999996</v>
      </c>
      <c r="F117" s="23">
        <f t="shared" si="3"/>
        <v>8.4</v>
      </c>
    </row>
    <row r="118" spans="1:6" ht="15.75" x14ac:dyDescent="0.5">
      <c r="A118" s="9">
        <v>113</v>
      </c>
      <c r="B118" s="9" t="s">
        <v>106</v>
      </c>
      <c r="C118" s="9" t="s">
        <v>214</v>
      </c>
      <c r="D118" s="9" t="s">
        <v>221</v>
      </c>
      <c r="E118" s="33">
        <f t="shared" si="4"/>
        <v>3.5999999999999996</v>
      </c>
      <c r="F118" s="23">
        <f t="shared" si="3"/>
        <v>8.4</v>
      </c>
    </row>
    <row r="119" spans="1:6" ht="15.75" x14ac:dyDescent="0.5">
      <c r="A119" s="9">
        <v>114</v>
      </c>
      <c r="B119" s="9" t="s">
        <v>107</v>
      </c>
      <c r="C119" s="9" t="s">
        <v>215</v>
      </c>
      <c r="D119" s="9" t="s">
        <v>221</v>
      </c>
      <c r="E119" s="33">
        <f t="shared" si="4"/>
        <v>3.5999999999999996</v>
      </c>
      <c r="F119" s="23">
        <f t="shared" si="3"/>
        <v>8.4</v>
      </c>
    </row>
    <row r="120" spans="1:6" ht="15.75" x14ac:dyDescent="0.5">
      <c r="A120" s="9">
        <v>115</v>
      </c>
      <c r="B120" s="9" t="s">
        <v>108</v>
      </c>
      <c r="C120" s="9" t="s">
        <v>215</v>
      </c>
      <c r="D120" s="9" t="s">
        <v>222</v>
      </c>
      <c r="E120" s="33">
        <f t="shared" si="4"/>
        <v>0</v>
      </c>
      <c r="F120" s="23">
        <f t="shared" si="3"/>
        <v>12</v>
      </c>
    </row>
    <row r="121" spans="1:6" ht="15.75" x14ac:dyDescent="0.5">
      <c r="A121" s="9">
        <v>116</v>
      </c>
      <c r="B121" s="9" t="s">
        <v>109</v>
      </c>
      <c r="C121" s="9" t="s">
        <v>214</v>
      </c>
      <c r="D121" s="9" t="s">
        <v>221</v>
      </c>
      <c r="E121" s="33">
        <f t="shared" si="4"/>
        <v>3.5999999999999996</v>
      </c>
      <c r="F121" s="23">
        <f t="shared" si="3"/>
        <v>8.4</v>
      </c>
    </row>
    <row r="122" spans="1:6" ht="15.75" x14ac:dyDescent="0.5">
      <c r="A122" s="9">
        <v>117</v>
      </c>
      <c r="B122" s="9" t="s">
        <v>110</v>
      </c>
      <c r="C122" s="9" t="s">
        <v>214</v>
      </c>
      <c r="D122" s="9" t="s">
        <v>222</v>
      </c>
      <c r="E122" s="33">
        <f t="shared" si="4"/>
        <v>0</v>
      </c>
      <c r="F122" s="23">
        <f t="shared" si="3"/>
        <v>12</v>
      </c>
    </row>
    <row r="123" spans="1:6" ht="15.75" x14ac:dyDescent="0.5">
      <c r="A123" s="9">
        <v>118</v>
      </c>
      <c r="B123" s="9" t="s">
        <v>111</v>
      </c>
      <c r="C123" s="9" t="s">
        <v>214</v>
      </c>
      <c r="D123" s="9" t="s">
        <v>222</v>
      </c>
      <c r="E123" s="33">
        <f t="shared" si="4"/>
        <v>0</v>
      </c>
      <c r="F123" s="23">
        <f t="shared" si="3"/>
        <v>12</v>
      </c>
    </row>
    <row r="124" spans="1:6" ht="15.75" x14ac:dyDescent="0.5">
      <c r="A124" s="9">
        <v>119</v>
      </c>
      <c r="B124" s="9" t="s">
        <v>112</v>
      </c>
      <c r="C124" s="9" t="s">
        <v>214</v>
      </c>
      <c r="D124" s="9" t="s">
        <v>222</v>
      </c>
      <c r="E124" s="33">
        <f t="shared" si="4"/>
        <v>0</v>
      </c>
      <c r="F124" s="23">
        <f t="shared" si="3"/>
        <v>12</v>
      </c>
    </row>
    <row r="125" spans="1:6" ht="15.75" x14ac:dyDescent="0.5">
      <c r="A125" s="9">
        <v>120</v>
      </c>
      <c r="B125" s="9" t="s">
        <v>113</v>
      </c>
      <c r="C125" s="9" t="s">
        <v>215</v>
      </c>
      <c r="D125" s="9" t="s">
        <v>222</v>
      </c>
      <c r="E125" s="33">
        <f t="shared" si="4"/>
        <v>0</v>
      </c>
      <c r="F125" s="23">
        <f t="shared" si="3"/>
        <v>12</v>
      </c>
    </row>
    <row r="126" spans="1:6" ht="15.75" x14ac:dyDescent="0.5">
      <c r="A126" s="9">
        <v>121</v>
      </c>
      <c r="B126" s="9" t="s">
        <v>114</v>
      </c>
      <c r="C126" s="9" t="s">
        <v>215</v>
      </c>
      <c r="D126" s="9" t="s">
        <v>222</v>
      </c>
      <c r="E126" s="33">
        <f t="shared" si="4"/>
        <v>0</v>
      </c>
      <c r="F126" s="23">
        <f t="shared" si="3"/>
        <v>12</v>
      </c>
    </row>
    <row r="127" spans="1:6" ht="15.75" x14ac:dyDescent="0.5">
      <c r="A127" s="9">
        <v>122</v>
      </c>
      <c r="B127" s="9" t="s">
        <v>115</v>
      </c>
      <c r="C127" s="9" t="s">
        <v>214</v>
      </c>
      <c r="D127" s="9" t="s">
        <v>222</v>
      </c>
      <c r="E127" s="33">
        <f t="shared" si="4"/>
        <v>0</v>
      </c>
      <c r="F127" s="23">
        <f t="shared" si="3"/>
        <v>12</v>
      </c>
    </row>
    <row r="128" spans="1:6" ht="15.75" x14ac:dyDescent="0.5">
      <c r="A128" s="9">
        <v>123</v>
      </c>
      <c r="B128" s="9" t="s">
        <v>116</v>
      </c>
      <c r="C128" s="9" t="s">
        <v>214</v>
      </c>
      <c r="D128" s="9" t="s">
        <v>221</v>
      </c>
      <c r="E128" s="33">
        <f t="shared" si="4"/>
        <v>3.5999999999999996</v>
      </c>
      <c r="F128" s="23">
        <f t="shared" si="3"/>
        <v>8.4</v>
      </c>
    </row>
    <row r="129" spans="1:6" ht="15.75" x14ac:dyDescent="0.5">
      <c r="A129" s="9">
        <v>124</v>
      </c>
      <c r="B129" s="9" t="s">
        <v>117</v>
      </c>
      <c r="C129" s="9" t="s">
        <v>214</v>
      </c>
      <c r="D129" s="9" t="s">
        <v>222</v>
      </c>
      <c r="E129" s="33">
        <f t="shared" si="4"/>
        <v>0</v>
      </c>
      <c r="F129" s="23">
        <f t="shared" si="3"/>
        <v>12</v>
      </c>
    </row>
    <row r="130" spans="1:6" ht="15.75" x14ac:dyDescent="0.5">
      <c r="A130" s="9">
        <v>125</v>
      </c>
      <c r="B130" s="9" t="s">
        <v>118</v>
      </c>
      <c r="C130" s="9" t="s">
        <v>215</v>
      </c>
      <c r="D130" s="9" t="s">
        <v>221</v>
      </c>
      <c r="E130" s="33">
        <f t="shared" si="4"/>
        <v>3.5999999999999996</v>
      </c>
      <c r="F130" s="23">
        <f t="shared" si="3"/>
        <v>8.4</v>
      </c>
    </row>
    <row r="131" spans="1:6" ht="15.75" x14ac:dyDescent="0.5">
      <c r="A131" s="9">
        <v>126</v>
      </c>
      <c r="B131" s="9" t="s">
        <v>119</v>
      </c>
      <c r="C131" s="9" t="s">
        <v>214</v>
      </c>
      <c r="D131" s="9" t="s">
        <v>221</v>
      </c>
      <c r="E131" s="33">
        <f t="shared" si="4"/>
        <v>3.5999999999999996</v>
      </c>
      <c r="F131" s="23">
        <f t="shared" si="3"/>
        <v>8.4</v>
      </c>
    </row>
    <row r="132" spans="1:6" ht="15.75" x14ac:dyDescent="0.5">
      <c r="A132" s="9">
        <v>127</v>
      </c>
      <c r="B132" s="9" t="s">
        <v>120</v>
      </c>
      <c r="C132" s="9" t="s">
        <v>214</v>
      </c>
      <c r="D132" s="9" t="s">
        <v>222</v>
      </c>
      <c r="E132" s="33">
        <f t="shared" si="4"/>
        <v>0</v>
      </c>
      <c r="F132" s="23">
        <f t="shared" si="3"/>
        <v>12</v>
      </c>
    </row>
    <row r="133" spans="1:6" ht="15.75" x14ac:dyDescent="0.5">
      <c r="A133" s="9">
        <v>128</v>
      </c>
      <c r="B133" s="9" t="s">
        <v>121</v>
      </c>
      <c r="C133" s="9" t="s">
        <v>215</v>
      </c>
      <c r="D133" s="9" t="s">
        <v>222</v>
      </c>
      <c r="E133" s="33">
        <f t="shared" si="4"/>
        <v>0</v>
      </c>
      <c r="F133" s="23">
        <f t="shared" si="3"/>
        <v>12</v>
      </c>
    </row>
    <row r="134" spans="1:6" ht="15.75" x14ac:dyDescent="0.5">
      <c r="A134" s="9">
        <v>129</v>
      </c>
      <c r="B134" s="9" t="s">
        <v>122</v>
      </c>
      <c r="C134" s="9" t="s">
        <v>214</v>
      </c>
      <c r="D134" s="9" t="s">
        <v>222</v>
      </c>
      <c r="E134" s="33">
        <f t="shared" si="4"/>
        <v>0</v>
      </c>
      <c r="F134" s="23">
        <f t="shared" si="3"/>
        <v>12</v>
      </c>
    </row>
    <row r="135" spans="1:6" ht="15.75" x14ac:dyDescent="0.5">
      <c r="A135" s="9">
        <v>130</v>
      </c>
      <c r="B135" s="9" t="s">
        <v>123</v>
      </c>
      <c r="C135" s="9" t="s">
        <v>214</v>
      </c>
      <c r="D135" s="9" t="s">
        <v>222</v>
      </c>
      <c r="E135" s="33">
        <f t="shared" si="4"/>
        <v>0</v>
      </c>
      <c r="F135" s="23">
        <f t="shared" ref="F135:F198" si="5">$C$2-E135</f>
        <v>12</v>
      </c>
    </row>
    <row r="136" spans="1:6" ht="15.75" x14ac:dyDescent="0.5">
      <c r="A136" s="9">
        <v>131</v>
      </c>
      <c r="B136" s="9" t="s">
        <v>124</v>
      </c>
      <c r="C136" s="9" t="s">
        <v>214</v>
      </c>
      <c r="D136" s="9" t="s">
        <v>222</v>
      </c>
      <c r="E136" s="33">
        <f t="shared" si="4"/>
        <v>0</v>
      </c>
      <c r="F136" s="23">
        <f t="shared" si="5"/>
        <v>12</v>
      </c>
    </row>
    <row r="137" spans="1:6" ht="15.75" x14ac:dyDescent="0.5">
      <c r="A137" s="9">
        <v>132</v>
      </c>
      <c r="B137" s="9" t="s">
        <v>125</v>
      </c>
      <c r="C137" s="9" t="s">
        <v>214</v>
      </c>
      <c r="D137" s="9" t="s">
        <v>222</v>
      </c>
      <c r="E137" s="33">
        <f t="shared" ref="E137:E200" si="6">IF(D137=$E$2,$C$2*$F$2,$C$2*$F$3)</f>
        <v>0</v>
      </c>
      <c r="F137" s="23">
        <f t="shared" si="5"/>
        <v>12</v>
      </c>
    </row>
    <row r="138" spans="1:6" ht="15.75" x14ac:dyDescent="0.5">
      <c r="A138" s="9">
        <v>133</v>
      </c>
      <c r="B138" s="9" t="s">
        <v>126</v>
      </c>
      <c r="C138" s="9" t="s">
        <v>214</v>
      </c>
      <c r="D138" s="9" t="s">
        <v>222</v>
      </c>
      <c r="E138" s="33">
        <f t="shared" si="6"/>
        <v>0</v>
      </c>
      <c r="F138" s="23">
        <f t="shared" si="5"/>
        <v>12</v>
      </c>
    </row>
    <row r="139" spans="1:6" ht="15.75" x14ac:dyDescent="0.5">
      <c r="A139" s="9">
        <v>134</v>
      </c>
      <c r="B139" s="9" t="s">
        <v>127</v>
      </c>
      <c r="C139" s="9" t="s">
        <v>215</v>
      </c>
      <c r="D139" s="9" t="s">
        <v>221</v>
      </c>
      <c r="E139" s="33">
        <f t="shared" si="6"/>
        <v>3.5999999999999996</v>
      </c>
      <c r="F139" s="23">
        <f t="shared" si="5"/>
        <v>8.4</v>
      </c>
    </row>
    <row r="140" spans="1:6" ht="15.75" x14ac:dyDescent="0.5">
      <c r="A140" s="9">
        <v>135</v>
      </c>
      <c r="B140" s="9" t="s">
        <v>128</v>
      </c>
      <c r="C140" s="9" t="s">
        <v>214</v>
      </c>
      <c r="D140" s="9" t="s">
        <v>222</v>
      </c>
      <c r="E140" s="33">
        <f t="shared" si="6"/>
        <v>0</v>
      </c>
      <c r="F140" s="23">
        <f t="shared" si="5"/>
        <v>12</v>
      </c>
    </row>
    <row r="141" spans="1:6" ht="15.75" x14ac:dyDescent="0.5">
      <c r="A141" s="9">
        <v>136</v>
      </c>
      <c r="B141" s="9" t="s">
        <v>129</v>
      </c>
      <c r="C141" s="9" t="s">
        <v>215</v>
      </c>
      <c r="D141" s="9" t="s">
        <v>222</v>
      </c>
      <c r="E141" s="33">
        <f t="shared" si="6"/>
        <v>0</v>
      </c>
      <c r="F141" s="23">
        <f t="shared" si="5"/>
        <v>12</v>
      </c>
    </row>
    <row r="142" spans="1:6" ht="15.75" x14ac:dyDescent="0.5">
      <c r="A142" s="9">
        <v>137</v>
      </c>
      <c r="B142" s="9" t="s">
        <v>130</v>
      </c>
      <c r="C142" s="9" t="s">
        <v>215</v>
      </c>
      <c r="D142" s="9" t="s">
        <v>221</v>
      </c>
      <c r="E142" s="33">
        <f t="shared" si="6"/>
        <v>3.5999999999999996</v>
      </c>
      <c r="F142" s="23">
        <f t="shared" si="5"/>
        <v>8.4</v>
      </c>
    </row>
    <row r="143" spans="1:6" ht="15.75" x14ac:dyDescent="0.5">
      <c r="A143" s="9">
        <v>138</v>
      </c>
      <c r="B143" s="9" t="s">
        <v>131</v>
      </c>
      <c r="C143" s="9" t="s">
        <v>214</v>
      </c>
      <c r="D143" s="9" t="s">
        <v>221</v>
      </c>
      <c r="E143" s="33">
        <f t="shared" si="6"/>
        <v>3.5999999999999996</v>
      </c>
      <c r="F143" s="23">
        <f t="shared" si="5"/>
        <v>8.4</v>
      </c>
    </row>
    <row r="144" spans="1:6" ht="15.75" x14ac:dyDescent="0.5">
      <c r="A144" s="9">
        <v>139</v>
      </c>
      <c r="B144" s="9" t="s">
        <v>132</v>
      </c>
      <c r="C144" s="9" t="s">
        <v>214</v>
      </c>
      <c r="D144" s="9" t="s">
        <v>222</v>
      </c>
      <c r="E144" s="33">
        <f t="shared" si="6"/>
        <v>0</v>
      </c>
      <c r="F144" s="23">
        <f t="shared" si="5"/>
        <v>12</v>
      </c>
    </row>
    <row r="145" spans="1:6" ht="15.75" x14ac:dyDescent="0.5">
      <c r="A145" s="9">
        <v>140</v>
      </c>
      <c r="B145" s="9" t="s">
        <v>133</v>
      </c>
      <c r="C145" s="9" t="s">
        <v>214</v>
      </c>
      <c r="D145" s="9" t="s">
        <v>222</v>
      </c>
      <c r="E145" s="33">
        <f t="shared" si="6"/>
        <v>0</v>
      </c>
      <c r="F145" s="23">
        <f t="shared" si="5"/>
        <v>12</v>
      </c>
    </row>
    <row r="146" spans="1:6" ht="15.75" x14ac:dyDescent="0.5">
      <c r="A146" s="9">
        <v>141</v>
      </c>
      <c r="B146" s="9" t="s">
        <v>134</v>
      </c>
      <c r="C146" s="9" t="s">
        <v>215</v>
      </c>
      <c r="D146" s="9" t="s">
        <v>221</v>
      </c>
      <c r="E146" s="33">
        <f t="shared" si="6"/>
        <v>3.5999999999999996</v>
      </c>
      <c r="F146" s="23">
        <f t="shared" si="5"/>
        <v>8.4</v>
      </c>
    </row>
    <row r="147" spans="1:6" ht="15.75" x14ac:dyDescent="0.5">
      <c r="A147" s="9">
        <v>142</v>
      </c>
      <c r="B147" s="9" t="s">
        <v>135</v>
      </c>
      <c r="C147" s="9" t="s">
        <v>214</v>
      </c>
      <c r="D147" s="9" t="s">
        <v>221</v>
      </c>
      <c r="E147" s="33">
        <f t="shared" si="6"/>
        <v>3.5999999999999996</v>
      </c>
      <c r="F147" s="23">
        <f t="shared" si="5"/>
        <v>8.4</v>
      </c>
    </row>
    <row r="148" spans="1:6" ht="15.75" x14ac:dyDescent="0.5">
      <c r="A148" s="9">
        <v>143</v>
      </c>
      <c r="B148" s="9" t="s">
        <v>136</v>
      </c>
      <c r="C148" s="9" t="s">
        <v>215</v>
      </c>
      <c r="D148" s="9" t="s">
        <v>221</v>
      </c>
      <c r="E148" s="33">
        <f t="shared" si="6"/>
        <v>3.5999999999999996</v>
      </c>
      <c r="F148" s="23">
        <f t="shared" si="5"/>
        <v>8.4</v>
      </c>
    </row>
    <row r="149" spans="1:6" ht="15.75" x14ac:dyDescent="0.5">
      <c r="A149" s="9">
        <v>144</v>
      </c>
      <c r="B149" s="9" t="s">
        <v>137</v>
      </c>
      <c r="C149" s="9" t="s">
        <v>215</v>
      </c>
      <c r="D149" s="9" t="s">
        <v>221</v>
      </c>
      <c r="E149" s="33">
        <f t="shared" si="6"/>
        <v>3.5999999999999996</v>
      </c>
      <c r="F149" s="23">
        <f t="shared" si="5"/>
        <v>8.4</v>
      </c>
    </row>
    <row r="150" spans="1:6" ht="15.75" x14ac:dyDescent="0.5">
      <c r="A150" s="9">
        <v>145</v>
      </c>
      <c r="B150" s="9" t="s">
        <v>138</v>
      </c>
      <c r="C150" s="9" t="s">
        <v>214</v>
      </c>
      <c r="D150" s="9" t="s">
        <v>221</v>
      </c>
      <c r="E150" s="33">
        <f t="shared" si="6"/>
        <v>3.5999999999999996</v>
      </c>
      <c r="F150" s="23">
        <f t="shared" si="5"/>
        <v>8.4</v>
      </c>
    </row>
    <row r="151" spans="1:6" ht="15.75" x14ac:dyDescent="0.5">
      <c r="A151" s="9">
        <v>146</v>
      </c>
      <c r="B151" s="9" t="s">
        <v>139</v>
      </c>
      <c r="C151" s="9" t="s">
        <v>214</v>
      </c>
      <c r="D151" s="9" t="s">
        <v>221</v>
      </c>
      <c r="E151" s="33">
        <f t="shared" si="6"/>
        <v>3.5999999999999996</v>
      </c>
      <c r="F151" s="23">
        <f t="shared" si="5"/>
        <v>8.4</v>
      </c>
    </row>
    <row r="152" spans="1:6" ht="15.75" x14ac:dyDescent="0.5">
      <c r="A152" s="9">
        <v>147</v>
      </c>
      <c r="B152" s="9" t="s">
        <v>140</v>
      </c>
      <c r="C152" s="9" t="s">
        <v>215</v>
      </c>
      <c r="D152" s="9" t="s">
        <v>221</v>
      </c>
      <c r="E152" s="33">
        <f t="shared" si="6"/>
        <v>3.5999999999999996</v>
      </c>
      <c r="F152" s="23">
        <f t="shared" si="5"/>
        <v>8.4</v>
      </c>
    </row>
    <row r="153" spans="1:6" ht="15.75" x14ac:dyDescent="0.5">
      <c r="A153" s="9">
        <v>148</v>
      </c>
      <c r="B153" s="9" t="s">
        <v>141</v>
      </c>
      <c r="C153" s="9" t="s">
        <v>214</v>
      </c>
      <c r="D153" s="9" t="s">
        <v>221</v>
      </c>
      <c r="E153" s="33">
        <f t="shared" si="6"/>
        <v>3.5999999999999996</v>
      </c>
      <c r="F153" s="23">
        <f t="shared" si="5"/>
        <v>8.4</v>
      </c>
    </row>
    <row r="154" spans="1:6" ht="15.75" x14ac:dyDescent="0.5">
      <c r="A154" s="9">
        <v>149</v>
      </c>
      <c r="B154" s="9" t="s">
        <v>142</v>
      </c>
      <c r="C154" s="9" t="s">
        <v>215</v>
      </c>
      <c r="D154" s="9" t="s">
        <v>221</v>
      </c>
      <c r="E154" s="33">
        <f t="shared" si="6"/>
        <v>3.5999999999999996</v>
      </c>
      <c r="F154" s="23">
        <f t="shared" si="5"/>
        <v>8.4</v>
      </c>
    </row>
    <row r="155" spans="1:6" ht="15.75" x14ac:dyDescent="0.5">
      <c r="A155" s="9">
        <v>150</v>
      </c>
      <c r="B155" s="9" t="s">
        <v>143</v>
      </c>
      <c r="C155" s="9" t="s">
        <v>215</v>
      </c>
      <c r="D155" s="9" t="s">
        <v>221</v>
      </c>
      <c r="E155" s="33">
        <f t="shared" si="6"/>
        <v>3.5999999999999996</v>
      </c>
      <c r="F155" s="23">
        <f t="shared" si="5"/>
        <v>8.4</v>
      </c>
    </row>
    <row r="156" spans="1:6" ht="15.75" x14ac:dyDescent="0.5">
      <c r="A156" s="9">
        <v>151</v>
      </c>
      <c r="B156" s="9" t="s">
        <v>144</v>
      </c>
      <c r="C156" s="9" t="s">
        <v>215</v>
      </c>
      <c r="D156" s="9" t="s">
        <v>222</v>
      </c>
      <c r="E156" s="33">
        <f t="shared" si="6"/>
        <v>0</v>
      </c>
      <c r="F156" s="23">
        <f t="shared" si="5"/>
        <v>12</v>
      </c>
    </row>
    <row r="157" spans="1:6" ht="15.75" x14ac:dyDescent="0.5">
      <c r="A157" s="9">
        <v>152</v>
      </c>
      <c r="B157" s="9" t="s">
        <v>145</v>
      </c>
      <c r="C157" s="9" t="s">
        <v>214</v>
      </c>
      <c r="D157" s="9" t="s">
        <v>222</v>
      </c>
      <c r="E157" s="33">
        <f t="shared" si="6"/>
        <v>0</v>
      </c>
      <c r="F157" s="23">
        <f t="shared" si="5"/>
        <v>12</v>
      </c>
    </row>
    <row r="158" spans="1:6" ht="15.75" x14ac:dyDescent="0.5">
      <c r="A158" s="9">
        <v>153</v>
      </c>
      <c r="B158" s="9" t="s">
        <v>146</v>
      </c>
      <c r="C158" s="9" t="s">
        <v>215</v>
      </c>
      <c r="D158" s="9" t="s">
        <v>222</v>
      </c>
      <c r="E158" s="33">
        <f t="shared" si="6"/>
        <v>0</v>
      </c>
      <c r="F158" s="23">
        <f t="shared" si="5"/>
        <v>12</v>
      </c>
    </row>
    <row r="159" spans="1:6" ht="15.75" x14ac:dyDescent="0.5">
      <c r="A159" s="9">
        <v>154</v>
      </c>
      <c r="B159" s="9" t="s">
        <v>147</v>
      </c>
      <c r="C159" s="9" t="s">
        <v>215</v>
      </c>
      <c r="D159" s="9" t="s">
        <v>221</v>
      </c>
      <c r="E159" s="33">
        <f t="shared" si="6"/>
        <v>3.5999999999999996</v>
      </c>
      <c r="F159" s="23">
        <f t="shared" si="5"/>
        <v>8.4</v>
      </c>
    </row>
    <row r="160" spans="1:6" ht="15.75" x14ac:dyDescent="0.5">
      <c r="A160" s="9">
        <v>155</v>
      </c>
      <c r="B160" s="9" t="s">
        <v>148</v>
      </c>
      <c r="C160" s="9" t="s">
        <v>214</v>
      </c>
      <c r="D160" s="9" t="s">
        <v>221</v>
      </c>
      <c r="E160" s="33">
        <f t="shared" si="6"/>
        <v>3.5999999999999996</v>
      </c>
      <c r="F160" s="23">
        <f t="shared" si="5"/>
        <v>8.4</v>
      </c>
    </row>
    <row r="161" spans="1:6" ht="15.75" x14ac:dyDescent="0.5">
      <c r="A161" s="9">
        <v>156</v>
      </c>
      <c r="B161" s="9" t="s">
        <v>149</v>
      </c>
      <c r="C161" s="9" t="s">
        <v>215</v>
      </c>
      <c r="D161" s="9" t="s">
        <v>221</v>
      </c>
      <c r="E161" s="33">
        <f t="shared" si="6"/>
        <v>3.5999999999999996</v>
      </c>
      <c r="F161" s="23">
        <f t="shared" si="5"/>
        <v>8.4</v>
      </c>
    </row>
    <row r="162" spans="1:6" ht="15.75" x14ac:dyDescent="0.5">
      <c r="A162" s="9">
        <v>157</v>
      </c>
      <c r="B162" s="9" t="s">
        <v>150</v>
      </c>
      <c r="C162" s="9" t="s">
        <v>214</v>
      </c>
      <c r="D162" s="9" t="s">
        <v>222</v>
      </c>
      <c r="E162" s="33">
        <f t="shared" si="6"/>
        <v>0</v>
      </c>
      <c r="F162" s="23">
        <f t="shared" si="5"/>
        <v>12</v>
      </c>
    </row>
    <row r="163" spans="1:6" ht="15.75" x14ac:dyDescent="0.5">
      <c r="A163" s="9">
        <v>158</v>
      </c>
      <c r="B163" s="9" t="s">
        <v>151</v>
      </c>
      <c r="C163" s="9" t="s">
        <v>215</v>
      </c>
      <c r="D163" s="9" t="s">
        <v>221</v>
      </c>
      <c r="E163" s="33">
        <f t="shared" si="6"/>
        <v>3.5999999999999996</v>
      </c>
      <c r="F163" s="23">
        <f t="shared" si="5"/>
        <v>8.4</v>
      </c>
    </row>
    <row r="164" spans="1:6" ht="15.75" x14ac:dyDescent="0.5">
      <c r="A164" s="9">
        <v>159</v>
      </c>
      <c r="B164" s="9" t="s">
        <v>152</v>
      </c>
      <c r="C164" s="9" t="s">
        <v>214</v>
      </c>
      <c r="D164" s="9" t="s">
        <v>221</v>
      </c>
      <c r="E164" s="33">
        <f t="shared" si="6"/>
        <v>3.5999999999999996</v>
      </c>
      <c r="F164" s="23">
        <f t="shared" si="5"/>
        <v>8.4</v>
      </c>
    </row>
    <row r="165" spans="1:6" ht="15.75" x14ac:dyDescent="0.5">
      <c r="A165" s="9">
        <v>160</v>
      </c>
      <c r="B165" s="9" t="s">
        <v>153</v>
      </c>
      <c r="C165" s="9" t="s">
        <v>214</v>
      </c>
      <c r="D165" s="9" t="s">
        <v>221</v>
      </c>
      <c r="E165" s="33">
        <f t="shared" si="6"/>
        <v>3.5999999999999996</v>
      </c>
      <c r="F165" s="23">
        <f t="shared" si="5"/>
        <v>8.4</v>
      </c>
    </row>
    <row r="166" spans="1:6" ht="15.75" x14ac:dyDescent="0.5">
      <c r="A166" s="9">
        <v>161</v>
      </c>
      <c r="B166" s="9" t="s">
        <v>154</v>
      </c>
      <c r="C166" s="9" t="s">
        <v>215</v>
      </c>
      <c r="D166" s="9" t="s">
        <v>222</v>
      </c>
      <c r="E166" s="33">
        <f t="shared" si="6"/>
        <v>0</v>
      </c>
      <c r="F166" s="23">
        <f t="shared" si="5"/>
        <v>12</v>
      </c>
    </row>
    <row r="167" spans="1:6" ht="15.75" x14ac:dyDescent="0.5">
      <c r="A167" s="9">
        <v>162</v>
      </c>
      <c r="B167" s="9" t="s">
        <v>155</v>
      </c>
      <c r="C167" s="9" t="s">
        <v>215</v>
      </c>
      <c r="D167" s="9" t="s">
        <v>221</v>
      </c>
      <c r="E167" s="33">
        <f t="shared" si="6"/>
        <v>3.5999999999999996</v>
      </c>
      <c r="F167" s="23">
        <f t="shared" si="5"/>
        <v>8.4</v>
      </c>
    </row>
    <row r="168" spans="1:6" ht="15.75" x14ac:dyDescent="0.5">
      <c r="A168" s="9">
        <v>163</v>
      </c>
      <c r="B168" s="9" t="s">
        <v>156</v>
      </c>
      <c r="C168" s="9" t="s">
        <v>214</v>
      </c>
      <c r="D168" s="9" t="s">
        <v>222</v>
      </c>
      <c r="E168" s="33">
        <f t="shared" si="6"/>
        <v>0</v>
      </c>
      <c r="F168" s="23">
        <f t="shared" si="5"/>
        <v>12</v>
      </c>
    </row>
    <row r="169" spans="1:6" ht="15.75" x14ac:dyDescent="0.5">
      <c r="A169" s="9">
        <v>164</v>
      </c>
      <c r="B169" s="9" t="s">
        <v>157</v>
      </c>
      <c r="C169" s="9" t="s">
        <v>215</v>
      </c>
      <c r="D169" s="9" t="s">
        <v>221</v>
      </c>
      <c r="E169" s="33">
        <f t="shared" si="6"/>
        <v>3.5999999999999996</v>
      </c>
      <c r="F169" s="23">
        <f t="shared" si="5"/>
        <v>8.4</v>
      </c>
    </row>
    <row r="170" spans="1:6" ht="15.75" x14ac:dyDescent="0.5">
      <c r="A170" s="9">
        <v>165</v>
      </c>
      <c r="B170" s="9" t="s">
        <v>158</v>
      </c>
      <c r="C170" s="9" t="s">
        <v>214</v>
      </c>
      <c r="D170" s="9" t="s">
        <v>222</v>
      </c>
      <c r="E170" s="33">
        <f t="shared" si="6"/>
        <v>0</v>
      </c>
      <c r="F170" s="23">
        <f t="shared" si="5"/>
        <v>12</v>
      </c>
    </row>
    <row r="171" spans="1:6" ht="15.75" x14ac:dyDescent="0.5">
      <c r="A171" s="9">
        <v>166</v>
      </c>
      <c r="B171" s="9" t="s">
        <v>159</v>
      </c>
      <c r="C171" s="9" t="s">
        <v>215</v>
      </c>
      <c r="D171" s="9" t="s">
        <v>221</v>
      </c>
      <c r="E171" s="33">
        <f t="shared" si="6"/>
        <v>3.5999999999999996</v>
      </c>
      <c r="F171" s="23">
        <f t="shared" si="5"/>
        <v>8.4</v>
      </c>
    </row>
    <row r="172" spans="1:6" ht="15.75" x14ac:dyDescent="0.5">
      <c r="A172" s="9">
        <v>167</v>
      </c>
      <c r="B172" s="9" t="s">
        <v>160</v>
      </c>
      <c r="C172" s="9" t="s">
        <v>214</v>
      </c>
      <c r="D172" s="9" t="s">
        <v>221</v>
      </c>
      <c r="E172" s="33">
        <f t="shared" si="6"/>
        <v>3.5999999999999996</v>
      </c>
      <c r="F172" s="23">
        <f t="shared" si="5"/>
        <v>8.4</v>
      </c>
    </row>
    <row r="173" spans="1:6" ht="15.75" x14ac:dyDescent="0.5">
      <c r="A173" s="9">
        <v>168</v>
      </c>
      <c r="B173" s="9" t="s">
        <v>161</v>
      </c>
      <c r="C173" s="9" t="s">
        <v>215</v>
      </c>
      <c r="D173" s="9" t="s">
        <v>222</v>
      </c>
      <c r="E173" s="33">
        <f t="shared" si="6"/>
        <v>0</v>
      </c>
      <c r="F173" s="23">
        <f t="shared" si="5"/>
        <v>12</v>
      </c>
    </row>
    <row r="174" spans="1:6" ht="15.75" x14ac:dyDescent="0.5">
      <c r="A174" s="9">
        <v>169</v>
      </c>
      <c r="B174" s="9" t="s">
        <v>162</v>
      </c>
      <c r="C174" s="9" t="s">
        <v>215</v>
      </c>
      <c r="D174" s="9" t="s">
        <v>221</v>
      </c>
      <c r="E174" s="33">
        <f t="shared" si="6"/>
        <v>3.5999999999999996</v>
      </c>
      <c r="F174" s="23">
        <f t="shared" si="5"/>
        <v>8.4</v>
      </c>
    </row>
    <row r="175" spans="1:6" ht="15.75" x14ac:dyDescent="0.5">
      <c r="A175" s="9">
        <v>170</v>
      </c>
      <c r="B175" s="9" t="s">
        <v>163</v>
      </c>
      <c r="C175" s="9" t="s">
        <v>215</v>
      </c>
      <c r="D175" s="9" t="s">
        <v>221</v>
      </c>
      <c r="E175" s="33">
        <f t="shared" si="6"/>
        <v>3.5999999999999996</v>
      </c>
      <c r="F175" s="23">
        <f t="shared" si="5"/>
        <v>8.4</v>
      </c>
    </row>
    <row r="176" spans="1:6" ht="15.75" x14ac:dyDescent="0.5">
      <c r="A176" s="9">
        <v>171</v>
      </c>
      <c r="B176" s="9" t="s">
        <v>164</v>
      </c>
      <c r="C176" s="9" t="s">
        <v>215</v>
      </c>
      <c r="D176" s="9" t="s">
        <v>222</v>
      </c>
      <c r="E176" s="33">
        <f t="shared" si="6"/>
        <v>0</v>
      </c>
      <c r="F176" s="23">
        <f t="shared" si="5"/>
        <v>12</v>
      </c>
    </row>
    <row r="177" spans="1:6" ht="15.75" x14ac:dyDescent="0.5">
      <c r="A177" s="9">
        <v>172</v>
      </c>
      <c r="B177" s="9" t="s">
        <v>165</v>
      </c>
      <c r="C177" s="9" t="s">
        <v>215</v>
      </c>
      <c r="D177" s="9" t="s">
        <v>221</v>
      </c>
      <c r="E177" s="33">
        <f t="shared" si="6"/>
        <v>3.5999999999999996</v>
      </c>
      <c r="F177" s="23">
        <f t="shared" si="5"/>
        <v>8.4</v>
      </c>
    </row>
    <row r="178" spans="1:6" ht="15.75" x14ac:dyDescent="0.5">
      <c r="A178" s="9">
        <v>173</v>
      </c>
      <c r="B178" s="9" t="s">
        <v>166</v>
      </c>
      <c r="C178" s="9" t="s">
        <v>214</v>
      </c>
      <c r="D178" s="9" t="s">
        <v>221</v>
      </c>
      <c r="E178" s="33">
        <f t="shared" si="6"/>
        <v>3.5999999999999996</v>
      </c>
      <c r="F178" s="23">
        <f t="shared" si="5"/>
        <v>8.4</v>
      </c>
    </row>
    <row r="179" spans="1:6" ht="15.75" x14ac:dyDescent="0.5">
      <c r="A179" s="9">
        <v>174</v>
      </c>
      <c r="B179" s="9" t="s">
        <v>167</v>
      </c>
      <c r="C179" s="9" t="s">
        <v>214</v>
      </c>
      <c r="D179" s="9" t="s">
        <v>221</v>
      </c>
      <c r="E179" s="33">
        <f t="shared" si="6"/>
        <v>3.5999999999999996</v>
      </c>
      <c r="F179" s="23">
        <f t="shared" si="5"/>
        <v>8.4</v>
      </c>
    </row>
    <row r="180" spans="1:6" ht="15.75" x14ac:dyDescent="0.5">
      <c r="A180" s="9">
        <v>175</v>
      </c>
      <c r="B180" s="9" t="s">
        <v>66</v>
      </c>
      <c r="C180" s="9" t="s">
        <v>214</v>
      </c>
      <c r="D180" s="9" t="s">
        <v>222</v>
      </c>
      <c r="E180" s="33">
        <f t="shared" si="6"/>
        <v>0</v>
      </c>
      <c r="F180" s="23">
        <f t="shared" si="5"/>
        <v>12</v>
      </c>
    </row>
    <row r="181" spans="1:6" ht="15.75" x14ac:dyDescent="0.5">
      <c r="A181" s="9">
        <v>176</v>
      </c>
      <c r="B181" s="9" t="s">
        <v>168</v>
      </c>
      <c r="C181" s="9" t="s">
        <v>214</v>
      </c>
      <c r="D181" s="9" t="s">
        <v>222</v>
      </c>
      <c r="E181" s="33">
        <f t="shared" si="6"/>
        <v>0</v>
      </c>
      <c r="F181" s="23">
        <f t="shared" si="5"/>
        <v>12</v>
      </c>
    </row>
    <row r="182" spans="1:6" ht="15.75" x14ac:dyDescent="0.5">
      <c r="A182" s="9">
        <v>177</v>
      </c>
      <c r="B182" s="9" t="s">
        <v>169</v>
      </c>
      <c r="C182" s="9" t="s">
        <v>215</v>
      </c>
      <c r="D182" s="9" t="s">
        <v>222</v>
      </c>
      <c r="E182" s="33">
        <f t="shared" si="6"/>
        <v>0</v>
      </c>
      <c r="F182" s="23">
        <f t="shared" si="5"/>
        <v>12</v>
      </c>
    </row>
    <row r="183" spans="1:6" ht="15.75" x14ac:dyDescent="0.5">
      <c r="A183" s="9">
        <v>178</v>
      </c>
      <c r="B183" s="9" t="s">
        <v>170</v>
      </c>
      <c r="C183" s="9" t="s">
        <v>215</v>
      </c>
      <c r="D183" s="9" t="s">
        <v>221</v>
      </c>
      <c r="E183" s="33">
        <f t="shared" si="6"/>
        <v>3.5999999999999996</v>
      </c>
      <c r="F183" s="23">
        <f t="shared" si="5"/>
        <v>8.4</v>
      </c>
    </row>
    <row r="184" spans="1:6" ht="15.75" x14ac:dyDescent="0.5">
      <c r="A184" s="9">
        <v>179</v>
      </c>
      <c r="B184" s="9" t="s">
        <v>171</v>
      </c>
      <c r="C184" s="9" t="s">
        <v>214</v>
      </c>
      <c r="D184" s="9" t="s">
        <v>221</v>
      </c>
      <c r="E184" s="33">
        <f t="shared" si="6"/>
        <v>3.5999999999999996</v>
      </c>
      <c r="F184" s="23">
        <f t="shared" si="5"/>
        <v>8.4</v>
      </c>
    </row>
    <row r="185" spans="1:6" ht="15.75" x14ac:dyDescent="0.5">
      <c r="A185" s="9">
        <v>180</v>
      </c>
      <c r="B185" s="9" t="s">
        <v>172</v>
      </c>
      <c r="C185" s="9" t="s">
        <v>215</v>
      </c>
      <c r="D185" s="9" t="s">
        <v>222</v>
      </c>
      <c r="E185" s="33">
        <f t="shared" si="6"/>
        <v>0</v>
      </c>
      <c r="F185" s="23">
        <f t="shared" si="5"/>
        <v>12</v>
      </c>
    </row>
    <row r="186" spans="1:6" ht="15.75" x14ac:dyDescent="0.5">
      <c r="A186" s="9">
        <v>181</v>
      </c>
      <c r="B186" s="9" t="s">
        <v>173</v>
      </c>
      <c r="C186" s="9" t="s">
        <v>214</v>
      </c>
      <c r="D186" s="9" t="s">
        <v>221</v>
      </c>
      <c r="E186" s="33">
        <f t="shared" si="6"/>
        <v>3.5999999999999996</v>
      </c>
      <c r="F186" s="23">
        <f t="shared" si="5"/>
        <v>8.4</v>
      </c>
    </row>
    <row r="187" spans="1:6" ht="15.75" x14ac:dyDescent="0.5">
      <c r="A187" s="9">
        <v>182</v>
      </c>
      <c r="B187" s="9" t="s">
        <v>174</v>
      </c>
      <c r="C187" s="9" t="s">
        <v>215</v>
      </c>
      <c r="D187" s="9" t="s">
        <v>221</v>
      </c>
      <c r="E187" s="33">
        <f t="shared" si="6"/>
        <v>3.5999999999999996</v>
      </c>
      <c r="F187" s="23">
        <f t="shared" si="5"/>
        <v>8.4</v>
      </c>
    </row>
    <row r="188" spans="1:6" ht="15.75" x14ac:dyDescent="0.5">
      <c r="A188" s="9">
        <v>183</v>
      </c>
      <c r="B188" s="9" t="s">
        <v>175</v>
      </c>
      <c r="C188" s="9" t="s">
        <v>214</v>
      </c>
      <c r="D188" s="9" t="s">
        <v>222</v>
      </c>
      <c r="E188" s="33">
        <f t="shared" si="6"/>
        <v>0</v>
      </c>
      <c r="F188" s="23">
        <f t="shared" si="5"/>
        <v>12</v>
      </c>
    </row>
    <row r="189" spans="1:6" ht="15.75" x14ac:dyDescent="0.5">
      <c r="A189" s="9">
        <v>184</v>
      </c>
      <c r="B189" s="9" t="s">
        <v>176</v>
      </c>
      <c r="C189" s="9" t="s">
        <v>214</v>
      </c>
      <c r="D189" s="9" t="s">
        <v>221</v>
      </c>
      <c r="E189" s="33">
        <f t="shared" si="6"/>
        <v>3.5999999999999996</v>
      </c>
      <c r="F189" s="23">
        <f t="shared" si="5"/>
        <v>8.4</v>
      </c>
    </row>
    <row r="190" spans="1:6" ht="15.75" x14ac:dyDescent="0.5">
      <c r="A190" s="9">
        <v>185</v>
      </c>
      <c r="B190" s="9" t="s">
        <v>177</v>
      </c>
      <c r="C190" s="9" t="s">
        <v>215</v>
      </c>
      <c r="D190" s="9" t="s">
        <v>222</v>
      </c>
      <c r="E190" s="33">
        <f t="shared" si="6"/>
        <v>0</v>
      </c>
      <c r="F190" s="23">
        <f t="shared" si="5"/>
        <v>12</v>
      </c>
    </row>
    <row r="191" spans="1:6" ht="15.75" x14ac:dyDescent="0.5">
      <c r="A191" s="9">
        <v>186</v>
      </c>
      <c r="B191" s="9" t="s">
        <v>178</v>
      </c>
      <c r="C191" s="9" t="s">
        <v>214</v>
      </c>
      <c r="D191" s="9" t="s">
        <v>221</v>
      </c>
      <c r="E191" s="33">
        <f t="shared" si="6"/>
        <v>3.5999999999999996</v>
      </c>
      <c r="F191" s="23">
        <f t="shared" si="5"/>
        <v>8.4</v>
      </c>
    </row>
    <row r="192" spans="1:6" ht="15.75" x14ac:dyDescent="0.5">
      <c r="A192" s="9">
        <v>187</v>
      </c>
      <c r="B192" s="9" t="s">
        <v>179</v>
      </c>
      <c r="C192" s="9" t="s">
        <v>214</v>
      </c>
      <c r="D192" s="9" t="s">
        <v>222</v>
      </c>
      <c r="E192" s="33">
        <f t="shared" si="6"/>
        <v>0</v>
      </c>
      <c r="F192" s="23">
        <f t="shared" si="5"/>
        <v>12</v>
      </c>
    </row>
    <row r="193" spans="1:6" ht="15.75" x14ac:dyDescent="0.5">
      <c r="A193" s="9">
        <v>188</v>
      </c>
      <c r="B193" s="9" t="s">
        <v>180</v>
      </c>
      <c r="C193" s="9" t="s">
        <v>215</v>
      </c>
      <c r="D193" s="9" t="s">
        <v>222</v>
      </c>
      <c r="E193" s="33">
        <f t="shared" si="6"/>
        <v>0</v>
      </c>
      <c r="F193" s="23">
        <f t="shared" si="5"/>
        <v>12</v>
      </c>
    </row>
    <row r="194" spans="1:6" ht="15.75" x14ac:dyDescent="0.5">
      <c r="A194" s="9">
        <v>189</v>
      </c>
      <c r="B194" s="9" t="s">
        <v>181</v>
      </c>
      <c r="C194" s="9" t="s">
        <v>214</v>
      </c>
      <c r="D194" s="9" t="s">
        <v>221</v>
      </c>
      <c r="E194" s="33">
        <f t="shared" si="6"/>
        <v>3.5999999999999996</v>
      </c>
      <c r="F194" s="23">
        <f t="shared" si="5"/>
        <v>8.4</v>
      </c>
    </row>
    <row r="195" spans="1:6" ht="15.75" x14ac:dyDescent="0.5">
      <c r="A195" s="9">
        <v>190</v>
      </c>
      <c r="B195" s="9" t="s">
        <v>182</v>
      </c>
      <c r="C195" s="9" t="s">
        <v>215</v>
      </c>
      <c r="D195" s="9" t="s">
        <v>222</v>
      </c>
      <c r="E195" s="33">
        <f t="shared" si="6"/>
        <v>0</v>
      </c>
      <c r="F195" s="23">
        <f t="shared" si="5"/>
        <v>12</v>
      </c>
    </row>
    <row r="196" spans="1:6" ht="15.75" x14ac:dyDescent="0.5">
      <c r="A196" s="9">
        <v>191</v>
      </c>
      <c r="B196" s="9" t="s">
        <v>183</v>
      </c>
      <c r="C196" s="9" t="s">
        <v>215</v>
      </c>
      <c r="D196" s="9" t="s">
        <v>221</v>
      </c>
      <c r="E196" s="33">
        <f t="shared" si="6"/>
        <v>3.5999999999999996</v>
      </c>
      <c r="F196" s="23">
        <f t="shared" si="5"/>
        <v>8.4</v>
      </c>
    </row>
    <row r="197" spans="1:6" ht="15.75" x14ac:dyDescent="0.5">
      <c r="A197" s="9">
        <v>192</v>
      </c>
      <c r="B197" s="9" t="s">
        <v>184</v>
      </c>
      <c r="C197" s="9" t="s">
        <v>215</v>
      </c>
      <c r="D197" s="9" t="s">
        <v>221</v>
      </c>
      <c r="E197" s="33">
        <f t="shared" si="6"/>
        <v>3.5999999999999996</v>
      </c>
      <c r="F197" s="23">
        <f t="shared" si="5"/>
        <v>8.4</v>
      </c>
    </row>
    <row r="198" spans="1:6" ht="15.75" x14ac:dyDescent="0.5">
      <c r="A198" s="9">
        <v>193</v>
      </c>
      <c r="B198" s="9" t="s">
        <v>185</v>
      </c>
      <c r="C198" s="9" t="s">
        <v>215</v>
      </c>
      <c r="D198" s="9" t="s">
        <v>222</v>
      </c>
      <c r="E198" s="33">
        <f t="shared" si="6"/>
        <v>0</v>
      </c>
      <c r="F198" s="23">
        <f t="shared" si="5"/>
        <v>12</v>
      </c>
    </row>
    <row r="199" spans="1:6" ht="15.75" x14ac:dyDescent="0.5">
      <c r="A199" s="9">
        <v>194</v>
      </c>
      <c r="B199" s="9" t="s">
        <v>186</v>
      </c>
      <c r="C199" s="9" t="s">
        <v>215</v>
      </c>
      <c r="D199" s="9" t="s">
        <v>221</v>
      </c>
      <c r="E199" s="33">
        <f t="shared" si="6"/>
        <v>3.5999999999999996</v>
      </c>
      <c r="F199" s="23">
        <f t="shared" ref="F199:F221" si="7">$C$2-E199</f>
        <v>8.4</v>
      </c>
    </row>
    <row r="200" spans="1:6" ht="15.75" x14ac:dyDescent="0.5">
      <c r="A200" s="9">
        <v>195</v>
      </c>
      <c r="B200" s="9" t="s">
        <v>187</v>
      </c>
      <c r="C200" s="9" t="s">
        <v>215</v>
      </c>
      <c r="D200" s="9" t="s">
        <v>222</v>
      </c>
      <c r="E200" s="33">
        <f t="shared" si="6"/>
        <v>0</v>
      </c>
      <c r="F200" s="23">
        <f t="shared" si="7"/>
        <v>12</v>
      </c>
    </row>
    <row r="201" spans="1:6" ht="15.75" x14ac:dyDescent="0.5">
      <c r="A201" s="9">
        <v>196</v>
      </c>
      <c r="B201" s="9" t="s">
        <v>188</v>
      </c>
      <c r="C201" s="9" t="s">
        <v>215</v>
      </c>
      <c r="D201" s="9" t="s">
        <v>222</v>
      </c>
      <c r="E201" s="33">
        <f t="shared" ref="E201:E221" si="8">IF(D201=$E$2,$C$2*$F$2,$C$2*$F$3)</f>
        <v>0</v>
      </c>
      <c r="F201" s="23">
        <f t="shared" si="7"/>
        <v>12</v>
      </c>
    </row>
    <row r="202" spans="1:6" ht="15.75" x14ac:dyDescent="0.5">
      <c r="A202" s="9">
        <v>197</v>
      </c>
      <c r="B202" s="9" t="s">
        <v>189</v>
      </c>
      <c r="C202" s="9" t="s">
        <v>214</v>
      </c>
      <c r="D202" s="9" t="s">
        <v>222</v>
      </c>
      <c r="E202" s="33">
        <f t="shared" si="8"/>
        <v>0</v>
      </c>
      <c r="F202" s="23">
        <f t="shared" si="7"/>
        <v>12</v>
      </c>
    </row>
    <row r="203" spans="1:6" ht="15.75" x14ac:dyDescent="0.5">
      <c r="A203" s="9">
        <v>198</v>
      </c>
      <c r="B203" s="9" t="s">
        <v>190</v>
      </c>
      <c r="C203" s="9" t="s">
        <v>215</v>
      </c>
      <c r="D203" s="9" t="s">
        <v>221</v>
      </c>
      <c r="E203" s="33">
        <f t="shared" si="8"/>
        <v>3.5999999999999996</v>
      </c>
      <c r="F203" s="23">
        <f t="shared" si="7"/>
        <v>8.4</v>
      </c>
    </row>
    <row r="204" spans="1:6" ht="15.75" x14ac:dyDescent="0.5">
      <c r="A204" s="9">
        <v>199</v>
      </c>
      <c r="B204" s="9" t="s">
        <v>191</v>
      </c>
      <c r="C204" s="9" t="s">
        <v>214</v>
      </c>
      <c r="D204" s="9" t="s">
        <v>222</v>
      </c>
      <c r="E204" s="33">
        <f t="shared" si="8"/>
        <v>0</v>
      </c>
      <c r="F204" s="23">
        <f t="shared" si="7"/>
        <v>12</v>
      </c>
    </row>
    <row r="205" spans="1:6" ht="15.75" x14ac:dyDescent="0.5">
      <c r="A205" s="9">
        <v>200</v>
      </c>
      <c r="B205" s="9" t="s">
        <v>192</v>
      </c>
      <c r="C205" s="9" t="s">
        <v>215</v>
      </c>
      <c r="D205" s="9" t="s">
        <v>221</v>
      </c>
      <c r="E205" s="33">
        <f t="shared" si="8"/>
        <v>3.5999999999999996</v>
      </c>
      <c r="F205" s="23">
        <f t="shared" si="7"/>
        <v>8.4</v>
      </c>
    </row>
    <row r="206" spans="1:6" ht="15.75" x14ac:dyDescent="0.5">
      <c r="A206" s="9">
        <v>201</v>
      </c>
      <c r="B206" s="9" t="s">
        <v>193</v>
      </c>
      <c r="C206" s="9" t="s">
        <v>215</v>
      </c>
      <c r="D206" s="9" t="s">
        <v>222</v>
      </c>
      <c r="E206" s="33">
        <f t="shared" si="8"/>
        <v>0</v>
      </c>
      <c r="F206" s="23">
        <f t="shared" si="7"/>
        <v>12</v>
      </c>
    </row>
    <row r="207" spans="1:6" ht="15.75" x14ac:dyDescent="0.5">
      <c r="A207" s="9">
        <v>202</v>
      </c>
      <c r="B207" s="9" t="s">
        <v>194</v>
      </c>
      <c r="C207" s="9" t="s">
        <v>215</v>
      </c>
      <c r="D207" s="9" t="s">
        <v>221</v>
      </c>
      <c r="E207" s="33">
        <f t="shared" si="8"/>
        <v>3.5999999999999996</v>
      </c>
      <c r="F207" s="23">
        <f t="shared" si="7"/>
        <v>8.4</v>
      </c>
    </row>
    <row r="208" spans="1:6" ht="15.75" x14ac:dyDescent="0.5">
      <c r="A208" s="9">
        <v>203</v>
      </c>
      <c r="B208" s="9" t="s">
        <v>195</v>
      </c>
      <c r="C208" s="9" t="s">
        <v>214</v>
      </c>
      <c r="D208" s="9" t="s">
        <v>222</v>
      </c>
      <c r="E208" s="33">
        <f t="shared" si="8"/>
        <v>0</v>
      </c>
      <c r="F208" s="23">
        <f t="shared" si="7"/>
        <v>12</v>
      </c>
    </row>
    <row r="209" spans="1:6" ht="15.75" x14ac:dyDescent="0.5">
      <c r="A209" s="9">
        <v>204</v>
      </c>
      <c r="B209" s="9" t="s">
        <v>196</v>
      </c>
      <c r="C209" s="9" t="s">
        <v>214</v>
      </c>
      <c r="D209" s="9" t="s">
        <v>222</v>
      </c>
      <c r="E209" s="33">
        <f t="shared" si="8"/>
        <v>0</v>
      </c>
      <c r="F209" s="23">
        <f t="shared" si="7"/>
        <v>12</v>
      </c>
    </row>
    <row r="210" spans="1:6" ht="15.75" x14ac:dyDescent="0.5">
      <c r="A210" s="9">
        <v>205</v>
      </c>
      <c r="B210" s="9" t="s">
        <v>197</v>
      </c>
      <c r="C210" s="9" t="s">
        <v>214</v>
      </c>
      <c r="D210" s="9" t="s">
        <v>222</v>
      </c>
      <c r="E210" s="33">
        <f t="shared" si="8"/>
        <v>0</v>
      </c>
      <c r="F210" s="23">
        <f t="shared" si="7"/>
        <v>12</v>
      </c>
    </row>
    <row r="211" spans="1:6" ht="15.75" x14ac:dyDescent="0.5">
      <c r="A211" s="9">
        <v>206</v>
      </c>
      <c r="B211" s="9" t="s">
        <v>198</v>
      </c>
      <c r="C211" s="9" t="s">
        <v>215</v>
      </c>
      <c r="D211" s="9" t="s">
        <v>221</v>
      </c>
      <c r="E211" s="33">
        <f t="shared" si="8"/>
        <v>3.5999999999999996</v>
      </c>
      <c r="F211" s="23">
        <f t="shared" si="7"/>
        <v>8.4</v>
      </c>
    </row>
    <row r="212" spans="1:6" ht="15.75" x14ac:dyDescent="0.5">
      <c r="A212" s="9">
        <v>207</v>
      </c>
      <c r="B212" s="9" t="s">
        <v>199</v>
      </c>
      <c r="C212" s="9" t="s">
        <v>214</v>
      </c>
      <c r="D212" s="9" t="s">
        <v>221</v>
      </c>
      <c r="E212" s="33">
        <f t="shared" si="8"/>
        <v>3.5999999999999996</v>
      </c>
      <c r="F212" s="23">
        <f t="shared" si="7"/>
        <v>8.4</v>
      </c>
    </row>
    <row r="213" spans="1:6" ht="15.75" x14ac:dyDescent="0.5">
      <c r="A213" s="9">
        <v>208</v>
      </c>
      <c r="B213" s="9" t="s">
        <v>200</v>
      </c>
      <c r="C213" s="9" t="s">
        <v>215</v>
      </c>
      <c r="D213" s="9" t="s">
        <v>222</v>
      </c>
      <c r="E213" s="33">
        <f t="shared" si="8"/>
        <v>0</v>
      </c>
      <c r="F213" s="23">
        <f t="shared" si="7"/>
        <v>12</v>
      </c>
    </row>
    <row r="214" spans="1:6" ht="15.75" x14ac:dyDescent="0.5">
      <c r="A214" s="9">
        <v>209</v>
      </c>
      <c r="B214" s="9" t="s">
        <v>201</v>
      </c>
      <c r="C214" s="9" t="s">
        <v>214</v>
      </c>
      <c r="D214" s="9" t="s">
        <v>222</v>
      </c>
      <c r="E214" s="33">
        <f t="shared" si="8"/>
        <v>0</v>
      </c>
      <c r="F214" s="23">
        <f t="shared" si="7"/>
        <v>12</v>
      </c>
    </row>
    <row r="215" spans="1:6" ht="15.75" x14ac:dyDescent="0.5">
      <c r="A215" s="9">
        <v>210</v>
      </c>
      <c r="B215" s="9" t="s">
        <v>202</v>
      </c>
      <c r="C215" s="9" t="s">
        <v>215</v>
      </c>
      <c r="D215" s="9" t="s">
        <v>221</v>
      </c>
      <c r="E215" s="33">
        <f t="shared" si="8"/>
        <v>3.5999999999999996</v>
      </c>
      <c r="F215" s="23">
        <f t="shared" si="7"/>
        <v>8.4</v>
      </c>
    </row>
    <row r="216" spans="1:6" ht="15.75" x14ac:dyDescent="0.5">
      <c r="A216" s="9">
        <v>211</v>
      </c>
      <c r="B216" s="9" t="s">
        <v>203</v>
      </c>
      <c r="C216" s="9" t="s">
        <v>215</v>
      </c>
      <c r="D216" s="9" t="s">
        <v>221</v>
      </c>
      <c r="E216" s="33">
        <f t="shared" si="8"/>
        <v>3.5999999999999996</v>
      </c>
      <c r="F216" s="23">
        <f t="shared" si="7"/>
        <v>8.4</v>
      </c>
    </row>
    <row r="217" spans="1:6" ht="15.75" x14ac:dyDescent="0.5">
      <c r="A217" s="9">
        <v>212</v>
      </c>
      <c r="B217" s="9" t="s">
        <v>204</v>
      </c>
      <c r="C217" s="9" t="s">
        <v>215</v>
      </c>
      <c r="D217" s="9" t="s">
        <v>222</v>
      </c>
      <c r="E217" s="33">
        <f t="shared" si="8"/>
        <v>0</v>
      </c>
      <c r="F217" s="23">
        <f t="shared" si="7"/>
        <v>12</v>
      </c>
    </row>
    <row r="218" spans="1:6" ht="15.75" x14ac:dyDescent="0.5">
      <c r="A218" s="9">
        <v>213</v>
      </c>
      <c r="B218" s="9" t="s">
        <v>205</v>
      </c>
      <c r="C218" s="9" t="s">
        <v>215</v>
      </c>
      <c r="D218" s="9" t="s">
        <v>221</v>
      </c>
      <c r="E218" s="33">
        <f t="shared" si="8"/>
        <v>3.5999999999999996</v>
      </c>
      <c r="F218" s="23">
        <f t="shared" si="7"/>
        <v>8.4</v>
      </c>
    </row>
    <row r="219" spans="1:6" ht="15.75" x14ac:dyDescent="0.5">
      <c r="A219" s="9">
        <v>214</v>
      </c>
      <c r="B219" s="9" t="s">
        <v>206</v>
      </c>
      <c r="C219" s="9" t="s">
        <v>215</v>
      </c>
      <c r="D219" s="9" t="s">
        <v>222</v>
      </c>
      <c r="E219" s="33">
        <f t="shared" si="8"/>
        <v>0</v>
      </c>
      <c r="F219" s="23">
        <f t="shared" si="7"/>
        <v>12</v>
      </c>
    </row>
    <row r="220" spans="1:6" ht="15.75" x14ac:dyDescent="0.5">
      <c r="A220" s="9">
        <v>215</v>
      </c>
      <c r="B220" s="9" t="s">
        <v>207</v>
      </c>
      <c r="C220" s="9" t="s">
        <v>215</v>
      </c>
      <c r="D220" s="9" t="s">
        <v>221</v>
      </c>
      <c r="E220" s="33">
        <f t="shared" si="8"/>
        <v>3.5999999999999996</v>
      </c>
      <c r="F220" s="23">
        <f t="shared" si="7"/>
        <v>8.4</v>
      </c>
    </row>
    <row r="221" spans="1:6" ht="15.75" x14ac:dyDescent="0.5">
      <c r="A221" s="9">
        <v>216</v>
      </c>
      <c r="B221" s="9" t="s">
        <v>208</v>
      </c>
      <c r="C221" s="9" t="s">
        <v>214</v>
      </c>
      <c r="D221" s="9" t="s">
        <v>222</v>
      </c>
      <c r="E221" s="33">
        <f t="shared" si="8"/>
        <v>0</v>
      </c>
      <c r="F221" s="23">
        <f t="shared" si="7"/>
        <v>12</v>
      </c>
    </row>
  </sheetData>
  <mergeCells count="1">
    <mergeCell ref="H1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7C4C-DD42-4E6C-BD22-9446AB4EE476}">
  <dimension ref="A1:N19"/>
  <sheetViews>
    <sheetView tabSelected="1" zoomScale="130" zoomScaleNormal="130" workbookViewId="0">
      <selection activeCell="E17" sqref="E17"/>
    </sheetView>
  </sheetViews>
  <sheetFormatPr defaultRowHeight="14.25" x14ac:dyDescent="0.45"/>
  <cols>
    <col min="1" max="1" width="9.86328125" bestFit="1" customWidth="1"/>
    <col min="2" max="2" width="11.3984375" bestFit="1" customWidth="1"/>
    <col min="3" max="3" width="14.1328125" customWidth="1"/>
    <col min="4" max="4" width="13" customWidth="1"/>
    <col min="5" max="5" width="11.265625" bestFit="1" customWidth="1"/>
    <col min="6" max="6" width="12.265625" bestFit="1" customWidth="1"/>
    <col min="7" max="8" width="11.3984375" bestFit="1" customWidth="1"/>
    <col min="9" max="9" width="13.59765625" customWidth="1"/>
    <col min="11" max="11" width="11.265625" bestFit="1" customWidth="1"/>
    <col min="12" max="12" width="12.265625" bestFit="1" customWidth="1"/>
  </cols>
  <sheetData>
    <row r="1" spans="1:14" x14ac:dyDescent="0.45">
      <c r="A1" s="21" t="s">
        <v>238</v>
      </c>
      <c r="B1" s="21" t="s">
        <v>239</v>
      </c>
      <c r="C1" s="21" t="s">
        <v>240</v>
      </c>
      <c r="E1" s="13" t="s">
        <v>241</v>
      </c>
      <c r="F1" s="14" t="s">
        <v>242</v>
      </c>
      <c r="I1" s="20"/>
      <c r="J1" s="20"/>
      <c r="K1" s="20"/>
      <c r="L1" s="20"/>
      <c r="M1" s="20"/>
      <c r="N1" s="20"/>
    </row>
    <row r="2" spans="1:14" x14ac:dyDescent="0.45">
      <c r="A2" t="s">
        <v>231</v>
      </c>
      <c r="B2" s="22">
        <v>150</v>
      </c>
      <c r="C2" s="15" cm="1">
        <f t="array" ref="C2">_xlfn.IFS(B2&lt;=$I$2,$F$2,B2&lt;=$I$3,$F$3,B2&lt;=$I$4,$F$4,B2&gt;$H$5,$F$5)</f>
        <v>7.0000000000000007E-2</v>
      </c>
      <c r="E2" s="16" t="s">
        <v>248</v>
      </c>
      <c r="F2" s="17">
        <v>0.03</v>
      </c>
      <c r="I2" s="20">
        <v>50</v>
      </c>
      <c r="J2" s="20"/>
      <c r="K2" s="20"/>
      <c r="L2" s="20"/>
      <c r="M2" s="20"/>
      <c r="N2" s="20"/>
    </row>
    <row r="3" spans="1:14" x14ac:dyDescent="0.45">
      <c r="A3" t="s">
        <v>232</v>
      </c>
      <c r="B3" s="22">
        <v>95</v>
      </c>
      <c r="C3" s="15" cm="1">
        <f t="array" ref="C3">_xlfn.IFS(B3&lt;=$I$2,$F$2,B3&lt;=$I$3,$F$3,B3&lt;=$I$4,$F$4,B3&gt;$H$5,$F$5)</f>
        <v>0.05</v>
      </c>
      <c r="E3" s="16" t="s">
        <v>249</v>
      </c>
      <c r="F3" s="17">
        <v>0.05</v>
      </c>
      <c r="H3">
        <v>51</v>
      </c>
      <c r="I3" s="20">
        <v>100</v>
      </c>
      <c r="J3" s="20"/>
      <c r="K3" s="20"/>
      <c r="L3" s="20"/>
      <c r="M3" s="20"/>
      <c r="N3" s="20"/>
    </row>
    <row r="4" spans="1:14" x14ac:dyDescent="0.45">
      <c r="A4" t="s">
        <v>233</v>
      </c>
      <c r="B4" s="22">
        <v>180</v>
      </c>
      <c r="C4" s="15" cm="1">
        <f t="array" ref="C4">_xlfn.IFS(B4&lt;=$I$2,$F$2,B4&lt;=$I$3,$F$3,B4&lt;=$I$4,$F$4,B4&gt;$H$5,$F$5)</f>
        <v>0.1</v>
      </c>
      <c r="E4" s="16" t="s">
        <v>250</v>
      </c>
      <c r="F4" s="17">
        <v>7.0000000000000007E-2</v>
      </c>
      <c r="H4">
        <v>101</v>
      </c>
      <c r="I4" s="20">
        <v>150</v>
      </c>
      <c r="J4" s="20"/>
      <c r="K4" s="20"/>
      <c r="L4" s="20"/>
      <c r="M4" s="20"/>
      <c r="N4" s="20"/>
    </row>
    <row r="5" spans="1:14" x14ac:dyDescent="0.45">
      <c r="A5" t="s">
        <v>234</v>
      </c>
      <c r="B5" s="22">
        <v>45</v>
      </c>
      <c r="C5" s="15" cm="1">
        <f t="array" ref="C5">_xlfn.IFS(B5&lt;=$I$2,$F$2,B5&lt;=$I$3,$F$3,B5&lt;=$I$4,$F$4,B5&gt;$H$5,$F$5)</f>
        <v>0.03</v>
      </c>
      <c r="E5" s="18" t="s">
        <v>247</v>
      </c>
      <c r="F5" s="19">
        <v>0.1</v>
      </c>
      <c r="H5">
        <v>150</v>
      </c>
      <c r="I5" s="20"/>
      <c r="J5" s="20"/>
      <c r="K5" s="20"/>
      <c r="L5" s="20"/>
      <c r="M5" s="20"/>
      <c r="N5" s="20"/>
    </row>
    <row r="6" spans="1:14" x14ac:dyDescent="0.45">
      <c r="A6" t="s">
        <v>235</v>
      </c>
      <c r="B6" s="22">
        <v>80</v>
      </c>
      <c r="C6" s="15" cm="1">
        <f t="array" ref="C6">_xlfn.IFS(B6&lt;=$I$2,$F$2,B6&lt;=$I$3,$F$3,B6&lt;=$I$4,$F$4,B6&gt;$H$5,$F$5)</f>
        <v>0.05</v>
      </c>
    </row>
    <row r="7" spans="1:14" x14ac:dyDescent="0.45">
      <c r="A7" t="s">
        <v>236</v>
      </c>
      <c r="B7" s="22">
        <v>45</v>
      </c>
      <c r="C7" s="15" cm="1">
        <f t="array" ref="C7">_xlfn.IFS(B7&lt;=$I$2,$F$2,B7&lt;=$I$3,$F$3,B7&lt;=$I$4,$F$4,B7&gt;$H$5,$F$5)</f>
        <v>0.03</v>
      </c>
    </row>
    <row r="8" spans="1:14" x14ac:dyDescent="0.45">
      <c r="A8" t="s">
        <v>237</v>
      </c>
      <c r="B8" s="22">
        <v>130</v>
      </c>
      <c r="C8" s="15" cm="1">
        <f t="array" ref="C8">_xlfn.IFS(B8&lt;=$I$2,$F$2,B8&lt;=$I$3,$F$3,B8&lt;=$I$4,$F$4,B8&gt;$H$5,$F$5)</f>
        <v>7.0000000000000007E-2</v>
      </c>
    </row>
    <row r="11" spans="1:14" x14ac:dyDescent="0.45">
      <c r="A11" s="37" t="s">
        <v>243</v>
      </c>
      <c r="B11" s="37"/>
      <c r="C11" s="37"/>
      <c r="D11" s="37"/>
      <c r="F11" s="37" t="s">
        <v>244</v>
      </c>
      <c r="G11" s="37"/>
      <c r="H11" s="37"/>
      <c r="I11" s="37"/>
    </row>
    <row r="12" spans="1:14" ht="42.75" x14ac:dyDescent="0.45">
      <c r="A12" s="21" t="s">
        <v>238</v>
      </c>
      <c r="B12" s="21" t="s">
        <v>245</v>
      </c>
      <c r="C12" s="21" t="s">
        <v>246</v>
      </c>
      <c r="D12" s="21" t="s">
        <v>240</v>
      </c>
      <c r="F12" s="21" t="s">
        <v>238</v>
      </c>
      <c r="G12" s="21" t="s">
        <v>245</v>
      </c>
      <c r="H12" s="21" t="s">
        <v>246</v>
      </c>
      <c r="I12" s="21" t="s">
        <v>240</v>
      </c>
    </row>
    <row r="13" spans="1:14" x14ac:dyDescent="0.45">
      <c r="A13" t="s">
        <v>231</v>
      </c>
      <c r="B13" s="22">
        <v>150</v>
      </c>
      <c r="C13" s="22">
        <v>145</v>
      </c>
      <c r="D13" s="15" cm="1">
        <f t="array" ref="D13">_xlfn.IFS(OR(B13&gt;$H$5,C13&gt;$H$5),$F$5,OR(B13&lt;=$I$4,C13&lt;=$I$4),$F$4,OR(B13&lt;=$I$3,C13&lt;=$I$3),$F$3,OR(B13&lt;=$I$2,C13&lt;=$I$2),$F$2)</f>
        <v>7.0000000000000007E-2</v>
      </c>
      <c r="F13" t="s">
        <v>231</v>
      </c>
      <c r="G13" s="22">
        <v>150</v>
      </c>
      <c r="H13" s="22">
        <v>145</v>
      </c>
      <c r="I13" s="15"/>
    </row>
    <row r="14" spans="1:14" x14ac:dyDescent="0.45">
      <c r="A14" t="s">
        <v>232</v>
      </c>
      <c r="B14" s="22">
        <v>95</v>
      </c>
      <c r="C14" s="22">
        <v>120</v>
      </c>
      <c r="D14" s="15" cm="1">
        <f t="array" ref="D14">_xlfn.IFS(OR(B14&gt;$H$5,C14&gt;$H$5),$F$5,OR(B14&lt;=$I$4,C14&lt;=$I$4),$F$4,OR(B14&lt;=$I$3,C14&lt;=$I$3),$F$3,OR(B14&lt;=$I$2,C14&lt;=$I$2),$F$2)</f>
        <v>7.0000000000000007E-2</v>
      </c>
      <c r="F14" t="s">
        <v>232</v>
      </c>
      <c r="G14" s="22">
        <v>95</v>
      </c>
      <c r="H14" s="22">
        <v>120</v>
      </c>
      <c r="I14" s="15"/>
    </row>
    <row r="15" spans="1:14" x14ac:dyDescent="0.45">
      <c r="A15" t="s">
        <v>233</v>
      </c>
      <c r="B15" s="22"/>
      <c r="C15" s="22">
        <v>80</v>
      </c>
      <c r="D15" s="15" cm="1">
        <f t="array" ref="D15">_xlfn.IFS(OR(B15&gt;$H$5,C15&gt;$H$5),$F$5,OR(B15&lt;=$I$4,C15&lt;=$I$4),$F$4,OR(B15&lt;=$I$3,C15&lt;=$I$3),$F$3,OR(B15&lt;=$I$2,C15&lt;=$I$2),$F$2)</f>
        <v>7.0000000000000007E-2</v>
      </c>
      <c r="F15" t="s">
        <v>233</v>
      </c>
      <c r="G15" s="22"/>
      <c r="H15" s="22">
        <v>80</v>
      </c>
      <c r="I15" s="15"/>
    </row>
    <row r="16" spans="1:14" x14ac:dyDescent="0.45">
      <c r="A16" t="s">
        <v>234</v>
      </c>
      <c r="B16" s="22">
        <v>45</v>
      </c>
      <c r="C16" s="22"/>
      <c r="D16" s="15" cm="1">
        <f t="array" ref="D16">_xlfn.IFS(OR(B16&gt;$H$5,C16&gt;$H$5),$F$5,OR(B16&lt;=$I$4,C16&lt;=$I$4),$F$4,OR(B16&lt;=$I$3,C16&lt;=$I$3),$F$3,OR(B16&lt;=$I$2,C16&lt;=$I$2),$F$2)</f>
        <v>7.0000000000000007E-2</v>
      </c>
      <c r="F16" t="s">
        <v>234</v>
      </c>
      <c r="G16" s="22">
        <v>45</v>
      </c>
      <c r="H16" s="22"/>
      <c r="I16" s="15"/>
    </row>
    <row r="17" spans="1:9" x14ac:dyDescent="0.45">
      <c r="A17" t="s">
        <v>235</v>
      </c>
      <c r="B17" s="22"/>
      <c r="C17" s="22">
        <v>90</v>
      </c>
      <c r="D17" s="15" cm="1">
        <f t="array" ref="D17">_xlfn.IFS(OR(B17&gt;$H$5,C17&gt;$H$5),$F$5,OR(B17&lt;=$I$4,C17&lt;=$I$4),$F$4,OR(B17&lt;=$I$3,C17&lt;=$I$3),$F$3,OR(B17&lt;=$I$2,C17&lt;=$I$2),$F$2)</f>
        <v>7.0000000000000007E-2</v>
      </c>
      <c r="F17" t="s">
        <v>235</v>
      </c>
      <c r="G17" s="22"/>
      <c r="H17" s="22">
        <v>90</v>
      </c>
      <c r="I17" s="15"/>
    </row>
    <row r="18" spans="1:9" x14ac:dyDescent="0.45">
      <c r="A18" t="s">
        <v>236</v>
      </c>
      <c r="B18" s="22">
        <v>45</v>
      </c>
      <c r="C18" s="22">
        <v>135</v>
      </c>
      <c r="D18" s="15" cm="1">
        <f t="array" ref="D18">_xlfn.IFS(OR(B18&gt;$H$5,C18&gt;$H$5),$F$5,OR(B18&lt;=$I$4,C18&lt;=$I$4),$F$4,OR(B18&lt;=$I$3,C18&lt;=$I$3),$F$3,OR(B18&lt;=$I$2,C18&lt;=$I$2),$F$2)</f>
        <v>7.0000000000000007E-2</v>
      </c>
      <c r="F18" t="s">
        <v>236</v>
      </c>
      <c r="G18" s="22">
        <v>45</v>
      </c>
      <c r="H18" s="22">
        <v>135</v>
      </c>
      <c r="I18" s="15"/>
    </row>
    <row r="19" spans="1:9" x14ac:dyDescent="0.45">
      <c r="A19" t="s">
        <v>237</v>
      </c>
      <c r="B19" s="22">
        <v>130</v>
      </c>
      <c r="C19" s="22"/>
      <c r="D19" s="15" cm="1">
        <f t="array" ref="D19">_xlfn.IFS(OR(B19&gt;$H$5,C19&gt;$H$5),$F$5,OR(B19&lt;=$I$4,C19&lt;=$I$4),$F$4,OR(B19&lt;=$I$3,C19&lt;=$I$3),$F$3,OR(B19&lt;=$I$2,C19&lt;=$I$2),$F$2)</f>
        <v>7.0000000000000007E-2</v>
      </c>
      <c r="F19" t="s">
        <v>237</v>
      </c>
      <c r="G19" s="22">
        <v>130</v>
      </c>
      <c r="H19" s="22"/>
      <c r="I19" s="15"/>
    </row>
  </sheetData>
  <mergeCells count="2">
    <mergeCell ref="A11:D11"/>
    <mergeCell ref="F11:I11"/>
  </mergeCells>
  <conditionalFormatting sqref="C2:C8">
    <cfRule type="cellIs" dxfId="0" priority="1" operator="greaterThanOrEqual">
      <formula>0.05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>NHG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NHG</dc:creator>
  <cp:lastModifiedBy>Daniel Nikolov</cp:lastModifiedBy>
  <dcterms:created xsi:type="dcterms:W3CDTF">2015-01-07T13:25:48Z</dcterms:created>
  <dcterms:modified xsi:type="dcterms:W3CDTF">2024-10-13T15:04:19Z</dcterms:modified>
</cp:coreProperties>
</file>