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anie\OneDrive - ue-varna.bg\Работен плот\Statistics\"/>
    </mc:Choice>
  </mc:AlternateContent>
  <xr:revisionPtr revIDLastSave="0" documentId="13_ncr:1_{D0757123-D23B-480B-A17A-281CBD627761}" xr6:coauthVersionLast="47" xr6:coauthVersionMax="47" xr10:uidLastSave="{00000000-0000-0000-0000-000000000000}"/>
  <bookViews>
    <workbookView xWindow="-98" yWindow="-98" windowWidth="23236" windowHeight="13875" activeTab="1" xr2:uid="{00000000-000D-0000-FFFF-FFFF00000000}"/>
  </bookViews>
  <sheets>
    <sheet name="Задача 1" sheetId="1" r:id="rId1"/>
    <sheet name="Задача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B12" i="2"/>
  <c r="F17" i="1"/>
  <c r="F9" i="1"/>
</calcChain>
</file>

<file path=xl/sharedStrings.xml><?xml version="1.0" encoding="utf-8"?>
<sst xmlns="http://schemas.openxmlformats.org/spreadsheetml/2006/main" count="32" uniqueCount="31">
  <si>
    <t>Голове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</si>
  <si>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</si>
  <si>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</si>
  <si>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</si>
  <si>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</si>
  <si>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</si>
  <si>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</si>
  <si>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</si>
  <si>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</si>
  <si>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</si>
  <si>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</si>
  <si>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</si>
  <si>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</si>
  <si>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</si>
  <si>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</si>
  <si>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Средно вкарани голове по формула 1</t>
  </si>
  <si>
    <t>Стандартна грешка по формула 29</t>
  </si>
  <si>
    <t>Половината са под 1 гол другата половина над 2 гола</t>
  </si>
  <si>
    <t>Най-много са по 1 гол</t>
  </si>
  <si>
    <t>Стандартно отклонение по формула 14 показва средно с 2 гола се различават головете от средните голове в извадката</t>
  </si>
  <si>
    <t>Над нормален ексцес формула 23</t>
  </si>
  <si>
    <t>Дясна асиметрия по формула 22</t>
  </si>
  <si>
    <t>С 95% вероятност може да се твърди, че средните голове в съвкупността са между 1 и 3.</t>
  </si>
  <si>
    <t>Брой работници</t>
  </si>
  <si>
    <t>Работа(часове)</t>
  </si>
  <si>
    <t>≈0.54</t>
  </si>
  <si>
    <t>Формула 54</t>
  </si>
  <si>
    <t>коеф. детерм.</t>
  </si>
  <si>
    <t>25% зависият от брой работници</t>
  </si>
  <si>
    <t>Останалите 75% показват други фактори, които не изследваме</t>
  </si>
  <si>
    <t>Има слаба права връзка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</si>
</sst>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F25" sqref="F25"/>
    </sheetView>
  </sheetViews>
  <sheetFormatPr defaultRowHeight="14.25" x14ac:dyDescent="0.45"/>
  <cols>
    <col min="4" max="4" width="20.1328125" bestFit="1" customWidth="1"/>
    <col min="5" max="5" width="11.73046875" bestFit="1" customWidth="1"/>
    <col min="6" max="6" width="109.9296875" bestFit="1" customWidth="1"/>
  </cols>
  <sheetData>
    <row r="1" spans="1:6" ht="14.65" thickBot="1" x14ac:dyDescent="0.5">
      <c r="A1" t="s">
        <v>0</v>
      </c>
    </row>
    <row r="2" spans="1:6" x14ac:dyDescent="0.45">
      <c r="A2">
        <v>0</v>
      </c>
      <c r="D2" s="3" t="s">
        <v>0</v>
      </c>
      <c r="E2" s="3"/>
    </row>
    <row r="3" spans="1:6" x14ac:dyDescent="0.45">
      <c r="A3">
        <v>2</v>
      </c>
      <c r="D3" s="1"/>
      <c r="E3" s="1"/>
    </row>
    <row r="4" spans="1:6" x14ac:dyDescent="0.45">
      <c r="A4">
        <v>1</v>
      </c>
      <c r="D4" s="1" t="s">
        <v>1</v>
      </c>
      <c r="E4" s="1">
        <v>2.2857142857142856</v>
      </c>
      <c r="F4" t="s">
        <v>15</v>
      </c>
    </row>
    <row r="5" spans="1:6" x14ac:dyDescent="0.45">
      <c r="A5">
        <v>1</v>
      </c>
      <c r="D5" s="1" t="s">
        <v>2</v>
      </c>
      <c r="E5" s="1">
        <v>0.56867468276640054</v>
      </c>
      <c r="F5" t="s">
        <v>16</v>
      </c>
    </row>
    <row r="6" spans="1:6" x14ac:dyDescent="0.45">
      <c r="A6">
        <v>3</v>
      </c>
      <c r="D6" s="1" t="s">
        <v>3</v>
      </c>
      <c r="E6" s="1">
        <v>1.5</v>
      </c>
      <c r="F6" t="s">
        <v>17</v>
      </c>
    </row>
    <row r="7" spans="1:6" x14ac:dyDescent="0.45">
      <c r="A7">
        <v>1</v>
      </c>
      <c r="D7" s="1" t="s">
        <v>4</v>
      </c>
      <c r="E7" s="1">
        <v>1</v>
      </c>
      <c r="F7" t="s">
        <v>18</v>
      </c>
    </row>
    <row r="8" spans="1:6" x14ac:dyDescent="0.45">
      <c r="A8">
        <v>6</v>
      </c>
      <c r="D8" s="1" t="s">
        <v>5</v>
      </c>
      <c r="E8" s="1">
        <v>2.1277858274442303</v>
      </c>
      <c r="F8" t="s">
        <v>19</v>
      </c>
    </row>
    <row r="9" spans="1:6" x14ac:dyDescent="0.45">
      <c r="A9">
        <v>0</v>
      </c>
      <c r="D9" s="1" t="s">
        <v>6</v>
      </c>
      <c r="E9" s="1">
        <v>4.5274725274725274</v>
      </c>
      <c r="F9" t="str">
        <f>_xlfn.CONCAT("Дисперсия по формула 16. Коеф. На вариация по формула 18(разликата на головете от средните голове е: ", E8/E4*100, "%")</f>
        <v>Дисперсия по формула 16. Коеф. На вариация по формула 18(разликата на головете от средните голове е: 93.0906299506851%</v>
      </c>
    </row>
    <row r="10" spans="1:6" x14ac:dyDescent="0.45">
      <c r="A10">
        <v>1</v>
      </c>
      <c r="D10" s="1" t="s">
        <v>7</v>
      </c>
      <c r="E10" s="1">
        <v>0.70648420294946934</v>
      </c>
      <c r="F10" t="s">
        <v>20</v>
      </c>
    </row>
    <row r="11" spans="1:6" x14ac:dyDescent="0.45">
      <c r="A11">
        <v>1</v>
      </c>
      <c r="D11" s="1" t="s">
        <v>8</v>
      </c>
      <c r="E11" s="1">
        <v>1.1851966620264904</v>
      </c>
      <c r="F11" t="s">
        <v>21</v>
      </c>
    </row>
    <row r="12" spans="1:6" x14ac:dyDescent="0.45">
      <c r="A12">
        <v>3</v>
      </c>
      <c r="D12" s="1" t="s">
        <v>9</v>
      </c>
      <c r="E12" s="1">
        <v>7</v>
      </c>
    </row>
    <row r="13" spans="1:6" x14ac:dyDescent="0.45">
      <c r="A13">
        <v>2</v>
      </c>
      <c r="D13" s="1" t="s">
        <v>10</v>
      </c>
      <c r="E13" s="1">
        <v>0</v>
      </c>
    </row>
    <row r="14" spans="1:6" x14ac:dyDescent="0.45">
      <c r="A14">
        <v>4</v>
      </c>
      <c r="D14" s="1" t="s">
        <v>11</v>
      </c>
      <c r="E14" s="1">
        <v>7</v>
      </c>
    </row>
    <row r="15" spans="1:6" x14ac:dyDescent="0.45">
      <c r="A15">
        <v>7</v>
      </c>
      <c r="D15" s="1" t="s">
        <v>12</v>
      </c>
      <c r="E15" s="1">
        <v>32</v>
      </c>
    </row>
    <row r="16" spans="1:6" x14ac:dyDescent="0.45">
      <c r="D16" s="1" t="s">
        <v>13</v>
      </c>
      <c r="E16" s="1">
        <v>14</v>
      </c>
    </row>
    <row r="17" spans="4:6" ht="14.65" thickBot="1" x14ac:dyDescent="0.5">
      <c r="D17" s="2" t="s">
        <v>14</v>
      </c>
      <c r="E17" s="2">
        <v>1.228546960372453</v>
      </c>
      <c r="F17" s="4" t="str">
        <f>_xlfn.CONCAT("≈ 1 гол формула 34     2-1 ≤ µ ≤ 2+1     формула 36     ", _xlfn.T.INV(0.95,2))</f>
        <v>≈ 1 гол формула 34     2-1 ≤ µ ≤ 2+1     формула 36     2.91998558035372</v>
      </c>
    </row>
    <row r="19" spans="4:6" x14ac:dyDescent="0.45">
      <c r="F1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919A-0654-4B66-9A05-9649BA777BD0}">
  <dimension ref="A1:D16"/>
  <sheetViews>
    <sheetView tabSelected="1" workbookViewId="0">
      <selection activeCell="D17" sqref="D17"/>
    </sheetView>
  </sheetViews>
  <sheetFormatPr defaultRowHeight="14.25" x14ac:dyDescent="0.45"/>
  <cols>
    <col min="1" max="1" width="14.33203125" bestFit="1" customWidth="1"/>
    <col min="2" max="2" width="13.1328125" bestFit="1" customWidth="1"/>
    <col min="4" max="4" width="53.1328125" bestFit="1" customWidth="1"/>
  </cols>
  <sheetData>
    <row r="1" spans="1:4" x14ac:dyDescent="0.45">
      <c r="A1" t="s">
        <v>23</v>
      </c>
      <c r="B1" t="s">
        <v>24</v>
      </c>
    </row>
    <row r="2" spans="1:4" x14ac:dyDescent="0.45">
      <c r="A2">
        <v>8</v>
      </c>
      <c r="B2">
        <v>23</v>
      </c>
    </row>
    <row r="3" spans="1:4" x14ac:dyDescent="0.45">
      <c r="A3">
        <v>5</v>
      </c>
      <c r="B3">
        <v>23</v>
      </c>
    </row>
    <row r="4" spans="1:4" x14ac:dyDescent="0.45">
      <c r="A4">
        <v>22</v>
      </c>
      <c r="B4">
        <v>64</v>
      </c>
    </row>
    <row r="5" spans="1:4" x14ac:dyDescent="0.45">
      <c r="A5">
        <v>11</v>
      </c>
      <c r="B5">
        <v>66</v>
      </c>
    </row>
    <row r="6" spans="1:4" x14ac:dyDescent="0.45">
      <c r="A6">
        <v>1</v>
      </c>
      <c r="B6">
        <v>33</v>
      </c>
    </row>
    <row r="7" spans="1:4" x14ac:dyDescent="0.45">
      <c r="A7">
        <v>4</v>
      </c>
      <c r="B7">
        <v>55</v>
      </c>
    </row>
    <row r="8" spans="1:4" x14ac:dyDescent="0.45">
      <c r="A8">
        <v>5</v>
      </c>
      <c r="B8">
        <v>66</v>
      </c>
    </row>
    <row r="9" spans="1:4" x14ac:dyDescent="0.45">
      <c r="A9">
        <v>44</v>
      </c>
      <c r="B9">
        <v>55</v>
      </c>
    </row>
    <row r="10" spans="1:4" x14ac:dyDescent="0.45">
      <c r="A10">
        <v>34</v>
      </c>
      <c r="B10">
        <v>99</v>
      </c>
    </row>
    <row r="12" spans="1:4" x14ac:dyDescent="0.45">
      <c r="B12">
        <f>CORREL(A2:A10,B2:B10)</f>
        <v>0.53926405210610939</v>
      </c>
      <c r="C12" s="4" t="s">
        <v>25</v>
      </c>
      <c r="D12" t="s">
        <v>26</v>
      </c>
    </row>
    <row r="14" spans="1:4" x14ac:dyDescent="0.45">
      <c r="B14" t="s">
        <v>27</v>
      </c>
      <c r="C14">
        <f>(0.5)^2*100</f>
        <v>25</v>
      </c>
      <c r="D14" t="s">
        <v>28</v>
      </c>
    </row>
    <row r="15" spans="1:4" x14ac:dyDescent="0.45">
      <c r="D15" t="s">
        <v>29</v>
      </c>
    </row>
    <row r="16" spans="1:4" x14ac:dyDescent="0.45">
      <c r="D1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Nikolov</dc:creator>
  <cp:lastModifiedBy>Daniel Nikolov</cp:lastModifiedBy>
  <dcterms:created xsi:type="dcterms:W3CDTF">2015-06-05T18:19:34Z</dcterms:created>
  <dcterms:modified xsi:type="dcterms:W3CDTF">2024-11-02T14:10:06Z</dcterms:modified>
</cp:coreProperties>
</file>