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lass Fees" sheetId="1" state="visible" r:id="rId1"/>
    <sheet name="Session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rgb="FFD2B48C"/>
        <bgColor rgb="FFD2B48C"/>
      </patternFill>
    </fill>
    <fill>
      <patternFill patternType="solid">
        <fgColor rgb="006AA84F"/>
        <bgColor rgb="006AA84F"/>
      </patternFill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</border>
  </borders>
  <cellStyleXfs count="11"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pivotButton="0" quotePrefix="0" xfId="0"/>
    <xf numFmtId="0" fontId="2" fillId="0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center" wrapText="1"/>
    </xf>
    <xf numFmtId="0" fontId="2" fillId="0" borderId="0" applyAlignment="1" pivotButton="0" quotePrefix="0" xfId="1">
      <alignment horizontal="center" vertical="center" wrapText="1"/>
    </xf>
    <xf numFmtId="0" fontId="2" fillId="0" borderId="0" pivotButton="0" quotePrefix="0" xfId="1"/>
    <xf numFmtId="0" fontId="2" fillId="0" borderId="0" applyAlignment="1" pivotButton="0" quotePrefix="0" xfId="1">
      <alignment horizontal="center" vertical="center" wrapText="1"/>
    </xf>
    <xf numFmtId="0" fontId="0" fillId="0" borderId="0" pivotButton="0" quotePrefix="0" xfId="1"/>
    <xf numFmtId="0" fontId="2" fillId="0" borderId="0" pivotButton="0" quotePrefix="0" xfId="1"/>
    <xf numFmtId="0" fontId="0" fillId="0" borderId="0" pivotButton="0" quotePrefix="0" xfId="2"/>
    <xf numFmtId="0" fontId="2" fillId="0" borderId="0" applyAlignment="1" pivotButton="0" quotePrefix="0" xfId="3">
      <alignment horizontal="center" vertical="center"/>
    </xf>
    <xf numFmtId="0" fontId="1" fillId="0" borderId="0" applyAlignment="1" pivotButton="0" quotePrefix="0" xfId="4">
      <alignment horizontal="center"/>
    </xf>
    <xf numFmtId="0" fontId="2" fillId="0" borderId="0" applyAlignment="1" pivotButton="0" quotePrefix="0" xfId="5">
      <alignment horizontal="center" wrapText="1"/>
    </xf>
    <xf numFmtId="0" fontId="2" fillId="0" borderId="0" applyAlignment="1" pivotButton="0" quotePrefix="0" xfId="6">
      <alignment horizontal="center" vertical="center" wrapText="1"/>
    </xf>
    <xf numFmtId="0" fontId="2" fillId="0" borderId="0" pivotButton="0" quotePrefix="0" xfId="7"/>
    <xf numFmtId="0" fontId="2" fillId="0" borderId="0" applyAlignment="1" pivotButton="0" quotePrefix="0" xfId="8">
      <alignment horizontal="center" vertical="center" wrapText="1"/>
    </xf>
    <xf numFmtId="0" fontId="0" fillId="0" borderId="0" pivotButton="0" quotePrefix="0" xfId="9"/>
    <xf numFmtId="0" fontId="2" fillId="0" borderId="0" pivotButton="0" quotePrefix="0" xfId="10"/>
    <xf numFmtId="0" fontId="0" fillId="0" borderId="0" applyAlignment="1" pivotButton="0" quotePrefix="0" xfId="0">
      <alignment horizontal="center"/>
    </xf>
    <xf numFmtId="0" fontId="0" fillId="2" borderId="1" pivotButton="0" quotePrefix="0" xfId="0"/>
    <xf numFmtId="165" fontId="0" fillId="0" borderId="0" pivotButton="0" quotePrefix="0" xfId="0"/>
    <xf numFmtId="0" fontId="3" fillId="0" borderId="0" pivotButton="0" quotePrefix="0" xfId="7"/>
    <xf numFmtId="0" fontId="4" fillId="0" borderId="0" pivotButton="0" quotePrefix="0" xfId="7"/>
    <xf numFmtId="0" fontId="5" fillId="3" borderId="0" applyAlignment="1" pivotButton="0" quotePrefix="0" xfId="3">
      <alignment horizontal="center" vertical="center"/>
    </xf>
    <xf numFmtId="0" fontId="5" fillId="3" borderId="0" applyAlignment="1" pivotButton="0" quotePrefix="0" xfId="6">
      <alignment horizontal="center" vertical="center" wrapText="1"/>
    </xf>
    <xf numFmtId="0" fontId="5" fillId="3" borderId="0" pivotButton="0" quotePrefix="0" xfId="0"/>
    <xf numFmtId="0" fontId="5" fillId="3" borderId="0" applyAlignment="1" pivotButton="0" quotePrefix="0" xfId="5">
      <alignment horizontal="center" wrapText="1"/>
    </xf>
    <xf numFmtId="0" fontId="5" fillId="3" borderId="0" applyAlignment="1" pivotButton="0" quotePrefix="0" xfId="8">
      <alignment horizontal="center" vertical="center" wrapText="1"/>
    </xf>
    <xf numFmtId="10" fontId="0" fillId="0" borderId="0" pivotButton="0" quotePrefix="0" xfId="9"/>
    <xf numFmtId="4" fontId="2" fillId="0" borderId="0" pivotButton="0" quotePrefix="0" xfId="7"/>
    <xf numFmtId="4" fontId="0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1">
    <cellStyle name="Normal" xfId="0" builtinId="0"/>
    <cellStyle name="Custom Style 1" xfId="1"/>
    <cellStyle name="oDnqBDLMvxy+iH8rkTyGWNUlwtfErQVOzmz3XyIYrsI=-~bFMAzzAnRPSr5gqwxHMMaQ==" xfId="2"/>
    <cellStyle name="sb581rQayTNqcNn+dGyXn/Ge9pyrAQgTGFkVbokvQrA=-~HHq9XsFO7R8UvAJCjv/OlQ==" xfId="3"/>
    <cellStyle name="m/rVLajKPMqwryZQyitr3GAKGknaxUSEepqgZwW7cfk=-~eSfMH3ie1ZZnbOEcrfglSA==" xfId="4"/>
    <cellStyle name="DLq1WObUEk/aZBoI2/i8AxfTyXaiuFtqGeHpShf1K1g=-~ROuDh4ySWF6KDwjhd2DbRA==" xfId="5"/>
    <cellStyle name="ukZibZypEF9/lGpldYSSUMxRE9587Zl6kGaNa3fDjvw=-~kGa/SuNTV6s4KJpp9aYzUg==" xfId="6"/>
    <cellStyle name="x1JfPWO8POCzbi1YLnpjp8+TVfdIauWmK7TBCMFvsVg=-~SpBnDimQHUovczJ71RuKFQ==" xfId="7"/>
    <cellStyle name="CSgcRVU7ARL4Jvmr6uS6N8WowVAb6lhvVUu+ieGDb8s=-~BC8MmgiD2l07IVK2bs07zA==" xfId="8"/>
    <cellStyle name="qzpdu0QzJSZaTybArk26WKqhI7jxFb7UXpwZMwkE7MI=-~mOkABgFqNR9nX37zky6pQA==" xfId="9"/>
    <cellStyle name="K8k/X6B7V2KFV+FeCaUwsC9kPvWuI+8hzvWnoOoaeiE=-~KVb3SP+8JYYLPVPYp5LeIw==" xfId="1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4.4"/>
  <cols>
    <col width="30" customWidth="1" min="1" max="1"/>
    <col width="14" customWidth="1" min="4" max="4"/>
    <col width="14" customWidth="1" min="5" max="5"/>
  </cols>
  <sheetData>
    <row r="1">
      <c r="A1" s="18" t="inlineStr">
        <is>
          <t>The Fresno Art Center</t>
        </is>
      </c>
    </row>
    <row r="2">
      <c r="A2" s="18" t="inlineStr">
        <is>
          <t>Adult Classes</t>
        </is>
      </c>
    </row>
    <row r="4">
      <c r="A4" s="19" t="inlineStr">
        <is>
          <t>Class Name</t>
        </is>
      </c>
      <c r="B4" s="19" t="inlineStr">
        <is>
          <t>Total Weeks</t>
        </is>
      </c>
      <c r="C4" s="19" t="inlineStr">
        <is>
          <t>Member Discount</t>
        </is>
      </c>
      <c r="D4" s="19" t="inlineStr">
        <is>
          <t>Session Fee</t>
        </is>
      </c>
      <c r="E4" s="19" t="n"/>
    </row>
    <row r="5">
      <c r="A5" s="19" t="n"/>
      <c r="B5" s="19" t="n"/>
      <c r="C5" s="19" t="n"/>
      <c r="D5" s="19" t="inlineStr">
        <is>
          <t>Non-Member</t>
        </is>
      </c>
      <c r="E5" s="19" t="inlineStr">
        <is>
          <t>Member</t>
        </is>
      </c>
    </row>
    <row r="6">
      <c r="A6" t="inlineStr">
        <is>
          <t>Computer Literacy</t>
        </is>
      </c>
      <c r="B6" t="n">
        <v>10</v>
      </c>
      <c r="C6" t="n">
        <v>0.5</v>
      </c>
      <c r="D6" s="20" t="n">
        <v>315</v>
      </c>
      <c r="E6" s="20">
        <f>D7*C7</f>
        <v/>
      </c>
    </row>
    <row r="7">
      <c r="A7" t="inlineStr">
        <is>
          <t>Computer Concepts</t>
        </is>
      </c>
      <c r="B7" t="n">
        <v>8</v>
      </c>
      <c r="C7" t="n">
        <v>0.5</v>
      </c>
      <c r="D7" s="20" t="n">
        <v>280</v>
      </c>
      <c r="E7" s="20">
        <f>D8*C8</f>
        <v/>
      </c>
    </row>
    <row r="8">
      <c r="A8" t="inlineStr">
        <is>
          <t>Programming Level I</t>
        </is>
      </c>
      <c r="B8" t="n">
        <v>1</v>
      </c>
      <c r="C8" t="n">
        <v>0.25</v>
      </c>
      <c r="D8" s="20" t="n">
        <v>75</v>
      </c>
      <c r="E8" s="20">
        <f>D9*C9</f>
        <v/>
      </c>
    </row>
    <row r="9">
      <c r="A9" t="inlineStr">
        <is>
          <t>Photography</t>
        </is>
      </c>
      <c r="B9" t="n">
        <v>10</v>
      </c>
      <c r="C9" t="n">
        <v>0.5</v>
      </c>
      <c r="D9" s="20" t="n">
        <v>360</v>
      </c>
      <c r="E9" s="20">
        <f>D10*C10</f>
        <v/>
      </c>
    </row>
    <row r="10">
      <c r="A10" t="inlineStr">
        <is>
          <t>Basket Weaving</t>
        </is>
      </c>
      <c r="B10" t="n">
        <v>1</v>
      </c>
      <c r="C10" t="n">
        <v>0.25</v>
      </c>
      <c r="D10" s="20" t="n">
        <v>75</v>
      </c>
      <c r="E10" s="20">
        <f>D11*C11</f>
        <v/>
      </c>
    </row>
  </sheetData>
  <mergeCells count="2">
    <mergeCell ref="A2:E2"/>
    <mergeCell ref="A1:E1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H17"/>
  <sheetViews>
    <sheetView tabSelected="1" zoomScaleNormal="100" workbookViewId="0">
      <selection activeCell="A13" sqref="A13"/>
    </sheetView>
  </sheetViews>
  <sheetFormatPr baseColWidth="8" defaultRowHeight="14.4"/>
  <cols>
    <col width="26.33203125" bestFit="1" customWidth="1" min="1" max="1"/>
    <col width="10.6640625" customWidth="1" min="2" max="2"/>
    <col width="9.109375" customWidth="1" min="3" max="3"/>
    <col width="15" customWidth="1" min="4" max="7"/>
    <col width="10.6640625" customWidth="1" min="8" max="8"/>
  </cols>
  <sheetData>
    <row r="1">
      <c r="A1" s="21" t="inlineStr">
        <is>
          <t>The Fresno Art Center</t>
        </is>
      </c>
    </row>
    <row r="2">
      <c r="A2" s="22" t="inlineStr">
        <is>
          <t>Adult Classes</t>
        </is>
      </c>
    </row>
    <row r="3">
      <c r="A3" s="11" t="inlineStr">
        <is>
          <t>Session 1 - Enrollment Totals</t>
        </is>
      </c>
    </row>
    <row r="4"/>
    <row r="5">
      <c r="A5" s="23" t="inlineStr">
        <is>
          <t>Class Name</t>
        </is>
      </c>
      <c r="B5" s="24" t="inlineStr">
        <is>
          <t>Total Weeks</t>
        </is>
      </c>
      <c r="C5" s="24" t="inlineStr">
        <is>
          <t>Member Discount</t>
        </is>
      </c>
      <c r="D5" s="24" t="inlineStr">
        <is>
          <t>Session Fee</t>
        </is>
      </c>
      <c r="E5" s="25" t="n"/>
      <c r="F5" s="24" t="inlineStr">
        <is>
          <t>Enrollment Totals</t>
        </is>
      </c>
      <c r="G5" s="25" t="n"/>
      <c r="H5" s="26" t="inlineStr">
        <is>
          <t>Total Fees Collected</t>
        </is>
      </c>
    </row>
    <row r="6">
      <c r="A6" s="25" t="n"/>
      <c r="B6" s="25" t="n"/>
      <c r="C6" s="25" t="n"/>
      <c r="D6" s="27" t="inlineStr">
        <is>
          <t>Non-Member</t>
        </is>
      </c>
      <c r="E6" s="27" t="inlineStr">
        <is>
          <t>Member</t>
        </is>
      </c>
      <c r="F6" s="27" t="inlineStr">
        <is>
          <t>Non-Member</t>
        </is>
      </c>
      <c r="G6" s="27" t="inlineStr">
        <is>
          <t>Member</t>
        </is>
      </c>
      <c r="H6" s="25" t="n"/>
    </row>
    <row r="7">
      <c r="A7" s="17" t="inlineStr">
        <is>
          <t>Computer Literacy</t>
        </is>
      </c>
      <c r="B7" s="14" t="n">
        <v>10</v>
      </c>
      <c r="C7" s="28" t="n">
        <v>0.5</v>
      </c>
      <c r="D7" s="29" t="n">
        <v>315</v>
      </c>
      <c r="E7" s="30">
        <f>D7*C7</f>
        <v/>
      </c>
      <c r="F7" s="14" t="n">
        <v>4</v>
      </c>
      <c r="G7" s="14" t="n">
        <v>6</v>
      </c>
      <c r="H7" s="30">
        <f>F7*D7 + G7*E7</f>
        <v/>
      </c>
    </row>
    <row r="8">
      <c r="A8" s="17" t="inlineStr">
        <is>
          <t>Computer Concepts</t>
        </is>
      </c>
      <c r="B8" s="14" t="n">
        <v>8</v>
      </c>
      <c r="C8" s="28" t="n">
        <v>0.5</v>
      </c>
      <c r="D8" s="29" t="n">
        <v>280</v>
      </c>
      <c r="E8" s="30">
        <f>D8*C8</f>
        <v/>
      </c>
      <c r="F8" s="14" t="n">
        <v>2</v>
      </c>
      <c r="G8" s="14" t="n">
        <v>8</v>
      </c>
      <c r="H8" s="30">
        <f>(F8*D8)+(G8*E8)</f>
        <v/>
      </c>
    </row>
    <row r="9">
      <c r="A9" s="14" t="inlineStr">
        <is>
          <t>Programming Level I</t>
        </is>
      </c>
      <c r="B9" s="14" t="n">
        <v>1</v>
      </c>
      <c r="C9" s="28" t="n">
        <v>0.25</v>
      </c>
      <c r="D9" s="29" t="n">
        <v>75</v>
      </c>
      <c r="E9" s="30">
        <f>D9*C9</f>
        <v/>
      </c>
      <c r="F9" s="14" t="n">
        <v>2</v>
      </c>
      <c r="G9" s="14" t="n">
        <v>4</v>
      </c>
      <c r="H9" s="30">
        <f>(F9*D9)+(G9*E9)</f>
        <v/>
      </c>
    </row>
    <row r="10">
      <c r="A10" s="14" t="inlineStr">
        <is>
          <t>Photography</t>
        </is>
      </c>
      <c r="B10" s="14" t="n">
        <v>10</v>
      </c>
      <c r="C10" s="28" t="n">
        <v>0.5</v>
      </c>
      <c r="D10" s="29" t="n">
        <v>360</v>
      </c>
      <c r="E10" s="30">
        <f>D10*C10</f>
        <v/>
      </c>
      <c r="F10" s="14" t="n">
        <v>3</v>
      </c>
      <c r="G10" s="14" t="n">
        <v>5</v>
      </c>
      <c r="H10" s="30">
        <f>(F10*D10)+(G10*E10)</f>
        <v/>
      </c>
    </row>
    <row r="11">
      <c r="A11" s="14" t="inlineStr">
        <is>
          <t>Basket Weaving</t>
        </is>
      </c>
      <c r="B11" s="14" t="n">
        <v>1</v>
      </c>
      <c r="C11" s="28" t="n">
        <v>0.25</v>
      </c>
      <c r="D11" s="29" t="n">
        <v>75</v>
      </c>
      <c r="E11" s="30">
        <f>D11*C11</f>
        <v/>
      </c>
      <c r="F11" s="14" t="n">
        <v>5</v>
      </c>
      <c r="G11" s="14" t="n">
        <v>7</v>
      </c>
      <c r="H11" s="30">
        <f>(F11*D11)+(G11*E11)</f>
        <v/>
      </c>
    </row>
    <row r="12"/>
    <row r="13">
      <c r="A13" s="14" t="n"/>
      <c r="C13" t="inlineStr">
        <is>
          <t>Total</t>
        </is>
      </c>
      <c r="D13">
        <f>SUM(D7:D11)</f>
        <v/>
      </c>
      <c r="E13">
        <f>SUM(E7:E11)</f>
        <v/>
      </c>
      <c r="F13" s="31">
        <f>SUM(F7:F11)</f>
        <v/>
      </c>
      <c r="G13" s="31">
        <f>SUM(G7:G11)</f>
        <v/>
      </c>
      <c r="H13">
        <f>SUM(H7:H11)</f>
        <v/>
      </c>
    </row>
    <row r="14">
      <c r="C14" t="inlineStr">
        <is>
          <t>Average</t>
        </is>
      </c>
      <c r="D14">
        <f>AVERAGE(D7:D11)</f>
        <v/>
      </c>
      <c r="E14">
        <f>AVERAGE(E7:E11)</f>
        <v/>
      </c>
      <c r="F14" s="31">
        <f>AVERAGE(F7:F11)</f>
        <v/>
      </c>
      <c r="G14" s="31">
        <f>AVERAGE(G7:G11)</f>
        <v/>
      </c>
      <c r="H14">
        <f>AVERAGE(H7:H11)</f>
        <v/>
      </c>
    </row>
    <row r="15"/>
    <row r="16"/>
    <row r="17">
      <c r="A17" t="inlineStr">
        <is>
          <t>Start Date</t>
        </is>
      </c>
      <c r="B17" s="32" t="n">
        <v>45219</v>
      </c>
    </row>
  </sheetData>
  <mergeCells count="9">
    <mergeCell ref="A5:A6"/>
    <mergeCell ref="A4:H4"/>
    <mergeCell ref="H5:H6"/>
    <mergeCell ref="A2:H2"/>
    <mergeCell ref="F5:G5"/>
    <mergeCell ref="D5:E5"/>
    <mergeCell ref="A1:H1"/>
    <mergeCell ref="B5:B6"/>
    <mergeCell ref="C5:C6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2014-10-23T15:42:14Z</dcterms:created>
  <dcterms:modified xsi:type="dcterms:W3CDTF">2023-10-21T03:43:49Z</dcterms:modified>
</cp:coreProperties>
</file>