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moho\Documents\FRI\DIPLOMA\"/>
    </mc:Choice>
  </mc:AlternateContent>
  <xr:revisionPtr revIDLastSave="0" documentId="13_ncr:1_{294EDBA9-9119-47B0-AD08-7119C4ADD54F}" xr6:coauthVersionLast="47" xr6:coauthVersionMax="47" xr10:uidLastSave="{00000000-0000-0000-0000-000000000000}"/>
  <bookViews>
    <workbookView xWindow="-108" yWindow="-108" windowWidth="23256" windowHeight="12576" activeTab="1" xr2:uid="{021B5CAC-0CD7-4E53-B507-3C8305A0FB41}"/>
  </bookViews>
  <sheets>
    <sheet name="Metrics" sheetId="1" r:id="rId1"/>
    <sheet name="Param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40" i="1" l="1"/>
  <c r="J41" i="1"/>
  <c r="J42" i="1"/>
  <c r="J43" i="1"/>
  <c r="J44" i="1"/>
  <c r="J45" i="1"/>
  <c r="J46" i="1"/>
  <c r="J47" i="1"/>
  <c r="J48" i="1"/>
  <c r="J49" i="1"/>
  <c r="J38" i="1"/>
  <c r="J33" i="1"/>
  <c r="J34" i="1"/>
  <c r="J35" i="1"/>
  <c r="J36" i="1"/>
  <c r="J32" i="1"/>
  <c r="J31" i="1"/>
  <c r="J30" i="1"/>
  <c r="J29" i="1"/>
  <c r="J28" i="1"/>
  <c r="J27" i="1"/>
  <c r="J26" i="1"/>
  <c r="J25" i="1"/>
  <c r="J13" i="1"/>
  <c r="J14" i="1"/>
  <c r="J15" i="1"/>
  <c r="J16" i="1"/>
  <c r="J17" i="1"/>
  <c r="J18" i="1"/>
  <c r="J19" i="1"/>
  <c r="J20" i="1"/>
  <c r="J21" i="1"/>
  <c r="J22" i="1"/>
  <c r="J11" i="1"/>
  <c r="J5" i="1"/>
  <c r="J3" i="1"/>
  <c r="J4" i="1"/>
  <c r="J7" i="1"/>
  <c r="J8" i="1"/>
  <c r="J9" i="1"/>
  <c r="J10" i="1"/>
  <c r="J12" i="1"/>
  <c r="J2" i="1"/>
</calcChain>
</file>

<file path=xl/sharedStrings.xml><?xml version="1.0" encoding="utf-8"?>
<sst xmlns="http://schemas.openxmlformats.org/spreadsheetml/2006/main" count="123" uniqueCount="21">
  <si>
    <t>Model</t>
  </si>
  <si>
    <t>Precision</t>
  </si>
  <si>
    <t>Recall</t>
  </si>
  <si>
    <t>AUC</t>
  </si>
  <si>
    <t>Loss</t>
  </si>
  <si>
    <t>rand</t>
  </si>
  <si>
    <t>norm</t>
  </si>
  <si>
    <t>Train</t>
  </si>
  <si>
    <t>Test</t>
  </si>
  <si>
    <t>Epochs</t>
  </si>
  <si>
    <t>F-measure</t>
  </si>
  <si>
    <t>Data</t>
  </si>
  <si>
    <t>log</t>
  </si>
  <si>
    <t>z</t>
  </si>
  <si>
    <t>Epoch</t>
  </si>
  <si>
    <t>_MUS</t>
  </si>
  <si>
    <t>MUS</t>
  </si>
  <si>
    <t>Train Set</t>
  </si>
  <si>
    <t>MUSlh</t>
  </si>
  <si>
    <t>F-score</t>
  </si>
  <si>
    <t>Params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</si>
</sst>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avadno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F1A7F-E125-4C5C-B0EF-B1DC12D8CB32}">
  <dimension ref="A1:J49"/>
  <sheetViews>
    <sheetView topLeftCell="A19" workbookViewId="0">
      <selection activeCell="L42" sqref="L42"/>
    </sheetView>
  </sheetViews>
  <sheetFormatPr defaultRowHeight="14.4" x14ac:dyDescent="0.3"/>
  <cols>
    <col min="10" max="10" width="9.6640625" customWidth="1"/>
  </cols>
  <sheetData>
    <row r="1" spans="1:10" x14ac:dyDescent="0.3">
      <c r="A1" t="s">
        <v>0</v>
      </c>
      <c r="B1" t="s">
        <v>9</v>
      </c>
      <c r="C1" t="s">
        <v>11</v>
      </c>
      <c r="D1" t="s">
        <v>7</v>
      </c>
      <c r="E1" t="s">
        <v>8</v>
      </c>
      <c r="F1" t="s">
        <v>4</v>
      </c>
      <c r="G1" t="s">
        <v>1</v>
      </c>
      <c r="H1" t="s">
        <v>2</v>
      </c>
      <c r="I1" t="s">
        <v>3</v>
      </c>
      <c r="J1" t="s">
        <v>19</v>
      </c>
    </row>
    <row r="2" spans="1:10" x14ac:dyDescent="0.3">
      <c r="A2">
        <v>4</v>
      </c>
      <c r="B2">
        <v>50</v>
      </c>
      <c r="D2" t="s">
        <v>5</v>
      </c>
      <c r="E2" t="s">
        <v>5</v>
      </c>
      <c r="F2" s="1">
        <v>0.255</v>
      </c>
      <c r="G2" s="1">
        <v>0.83020000000000005</v>
      </c>
      <c r="H2" s="1">
        <v>0.3644</v>
      </c>
      <c r="I2" s="1">
        <v>0.82399999999999995</v>
      </c>
      <c r="J2" s="1">
        <f>2*G2*H2/(G2+H2)</f>
        <v>0.50648732630169091</v>
      </c>
    </row>
    <row r="3" spans="1:10" x14ac:dyDescent="0.3">
      <c r="A3">
        <v>4</v>
      </c>
      <c r="B3">
        <v>50</v>
      </c>
      <c r="D3" t="s">
        <v>5</v>
      </c>
      <c r="E3" t="s">
        <v>6</v>
      </c>
      <c r="F3" s="1">
        <v>0.25690000000000002</v>
      </c>
      <c r="G3" s="1">
        <v>0.83</v>
      </c>
      <c r="H3" s="1">
        <v>0.36380000000000001</v>
      </c>
      <c r="I3" s="1">
        <v>0.82350000000000001</v>
      </c>
      <c r="J3" s="1">
        <f>2*G3*H3/(G3+H3)</f>
        <v>0.50587033003853243</v>
      </c>
    </row>
    <row r="4" spans="1:10" x14ac:dyDescent="0.3">
      <c r="A4">
        <v>4</v>
      </c>
      <c r="B4">
        <v>50</v>
      </c>
      <c r="D4" t="s">
        <v>6</v>
      </c>
      <c r="E4" t="s">
        <v>5</v>
      </c>
      <c r="F4" s="1">
        <v>0.22</v>
      </c>
      <c r="G4" s="1">
        <v>0.90169999999999995</v>
      </c>
      <c r="H4" s="1">
        <v>0.33729999999999999</v>
      </c>
      <c r="I4" s="1">
        <v>0.83309999999999995</v>
      </c>
      <c r="J4" s="1">
        <f>2*G4*H4/(G4+H4)</f>
        <v>0.49094981436642449</v>
      </c>
    </row>
    <row r="5" spans="1:10" x14ac:dyDescent="0.3">
      <c r="A5">
        <v>4</v>
      </c>
      <c r="B5">
        <v>50</v>
      </c>
      <c r="D5" t="s">
        <v>6</v>
      </c>
      <c r="E5" t="s">
        <v>6</v>
      </c>
      <c r="F5" s="1">
        <v>0.22109999999999999</v>
      </c>
      <c r="G5" s="1">
        <v>0.90229999999999999</v>
      </c>
      <c r="H5" s="1">
        <v>0.33679999999999999</v>
      </c>
      <c r="I5" s="1">
        <v>0.83289999999999997</v>
      </c>
      <c r="J5" s="1">
        <f>2*G5*H5/(G5+H5)</f>
        <v>0.49050865951093531</v>
      </c>
    </row>
    <row r="6" spans="1:10" x14ac:dyDescent="0.3">
      <c r="J6" s="1"/>
    </row>
    <row r="7" spans="1:10" x14ac:dyDescent="0.3">
      <c r="A7">
        <v>5</v>
      </c>
      <c r="B7">
        <v>5</v>
      </c>
      <c r="C7" t="s">
        <v>12</v>
      </c>
      <c r="D7" t="s">
        <v>5</v>
      </c>
      <c r="E7" t="s">
        <v>5</v>
      </c>
      <c r="F7" s="1">
        <v>0.1041</v>
      </c>
      <c r="G7" s="1">
        <v>0.7752</v>
      </c>
      <c r="H7" s="1">
        <v>0.64639999999999997</v>
      </c>
      <c r="I7" s="1">
        <v>0.93810000000000004</v>
      </c>
      <c r="J7" s="1">
        <f t="shared" ref="J7:J22" si="0">2*G7*H7/(G7+H7)</f>
        <v>0.70496522228474956</v>
      </c>
    </row>
    <row r="8" spans="1:10" x14ac:dyDescent="0.3">
      <c r="A8">
        <v>5</v>
      </c>
      <c r="B8">
        <v>10</v>
      </c>
      <c r="C8" t="s">
        <v>12</v>
      </c>
      <c r="D8" t="s">
        <v>5</v>
      </c>
      <c r="E8" t="s">
        <v>5</v>
      </c>
      <c r="F8" s="1">
        <v>0.1111</v>
      </c>
      <c r="G8" s="1">
        <v>0.80889999999999995</v>
      </c>
      <c r="H8" s="1">
        <v>0.59050000000000002</v>
      </c>
      <c r="I8" s="1">
        <v>0.92859999999999998</v>
      </c>
      <c r="J8" s="1">
        <f t="shared" si="0"/>
        <v>0.68265749606974413</v>
      </c>
    </row>
    <row r="9" spans="1:10" x14ac:dyDescent="0.3">
      <c r="A9">
        <v>5</v>
      </c>
      <c r="B9">
        <v>15</v>
      </c>
      <c r="C9" t="s">
        <v>12</v>
      </c>
      <c r="D9" t="s">
        <v>5</v>
      </c>
      <c r="E9" t="s">
        <v>5</v>
      </c>
      <c r="F9" s="1">
        <v>0.1241</v>
      </c>
      <c r="G9" s="1">
        <v>0.81230000000000002</v>
      </c>
      <c r="H9" s="1">
        <v>0.56920000000000004</v>
      </c>
      <c r="I9" s="1">
        <v>0.91690000000000005</v>
      </c>
      <c r="J9" s="1">
        <f t="shared" si="0"/>
        <v>0.66936107129931244</v>
      </c>
    </row>
    <row r="10" spans="1:10" x14ac:dyDescent="0.3">
      <c r="A10">
        <v>5</v>
      </c>
      <c r="B10">
        <v>20</v>
      </c>
      <c r="C10" t="s">
        <v>12</v>
      </c>
      <c r="D10" t="s">
        <v>5</v>
      </c>
      <c r="E10" t="s">
        <v>5</v>
      </c>
      <c r="F10" s="1">
        <v>0.151</v>
      </c>
      <c r="G10" s="1">
        <v>0.81599999999999995</v>
      </c>
      <c r="H10" s="1">
        <v>0.50180000000000002</v>
      </c>
      <c r="I10" s="1">
        <v>0.89239999999999997</v>
      </c>
      <c r="J10" s="1">
        <f t="shared" si="0"/>
        <v>0.62144301107907107</v>
      </c>
    </row>
    <row r="11" spans="1:10" x14ac:dyDescent="0.3">
      <c r="A11">
        <v>5</v>
      </c>
      <c r="B11">
        <v>25</v>
      </c>
      <c r="C11" t="s">
        <v>12</v>
      </c>
      <c r="D11" t="s">
        <v>5</v>
      </c>
      <c r="E11" t="s">
        <v>5</v>
      </c>
      <c r="F11" s="1">
        <v>0.19620000000000001</v>
      </c>
      <c r="G11" s="1">
        <v>0.8387</v>
      </c>
      <c r="H11" s="1">
        <v>0.3931</v>
      </c>
      <c r="I11" s="1">
        <v>0.85529999999999995</v>
      </c>
      <c r="J11" s="1">
        <f t="shared" si="0"/>
        <v>0.53530276018834233</v>
      </c>
    </row>
    <row r="12" spans="1:10" x14ac:dyDescent="0.3">
      <c r="A12">
        <v>5</v>
      </c>
      <c r="B12">
        <v>50</v>
      </c>
      <c r="C12" t="s">
        <v>12</v>
      </c>
      <c r="D12" t="s">
        <v>5</v>
      </c>
      <c r="E12" t="s">
        <v>5</v>
      </c>
      <c r="F12" s="1">
        <v>0.1706</v>
      </c>
      <c r="G12" s="1">
        <v>0.83089999999999997</v>
      </c>
      <c r="H12" s="1">
        <v>0.44550000000000001</v>
      </c>
      <c r="I12" s="1">
        <v>0.877</v>
      </c>
      <c r="J12" s="1">
        <f t="shared" si="0"/>
        <v>0.58001559072391096</v>
      </c>
    </row>
    <row r="13" spans="1:10" x14ac:dyDescent="0.3">
      <c r="A13">
        <v>5</v>
      </c>
      <c r="B13">
        <v>5</v>
      </c>
      <c r="C13" t="s">
        <v>13</v>
      </c>
      <c r="D13" t="s">
        <v>5</v>
      </c>
      <c r="E13" t="s">
        <v>5</v>
      </c>
      <c r="F13">
        <v>9.7699999999999995E-2</v>
      </c>
      <c r="G13" s="1">
        <v>0.81669999999999998</v>
      </c>
      <c r="H13" s="1">
        <v>0.50819999999999999</v>
      </c>
      <c r="I13" s="1">
        <v>0.9405</v>
      </c>
      <c r="J13" s="1">
        <f t="shared" si="0"/>
        <v>0.62653323269680727</v>
      </c>
    </row>
    <row r="14" spans="1:10" x14ac:dyDescent="0.3">
      <c r="A14">
        <v>5</v>
      </c>
      <c r="B14">
        <v>10</v>
      </c>
      <c r="C14" t="s">
        <v>13</v>
      </c>
      <c r="D14" t="s">
        <v>5</v>
      </c>
      <c r="E14" t="s">
        <v>5</v>
      </c>
      <c r="F14">
        <v>9.8900000000000002E-2</v>
      </c>
      <c r="G14" s="1">
        <v>0.79310000000000003</v>
      </c>
      <c r="H14">
        <v>0.53549999999999998</v>
      </c>
      <c r="I14" s="1">
        <v>0.93940000000000001</v>
      </c>
      <c r="J14" s="1">
        <f t="shared" si="0"/>
        <v>0.63932718651211795</v>
      </c>
    </row>
    <row r="15" spans="1:10" x14ac:dyDescent="0.3">
      <c r="A15">
        <v>5</v>
      </c>
      <c r="B15">
        <v>15</v>
      </c>
      <c r="C15" t="s">
        <v>13</v>
      </c>
      <c r="D15" t="s">
        <v>5</v>
      </c>
      <c r="E15" t="s">
        <v>5</v>
      </c>
      <c r="F15" s="1">
        <v>0.1014</v>
      </c>
      <c r="G15" s="1">
        <v>0.8206</v>
      </c>
      <c r="H15" s="1">
        <v>0.50900000000000001</v>
      </c>
      <c r="I15" s="1">
        <v>0.93600000000000005</v>
      </c>
      <c r="J15" s="1">
        <f t="shared" si="0"/>
        <v>0.62828730445246683</v>
      </c>
    </row>
    <row r="16" spans="1:10" x14ac:dyDescent="0.3">
      <c r="A16">
        <v>5</v>
      </c>
      <c r="B16">
        <v>20</v>
      </c>
      <c r="C16" t="s">
        <v>13</v>
      </c>
      <c r="D16" t="s">
        <v>5</v>
      </c>
      <c r="E16" t="s">
        <v>5</v>
      </c>
      <c r="F16" s="1">
        <v>0.10059999999999999</v>
      </c>
      <c r="G16" s="1">
        <v>0.78779999999999994</v>
      </c>
      <c r="H16" s="1">
        <v>0.54310000000000003</v>
      </c>
      <c r="I16">
        <v>0.93859999999999999</v>
      </c>
      <c r="J16" s="1">
        <f t="shared" si="0"/>
        <v>0.64295466225862197</v>
      </c>
    </row>
    <row r="17" spans="1:10" x14ac:dyDescent="0.3">
      <c r="A17">
        <v>5</v>
      </c>
      <c r="B17">
        <v>25</v>
      </c>
      <c r="C17" t="s">
        <v>13</v>
      </c>
      <c r="D17" t="s">
        <v>5</v>
      </c>
      <c r="E17" t="s">
        <v>5</v>
      </c>
      <c r="F17" s="1">
        <v>0.1027</v>
      </c>
      <c r="G17" s="1">
        <v>0.79239999999999999</v>
      </c>
      <c r="H17">
        <v>0.53390000000000004</v>
      </c>
      <c r="I17" s="1">
        <v>0.93520000000000003</v>
      </c>
      <c r="J17" s="1">
        <f t="shared" si="0"/>
        <v>0.63795877252506972</v>
      </c>
    </row>
    <row r="18" spans="1:10" x14ac:dyDescent="0.3">
      <c r="A18">
        <v>5</v>
      </c>
      <c r="B18">
        <v>30</v>
      </c>
      <c r="C18" t="s">
        <v>13</v>
      </c>
      <c r="D18" t="s">
        <v>5</v>
      </c>
      <c r="E18" t="s">
        <v>5</v>
      </c>
      <c r="F18" s="1">
        <v>0.1031</v>
      </c>
      <c r="G18" s="1">
        <v>0.75619999999999998</v>
      </c>
      <c r="H18" s="1">
        <v>0.57050000000000001</v>
      </c>
      <c r="I18" s="1">
        <v>0.93740000000000001</v>
      </c>
      <c r="J18" s="1">
        <f t="shared" si="0"/>
        <v>0.6503536594557926</v>
      </c>
    </row>
    <row r="19" spans="1:10" x14ac:dyDescent="0.3">
      <c r="A19">
        <v>5</v>
      </c>
      <c r="B19">
        <v>35</v>
      </c>
      <c r="C19" t="s">
        <v>13</v>
      </c>
      <c r="D19" t="s">
        <v>5</v>
      </c>
      <c r="E19" t="s">
        <v>5</v>
      </c>
      <c r="F19" s="1">
        <v>0.1032</v>
      </c>
      <c r="G19" s="1">
        <v>0.77410000000000001</v>
      </c>
      <c r="H19" s="1">
        <v>0.56200000000000006</v>
      </c>
      <c r="I19" s="1">
        <v>0.93530000000000002</v>
      </c>
      <c r="J19" s="1">
        <f t="shared" si="0"/>
        <v>0.65121502881520843</v>
      </c>
    </row>
    <row r="20" spans="1:10" x14ac:dyDescent="0.3">
      <c r="A20">
        <v>5</v>
      </c>
      <c r="B20">
        <v>40</v>
      </c>
      <c r="C20" t="s">
        <v>13</v>
      </c>
      <c r="D20" t="s">
        <v>5</v>
      </c>
      <c r="E20" t="s">
        <v>5</v>
      </c>
      <c r="F20" s="1">
        <v>0.1043</v>
      </c>
      <c r="G20" s="1">
        <v>0.76970000000000005</v>
      </c>
      <c r="H20" s="1">
        <v>0.56120000000000003</v>
      </c>
      <c r="I20" s="1">
        <v>0.93400000000000005</v>
      </c>
      <c r="J20" s="1">
        <f t="shared" si="0"/>
        <v>0.64911810053347352</v>
      </c>
    </row>
    <row r="21" spans="1:10" x14ac:dyDescent="0.3">
      <c r="A21">
        <v>5</v>
      </c>
      <c r="B21">
        <v>45</v>
      </c>
      <c r="C21" t="s">
        <v>13</v>
      </c>
      <c r="D21" t="s">
        <v>5</v>
      </c>
      <c r="E21" t="s">
        <v>5</v>
      </c>
      <c r="F21" s="1">
        <v>0.1037</v>
      </c>
      <c r="G21" s="1">
        <v>0.78920000000000001</v>
      </c>
      <c r="H21" s="1">
        <v>0.54600000000000004</v>
      </c>
      <c r="I21">
        <v>0.93379999999999996</v>
      </c>
      <c r="J21" s="1">
        <f t="shared" si="0"/>
        <v>0.64545116836429006</v>
      </c>
    </row>
    <row r="22" spans="1:10" x14ac:dyDescent="0.3">
      <c r="A22">
        <v>5</v>
      </c>
      <c r="B22">
        <v>50</v>
      </c>
      <c r="C22" t="s">
        <v>13</v>
      </c>
      <c r="D22" t="s">
        <v>5</v>
      </c>
      <c r="E22" t="s">
        <v>5</v>
      </c>
      <c r="F22" s="1">
        <v>0.10390000000000001</v>
      </c>
      <c r="G22" s="1">
        <v>0.78839999999999999</v>
      </c>
      <c r="H22" s="1">
        <v>0.54590000000000005</v>
      </c>
      <c r="I22" s="1">
        <v>0.93359999999999999</v>
      </c>
      <c r="J22" s="1">
        <f t="shared" si="0"/>
        <v>0.64511363261635324</v>
      </c>
    </row>
    <row r="23" spans="1:10" x14ac:dyDescent="0.3">
      <c r="F23" s="1"/>
      <c r="G23" s="1"/>
      <c r="H23" s="1"/>
      <c r="I23" s="1"/>
    </row>
    <row r="24" spans="1:10" x14ac:dyDescent="0.3">
      <c r="A24" t="s">
        <v>0</v>
      </c>
      <c r="B24" t="s">
        <v>14</v>
      </c>
      <c r="C24" t="s">
        <v>11</v>
      </c>
      <c r="D24" t="s">
        <v>17</v>
      </c>
      <c r="F24" t="s">
        <v>4</v>
      </c>
      <c r="G24" t="s">
        <v>1</v>
      </c>
      <c r="H24" t="s">
        <v>2</v>
      </c>
      <c r="I24" t="s">
        <v>3</v>
      </c>
      <c r="J24" t="s">
        <v>10</v>
      </c>
    </row>
    <row r="25" spans="1:10" x14ac:dyDescent="0.3">
      <c r="A25">
        <v>5</v>
      </c>
      <c r="B25">
        <v>5</v>
      </c>
      <c r="C25" t="s">
        <v>12</v>
      </c>
      <c r="D25" t="s">
        <v>15</v>
      </c>
      <c r="F25" s="1">
        <v>0.1295</v>
      </c>
      <c r="G25" s="1">
        <v>0.80300000000000005</v>
      </c>
      <c r="H25" s="1">
        <v>0.432</v>
      </c>
      <c r="I25" s="1">
        <v>0.90549999999999997</v>
      </c>
      <c r="J25" s="1">
        <f t="shared" ref="J25:J28" si="1">2*G25*H25/(G25+H25)</f>
        <v>0.56177489878542508</v>
      </c>
    </row>
    <row r="26" spans="1:10" x14ac:dyDescent="0.3">
      <c r="A26">
        <v>5</v>
      </c>
      <c r="B26">
        <v>10</v>
      </c>
      <c r="C26" t="s">
        <v>12</v>
      </c>
      <c r="D26" t="s">
        <v>15</v>
      </c>
      <c r="F26" s="1">
        <v>0.15490000000000001</v>
      </c>
      <c r="G26" s="1">
        <v>0.79820000000000002</v>
      </c>
      <c r="H26">
        <v>0.37830000000000003</v>
      </c>
      <c r="I26" s="1">
        <v>0.87580000000000002</v>
      </c>
      <c r="J26" s="1">
        <f t="shared" si="1"/>
        <v>0.51331756906077342</v>
      </c>
    </row>
    <row r="27" spans="1:10" x14ac:dyDescent="0.3">
      <c r="A27">
        <v>5</v>
      </c>
      <c r="B27">
        <v>15</v>
      </c>
      <c r="C27" t="s">
        <v>12</v>
      </c>
      <c r="D27" t="s">
        <v>15</v>
      </c>
      <c r="F27" s="1">
        <v>0.14799999999999999</v>
      </c>
      <c r="G27" s="1">
        <v>0.68540000000000001</v>
      </c>
      <c r="H27" s="1">
        <v>0.4078</v>
      </c>
      <c r="I27" s="1">
        <v>0.86109999999999998</v>
      </c>
      <c r="J27" s="1">
        <f t="shared" si="1"/>
        <v>0.51135404317599709</v>
      </c>
    </row>
    <row r="28" spans="1:10" x14ac:dyDescent="0.3">
      <c r="A28">
        <v>5</v>
      </c>
      <c r="B28">
        <v>20</v>
      </c>
      <c r="C28" t="s">
        <v>12</v>
      </c>
      <c r="D28" t="s">
        <v>15</v>
      </c>
      <c r="F28">
        <v>0.1414</v>
      </c>
      <c r="G28" s="1">
        <v>0.79590000000000005</v>
      </c>
      <c r="H28">
        <v>0.39279999999999998</v>
      </c>
      <c r="I28" s="1">
        <v>0.88329999999999997</v>
      </c>
      <c r="J28" s="1">
        <f t="shared" si="1"/>
        <v>0.5260023891646336</v>
      </c>
    </row>
    <row r="29" spans="1:10" x14ac:dyDescent="0.3">
      <c r="A29">
        <v>5</v>
      </c>
      <c r="B29">
        <v>5</v>
      </c>
      <c r="C29" t="s">
        <v>12</v>
      </c>
      <c r="D29" t="s">
        <v>16</v>
      </c>
      <c r="F29" s="1">
        <v>8.4599999999999995E-2</v>
      </c>
      <c r="G29" s="1">
        <v>0.73719999999999997</v>
      </c>
      <c r="H29" s="1">
        <v>0.73719999999999997</v>
      </c>
      <c r="I29" s="1">
        <v>0.96089999999999998</v>
      </c>
      <c r="J29" s="1">
        <f t="shared" ref="J29:J49" si="2">2*G29*H29/(G29+H29)</f>
        <v>0.73719999999999997</v>
      </c>
    </row>
    <row r="30" spans="1:10" x14ac:dyDescent="0.3">
      <c r="A30">
        <v>5</v>
      </c>
      <c r="B30">
        <v>10</v>
      </c>
      <c r="C30" t="s">
        <v>12</v>
      </c>
      <c r="D30" t="s">
        <v>16</v>
      </c>
      <c r="F30" s="1">
        <v>8.9200000000000002E-2</v>
      </c>
      <c r="G30" s="1">
        <v>0.69899999999999995</v>
      </c>
      <c r="H30" s="1">
        <v>0.7</v>
      </c>
      <c r="I30" s="1">
        <v>0.95989999999999998</v>
      </c>
      <c r="J30" s="1">
        <f t="shared" si="2"/>
        <v>0.69949964260185837</v>
      </c>
    </row>
    <row r="31" spans="1:10" x14ac:dyDescent="0.3">
      <c r="A31">
        <v>5</v>
      </c>
      <c r="B31">
        <v>15</v>
      </c>
      <c r="C31" t="s">
        <v>12</v>
      </c>
      <c r="D31" t="s">
        <v>16</v>
      </c>
      <c r="F31" s="1">
        <v>8.8499999999999995E-2</v>
      </c>
      <c r="G31" s="1">
        <v>0.71589999999999998</v>
      </c>
      <c r="H31" s="1">
        <v>0.68440000000000001</v>
      </c>
      <c r="I31" s="1">
        <v>0.95899999999999996</v>
      </c>
      <c r="J31" s="1">
        <f t="shared" si="2"/>
        <v>0.69979570092123111</v>
      </c>
    </row>
    <row r="32" spans="1:10" x14ac:dyDescent="0.3">
      <c r="A32">
        <v>5</v>
      </c>
      <c r="B32">
        <v>20</v>
      </c>
      <c r="C32" t="s">
        <v>12</v>
      </c>
      <c r="D32" t="s">
        <v>16</v>
      </c>
      <c r="F32" s="1">
        <v>9.64E-2</v>
      </c>
      <c r="G32" s="1">
        <v>0.69699999999999995</v>
      </c>
      <c r="H32">
        <v>0.6381</v>
      </c>
      <c r="I32" s="1">
        <v>0.95150000000000001</v>
      </c>
      <c r="J32" s="1">
        <f t="shared" si="2"/>
        <v>0.66625076773275405</v>
      </c>
    </row>
    <row r="33" spans="1:10" x14ac:dyDescent="0.3">
      <c r="A33">
        <v>5</v>
      </c>
      <c r="B33">
        <v>5</v>
      </c>
      <c r="C33" t="s">
        <v>12</v>
      </c>
      <c r="D33" t="s">
        <v>18</v>
      </c>
      <c r="F33" s="1">
        <v>8.6900000000000005E-2</v>
      </c>
      <c r="G33" s="1">
        <v>0.72419999999999995</v>
      </c>
      <c r="H33">
        <v>0.68469999999999998</v>
      </c>
      <c r="I33">
        <v>0.9587</v>
      </c>
      <c r="J33" s="1">
        <f t="shared" si="2"/>
        <v>0.70389628788416481</v>
      </c>
    </row>
    <row r="34" spans="1:10" x14ac:dyDescent="0.3">
      <c r="A34">
        <v>5</v>
      </c>
      <c r="B34">
        <v>10</v>
      </c>
      <c r="C34" t="s">
        <v>12</v>
      </c>
      <c r="D34" t="s">
        <v>18</v>
      </c>
      <c r="F34" s="1">
        <v>8.5300000000000001E-2</v>
      </c>
      <c r="G34" s="1">
        <v>0.77549999999999997</v>
      </c>
      <c r="H34" s="1">
        <v>0.63200000000000001</v>
      </c>
      <c r="I34">
        <v>0.95550000000000002</v>
      </c>
      <c r="J34" s="1">
        <f t="shared" si="2"/>
        <v>0.69643481349911196</v>
      </c>
    </row>
    <row r="35" spans="1:10" x14ac:dyDescent="0.3">
      <c r="A35">
        <v>5</v>
      </c>
      <c r="B35">
        <v>15</v>
      </c>
      <c r="C35" t="s">
        <v>12</v>
      </c>
      <c r="D35" t="s">
        <v>18</v>
      </c>
      <c r="F35" s="1">
        <v>8.6400000000000005E-2</v>
      </c>
      <c r="G35" s="1">
        <v>0.79139999999999999</v>
      </c>
      <c r="H35" s="1">
        <v>0.61419999999999997</v>
      </c>
      <c r="I35" s="1">
        <v>0.95309999999999995</v>
      </c>
      <c r="J35" s="1">
        <f t="shared" si="2"/>
        <v>0.69163044963005116</v>
      </c>
    </row>
    <row r="36" spans="1:10" x14ac:dyDescent="0.3">
      <c r="A36">
        <v>5</v>
      </c>
      <c r="B36">
        <v>20</v>
      </c>
      <c r="C36" t="s">
        <v>12</v>
      </c>
      <c r="D36" t="s">
        <v>18</v>
      </c>
      <c r="F36" s="1">
        <v>8.4599999999999995E-2</v>
      </c>
      <c r="G36" s="1">
        <v>0.78410000000000002</v>
      </c>
      <c r="H36" s="1">
        <v>0.63329999999999997</v>
      </c>
      <c r="I36" s="1">
        <v>0.95520000000000005</v>
      </c>
      <c r="J36" s="1">
        <f t="shared" si="2"/>
        <v>0.70067804430647662</v>
      </c>
    </row>
    <row r="38" spans="1:10" x14ac:dyDescent="0.3">
      <c r="A38">
        <v>1337</v>
      </c>
      <c r="B38">
        <v>20</v>
      </c>
      <c r="C38" t="s">
        <v>12</v>
      </c>
      <c r="D38" t="s">
        <v>18</v>
      </c>
      <c r="F38" s="1">
        <v>7.85E-2</v>
      </c>
      <c r="G38" s="1">
        <v>0.74709999999999999</v>
      </c>
      <c r="H38" s="1">
        <v>0.71750000000000003</v>
      </c>
      <c r="I38" s="1">
        <v>0.96509999999999996</v>
      </c>
      <c r="J38" s="1">
        <f t="shared" si="2"/>
        <v>0.73200088761436577</v>
      </c>
    </row>
    <row r="39" spans="1:10" x14ac:dyDescent="0.3">
      <c r="J39" s="1"/>
    </row>
    <row r="40" spans="1:10" x14ac:dyDescent="0.3">
      <c r="A40">
        <v>7</v>
      </c>
      <c r="B40">
        <v>5</v>
      </c>
      <c r="C40" t="s">
        <v>12</v>
      </c>
      <c r="D40" t="s">
        <v>18</v>
      </c>
      <c r="F40" s="1">
        <v>7.7129939999999994E-2</v>
      </c>
      <c r="G40" s="1">
        <v>0.81047846000000001</v>
      </c>
      <c r="H40" s="1">
        <v>0.67330458999999998</v>
      </c>
      <c r="I40" s="1">
        <v>0.96043880999999998</v>
      </c>
      <c r="J40" s="1">
        <f t="shared" si="2"/>
        <v>0.73555074943622167</v>
      </c>
    </row>
    <row r="41" spans="1:10" x14ac:dyDescent="0.3">
      <c r="A41">
        <v>7</v>
      </c>
      <c r="B41">
        <v>10</v>
      </c>
      <c r="C41" t="s">
        <v>12</v>
      </c>
      <c r="D41" t="s">
        <v>18</v>
      </c>
      <c r="F41" s="1">
        <v>7.6697570000000007E-2</v>
      </c>
      <c r="G41" s="1">
        <v>0.77254867999999999</v>
      </c>
      <c r="H41" s="1">
        <v>0.70730367999999999</v>
      </c>
      <c r="I41" s="1">
        <v>0.96399477</v>
      </c>
      <c r="J41" s="1">
        <f t="shared" si="2"/>
        <v>0.73848789124226211</v>
      </c>
    </row>
    <row r="42" spans="1:10" x14ac:dyDescent="0.3">
      <c r="A42">
        <v>7</v>
      </c>
      <c r="B42">
        <v>15</v>
      </c>
      <c r="C42" t="s">
        <v>12</v>
      </c>
      <c r="D42" t="s">
        <v>18</v>
      </c>
      <c r="F42" s="1">
        <v>8.0720920000000002E-2</v>
      </c>
      <c r="G42" s="1">
        <v>0.78062750000000003</v>
      </c>
      <c r="H42" s="1">
        <v>0.68212344999999996</v>
      </c>
      <c r="I42" s="1">
        <v>0.95834226</v>
      </c>
      <c r="J42" s="1">
        <f t="shared" si="2"/>
        <v>0.72805876279195025</v>
      </c>
    </row>
    <row r="43" spans="1:10" x14ac:dyDescent="0.3">
      <c r="A43">
        <v>7</v>
      </c>
      <c r="B43">
        <v>20</v>
      </c>
      <c r="C43" t="s">
        <v>12</v>
      </c>
      <c r="D43" t="s">
        <v>18</v>
      </c>
      <c r="F43" s="1">
        <v>7.5136700000000001E-2</v>
      </c>
      <c r="G43" s="1">
        <v>0.80305251</v>
      </c>
      <c r="H43" s="1">
        <v>0.68091955999999998</v>
      </c>
      <c r="I43" s="1">
        <v>0.96282491999999997</v>
      </c>
      <c r="J43" s="1">
        <f t="shared" si="2"/>
        <v>0.73696017980459094</v>
      </c>
    </row>
    <row r="44" spans="1:10" x14ac:dyDescent="0.3">
      <c r="A44">
        <v>7</v>
      </c>
      <c r="B44">
        <v>25</v>
      </c>
      <c r="C44" t="s">
        <v>12</v>
      </c>
      <c r="D44" t="s">
        <v>18</v>
      </c>
      <c r="F44" s="1">
        <v>7.8853160000000005E-2</v>
      </c>
      <c r="G44" s="1">
        <v>0.77214472999999995</v>
      </c>
      <c r="H44" s="1">
        <v>0.70763240000000005</v>
      </c>
      <c r="I44" s="1">
        <v>0.96100653000000003</v>
      </c>
      <c r="J44" s="1">
        <f t="shared" si="2"/>
        <v>0.73848232596654872</v>
      </c>
    </row>
    <row r="45" spans="1:10" x14ac:dyDescent="0.3">
      <c r="A45">
        <v>7</v>
      </c>
      <c r="B45">
        <v>30</v>
      </c>
      <c r="C45" t="s">
        <v>12</v>
      </c>
      <c r="D45" t="s">
        <v>18</v>
      </c>
      <c r="F45" s="1">
        <v>8.0309430000000001E-2</v>
      </c>
      <c r="G45" s="1">
        <v>0.74415898999999996</v>
      </c>
      <c r="H45" s="1">
        <v>0.71961076999999996</v>
      </c>
      <c r="I45" s="1">
        <v>0.96217143999999999</v>
      </c>
      <c r="J45" s="1">
        <f t="shared" si="2"/>
        <v>0.73167903645764931</v>
      </c>
    </row>
    <row r="46" spans="1:10" x14ac:dyDescent="0.3">
      <c r="A46">
        <v>7</v>
      </c>
      <c r="B46">
        <v>35</v>
      </c>
      <c r="C46" t="s">
        <v>12</v>
      </c>
      <c r="D46" t="s">
        <v>18</v>
      </c>
      <c r="F46" s="1">
        <v>7.6027620000000004E-2</v>
      </c>
      <c r="G46" s="1">
        <v>0.78819216999999997</v>
      </c>
      <c r="H46" s="1">
        <v>0.70582118000000005</v>
      </c>
      <c r="I46" s="1">
        <v>0.96244737000000002</v>
      </c>
      <c r="J46" s="1">
        <f t="shared" si="2"/>
        <v>0.74473595232085532</v>
      </c>
    </row>
    <row r="47" spans="1:10" x14ac:dyDescent="0.3">
      <c r="A47">
        <v>7</v>
      </c>
      <c r="B47">
        <v>40</v>
      </c>
      <c r="C47" t="s">
        <v>12</v>
      </c>
      <c r="D47" t="s">
        <v>18</v>
      </c>
      <c r="F47" s="1">
        <v>8.2209180000000007E-2</v>
      </c>
      <c r="G47" s="1">
        <v>0.73059015999999999</v>
      </c>
      <c r="H47" s="1">
        <v>0.73084610999999999</v>
      </c>
      <c r="I47" s="1">
        <v>0.96191543000000002</v>
      </c>
      <c r="J47" s="1">
        <f t="shared" si="2"/>
        <v>0.73071811258697938</v>
      </c>
    </row>
    <row r="48" spans="1:10" x14ac:dyDescent="0.3">
      <c r="A48">
        <v>7</v>
      </c>
      <c r="B48">
        <v>45</v>
      </c>
      <c r="C48" t="s">
        <v>12</v>
      </c>
      <c r="D48" t="s">
        <v>18</v>
      </c>
      <c r="F48" s="1">
        <v>7.8115409999999996E-2</v>
      </c>
      <c r="G48" s="1">
        <v>0.77214201000000005</v>
      </c>
      <c r="H48" s="1">
        <v>0.71498629999999996</v>
      </c>
      <c r="I48" s="1">
        <v>0.96167535000000004</v>
      </c>
      <c r="J48" s="1">
        <f t="shared" si="2"/>
        <v>0.74246580485642555</v>
      </c>
    </row>
    <row r="49" spans="1:10" x14ac:dyDescent="0.3">
      <c r="A49">
        <v>7</v>
      </c>
      <c r="B49">
        <v>50</v>
      </c>
      <c r="C49" t="s">
        <v>12</v>
      </c>
      <c r="D49" t="s">
        <v>18</v>
      </c>
      <c r="F49" s="1">
        <v>7.6648079999999993E-2</v>
      </c>
      <c r="G49" s="1">
        <v>0.80364875999999996</v>
      </c>
      <c r="H49" s="1">
        <v>0.66180371999999998</v>
      </c>
      <c r="I49" s="1">
        <v>0.96183604</v>
      </c>
      <c r="J49" s="1">
        <f t="shared" si="2"/>
        <v>0.72586146081159486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D7214-1B23-48F9-912D-8B2108620FE3}">
  <dimension ref="A1:B4"/>
  <sheetViews>
    <sheetView tabSelected="1" workbookViewId="0">
      <selection activeCell="E6" sqref="E6"/>
    </sheetView>
  </sheetViews>
  <sheetFormatPr defaultRowHeight="14.4" x14ac:dyDescent="0.3"/>
  <sheetData>
    <row r="1" spans="1:2" x14ac:dyDescent="0.3">
      <c r="A1" t="s">
        <v>0</v>
      </c>
      <c r="B1" t="s">
        <v>20</v>
      </c>
    </row>
    <row r="2" spans="1:2" x14ac:dyDescent="0.3">
      <c r="A2">
        <v>5</v>
      </c>
      <c r="B2">
        <v>592616</v>
      </c>
    </row>
    <row r="3" spans="1:2" x14ac:dyDescent="0.3">
      <c r="A3">
        <v>1337</v>
      </c>
      <c r="B3">
        <v>5762728</v>
      </c>
    </row>
    <row r="4" spans="1:2" x14ac:dyDescent="0.3">
      <c r="A4">
        <v>7</v>
      </c>
      <c r="B4">
        <v>759736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2</vt:i4>
      </vt:variant>
    </vt:vector>
  </HeadingPairs>
  <TitlesOfParts>
    <vt:vector size="2" baseType="lpstr">
      <vt:lpstr>Metrics</vt:lpstr>
      <vt:lpstr>Params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Domen Mohorčič</dc:creator>
  <cp:lastModifiedBy>Domen Mohorčič</cp:lastModifiedBy>
  <dcterms:created xsi:type="dcterms:W3CDTF">2021-03-24T16:36:27Z</dcterms:created>
  <dcterms:modified xsi:type="dcterms:W3CDTF">2021-06-06T09:12:10Z</dcterms:modified>
</cp:coreProperties>
</file>