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90337460-7769-45A2-AC43-788D54588C5F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CDFs" sheetId="1" r:id="rId1"/>
    <sheet name="Velocity" sheetId="3" r:id="rId2"/>
    <sheet name="Path_Length_Tortuosity" sheetId="2" r:id="rId3"/>
    <sheet name="Velocity_Hist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W102" i="3"/>
  <c r="V5" i="3"/>
  <c r="W101" i="3"/>
  <c r="V6" i="3"/>
  <c r="W100" i="3"/>
  <c r="V7" i="3"/>
  <c r="W99" i="3"/>
  <c r="V8" i="3"/>
  <c r="W98" i="3"/>
  <c r="V9" i="3"/>
  <c r="W97" i="3"/>
  <c r="V10" i="3"/>
  <c r="W96" i="3"/>
  <c r="V11" i="3"/>
  <c r="W95" i="3"/>
  <c r="V12" i="3"/>
  <c r="W94" i="3"/>
  <c r="V13" i="3"/>
  <c r="W93" i="3"/>
  <c r="V14" i="3"/>
  <c r="W92" i="3"/>
  <c r="V15" i="3"/>
  <c r="W91" i="3"/>
  <c r="V16" i="3"/>
  <c r="W90" i="3"/>
  <c r="V17" i="3"/>
  <c r="W89" i="3"/>
  <c r="V18" i="3"/>
  <c r="W88" i="3"/>
  <c r="V19" i="3"/>
  <c r="W87" i="3"/>
  <c r="V20" i="3"/>
  <c r="W86" i="3"/>
  <c r="V21" i="3"/>
  <c r="W85" i="3"/>
  <c r="V22" i="3"/>
  <c r="W84" i="3"/>
  <c r="V23" i="3"/>
  <c r="W83" i="3"/>
  <c r="V24" i="3"/>
  <c r="W82" i="3"/>
  <c r="V25" i="3"/>
  <c r="W81" i="3"/>
  <c r="V26" i="3"/>
  <c r="W80" i="3"/>
  <c r="V27" i="3"/>
  <c r="W79" i="3"/>
  <c r="V28" i="3"/>
  <c r="W78" i="3"/>
  <c r="V29" i="3"/>
  <c r="W77" i="3"/>
  <c r="V30" i="3"/>
  <c r="W76" i="3"/>
  <c r="V31" i="3"/>
  <c r="W75" i="3"/>
  <c r="V32" i="3"/>
  <c r="W74" i="3"/>
  <c r="V33" i="3"/>
  <c r="W73" i="3"/>
  <c r="V34" i="3"/>
  <c r="W72" i="3"/>
  <c r="V35" i="3"/>
  <c r="W71" i="3"/>
  <c r="V36" i="3"/>
  <c r="W70" i="3"/>
  <c r="V37" i="3"/>
  <c r="W69" i="3"/>
  <c r="V38" i="3"/>
  <c r="W68" i="3"/>
  <c r="V39" i="3"/>
  <c r="W67" i="3"/>
  <c r="V40" i="3"/>
  <c r="W66" i="3"/>
  <c r="V41" i="3"/>
  <c r="W65" i="3"/>
  <c r="V42" i="3"/>
  <c r="W64" i="3"/>
  <c r="V43" i="3"/>
  <c r="W63" i="3"/>
  <c r="V44" i="3"/>
  <c r="W62" i="3"/>
  <c r="V45" i="3"/>
  <c r="W61" i="3"/>
  <c r="V46" i="3"/>
  <c r="W60" i="3"/>
  <c r="V47" i="3"/>
  <c r="W59" i="3"/>
  <c r="V48" i="3"/>
  <c r="W58" i="3"/>
  <c r="V49" i="3"/>
  <c r="W57" i="3"/>
  <c r="V50" i="3"/>
  <c r="W56" i="3"/>
  <c r="V51" i="3"/>
  <c r="W55" i="3"/>
  <c r="V52" i="3"/>
  <c r="W54" i="3"/>
  <c r="V53" i="3"/>
  <c r="W53" i="3"/>
  <c r="V54" i="3"/>
  <c r="W52" i="3"/>
  <c r="V55" i="3"/>
  <c r="W51" i="3"/>
  <c r="V56" i="3"/>
  <c r="W50" i="3"/>
  <c r="V57" i="3"/>
  <c r="W49" i="3"/>
  <c r="V58" i="3"/>
  <c r="W48" i="3"/>
  <c r="V59" i="3"/>
  <c r="W47" i="3"/>
  <c r="V60" i="3"/>
  <c r="W46" i="3"/>
  <c r="V61" i="3"/>
  <c r="W45" i="3"/>
  <c r="V62" i="3"/>
  <c r="W44" i="3"/>
  <c r="V63" i="3"/>
  <c r="W43" i="3"/>
  <c r="V64" i="3"/>
  <c r="W42" i="3"/>
  <c r="V65" i="3"/>
  <c r="W41" i="3"/>
  <c r="V66" i="3"/>
  <c r="W40" i="3"/>
  <c r="V67" i="3"/>
  <c r="W39" i="3"/>
  <c r="V68" i="3"/>
  <c r="W38" i="3"/>
  <c r="V69" i="3"/>
  <c r="W37" i="3"/>
  <c r="V70" i="3"/>
  <c r="W36" i="3"/>
  <c r="V71" i="3"/>
  <c r="W35" i="3"/>
  <c r="V72" i="3"/>
  <c r="W34" i="3"/>
  <c r="V73" i="3"/>
  <c r="W33" i="3"/>
  <c r="V74" i="3"/>
  <c r="W32" i="3"/>
  <c r="V75" i="3"/>
  <c r="W31" i="3"/>
  <c r="V76" i="3"/>
  <c r="W30" i="3"/>
  <c r="V77" i="3"/>
  <c r="W29" i="3"/>
  <c r="V78" i="3"/>
  <c r="W28" i="3"/>
  <c r="V79" i="3"/>
  <c r="W27" i="3"/>
  <c r="V80" i="3"/>
  <c r="W26" i="3"/>
  <c r="V81" i="3"/>
  <c r="W25" i="3"/>
  <c r="V82" i="3"/>
  <c r="W24" i="3"/>
  <c r="V83" i="3"/>
  <c r="W23" i="3"/>
  <c r="V84" i="3"/>
  <c r="W22" i="3"/>
  <c r="V85" i="3"/>
  <c r="W21" i="3"/>
  <c r="V86" i="3"/>
  <c r="W20" i="3"/>
  <c r="V87" i="3"/>
  <c r="W19" i="3"/>
  <c r="V88" i="3"/>
  <c r="W18" i="3"/>
  <c r="V89" i="3"/>
  <c r="W17" i="3"/>
  <c r="V90" i="3"/>
  <c r="W16" i="3"/>
  <c r="V91" i="3"/>
  <c r="W15" i="3"/>
  <c r="V92" i="3"/>
  <c r="W14" i="3"/>
  <c r="V93" i="3"/>
  <c r="W13" i="3"/>
  <c r="V94" i="3"/>
  <c r="W12" i="3"/>
  <c r="V95" i="3"/>
  <c r="W11" i="3"/>
  <c r="V96" i="3"/>
  <c r="W10" i="3"/>
  <c r="V97" i="3"/>
  <c r="W9" i="3"/>
  <c r="V98" i="3"/>
  <c r="W8" i="3"/>
  <c r="V99" i="3"/>
  <c r="W7" i="3"/>
  <c r="V100" i="3"/>
  <c r="W6" i="3"/>
  <c r="V101" i="3"/>
  <c r="W5" i="3"/>
  <c r="V102" i="3"/>
  <c r="W4" i="3"/>
  <c r="V103" i="3"/>
  <c r="W3" i="3"/>
  <c r="W103" i="3"/>
  <c r="V3" i="3"/>
  <c r="S4" i="3"/>
  <c r="T102" i="3"/>
  <c r="S5" i="3"/>
  <c r="T101" i="3"/>
  <c r="S6" i="3"/>
  <c r="T100" i="3"/>
  <c r="S7" i="3"/>
  <c r="T99" i="3"/>
  <c r="S8" i="3"/>
  <c r="T98" i="3"/>
  <c r="S9" i="3"/>
  <c r="T97" i="3"/>
  <c r="S10" i="3"/>
  <c r="T96" i="3"/>
  <c r="S11" i="3"/>
  <c r="T95" i="3"/>
  <c r="S12" i="3"/>
  <c r="T94" i="3"/>
  <c r="S13" i="3"/>
  <c r="T93" i="3"/>
  <c r="S14" i="3"/>
  <c r="T92" i="3"/>
  <c r="S15" i="3"/>
  <c r="T91" i="3"/>
  <c r="S16" i="3"/>
  <c r="T90" i="3"/>
  <c r="S17" i="3"/>
  <c r="T89" i="3"/>
  <c r="S18" i="3"/>
  <c r="T88" i="3"/>
  <c r="S19" i="3"/>
  <c r="T87" i="3"/>
  <c r="S20" i="3"/>
  <c r="T86" i="3"/>
  <c r="S21" i="3"/>
  <c r="T85" i="3"/>
  <c r="S22" i="3"/>
  <c r="T84" i="3"/>
  <c r="S23" i="3"/>
  <c r="T83" i="3"/>
  <c r="S24" i="3"/>
  <c r="T82" i="3"/>
  <c r="S25" i="3"/>
  <c r="T81" i="3"/>
  <c r="S26" i="3"/>
  <c r="T80" i="3"/>
  <c r="S27" i="3"/>
  <c r="T79" i="3"/>
  <c r="S28" i="3"/>
  <c r="T78" i="3"/>
  <c r="S29" i="3"/>
  <c r="T77" i="3"/>
  <c r="S30" i="3"/>
  <c r="T76" i="3"/>
  <c r="S31" i="3"/>
  <c r="T75" i="3"/>
  <c r="S32" i="3"/>
  <c r="T74" i="3"/>
  <c r="S33" i="3"/>
  <c r="T73" i="3"/>
  <c r="S34" i="3"/>
  <c r="T72" i="3"/>
  <c r="S35" i="3"/>
  <c r="T71" i="3"/>
  <c r="S36" i="3"/>
  <c r="T70" i="3"/>
  <c r="S37" i="3"/>
  <c r="T69" i="3"/>
  <c r="S38" i="3"/>
  <c r="T68" i="3"/>
  <c r="S39" i="3"/>
  <c r="T67" i="3"/>
  <c r="S40" i="3"/>
  <c r="T66" i="3"/>
  <c r="S41" i="3"/>
  <c r="T65" i="3"/>
  <c r="S42" i="3"/>
  <c r="T64" i="3"/>
  <c r="S43" i="3"/>
  <c r="T63" i="3"/>
  <c r="S44" i="3"/>
  <c r="T62" i="3"/>
  <c r="S45" i="3"/>
  <c r="T61" i="3"/>
  <c r="S46" i="3"/>
  <c r="T60" i="3"/>
  <c r="S47" i="3"/>
  <c r="T59" i="3"/>
  <c r="S48" i="3"/>
  <c r="T58" i="3"/>
  <c r="S49" i="3"/>
  <c r="T57" i="3"/>
  <c r="S50" i="3"/>
  <c r="T56" i="3"/>
  <c r="S51" i="3"/>
  <c r="T55" i="3"/>
  <c r="S52" i="3"/>
  <c r="T54" i="3"/>
  <c r="S53" i="3"/>
  <c r="T53" i="3"/>
  <c r="S54" i="3"/>
  <c r="T52" i="3"/>
  <c r="S55" i="3"/>
  <c r="T51" i="3"/>
  <c r="S56" i="3"/>
  <c r="T50" i="3"/>
  <c r="S57" i="3"/>
  <c r="T49" i="3"/>
  <c r="S58" i="3"/>
  <c r="T48" i="3"/>
  <c r="S59" i="3"/>
  <c r="T47" i="3"/>
  <c r="S60" i="3"/>
  <c r="T46" i="3"/>
  <c r="S61" i="3"/>
  <c r="T45" i="3"/>
  <c r="S62" i="3"/>
  <c r="T44" i="3"/>
  <c r="S63" i="3"/>
  <c r="T43" i="3"/>
  <c r="S64" i="3"/>
  <c r="T42" i="3"/>
  <c r="S65" i="3"/>
  <c r="T41" i="3"/>
  <c r="S66" i="3"/>
  <c r="T40" i="3"/>
  <c r="S67" i="3"/>
  <c r="T39" i="3"/>
  <c r="S68" i="3"/>
  <c r="T38" i="3"/>
  <c r="S69" i="3"/>
  <c r="T37" i="3"/>
  <c r="S70" i="3"/>
  <c r="T36" i="3"/>
  <c r="S71" i="3"/>
  <c r="T35" i="3"/>
  <c r="S72" i="3"/>
  <c r="T34" i="3"/>
  <c r="S73" i="3"/>
  <c r="T33" i="3"/>
  <c r="S74" i="3"/>
  <c r="T32" i="3"/>
  <c r="S75" i="3"/>
  <c r="T31" i="3"/>
  <c r="S76" i="3"/>
  <c r="T30" i="3"/>
  <c r="S77" i="3"/>
  <c r="T29" i="3"/>
  <c r="S78" i="3"/>
  <c r="T28" i="3"/>
  <c r="S79" i="3"/>
  <c r="T27" i="3"/>
  <c r="S80" i="3"/>
  <c r="T26" i="3"/>
  <c r="S81" i="3"/>
  <c r="T25" i="3"/>
  <c r="S82" i="3"/>
  <c r="T24" i="3"/>
  <c r="S83" i="3"/>
  <c r="T23" i="3"/>
  <c r="S84" i="3"/>
  <c r="T22" i="3"/>
  <c r="S85" i="3"/>
  <c r="T21" i="3"/>
  <c r="S86" i="3"/>
  <c r="T20" i="3"/>
  <c r="S87" i="3"/>
  <c r="T19" i="3"/>
  <c r="S88" i="3"/>
  <c r="T18" i="3"/>
  <c r="S89" i="3"/>
  <c r="T17" i="3"/>
  <c r="S90" i="3"/>
  <c r="T16" i="3"/>
  <c r="S91" i="3"/>
  <c r="T15" i="3"/>
  <c r="S92" i="3"/>
  <c r="T14" i="3"/>
  <c r="S93" i="3"/>
  <c r="T13" i="3"/>
  <c r="S94" i="3"/>
  <c r="T12" i="3"/>
  <c r="S95" i="3"/>
  <c r="T11" i="3"/>
  <c r="S96" i="3"/>
  <c r="T10" i="3"/>
  <c r="S97" i="3"/>
  <c r="T9" i="3"/>
  <c r="S98" i="3"/>
  <c r="T8" i="3"/>
  <c r="S99" i="3"/>
  <c r="T7" i="3"/>
  <c r="S100" i="3"/>
  <c r="T6" i="3"/>
  <c r="S101" i="3"/>
  <c r="T5" i="3"/>
  <c r="S102" i="3"/>
  <c r="T4" i="3"/>
  <c r="S103" i="3"/>
  <c r="T3" i="3"/>
  <c r="T103" i="3"/>
  <c r="S3" i="3"/>
  <c r="P4" i="3"/>
  <c r="Q102" i="3"/>
  <c r="P5" i="3"/>
  <c r="Q101" i="3"/>
  <c r="P6" i="3"/>
  <c r="Q100" i="3"/>
  <c r="P7" i="3"/>
  <c r="Q99" i="3"/>
  <c r="P8" i="3"/>
  <c r="Q98" i="3"/>
  <c r="P9" i="3"/>
  <c r="Q97" i="3"/>
  <c r="P10" i="3"/>
  <c r="Q96" i="3"/>
  <c r="P11" i="3"/>
  <c r="Q95" i="3"/>
  <c r="P12" i="3"/>
  <c r="Q94" i="3"/>
  <c r="P13" i="3"/>
  <c r="Q93" i="3"/>
  <c r="P14" i="3"/>
  <c r="Q92" i="3"/>
  <c r="P15" i="3"/>
  <c r="Q91" i="3"/>
  <c r="P16" i="3"/>
  <c r="Q90" i="3"/>
  <c r="P17" i="3"/>
  <c r="Q89" i="3"/>
  <c r="P18" i="3"/>
  <c r="Q88" i="3"/>
  <c r="P19" i="3"/>
  <c r="Q87" i="3"/>
  <c r="P20" i="3"/>
  <c r="Q86" i="3"/>
  <c r="P21" i="3"/>
  <c r="Q85" i="3"/>
  <c r="P22" i="3"/>
  <c r="Q84" i="3"/>
  <c r="P23" i="3"/>
  <c r="Q83" i="3"/>
  <c r="P24" i="3"/>
  <c r="Q82" i="3"/>
  <c r="P25" i="3"/>
  <c r="Q81" i="3"/>
  <c r="P26" i="3"/>
  <c r="Q80" i="3"/>
  <c r="P27" i="3"/>
  <c r="Q79" i="3"/>
  <c r="P28" i="3"/>
  <c r="Q78" i="3"/>
  <c r="P29" i="3"/>
  <c r="Q77" i="3"/>
  <c r="P30" i="3"/>
  <c r="Q76" i="3"/>
  <c r="P31" i="3"/>
  <c r="Q75" i="3"/>
  <c r="P32" i="3"/>
  <c r="Q74" i="3"/>
  <c r="P33" i="3"/>
  <c r="Q73" i="3"/>
  <c r="P34" i="3"/>
  <c r="Q72" i="3"/>
  <c r="P35" i="3"/>
  <c r="Q71" i="3"/>
  <c r="P36" i="3"/>
  <c r="Q70" i="3"/>
  <c r="P37" i="3"/>
  <c r="Q69" i="3"/>
  <c r="P38" i="3"/>
  <c r="Q68" i="3"/>
  <c r="P39" i="3"/>
  <c r="Q67" i="3"/>
  <c r="P40" i="3"/>
  <c r="Q66" i="3"/>
  <c r="P41" i="3"/>
  <c r="Q65" i="3"/>
  <c r="P42" i="3"/>
  <c r="Q64" i="3"/>
  <c r="P43" i="3"/>
  <c r="Q63" i="3"/>
  <c r="P44" i="3"/>
  <c r="Q62" i="3"/>
  <c r="P45" i="3"/>
  <c r="Q61" i="3"/>
  <c r="P46" i="3"/>
  <c r="Q60" i="3"/>
  <c r="P47" i="3"/>
  <c r="Q59" i="3"/>
  <c r="P48" i="3"/>
  <c r="Q58" i="3"/>
  <c r="P49" i="3"/>
  <c r="Q57" i="3"/>
  <c r="P50" i="3"/>
  <c r="Q56" i="3"/>
  <c r="P51" i="3"/>
  <c r="Q55" i="3"/>
  <c r="P52" i="3"/>
  <c r="Q54" i="3"/>
  <c r="P53" i="3"/>
  <c r="Q53" i="3"/>
  <c r="P54" i="3"/>
  <c r="Q52" i="3"/>
  <c r="P55" i="3"/>
  <c r="Q51" i="3"/>
  <c r="P56" i="3"/>
  <c r="Q50" i="3"/>
  <c r="P57" i="3"/>
  <c r="Q49" i="3"/>
  <c r="P58" i="3"/>
  <c r="Q48" i="3"/>
  <c r="P59" i="3"/>
  <c r="Q47" i="3"/>
  <c r="P60" i="3"/>
  <c r="Q46" i="3"/>
  <c r="P61" i="3"/>
  <c r="Q45" i="3"/>
  <c r="P62" i="3"/>
  <c r="Q44" i="3"/>
  <c r="P63" i="3"/>
  <c r="Q43" i="3"/>
  <c r="P64" i="3"/>
  <c r="Q42" i="3"/>
  <c r="P65" i="3"/>
  <c r="Q41" i="3"/>
  <c r="P66" i="3"/>
  <c r="Q40" i="3"/>
  <c r="P67" i="3"/>
  <c r="Q39" i="3"/>
  <c r="P68" i="3"/>
  <c r="Q38" i="3"/>
  <c r="P69" i="3"/>
  <c r="Q37" i="3"/>
  <c r="P70" i="3"/>
  <c r="Q36" i="3"/>
  <c r="P71" i="3"/>
  <c r="Q35" i="3"/>
  <c r="P72" i="3"/>
  <c r="Q34" i="3"/>
  <c r="P73" i="3"/>
  <c r="Q33" i="3"/>
  <c r="P74" i="3"/>
  <c r="Q32" i="3"/>
  <c r="P75" i="3"/>
  <c r="Q31" i="3"/>
  <c r="P76" i="3"/>
  <c r="Q30" i="3"/>
  <c r="P77" i="3"/>
  <c r="Q29" i="3"/>
  <c r="P78" i="3"/>
  <c r="Q28" i="3"/>
  <c r="P79" i="3"/>
  <c r="Q27" i="3"/>
  <c r="P80" i="3"/>
  <c r="Q26" i="3"/>
  <c r="P81" i="3"/>
  <c r="Q25" i="3"/>
  <c r="P82" i="3"/>
  <c r="Q24" i="3"/>
  <c r="P83" i="3"/>
  <c r="Q23" i="3"/>
  <c r="P84" i="3"/>
  <c r="Q22" i="3"/>
  <c r="P85" i="3"/>
  <c r="Q21" i="3"/>
  <c r="P86" i="3"/>
  <c r="Q20" i="3"/>
  <c r="P87" i="3"/>
  <c r="Q19" i="3"/>
  <c r="P88" i="3"/>
  <c r="Q18" i="3"/>
  <c r="P89" i="3"/>
  <c r="Q17" i="3"/>
  <c r="P90" i="3"/>
  <c r="Q16" i="3"/>
  <c r="P91" i="3"/>
  <c r="Q15" i="3"/>
  <c r="P92" i="3"/>
  <c r="Q14" i="3"/>
  <c r="P93" i="3"/>
  <c r="Q13" i="3"/>
  <c r="P94" i="3"/>
  <c r="Q12" i="3"/>
  <c r="P95" i="3"/>
  <c r="Q11" i="3"/>
  <c r="P96" i="3"/>
  <c r="Q10" i="3"/>
  <c r="P97" i="3"/>
  <c r="Q9" i="3"/>
  <c r="P98" i="3"/>
  <c r="Q8" i="3"/>
  <c r="P99" i="3"/>
  <c r="Q7" i="3"/>
  <c r="P100" i="3"/>
  <c r="Q6" i="3"/>
  <c r="P101" i="3"/>
  <c r="Q5" i="3"/>
  <c r="P102" i="3"/>
  <c r="Q4" i="3"/>
  <c r="P103" i="3"/>
  <c r="Q3" i="3"/>
  <c r="Q103" i="3"/>
  <c r="P3" i="3"/>
  <c r="M4" i="3"/>
  <c r="N102" i="3"/>
  <c r="M5" i="3"/>
  <c r="N101" i="3"/>
  <c r="M6" i="3"/>
  <c r="N100" i="3"/>
  <c r="M7" i="3"/>
  <c r="N99" i="3"/>
  <c r="M8" i="3"/>
  <c r="N98" i="3"/>
  <c r="M9" i="3"/>
  <c r="N97" i="3"/>
  <c r="M10" i="3"/>
  <c r="N96" i="3"/>
  <c r="M11" i="3"/>
  <c r="N95" i="3"/>
  <c r="M12" i="3"/>
  <c r="N94" i="3"/>
  <c r="M13" i="3"/>
  <c r="N93" i="3"/>
  <c r="M14" i="3"/>
  <c r="N92" i="3"/>
  <c r="M15" i="3"/>
  <c r="N91" i="3"/>
  <c r="M16" i="3"/>
  <c r="N90" i="3"/>
  <c r="M17" i="3"/>
  <c r="N89" i="3"/>
  <c r="M18" i="3"/>
  <c r="N88" i="3"/>
  <c r="M19" i="3"/>
  <c r="N87" i="3"/>
  <c r="M20" i="3"/>
  <c r="N86" i="3"/>
  <c r="M21" i="3"/>
  <c r="N85" i="3"/>
  <c r="M22" i="3"/>
  <c r="N84" i="3"/>
  <c r="M23" i="3"/>
  <c r="N83" i="3"/>
  <c r="M24" i="3"/>
  <c r="N82" i="3"/>
  <c r="M25" i="3"/>
  <c r="N81" i="3"/>
  <c r="M26" i="3"/>
  <c r="N80" i="3"/>
  <c r="M27" i="3"/>
  <c r="N79" i="3"/>
  <c r="M28" i="3"/>
  <c r="N78" i="3"/>
  <c r="M29" i="3"/>
  <c r="N77" i="3"/>
  <c r="M30" i="3"/>
  <c r="N76" i="3"/>
  <c r="M31" i="3"/>
  <c r="N75" i="3"/>
  <c r="M32" i="3"/>
  <c r="N74" i="3"/>
  <c r="M33" i="3"/>
  <c r="N73" i="3"/>
  <c r="M34" i="3"/>
  <c r="N72" i="3"/>
  <c r="M35" i="3"/>
  <c r="N71" i="3"/>
  <c r="M36" i="3"/>
  <c r="N70" i="3"/>
  <c r="M37" i="3"/>
  <c r="N69" i="3"/>
  <c r="M38" i="3"/>
  <c r="N68" i="3"/>
  <c r="M39" i="3"/>
  <c r="N67" i="3"/>
  <c r="M40" i="3"/>
  <c r="N66" i="3"/>
  <c r="M41" i="3"/>
  <c r="N65" i="3"/>
  <c r="M42" i="3"/>
  <c r="N64" i="3"/>
  <c r="M43" i="3"/>
  <c r="N63" i="3"/>
  <c r="M44" i="3"/>
  <c r="N62" i="3"/>
  <c r="M45" i="3"/>
  <c r="N61" i="3"/>
  <c r="M46" i="3"/>
  <c r="N60" i="3"/>
  <c r="M47" i="3"/>
  <c r="N59" i="3"/>
  <c r="M48" i="3"/>
  <c r="N58" i="3"/>
  <c r="M49" i="3"/>
  <c r="N57" i="3"/>
  <c r="M50" i="3"/>
  <c r="N56" i="3"/>
  <c r="M51" i="3"/>
  <c r="N55" i="3"/>
  <c r="M52" i="3"/>
  <c r="N54" i="3"/>
  <c r="M53" i="3"/>
  <c r="N53" i="3"/>
  <c r="M54" i="3"/>
  <c r="N52" i="3"/>
  <c r="M55" i="3"/>
  <c r="N51" i="3"/>
  <c r="M56" i="3"/>
  <c r="N50" i="3"/>
  <c r="M57" i="3"/>
  <c r="N49" i="3"/>
  <c r="M58" i="3"/>
  <c r="N48" i="3"/>
  <c r="M59" i="3"/>
  <c r="N47" i="3"/>
  <c r="M60" i="3"/>
  <c r="N46" i="3"/>
  <c r="M61" i="3"/>
  <c r="N45" i="3"/>
  <c r="M62" i="3"/>
  <c r="N44" i="3"/>
  <c r="M63" i="3"/>
  <c r="N43" i="3"/>
  <c r="M64" i="3"/>
  <c r="N42" i="3"/>
  <c r="M65" i="3"/>
  <c r="N41" i="3"/>
  <c r="M66" i="3"/>
  <c r="N40" i="3"/>
  <c r="M67" i="3"/>
  <c r="N39" i="3"/>
  <c r="M68" i="3"/>
  <c r="N38" i="3"/>
  <c r="M69" i="3"/>
  <c r="N37" i="3"/>
  <c r="M70" i="3"/>
  <c r="N36" i="3"/>
  <c r="M71" i="3"/>
  <c r="N35" i="3"/>
  <c r="M72" i="3"/>
  <c r="N34" i="3"/>
  <c r="M73" i="3"/>
  <c r="N33" i="3"/>
  <c r="M74" i="3"/>
  <c r="N32" i="3"/>
  <c r="M75" i="3"/>
  <c r="N31" i="3"/>
  <c r="M76" i="3"/>
  <c r="N30" i="3"/>
  <c r="M77" i="3"/>
  <c r="N29" i="3"/>
  <c r="M78" i="3"/>
  <c r="N28" i="3"/>
  <c r="M79" i="3"/>
  <c r="N27" i="3"/>
  <c r="M80" i="3"/>
  <c r="N26" i="3"/>
  <c r="M81" i="3"/>
  <c r="N25" i="3"/>
  <c r="M82" i="3"/>
  <c r="N24" i="3"/>
  <c r="M83" i="3"/>
  <c r="N23" i="3"/>
  <c r="M84" i="3"/>
  <c r="N22" i="3"/>
  <c r="M85" i="3"/>
  <c r="N21" i="3"/>
  <c r="M86" i="3"/>
  <c r="N20" i="3"/>
  <c r="M87" i="3"/>
  <c r="N19" i="3"/>
  <c r="M88" i="3"/>
  <c r="N18" i="3"/>
  <c r="M89" i="3"/>
  <c r="N17" i="3"/>
  <c r="M90" i="3"/>
  <c r="N16" i="3"/>
  <c r="M91" i="3"/>
  <c r="N15" i="3"/>
  <c r="M92" i="3"/>
  <c r="N14" i="3"/>
  <c r="M93" i="3"/>
  <c r="N13" i="3"/>
  <c r="M94" i="3"/>
  <c r="N12" i="3"/>
  <c r="M95" i="3"/>
  <c r="N11" i="3"/>
  <c r="M96" i="3"/>
  <c r="N10" i="3"/>
  <c r="M97" i="3"/>
  <c r="N9" i="3"/>
  <c r="M98" i="3"/>
  <c r="N8" i="3"/>
  <c r="M99" i="3"/>
  <c r="N7" i="3"/>
  <c r="M100" i="3"/>
  <c r="N6" i="3"/>
  <c r="M101" i="3"/>
  <c r="N5" i="3"/>
  <c r="M102" i="3"/>
  <c r="N4" i="3"/>
  <c r="M103" i="3"/>
  <c r="N3" i="3"/>
  <c r="N103" i="3"/>
  <c r="M3" i="3"/>
  <c r="J4" i="3"/>
  <c r="K102" i="3"/>
  <c r="J5" i="3"/>
  <c r="K101" i="3"/>
  <c r="J6" i="3"/>
  <c r="K100" i="3"/>
  <c r="J7" i="3"/>
  <c r="K99" i="3"/>
  <c r="J8" i="3"/>
  <c r="K98" i="3"/>
  <c r="J9" i="3"/>
  <c r="K97" i="3"/>
  <c r="J10" i="3"/>
  <c r="K96" i="3"/>
  <c r="J11" i="3"/>
  <c r="K95" i="3"/>
  <c r="J12" i="3"/>
  <c r="K94" i="3"/>
  <c r="J13" i="3"/>
  <c r="K93" i="3"/>
  <c r="J14" i="3"/>
  <c r="K92" i="3"/>
  <c r="J15" i="3"/>
  <c r="K91" i="3"/>
  <c r="J16" i="3"/>
  <c r="K90" i="3"/>
  <c r="J17" i="3"/>
  <c r="K89" i="3"/>
  <c r="J18" i="3"/>
  <c r="K88" i="3"/>
  <c r="J19" i="3"/>
  <c r="K87" i="3"/>
  <c r="J20" i="3"/>
  <c r="K86" i="3"/>
  <c r="J21" i="3"/>
  <c r="K85" i="3"/>
  <c r="J22" i="3"/>
  <c r="K84" i="3"/>
  <c r="J23" i="3"/>
  <c r="K83" i="3"/>
  <c r="J24" i="3"/>
  <c r="K82" i="3"/>
  <c r="J25" i="3"/>
  <c r="K81" i="3"/>
  <c r="J26" i="3"/>
  <c r="K80" i="3"/>
  <c r="J27" i="3"/>
  <c r="K79" i="3"/>
  <c r="J28" i="3"/>
  <c r="K78" i="3"/>
  <c r="J29" i="3"/>
  <c r="K77" i="3"/>
  <c r="J30" i="3"/>
  <c r="K76" i="3"/>
  <c r="J31" i="3"/>
  <c r="K75" i="3"/>
  <c r="J32" i="3"/>
  <c r="K74" i="3"/>
  <c r="J33" i="3"/>
  <c r="K73" i="3"/>
  <c r="J34" i="3"/>
  <c r="K72" i="3"/>
  <c r="J35" i="3"/>
  <c r="K71" i="3"/>
  <c r="J36" i="3"/>
  <c r="K70" i="3"/>
  <c r="J37" i="3"/>
  <c r="K69" i="3"/>
  <c r="J38" i="3"/>
  <c r="K68" i="3"/>
  <c r="J39" i="3"/>
  <c r="K67" i="3"/>
  <c r="J40" i="3"/>
  <c r="K66" i="3"/>
  <c r="J41" i="3"/>
  <c r="K65" i="3"/>
  <c r="J42" i="3"/>
  <c r="K64" i="3"/>
  <c r="J43" i="3"/>
  <c r="K63" i="3"/>
  <c r="J44" i="3"/>
  <c r="K62" i="3"/>
  <c r="J45" i="3"/>
  <c r="K61" i="3"/>
  <c r="J46" i="3"/>
  <c r="K60" i="3"/>
  <c r="J47" i="3"/>
  <c r="K59" i="3"/>
  <c r="J48" i="3"/>
  <c r="K58" i="3"/>
  <c r="J49" i="3"/>
  <c r="K57" i="3"/>
  <c r="J50" i="3"/>
  <c r="K56" i="3"/>
  <c r="J51" i="3"/>
  <c r="K55" i="3"/>
  <c r="J52" i="3"/>
  <c r="K54" i="3"/>
  <c r="J53" i="3"/>
  <c r="K53" i="3"/>
  <c r="J54" i="3"/>
  <c r="K52" i="3"/>
  <c r="J55" i="3"/>
  <c r="K51" i="3"/>
  <c r="J56" i="3"/>
  <c r="K50" i="3"/>
  <c r="J57" i="3"/>
  <c r="K49" i="3"/>
  <c r="J58" i="3"/>
  <c r="K48" i="3"/>
  <c r="J59" i="3"/>
  <c r="K47" i="3"/>
  <c r="J60" i="3"/>
  <c r="K46" i="3"/>
  <c r="J61" i="3"/>
  <c r="K45" i="3"/>
  <c r="J62" i="3"/>
  <c r="K44" i="3"/>
  <c r="J63" i="3"/>
  <c r="K43" i="3"/>
  <c r="J64" i="3"/>
  <c r="K42" i="3"/>
  <c r="J65" i="3"/>
  <c r="K41" i="3"/>
  <c r="J66" i="3"/>
  <c r="K40" i="3"/>
  <c r="J67" i="3"/>
  <c r="K39" i="3"/>
  <c r="J68" i="3"/>
  <c r="K38" i="3"/>
  <c r="J69" i="3"/>
  <c r="K37" i="3"/>
  <c r="J70" i="3"/>
  <c r="K36" i="3"/>
  <c r="J71" i="3"/>
  <c r="K35" i="3"/>
  <c r="J72" i="3"/>
  <c r="K34" i="3"/>
  <c r="J73" i="3"/>
  <c r="K33" i="3"/>
  <c r="J74" i="3"/>
  <c r="K32" i="3"/>
  <c r="J75" i="3"/>
  <c r="K31" i="3"/>
  <c r="J76" i="3"/>
  <c r="K30" i="3"/>
  <c r="J77" i="3"/>
  <c r="K29" i="3"/>
  <c r="J78" i="3"/>
  <c r="K28" i="3"/>
  <c r="J79" i="3"/>
  <c r="K27" i="3"/>
  <c r="J80" i="3"/>
  <c r="K26" i="3"/>
  <c r="J81" i="3"/>
  <c r="K25" i="3"/>
  <c r="J82" i="3"/>
  <c r="K24" i="3"/>
  <c r="J83" i="3"/>
  <c r="K23" i="3"/>
  <c r="J84" i="3"/>
  <c r="K22" i="3"/>
  <c r="J85" i="3"/>
  <c r="K21" i="3"/>
  <c r="J86" i="3"/>
  <c r="K20" i="3"/>
  <c r="J87" i="3"/>
  <c r="K19" i="3"/>
  <c r="J88" i="3"/>
  <c r="K18" i="3"/>
  <c r="J89" i="3"/>
  <c r="K17" i="3"/>
  <c r="J90" i="3"/>
  <c r="K16" i="3"/>
  <c r="J91" i="3"/>
  <c r="K15" i="3"/>
  <c r="J92" i="3"/>
  <c r="K14" i="3"/>
  <c r="J93" i="3"/>
  <c r="K13" i="3"/>
  <c r="J94" i="3"/>
  <c r="K12" i="3"/>
  <c r="J95" i="3"/>
  <c r="K11" i="3"/>
  <c r="J96" i="3"/>
  <c r="K10" i="3"/>
  <c r="J97" i="3"/>
  <c r="K9" i="3"/>
  <c r="J98" i="3"/>
  <c r="K8" i="3"/>
  <c r="J99" i="3"/>
  <c r="K7" i="3"/>
  <c r="J100" i="3"/>
  <c r="K6" i="3"/>
  <c r="J101" i="3"/>
  <c r="K5" i="3"/>
  <c r="J102" i="3"/>
  <c r="K4" i="3"/>
  <c r="J103" i="3"/>
  <c r="K3" i="3"/>
  <c r="K103" i="3"/>
  <c r="J3" i="3"/>
  <c r="G4" i="3"/>
  <c r="H102" i="3"/>
  <c r="G5" i="3"/>
  <c r="H101" i="3"/>
  <c r="G6" i="3"/>
  <c r="H100" i="3"/>
  <c r="G7" i="3"/>
  <c r="H99" i="3"/>
  <c r="G8" i="3"/>
  <c r="H98" i="3"/>
  <c r="G9" i="3"/>
  <c r="H97" i="3"/>
  <c r="G10" i="3"/>
  <c r="H96" i="3"/>
  <c r="G11" i="3"/>
  <c r="H95" i="3"/>
  <c r="G12" i="3"/>
  <c r="H94" i="3"/>
  <c r="G13" i="3"/>
  <c r="H93" i="3"/>
  <c r="G14" i="3"/>
  <c r="H92" i="3"/>
  <c r="G15" i="3"/>
  <c r="H91" i="3"/>
  <c r="G16" i="3"/>
  <c r="H90" i="3"/>
  <c r="G17" i="3"/>
  <c r="H89" i="3"/>
  <c r="G18" i="3"/>
  <c r="H88" i="3"/>
  <c r="G19" i="3"/>
  <c r="H87" i="3"/>
  <c r="G20" i="3"/>
  <c r="H86" i="3"/>
  <c r="G21" i="3"/>
  <c r="H85" i="3"/>
  <c r="G22" i="3"/>
  <c r="H84" i="3"/>
  <c r="G23" i="3"/>
  <c r="H83" i="3"/>
  <c r="G24" i="3"/>
  <c r="H82" i="3"/>
  <c r="G25" i="3"/>
  <c r="H81" i="3"/>
  <c r="G26" i="3"/>
  <c r="H80" i="3"/>
  <c r="G27" i="3"/>
  <c r="H79" i="3"/>
  <c r="G28" i="3"/>
  <c r="H78" i="3"/>
  <c r="G29" i="3"/>
  <c r="H77" i="3"/>
  <c r="G30" i="3"/>
  <c r="H76" i="3"/>
  <c r="G31" i="3"/>
  <c r="H75" i="3"/>
  <c r="G32" i="3"/>
  <c r="H74" i="3"/>
  <c r="G33" i="3"/>
  <c r="H73" i="3"/>
  <c r="G34" i="3"/>
  <c r="H72" i="3"/>
  <c r="G35" i="3"/>
  <c r="H71" i="3"/>
  <c r="G36" i="3"/>
  <c r="H70" i="3"/>
  <c r="G37" i="3"/>
  <c r="H69" i="3"/>
  <c r="G38" i="3"/>
  <c r="H68" i="3"/>
  <c r="G39" i="3"/>
  <c r="H67" i="3"/>
  <c r="G40" i="3"/>
  <c r="H66" i="3"/>
  <c r="G41" i="3"/>
  <c r="H65" i="3"/>
  <c r="G42" i="3"/>
  <c r="H64" i="3"/>
  <c r="G43" i="3"/>
  <c r="H63" i="3"/>
  <c r="G44" i="3"/>
  <c r="H62" i="3"/>
  <c r="G45" i="3"/>
  <c r="H61" i="3"/>
  <c r="G46" i="3"/>
  <c r="H60" i="3"/>
  <c r="G47" i="3"/>
  <c r="H59" i="3"/>
  <c r="G48" i="3"/>
  <c r="H58" i="3"/>
  <c r="G49" i="3"/>
  <c r="H57" i="3"/>
  <c r="G50" i="3"/>
  <c r="H56" i="3"/>
  <c r="G51" i="3"/>
  <c r="H55" i="3"/>
  <c r="G52" i="3"/>
  <c r="H54" i="3"/>
  <c r="G53" i="3"/>
  <c r="H53" i="3"/>
  <c r="G54" i="3"/>
  <c r="H52" i="3"/>
  <c r="G55" i="3"/>
  <c r="H51" i="3"/>
  <c r="G56" i="3"/>
  <c r="H50" i="3"/>
  <c r="G57" i="3"/>
  <c r="H49" i="3"/>
  <c r="G58" i="3"/>
  <c r="H48" i="3"/>
  <c r="G59" i="3"/>
  <c r="H47" i="3"/>
  <c r="G60" i="3"/>
  <c r="H46" i="3"/>
  <c r="G61" i="3"/>
  <c r="H45" i="3"/>
  <c r="G62" i="3"/>
  <c r="H44" i="3"/>
  <c r="G63" i="3"/>
  <c r="H43" i="3"/>
  <c r="G64" i="3"/>
  <c r="H42" i="3"/>
  <c r="G65" i="3"/>
  <c r="H41" i="3"/>
  <c r="G66" i="3"/>
  <c r="H40" i="3"/>
  <c r="G67" i="3"/>
  <c r="H39" i="3"/>
  <c r="G68" i="3"/>
  <c r="H38" i="3"/>
  <c r="G69" i="3"/>
  <c r="H37" i="3"/>
  <c r="G70" i="3"/>
  <c r="H36" i="3"/>
  <c r="G71" i="3"/>
  <c r="H35" i="3"/>
  <c r="G72" i="3"/>
  <c r="H34" i="3"/>
  <c r="G73" i="3"/>
  <c r="H33" i="3"/>
  <c r="G74" i="3"/>
  <c r="H32" i="3"/>
  <c r="G75" i="3"/>
  <c r="H31" i="3"/>
  <c r="G76" i="3"/>
  <c r="H30" i="3"/>
  <c r="G77" i="3"/>
  <c r="H29" i="3"/>
  <c r="G78" i="3"/>
  <c r="H28" i="3"/>
  <c r="G79" i="3"/>
  <c r="H27" i="3"/>
  <c r="G80" i="3"/>
  <c r="H26" i="3"/>
  <c r="G81" i="3"/>
  <c r="H25" i="3"/>
  <c r="G82" i="3"/>
  <c r="H24" i="3"/>
  <c r="G83" i="3"/>
  <c r="H23" i="3"/>
  <c r="G84" i="3"/>
  <c r="H22" i="3"/>
  <c r="G85" i="3"/>
  <c r="H21" i="3"/>
  <c r="G86" i="3"/>
  <c r="H20" i="3"/>
  <c r="G87" i="3"/>
  <c r="H19" i="3"/>
  <c r="G88" i="3"/>
  <c r="H18" i="3"/>
  <c r="G89" i="3"/>
  <c r="H17" i="3"/>
  <c r="G90" i="3"/>
  <c r="H16" i="3"/>
  <c r="G91" i="3"/>
  <c r="H15" i="3"/>
  <c r="G92" i="3"/>
  <c r="H14" i="3"/>
  <c r="G93" i="3"/>
  <c r="H13" i="3"/>
  <c r="G94" i="3"/>
  <c r="H12" i="3"/>
  <c r="G95" i="3"/>
  <c r="H11" i="3"/>
  <c r="G96" i="3"/>
  <c r="H10" i="3"/>
  <c r="G97" i="3"/>
  <c r="H9" i="3"/>
  <c r="G98" i="3"/>
  <c r="H8" i="3"/>
  <c r="G99" i="3"/>
  <c r="H7" i="3"/>
  <c r="G100" i="3"/>
  <c r="H6" i="3"/>
  <c r="G101" i="3"/>
  <c r="H5" i="3"/>
  <c r="G102" i="3"/>
  <c r="H4" i="3"/>
  <c r="G103" i="3"/>
  <c r="H3" i="3"/>
  <c r="H103" i="3"/>
  <c r="G3" i="3"/>
  <c r="D4" i="3"/>
  <c r="E103" i="3"/>
  <c r="D5" i="3"/>
  <c r="E102" i="3"/>
  <c r="D6" i="3"/>
  <c r="E101" i="3"/>
  <c r="D7" i="3"/>
  <c r="E100" i="3"/>
  <c r="D8" i="3"/>
  <c r="E99" i="3"/>
  <c r="D9" i="3"/>
  <c r="E98" i="3"/>
  <c r="D10" i="3"/>
  <c r="E97" i="3"/>
  <c r="D11" i="3"/>
  <c r="E96" i="3"/>
  <c r="D12" i="3"/>
  <c r="E95" i="3"/>
  <c r="D13" i="3"/>
  <c r="E94" i="3"/>
  <c r="D14" i="3"/>
  <c r="E93" i="3"/>
  <c r="D15" i="3"/>
  <c r="E92" i="3"/>
  <c r="D16" i="3"/>
  <c r="E91" i="3"/>
  <c r="D17" i="3"/>
  <c r="E90" i="3"/>
  <c r="D18" i="3"/>
  <c r="E89" i="3"/>
  <c r="D19" i="3"/>
  <c r="E88" i="3"/>
  <c r="D20" i="3"/>
  <c r="E87" i="3"/>
  <c r="D21" i="3"/>
  <c r="E86" i="3"/>
  <c r="D22" i="3"/>
  <c r="E85" i="3"/>
  <c r="D23" i="3"/>
  <c r="E84" i="3"/>
  <c r="D24" i="3"/>
  <c r="E83" i="3"/>
  <c r="D25" i="3"/>
  <c r="E82" i="3"/>
  <c r="D26" i="3"/>
  <c r="E81" i="3"/>
  <c r="D27" i="3"/>
  <c r="E80" i="3"/>
  <c r="D28" i="3"/>
  <c r="E79" i="3"/>
  <c r="D29" i="3"/>
  <c r="E78" i="3"/>
  <c r="D30" i="3"/>
  <c r="E77" i="3"/>
  <c r="D31" i="3"/>
  <c r="E76" i="3"/>
  <c r="D32" i="3"/>
  <c r="E75" i="3"/>
  <c r="D33" i="3"/>
  <c r="E74" i="3"/>
  <c r="D34" i="3"/>
  <c r="E73" i="3"/>
  <c r="D35" i="3"/>
  <c r="E72" i="3"/>
  <c r="D36" i="3"/>
  <c r="E71" i="3"/>
  <c r="D37" i="3"/>
  <c r="E70" i="3"/>
  <c r="D38" i="3"/>
  <c r="E69" i="3"/>
  <c r="D39" i="3"/>
  <c r="E68" i="3"/>
  <c r="D40" i="3"/>
  <c r="E67" i="3"/>
  <c r="D41" i="3"/>
  <c r="E66" i="3"/>
  <c r="D42" i="3"/>
  <c r="E65" i="3"/>
  <c r="D43" i="3"/>
  <c r="E64" i="3"/>
  <c r="D44" i="3"/>
  <c r="E63" i="3"/>
  <c r="D45" i="3"/>
  <c r="E62" i="3"/>
  <c r="D46" i="3"/>
  <c r="E61" i="3"/>
  <c r="D47" i="3"/>
  <c r="E60" i="3"/>
  <c r="D48" i="3"/>
  <c r="E59" i="3"/>
  <c r="D49" i="3"/>
  <c r="E58" i="3"/>
  <c r="D50" i="3"/>
  <c r="E57" i="3"/>
  <c r="D51" i="3"/>
  <c r="E56" i="3"/>
  <c r="D52" i="3"/>
  <c r="E55" i="3"/>
  <c r="D53" i="3"/>
  <c r="E54" i="3"/>
  <c r="D54" i="3"/>
  <c r="E53" i="3"/>
  <c r="D55" i="3"/>
  <c r="E52" i="3"/>
  <c r="D56" i="3"/>
  <c r="E51" i="3"/>
  <c r="D57" i="3"/>
  <c r="E50" i="3"/>
  <c r="D58" i="3"/>
  <c r="E49" i="3"/>
  <c r="D59" i="3"/>
  <c r="E48" i="3"/>
  <c r="D60" i="3"/>
  <c r="E47" i="3"/>
  <c r="D61" i="3"/>
  <c r="E46" i="3"/>
  <c r="D62" i="3"/>
  <c r="E45" i="3"/>
  <c r="D63" i="3"/>
  <c r="E44" i="3"/>
  <c r="D64" i="3"/>
  <c r="E43" i="3"/>
  <c r="D65" i="3"/>
  <c r="E42" i="3"/>
  <c r="D66" i="3"/>
  <c r="E41" i="3"/>
  <c r="D67" i="3"/>
  <c r="E40" i="3"/>
  <c r="D68" i="3"/>
  <c r="E39" i="3"/>
  <c r="D69" i="3"/>
  <c r="E38" i="3"/>
  <c r="D70" i="3"/>
  <c r="E37" i="3"/>
  <c r="D71" i="3"/>
  <c r="E36" i="3"/>
  <c r="D72" i="3"/>
  <c r="E35" i="3"/>
  <c r="D73" i="3"/>
  <c r="E34" i="3"/>
  <c r="D74" i="3"/>
  <c r="E33" i="3"/>
  <c r="D75" i="3"/>
  <c r="E32" i="3"/>
  <c r="D76" i="3"/>
  <c r="E31" i="3"/>
  <c r="D77" i="3"/>
  <c r="E30" i="3"/>
  <c r="D78" i="3"/>
  <c r="E29" i="3"/>
  <c r="D79" i="3"/>
  <c r="E28" i="3"/>
  <c r="D80" i="3"/>
  <c r="E27" i="3"/>
  <c r="D81" i="3"/>
  <c r="E26" i="3"/>
  <c r="D82" i="3"/>
  <c r="E25" i="3"/>
  <c r="D83" i="3"/>
  <c r="E24" i="3"/>
  <c r="D84" i="3"/>
  <c r="E23" i="3"/>
  <c r="D85" i="3"/>
  <c r="E22" i="3"/>
  <c r="D86" i="3"/>
  <c r="E21" i="3"/>
  <c r="D87" i="3"/>
  <c r="E20" i="3"/>
  <c r="D88" i="3"/>
  <c r="E19" i="3"/>
  <c r="D89" i="3"/>
  <c r="E18" i="3"/>
  <c r="D90" i="3"/>
  <c r="E17" i="3"/>
  <c r="D91" i="3"/>
  <c r="E16" i="3"/>
  <c r="D92" i="3"/>
  <c r="E15" i="3"/>
  <c r="D93" i="3"/>
  <c r="E14" i="3"/>
  <c r="D94" i="3"/>
  <c r="E13" i="3"/>
  <c r="D95" i="3"/>
  <c r="E12" i="3"/>
  <c r="D96" i="3"/>
  <c r="E11" i="3"/>
  <c r="D97" i="3"/>
  <c r="E10" i="3"/>
  <c r="D98" i="3"/>
  <c r="E9" i="3"/>
  <c r="D99" i="3"/>
  <c r="E8" i="3"/>
  <c r="D100" i="3"/>
  <c r="E7" i="3"/>
  <c r="D101" i="3"/>
  <c r="E6" i="3"/>
  <c r="D102" i="3"/>
  <c r="E5" i="3"/>
  <c r="D103" i="3"/>
  <c r="E4" i="3"/>
  <c r="D104" i="3"/>
  <c r="E3" i="3"/>
  <c r="E104" i="3"/>
  <c r="D3" i="3"/>
  <c r="L2" i="1" l="1"/>
  <c r="B12" i="5" l="1"/>
  <c r="B13" i="5"/>
  <c r="B2" i="5"/>
  <c r="B3" i="5"/>
  <c r="B4" i="5"/>
  <c r="B5" i="5"/>
  <c r="B6" i="5"/>
  <c r="B7" i="5"/>
  <c r="B8" i="5"/>
  <c r="B9" i="5"/>
  <c r="B10" i="5"/>
  <c r="B11" i="5"/>
  <c r="Z2" i="1"/>
  <c r="BJ3" i="1" l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</calcChain>
</file>

<file path=xl/sharedStrings.xml><?xml version="1.0" encoding="utf-8"?>
<sst xmlns="http://schemas.openxmlformats.org/spreadsheetml/2006/main" count="77" uniqueCount="12">
  <si>
    <t>cum_prob</t>
  </si>
  <si>
    <t>time</t>
  </si>
  <si>
    <t>distance</t>
  </si>
  <si>
    <t>velocity</t>
  </si>
  <si>
    <t>tort</t>
  </si>
  <si>
    <t>best-fit to data (4,83)</t>
  </si>
  <si>
    <t>y</t>
  </si>
  <si>
    <t>x</t>
  </si>
  <si>
    <t>v^-1</t>
  </si>
  <si>
    <t>exponent</t>
  </si>
  <si>
    <t>pl exp</t>
  </si>
  <si>
    <t>exp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</si>
</sst>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Velocity!$B$3:$B$103</c:f>
              <c:numCache>
                <c:formatCode>General</c:formatCode>
                <c:ptCount val="101"/>
                <c:pt idx="0">
                  <c:v>2.9120559114735003</c:v>
                </c:pt>
                <c:pt idx="1">
                  <c:v>0.91911764705882348</c:v>
                </c:pt>
                <c:pt idx="2">
                  <c:v>0.69013112491373363</c:v>
                </c:pt>
                <c:pt idx="3">
                  <c:v>0.6872852233676976</c:v>
                </c:pt>
                <c:pt idx="4">
                  <c:v>0.68306010928961747</c:v>
                </c:pt>
                <c:pt idx="5">
                  <c:v>0.68306010928961747</c:v>
                </c:pt>
                <c:pt idx="6">
                  <c:v>0.61236987140232702</c:v>
                </c:pt>
                <c:pt idx="7">
                  <c:v>0.41442188147534192</c:v>
                </c:pt>
                <c:pt idx="8">
                  <c:v>0.38986354775828463</c:v>
                </c:pt>
                <c:pt idx="9">
                  <c:v>0.38744672607516467</c:v>
                </c:pt>
                <c:pt idx="10">
                  <c:v>0.34036759700476515</c:v>
                </c:pt>
                <c:pt idx="11">
                  <c:v>0.33156498673740054</c:v>
                </c:pt>
                <c:pt idx="12">
                  <c:v>0.25182573659027951</c:v>
                </c:pt>
                <c:pt idx="13">
                  <c:v>0.24271844660194175</c:v>
                </c:pt>
                <c:pt idx="14">
                  <c:v>0.23929169657812871</c:v>
                </c:pt>
                <c:pt idx="15">
                  <c:v>0.23854961832061067</c:v>
                </c:pt>
                <c:pt idx="16">
                  <c:v>0.22487069934787496</c:v>
                </c:pt>
                <c:pt idx="17">
                  <c:v>0.2027986209693774</c:v>
                </c:pt>
                <c:pt idx="18">
                  <c:v>0.20149103364900262</c:v>
                </c:pt>
                <c:pt idx="19">
                  <c:v>0.20149103364900262</c:v>
                </c:pt>
                <c:pt idx="20">
                  <c:v>0.2012072434607646</c:v>
                </c:pt>
                <c:pt idx="21">
                  <c:v>0.20092425155716293</c:v>
                </c:pt>
                <c:pt idx="22">
                  <c:v>0.15750511891636479</c:v>
                </c:pt>
                <c:pt idx="23">
                  <c:v>0.15750511891636479</c:v>
                </c:pt>
                <c:pt idx="24">
                  <c:v>0.15750511891636479</c:v>
                </c:pt>
                <c:pt idx="25">
                  <c:v>0.14518002322880372</c:v>
                </c:pt>
                <c:pt idx="26">
                  <c:v>0.14232849416453175</c:v>
                </c:pt>
                <c:pt idx="27">
                  <c:v>0.14232849416453175</c:v>
                </c:pt>
                <c:pt idx="28">
                  <c:v>0.14232849416453175</c:v>
                </c:pt>
                <c:pt idx="29">
                  <c:v>0.13063357282821686</c:v>
                </c:pt>
                <c:pt idx="30">
                  <c:v>0.13063357282821686</c:v>
                </c:pt>
                <c:pt idx="31">
                  <c:v>0.13063357282821686</c:v>
                </c:pt>
                <c:pt idx="32">
                  <c:v>0.13063357282821686</c:v>
                </c:pt>
                <c:pt idx="33">
                  <c:v>0.12283503255128363</c:v>
                </c:pt>
                <c:pt idx="34">
                  <c:v>0.12283503255128363</c:v>
                </c:pt>
                <c:pt idx="35">
                  <c:v>0.12283503255128363</c:v>
                </c:pt>
                <c:pt idx="36">
                  <c:v>0.12214486380847686</c:v>
                </c:pt>
                <c:pt idx="37">
                  <c:v>0.12214486380847686</c:v>
                </c:pt>
                <c:pt idx="38">
                  <c:v>0.10148163182463975</c:v>
                </c:pt>
                <c:pt idx="39">
                  <c:v>9.3196644920782848E-2</c:v>
                </c:pt>
                <c:pt idx="40">
                  <c:v>9.3196644920782848E-2</c:v>
                </c:pt>
                <c:pt idx="41">
                  <c:v>8.8183421516754845E-2</c:v>
                </c:pt>
                <c:pt idx="42">
                  <c:v>8.8183421516754845E-2</c:v>
                </c:pt>
                <c:pt idx="43">
                  <c:v>8.3822296730930432E-2</c:v>
                </c:pt>
                <c:pt idx="44">
                  <c:v>8.3822296730930432E-2</c:v>
                </c:pt>
                <c:pt idx="45">
                  <c:v>8.3822296730930432E-2</c:v>
                </c:pt>
                <c:pt idx="46">
                  <c:v>8.3822296730930432E-2</c:v>
                </c:pt>
                <c:pt idx="47">
                  <c:v>8.1300813008130079E-2</c:v>
                </c:pt>
                <c:pt idx="48">
                  <c:v>8.0450522928399035E-2</c:v>
                </c:pt>
                <c:pt idx="49">
                  <c:v>7.770007770007771E-2</c:v>
                </c:pt>
                <c:pt idx="50">
                  <c:v>7.6103500761035003E-2</c:v>
                </c:pt>
                <c:pt idx="51">
                  <c:v>7.5872534142640363E-2</c:v>
                </c:pt>
                <c:pt idx="52">
                  <c:v>7.4294205052005943E-2</c:v>
                </c:pt>
                <c:pt idx="53">
                  <c:v>7.2046109510086456E-2</c:v>
                </c:pt>
                <c:pt idx="54">
                  <c:v>7.1022727272727279E-2</c:v>
                </c:pt>
                <c:pt idx="55">
                  <c:v>6.9881201956673647E-2</c:v>
                </c:pt>
                <c:pt idx="56">
                  <c:v>6.9060773480662987E-2</c:v>
                </c:pt>
                <c:pt idx="57">
                  <c:v>6.9060773480662987E-2</c:v>
                </c:pt>
                <c:pt idx="58">
                  <c:v>6.7934782608695649E-2</c:v>
                </c:pt>
                <c:pt idx="59">
                  <c:v>6.7934782608695649E-2</c:v>
                </c:pt>
                <c:pt idx="60">
                  <c:v>6.7934782608695649E-2</c:v>
                </c:pt>
                <c:pt idx="61">
                  <c:v>6.7934782608695649E-2</c:v>
                </c:pt>
                <c:pt idx="62">
                  <c:v>6.51890482398957E-2</c:v>
                </c:pt>
                <c:pt idx="63">
                  <c:v>6.4516129032258063E-2</c:v>
                </c:pt>
                <c:pt idx="64">
                  <c:v>6.238303181534622E-2</c:v>
                </c:pt>
                <c:pt idx="65">
                  <c:v>6.238303181534622E-2</c:v>
                </c:pt>
                <c:pt idx="66">
                  <c:v>6.238303181534622E-2</c:v>
                </c:pt>
                <c:pt idx="67">
                  <c:v>6.238303181534622E-2</c:v>
                </c:pt>
                <c:pt idx="68">
                  <c:v>5.9523809523809521E-2</c:v>
                </c:pt>
                <c:pt idx="69">
                  <c:v>5.830903790087464E-2</c:v>
                </c:pt>
                <c:pt idx="70">
                  <c:v>5.830903790087464E-2</c:v>
                </c:pt>
                <c:pt idx="71">
                  <c:v>5.830903790087464E-2</c:v>
                </c:pt>
                <c:pt idx="72">
                  <c:v>5.830903790087464E-2</c:v>
                </c:pt>
                <c:pt idx="73">
                  <c:v>5.830903790087464E-2</c:v>
                </c:pt>
                <c:pt idx="74">
                  <c:v>5.7971014492753624E-2</c:v>
                </c:pt>
                <c:pt idx="75">
                  <c:v>5.4495912806539502E-2</c:v>
                </c:pt>
                <c:pt idx="76">
                  <c:v>5.4200542005420058E-2</c:v>
                </c:pt>
                <c:pt idx="77">
                  <c:v>5.4200542005420058E-2</c:v>
                </c:pt>
                <c:pt idx="78">
                  <c:v>5.4200542005420058E-2</c:v>
                </c:pt>
                <c:pt idx="79">
                  <c:v>5.4200542005420058E-2</c:v>
                </c:pt>
                <c:pt idx="80">
                  <c:v>5.4200542005420058E-2</c:v>
                </c:pt>
                <c:pt idx="81">
                  <c:v>5.128205128205128E-2</c:v>
                </c:pt>
                <c:pt idx="82">
                  <c:v>5.0530570995452252E-2</c:v>
                </c:pt>
                <c:pt idx="83">
                  <c:v>5.0530570995452252E-2</c:v>
                </c:pt>
                <c:pt idx="84">
                  <c:v>5.0530570995452252E-2</c:v>
                </c:pt>
                <c:pt idx="85">
                  <c:v>5.0530570995452252E-2</c:v>
                </c:pt>
                <c:pt idx="86">
                  <c:v>5.0530570995452252E-2</c:v>
                </c:pt>
                <c:pt idx="87">
                  <c:v>5.0530570995452252E-2</c:v>
                </c:pt>
                <c:pt idx="88">
                  <c:v>4.8262548262548263E-2</c:v>
                </c:pt>
                <c:pt idx="89">
                  <c:v>4.6061722708429294E-2</c:v>
                </c:pt>
                <c:pt idx="90">
                  <c:v>4.4033465433729629E-2</c:v>
                </c:pt>
                <c:pt idx="91">
                  <c:v>3.6927621861152143E-2</c:v>
                </c:pt>
                <c:pt idx="92">
                  <c:v>3.3795201081446437E-2</c:v>
                </c:pt>
                <c:pt idx="93">
                  <c:v>3.110419906687403E-2</c:v>
                </c:pt>
                <c:pt idx="94">
                  <c:v>2.9770765108663291E-2</c:v>
                </c:pt>
                <c:pt idx="95">
                  <c:v>2.8943560057887122E-2</c:v>
                </c:pt>
                <c:pt idx="96">
                  <c:v>2.4254183846713559E-2</c:v>
                </c:pt>
                <c:pt idx="97">
                  <c:v>1.9904458598726114E-2</c:v>
                </c:pt>
                <c:pt idx="98">
                  <c:v>1.6809547823163556E-2</c:v>
                </c:pt>
                <c:pt idx="99">
                  <c:v>1.268874508311128E-2</c:v>
                </c:pt>
                <c:pt idx="100">
                  <c:v>4.6554934823091242E-3</c:v>
                </c:pt>
              </c:numCache>
            </c:numRef>
          </c:xVal>
          <c:yVal>
            <c:numRef>
              <c:f>Velocity!$A$3:$A$103</c:f>
              <c:numCache>
                <c:formatCode>General</c:formatCode>
                <c:ptCount val="101"/>
                <c:pt idx="0">
                  <c:v>5.3270000000000003E-5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2.9940000000000001E-2</c:v>
                </c:pt>
                <c:pt idx="4">
                  <c:v>3.9899999999999998E-2</c:v>
                </c:pt>
                <c:pt idx="5">
                  <c:v>4.9860000000000002E-2</c:v>
                </c:pt>
                <c:pt idx="6">
                  <c:v>5.9819999999999998E-2</c:v>
                </c:pt>
                <c:pt idx="7">
                  <c:v>6.9779999999999995E-2</c:v>
                </c:pt>
                <c:pt idx="8">
                  <c:v>7.9750000000000001E-2</c:v>
                </c:pt>
                <c:pt idx="9">
                  <c:v>8.9709999999999998E-2</c:v>
                </c:pt>
                <c:pt idx="10">
                  <c:v>9.9669999999999995E-2</c:v>
                </c:pt>
                <c:pt idx="11">
                  <c:v>0.1096</c:v>
                </c:pt>
                <c:pt idx="12">
                  <c:v>0.1196</c:v>
                </c:pt>
                <c:pt idx="13">
                  <c:v>0.12959999999999999</c:v>
                </c:pt>
                <c:pt idx="14">
                  <c:v>0.13950000000000001</c:v>
                </c:pt>
                <c:pt idx="15">
                  <c:v>0.14949999999999999</c:v>
                </c:pt>
                <c:pt idx="16">
                  <c:v>0.15939999999999999</c:v>
                </c:pt>
                <c:pt idx="17">
                  <c:v>0.1694</c:v>
                </c:pt>
                <c:pt idx="18">
                  <c:v>0.1794</c:v>
                </c:pt>
                <c:pt idx="19">
                  <c:v>0.1893</c:v>
                </c:pt>
                <c:pt idx="20">
                  <c:v>0.1993</c:v>
                </c:pt>
                <c:pt idx="21">
                  <c:v>0.2092</c:v>
                </c:pt>
                <c:pt idx="22">
                  <c:v>0.21920000000000001</c:v>
                </c:pt>
                <c:pt idx="23">
                  <c:v>0.22919999999999999</c:v>
                </c:pt>
                <c:pt idx="24">
                  <c:v>0.23910000000000001</c:v>
                </c:pt>
                <c:pt idx="25">
                  <c:v>0.24909999999999999</c:v>
                </c:pt>
                <c:pt idx="26">
                  <c:v>0.2591</c:v>
                </c:pt>
                <c:pt idx="27">
                  <c:v>0.26900000000000002</c:v>
                </c:pt>
                <c:pt idx="28">
                  <c:v>0.27900000000000003</c:v>
                </c:pt>
                <c:pt idx="29">
                  <c:v>0.28889999999999999</c:v>
                </c:pt>
                <c:pt idx="30">
                  <c:v>0.2989</c:v>
                </c:pt>
                <c:pt idx="31">
                  <c:v>0.30890000000000001</c:v>
                </c:pt>
                <c:pt idx="32">
                  <c:v>0.31879999999999997</c:v>
                </c:pt>
                <c:pt idx="33">
                  <c:v>0.32879999999999998</c:v>
                </c:pt>
                <c:pt idx="34">
                  <c:v>0.3387</c:v>
                </c:pt>
                <c:pt idx="35">
                  <c:v>0.34870000000000001</c:v>
                </c:pt>
                <c:pt idx="36">
                  <c:v>0.35870000000000002</c:v>
                </c:pt>
                <c:pt idx="37">
                  <c:v>0.36859999999999998</c:v>
                </c:pt>
                <c:pt idx="38">
                  <c:v>0.37859999999999999</c:v>
                </c:pt>
                <c:pt idx="39">
                  <c:v>0.3886</c:v>
                </c:pt>
                <c:pt idx="40">
                  <c:v>0.39850000000000002</c:v>
                </c:pt>
                <c:pt idx="41">
                  <c:v>0.40849999999999997</c:v>
                </c:pt>
                <c:pt idx="42">
                  <c:v>0.41839999999999999</c:v>
                </c:pt>
                <c:pt idx="43">
                  <c:v>0.4284</c:v>
                </c:pt>
                <c:pt idx="44">
                  <c:v>0.43840000000000001</c:v>
                </c:pt>
                <c:pt idx="45">
                  <c:v>0.44829999999999998</c:v>
                </c:pt>
                <c:pt idx="46">
                  <c:v>0.45829999999999999</c:v>
                </c:pt>
                <c:pt idx="47">
                  <c:v>0.46829999999999999</c:v>
                </c:pt>
                <c:pt idx="48">
                  <c:v>0.47820000000000001</c:v>
                </c:pt>
                <c:pt idx="49">
                  <c:v>0.48820000000000002</c:v>
                </c:pt>
                <c:pt idx="50">
                  <c:v>0.49809999999999999</c:v>
                </c:pt>
                <c:pt idx="51">
                  <c:v>0.5081</c:v>
                </c:pt>
                <c:pt idx="52">
                  <c:v>0.5181</c:v>
                </c:pt>
                <c:pt idx="53">
                  <c:v>0.52800000000000002</c:v>
                </c:pt>
                <c:pt idx="54">
                  <c:v>0.53800000000000003</c:v>
                </c:pt>
                <c:pt idx="55">
                  <c:v>0.54790000000000005</c:v>
                </c:pt>
                <c:pt idx="56">
                  <c:v>0.55789999999999995</c:v>
                </c:pt>
                <c:pt idx="57">
                  <c:v>0.56789999999999996</c:v>
                </c:pt>
                <c:pt idx="58">
                  <c:v>0.57779999999999998</c:v>
                </c:pt>
                <c:pt idx="59">
                  <c:v>0.58779999999999999</c:v>
                </c:pt>
                <c:pt idx="60">
                  <c:v>0.5978</c:v>
                </c:pt>
                <c:pt idx="61">
                  <c:v>0.60770000000000002</c:v>
                </c:pt>
                <c:pt idx="62">
                  <c:v>0.61770000000000003</c:v>
                </c:pt>
                <c:pt idx="63">
                  <c:v>0.62760000000000005</c:v>
                </c:pt>
                <c:pt idx="64">
                  <c:v>0.63759999999999994</c:v>
                </c:pt>
                <c:pt idx="65">
                  <c:v>0.64759999999999995</c:v>
                </c:pt>
                <c:pt idx="66">
                  <c:v>0.65749999999999997</c:v>
                </c:pt>
                <c:pt idx="67">
                  <c:v>0.66749999999999998</c:v>
                </c:pt>
                <c:pt idx="68">
                  <c:v>0.6774</c:v>
                </c:pt>
                <c:pt idx="69">
                  <c:v>0.68740000000000001</c:v>
                </c:pt>
                <c:pt idx="70">
                  <c:v>0.69740000000000002</c:v>
                </c:pt>
                <c:pt idx="71">
                  <c:v>0.70730000000000004</c:v>
                </c:pt>
                <c:pt idx="72">
                  <c:v>0.71730000000000005</c:v>
                </c:pt>
                <c:pt idx="73">
                  <c:v>0.72729999999999995</c:v>
                </c:pt>
                <c:pt idx="74">
                  <c:v>0.73719999999999997</c:v>
                </c:pt>
                <c:pt idx="75">
                  <c:v>0.74719999999999998</c:v>
                </c:pt>
                <c:pt idx="76">
                  <c:v>0.7571</c:v>
                </c:pt>
                <c:pt idx="77">
                  <c:v>0.7671</c:v>
                </c:pt>
                <c:pt idx="78">
                  <c:v>0.77710000000000001</c:v>
                </c:pt>
                <c:pt idx="79">
                  <c:v>0.78700000000000003</c:v>
                </c:pt>
                <c:pt idx="80">
                  <c:v>0.79700000000000004</c:v>
                </c:pt>
                <c:pt idx="81">
                  <c:v>0.80689999999999995</c:v>
                </c:pt>
                <c:pt idx="82">
                  <c:v>0.81689999999999996</c:v>
                </c:pt>
                <c:pt idx="83">
                  <c:v>0.82689999999999997</c:v>
                </c:pt>
                <c:pt idx="84">
                  <c:v>0.83679999999999999</c:v>
                </c:pt>
                <c:pt idx="85">
                  <c:v>0.8468</c:v>
                </c:pt>
                <c:pt idx="86">
                  <c:v>0.85680000000000001</c:v>
                </c:pt>
                <c:pt idx="87">
                  <c:v>0.86670000000000003</c:v>
                </c:pt>
                <c:pt idx="88">
                  <c:v>0.87670000000000003</c:v>
                </c:pt>
                <c:pt idx="89">
                  <c:v>0.88660000000000005</c:v>
                </c:pt>
                <c:pt idx="90">
                  <c:v>0.89659999999999995</c:v>
                </c:pt>
                <c:pt idx="91">
                  <c:v>0.90659999999999996</c:v>
                </c:pt>
                <c:pt idx="92">
                  <c:v>0.91649999999999998</c:v>
                </c:pt>
                <c:pt idx="93">
                  <c:v>0.92649999999999999</c:v>
                </c:pt>
                <c:pt idx="94">
                  <c:v>0.93640000000000001</c:v>
                </c:pt>
                <c:pt idx="95">
                  <c:v>0.94640000000000002</c:v>
                </c:pt>
                <c:pt idx="96">
                  <c:v>0.95640000000000003</c:v>
                </c:pt>
                <c:pt idx="97">
                  <c:v>0.96630000000000005</c:v>
                </c:pt>
                <c:pt idx="98">
                  <c:v>0.97629999999999995</c:v>
                </c:pt>
                <c:pt idx="99">
                  <c:v>0.98629999999999995</c:v>
                </c:pt>
                <c:pt idx="100">
                  <c:v>0.99619999999999997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0-419C-BA64-830FB78A20F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Velocity!$E$3:$E$104</c:f>
              <c:numCache>
                <c:formatCode>0.00E+00</c:formatCode>
                <c:ptCount val="102"/>
                <c:pt idx="0">
                  <c:v>30.637254901960784</c:v>
                </c:pt>
                <c:pt idx="1">
                  <c:v>6.6006600660066006</c:v>
                </c:pt>
                <c:pt idx="2">
                  <c:v>3.7481259370314843</c:v>
                </c:pt>
                <c:pt idx="3">
                  <c:v>2.2158209616662976</c:v>
                </c:pt>
                <c:pt idx="4">
                  <c:v>1.3175230566534915</c:v>
                </c:pt>
                <c:pt idx="5">
                  <c:v>0.99900099900099915</c:v>
                </c:pt>
                <c:pt idx="6">
                  <c:v>0.86880973066898348</c:v>
                </c:pt>
                <c:pt idx="7">
                  <c:v>0.75585789871504161</c:v>
                </c:pt>
                <c:pt idx="8">
                  <c:v>0.702247191011236</c:v>
                </c:pt>
                <c:pt idx="9">
                  <c:v>0.65189048239895697</c:v>
                </c:pt>
                <c:pt idx="10">
                  <c:v>0.60790273556231</c:v>
                </c:pt>
                <c:pt idx="11">
                  <c:v>0.56753688989784334</c:v>
                </c:pt>
                <c:pt idx="12">
                  <c:v>0.50454086781029261</c:v>
                </c:pt>
                <c:pt idx="13">
                  <c:v>0.44150110375275936</c:v>
                </c:pt>
                <c:pt idx="14">
                  <c:v>0.39619651347068147</c:v>
                </c:pt>
                <c:pt idx="15">
                  <c:v>0.32144005143040821</c:v>
                </c:pt>
                <c:pt idx="16">
                  <c:v>0.27616680475006905</c:v>
                </c:pt>
                <c:pt idx="17">
                  <c:v>0.24224806201550386</c:v>
                </c:pt>
                <c:pt idx="18">
                  <c:v>0.21505376344086019</c:v>
                </c:pt>
                <c:pt idx="19">
                  <c:v>0.17966223499820339</c:v>
                </c:pt>
                <c:pt idx="20">
                  <c:v>0.16531658125309967</c:v>
                </c:pt>
                <c:pt idx="21">
                  <c:v>0.15057973196807709</c:v>
                </c:pt>
                <c:pt idx="22">
                  <c:v>0.1361841209314994</c:v>
                </c:pt>
                <c:pt idx="23">
                  <c:v>0.12461059190031153</c:v>
                </c:pt>
                <c:pt idx="24">
                  <c:v>0.11398609369656902</c:v>
                </c:pt>
                <c:pt idx="25">
                  <c:v>0.10329511414110114</c:v>
                </c:pt>
                <c:pt idx="26">
                  <c:v>9.5419847328244267E-2</c:v>
                </c:pt>
                <c:pt idx="27">
                  <c:v>8.9686098654708515E-2</c:v>
                </c:pt>
                <c:pt idx="28">
                  <c:v>8.3542188805346695E-2</c:v>
                </c:pt>
                <c:pt idx="29">
                  <c:v>7.8678206136900075E-2</c:v>
                </c:pt>
                <c:pt idx="30">
                  <c:v>7.4906367041198504E-2</c:v>
                </c:pt>
                <c:pt idx="31">
                  <c:v>7.1994240460763137E-2</c:v>
                </c:pt>
                <c:pt idx="32">
                  <c:v>6.8681318681318673E-2</c:v>
                </c:pt>
                <c:pt idx="33">
                  <c:v>6.5919578114700061E-2</c:v>
                </c:pt>
                <c:pt idx="34">
                  <c:v>6.4308681672025719E-2</c:v>
                </c:pt>
                <c:pt idx="35">
                  <c:v>6.25E-2</c:v>
                </c:pt>
                <c:pt idx="36">
                  <c:v>6.0024009603841535E-2</c:v>
                </c:pt>
                <c:pt idx="37">
                  <c:v>5.7537399309551214E-2</c:v>
                </c:pt>
                <c:pt idx="38">
                  <c:v>5.5741360089186169E-2</c:v>
                </c:pt>
                <c:pt idx="39">
                  <c:v>5.4171180931744313E-2</c:v>
                </c:pt>
                <c:pt idx="40">
                  <c:v>5.2410901467505246E-2</c:v>
                </c:pt>
                <c:pt idx="41">
                  <c:v>5.128205128205128E-2</c:v>
                </c:pt>
                <c:pt idx="42">
                  <c:v>5.0050050050050046E-2</c:v>
                </c:pt>
                <c:pt idx="43">
                  <c:v>4.8899755501222497E-2</c:v>
                </c:pt>
                <c:pt idx="44">
                  <c:v>4.8007681228996645E-2</c:v>
                </c:pt>
                <c:pt idx="45">
                  <c:v>4.7528517110266164E-2</c:v>
                </c:pt>
                <c:pt idx="46">
                  <c:v>4.6468401486988851E-2</c:v>
                </c:pt>
                <c:pt idx="47">
                  <c:v>4.5724737082761771E-2</c:v>
                </c:pt>
                <c:pt idx="48">
                  <c:v>4.4903457566232603E-2</c:v>
                </c:pt>
                <c:pt idx="49">
                  <c:v>4.4247787610619468E-2</c:v>
                </c:pt>
                <c:pt idx="50">
                  <c:v>4.3252595155709339E-2</c:v>
                </c:pt>
                <c:pt idx="51">
                  <c:v>4.2480883602378929E-2</c:v>
                </c:pt>
                <c:pt idx="52">
                  <c:v>4.118616144975288E-2</c:v>
                </c:pt>
                <c:pt idx="53">
                  <c:v>4.0518638573743923E-2</c:v>
                </c:pt>
                <c:pt idx="54">
                  <c:v>3.9463299131807419E-2</c:v>
                </c:pt>
                <c:pt idx="55">
                  <c:v>3.875968992248062E-2</c:v>
                </c:pt>
                <c:pt idx="56">
                  <c:v>3.7750094375235937E-2</c:v>
                </c:pt>
                <c:pt idx="57">
                  <c:v>3.6941263391207978E-2</c:v>
                </c:pt>
                <c:pt idx="58">
                  <c:v>3.6088054853843379E-2</c:v>
                </c:pt>
                <c:pt idx="59">
                  <c:v>3.5285815102328866E-2</c:v>
                </c:pt>
                <c:pt idx="60">
                  <c:v>3.445899379738112E-2</c:v>
                </c:pt>
                <c:pt idx="61">
                  <c:v>3.35345405767941E-2</c:v>
                </c:pt>
                <c:pt idx="62">
                  <c:v>3.3134526176275679E-2</c:v>
                </c:pt>
                <c:pt idx="63">
                  <c:v>3.2299741602067181E-2</c:v>
                </c:pt>
                <c:pt idx="64">
                  <c:v>3.1665611146295125E-2</c:v>
                </c:pt>
                <c:pt idx="65">
                  <c:v>3.1328320802005011E-2</c:v>
                </c:pt>
                <c:pt idx="66">
                  <c:v>3.0665440049064706E-2</c:v>
                </c:pt>
                <c:pt idx="67">
                  <c:v>3.0248033877797943E-2</c:v>
                </c:pt>
                <c:pt idx="68">
                  <c:v>2.9850746268656716E-2</c:v>
                </c:pt>
                <c:pt idx="69">
                  <c:v>2.943773918163085E-2</c:v>
                </c:pt>
                <c:pt idx="70">
                  <c:v>2.9137529137529136E-2</c:v>
                </c:pt>
                <c:pt idx="71">
                  <c:v>2.876042565429968E-2</c:v>
                </c:pt>
                <c:pt idx="72">
                  <c:v>2.8368794326241134E-2</c:v>
                </c:pt>
                <c:pt idx="73">
                  <c:v>2.8050490883590466E-2</c:v>
                </c:pt>
                <c:pt idx="74">
                  <c:v>2.7770063871146906E-2</c:v>
                </c:pt>
                <c:pt idx="75">
                  <c:v>2.7480076944215445E-2</c:v>
                </c:pt>
                <c:pt idx="76">
                  <c:v>2.7137042062415195E-2</c:v>
                </c:pt>
                <c:pt idx="77">
                  <c:v>2.6917900403768506E-2</c:v>
                </c:pt>
                <c:pt idx="78">
                  <c:v>2.6659557451346308E-2</c:v>
                </c:pt>
                <c:pt idx="79">
                  <c:v>2.6308866087871613E-2</c:v>
                </c:pt>
                <c:pt idx="80">
                  <c:v>2.6102845210127901E-2</c:v>
                </c:pt>
                <c:pt idx="81">
                  <c:v>2.5740025740025738E-2</c:v>
                </c:pt>
                <c:pt idx="82">
                  <c:v>2.5342118601115054E-2</c:v>
                </c:pt>
                <c:pt idx="83">
                  <c:v>2.5031289111389236E-2</c:v>
                </c:pt>
                <c:pt idx="84">
                  <c:v>2.4563989191844757E-2</c:v>
                </c:pt>
                <c:pt idx="85">
                  <c:v>2.4113817217265493E-2</c:v>
                </c:pt>
                <c:pt idx="86">
                  <c:v>2.3463162834350071E-2</c:v>
                </c:pt>
                <c:pt idx="87">
                  <c:v>2.2706630336058128E-2</c:v>
                </c:pt>
                <c:pt idx="88">
                  <c:v>2.196836555360281E-2</c:v>
                </c:pt>
                <c:pt idx="89">
                  <c:v>2.1164021164021163E-2</c:v>
                </c:pt>
                <c:pt idx="90">
                  <c:v>2.0222446916076844E-2</c:v>
                </c:pt>
                <c:pt idx="91">
                  <c:v>1.9025875190258751E-2</c:v>
                </c:pt>
                <c:pt idx="92">
                  <c:v>1.7818959372772631E-2</c:v>
                </c:pt>
                <c:pt idx="93">
                  <c:v>1.6350555918901243E-2</c:v>
                </c:pt>
                <c:pt idx="94">
                  <c:v>1.5028554253080853E-2</c:v>
                </c:pt>
                <c:pt idx="95">
                  <c:v>1.3636983499249966E-2</c:v>
                </c:pt>
                <c:pt idx="96">
                  <c:v>1.1683607898118939E-2</c:v>
                </c:pt>
                <c:pt idx="97">
                  <c:v>1.06951871657754E-2</c:v>
                </c:pt>
                <c:pt idx="98">
                  <c:v>9.9601593625498006E-3</c:v>
                </c:pt>
                <c:pt idx="99">
                  <c:v>8.3822296730930428E-3</c:v>
                </c:pt>
                <c:pt idx="100">
                  <c:v>6.7888662593346902E-3</c:v>
                </c:pt>
                <c:pt idx="101">
                  <c:v>4.8851978505129456E-3</c:v>
                </c:pt>
              </c:numCache>
            </c:numRef>
          </c:xVal>
          <c:yVal>
            <c:numRef>
              <c:f>Velocity!$D$3:$D$104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00-419C-BA64-830FB78A20F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Velocity!$H$3:$H$103</c:f>
              <c:numCache>
                <c:formatCode>0.00E+00</c:formatCode>
                <c:ptCount val="101"/>
                <c:pt idx="0">
                  <c:v>27.434842249657063</c:v>
                </c:pt>
                <c:pt idx="1">
                  <c:v>10.511931041732366</c:v>
                </c:pt>
                <c:pt idx="2">
                  <c:v>5.1626226122870413</c:v>
                </c:pt>
                <c:pt idx="3">
                  <c:v>3.284072249589491</c:v>
                </c:pt>
                <c:pt idx="4">
                  <c:v>2.1030494216614093</c:v>
                </c:pt>
                <c:pt idx="5">
                  <c:v>1.5730690577316344</c:v>
                </c:pt>
                <c:pt idx="6">
                  <c:v>1.1928903733746867</c:v>
                </c:pt>
                <c:pt idx="7">
                  <c:v>0.99108027750247785</c:v>
                </c:pt>
                <c:pt idx="8">
                  <c:v>0.81632653061224481</c:v>
                </c:pt>
                <c:pt idx="9">
                  <c:v>0.7288629737609329</c:v>
                </c:pt>
                <c:pt idx="10">
                  <c:v>0.65274151436031336</c:v>
                </c:pt>
                <c:pt idx="11">
                  <c:v>0.57339449541284404</c:v>
                </c:pt>
                <c:pt idx="12">
                  <c:v>0.50787201625190448</c:v>
                </c:pt>
                <c:pt idx="13">
                  <c:v>0.45998160073597055</c:v>
                </c:pt>
                <c:pt idx="14">
                  <c:v>0.4242681374628765</c:v>
                </c:pt>
                <c:pt idx="15">
                  <c:v>0.39432176656151419</c:v>
                </c:pt>
                <c:pt idx="16">
                  <c:v>0.35599857600569595</c:v>
                </c:pt>
                <c:pt idx="17">
                  <c:v>0.32594524119947849</c:v>
                </c:pt>
                <c:pt idx="18">
                  <c:v>0.30003000300030003</c:v>
                </c:pt>
                <c:pt idx="19">
                  <c:v>0.28280542986425339</c:v>
                </c:pt>
                <c:pt idx="20">
                  <c:v>0.25980774227071968</c:v>
                </c:pt>
                <c:pt idx="21">
                  <c:v>0.2413127413127413</c:v>
                </c:pt>
                <c:pt idx="22">
                  <c:v>0.22426553038797939</c:v>
                </c:pt>
                <c:pt idx="23">
                  <c:v>0.20538098172109265</c:v>
                </c:pt>
                <c:pt idx="24">
                  <c:v>0.1896453631708705</c:v>
                </c:pt>
                <c:pt idx="25">
                  <c:v>0.17244352474564578</c:v>
                </c:pt>
                <c:pt idx="26">
                  <c:v>0.16113438607798902</c:v>
                </c:pt>
                <c:pt idx="27">
                  <c:v>0.15137753557372086</c:v>
                </c:pt>
                <c:pt idx="28">
                  <c:v>0.14206563432305727</c:v>
                </c:pt>
                <c:pt idx="29">
                  <c:v>0.13397642015005359</c:v>
                </c:pt>
                <c:pt idx="30">
                  <c:v>0.12701638511367966</c:v>
                </c:pt>
                <c:pt idx="31">
                  <c:v>0.11981787682722261</c:v>
                </c:pt>
                <c:pt idx="32">
                  <c:v>0.1151012891344383</c:v>
                </c:pt>
                <c:pt idx="33">
                  <c:v>0.11070519207350825</c:v>
                </c:pt>
                <c:pt idx="34">
                  <c:v>0.10637166258908627</c:v>
                </c:pt>
                <c:pt idx="35">
                  <c:v>0.10211375472276116</c:v>
                </c:pt>
                <c:pt idx="36">
                  <c:v>9.8231827111984291E-2</c:v>
                </c:pt>
                <c:pt idx="37">
                  <c:v>9.5419847328244267E-2</c:v>
                </c:pt>
                <c:pt idx="38">
                  <c:v>9.27643784786642E-2</c:v>
                </c:pt>
                <c:pt idx="39">
                  <c:v>8.9525514771709933E-2</c:v>
                </c:pt>
                <c:pt idx="40">
                  <c:v>8.6956521739130432E-2</c:v>
                </c:pt>
                <c:pt idx="41">
                  <c:v>8.4674005080440304E-2</c:v>
                </c:pt>
                <c:pt idx="42">
                  <c:v>8.2644628099173556E-2</c:v>
                </c:pt>
                <c:pt idx="43">
                  <c:v>0.08</c:v>
                </c:pt>
                <c:pt idx="44">
                  <c:v>7.7220077220077218E-2</c:v>
                </c:pt>
                <c:pt idx="45">
                  <c:v>7.5187969924812026E-2</c:v>
                </c:pt>
                <c:pt idx="46">
                  <c:v>7.3099415204678359E-2</c:v>
                </c:pt>
                <c:pt idx="47">
                  <c:v>7.1174377224199281E-2</c:v>
                </c:pt>
                <c:pt idx="48">
                  <c:v>6.9060773480662987E-2</c:v>
                </c:pt>
                <c:pt idx="49">
                  <c:v>6.7521944632005393E-2</c:v>
                </c:pt>
                <c:pt idx="50">
                  <c:v>6.5703022339027597E-2</c:v>
                </c:pt>
                <c:pt idx="51">
                  <c:v>6.4226075786769421E-2</c:v>
                </c:pt>
                <c:pt idx="52">
                  <c:v>6.2189054726368168E-2</c:v>
                </c:pt>
                <c:pt idx="53">
                  <c:v>6.0060060060060066E-2</c:v>
                </c:pt>
                <c:pt idx="54">
                  <c:v>5.837711617046118E-2</c:v>
                </c:pt>
                <c:pt idx="55">
                  <c:v>5.6148231330713089E-2</c:v>
                </c:pt>
                <c:pt idx="56">
                  <c:v>5.4436581382689163E-2</c:v>
                </c:pt>
                <c:pt idx="57">
                  <c:v>5.2770448548812667E-2</c:v>
                </c:pt>
                <c:pt idx="58">
                  <c:v>5.1308363263211906E-2</c:v>
                </c:pt>
                <c:pt idx="59">
                  <c:v>4.987531172069825E-2</c:v>
                </c:pt>
                <c:pt idx="60">
                  <c:v>4.8543689320388349E-2</c:v>
                </c:pt>
                <c:pt idx="61">
                  <c:v>4.7528517110266164E-2</c:v>
                </c:pt>
                <c:pt idx="62">
                  <c:v>4.6232085067036528E-2</c:v>
                </c:pt>
                <c:pt idx="63">
                  <c:v>4.5372050816696916E-2</c:v>
                </c:pt>
                <c:pt idx="64">
                  <c:v>4.4345898004434586E-2</c:v>
                </c:pt>
                <c:pt idx="65">
                  <c:v>4.3687199650502405E-2</c:v>
                </c:pt>
                <c:pt idx="66">
                  <c:v>4.2918454935622317E-2</c:v>
                </c:pt>
                <c:pt idx="67">
                  <c:v>4.2229729729729729E-2</c:v>
                </c:pt>
                <c:pt idx="68">
                  <c:v>4.1631973355537054E-2</c:v>
                </c:pt>
                <c:pt idx="69">
                  <c:v>4.1067761806981518E-2</c:v>
                </c:pt>
                <c:pt idx="70">
                  <c:v>4.0584415584415584E-2</c:v>
                </c:pt>
                <c:pt idx="71">
                  <c:v>4.0032025620496396E-2</c:v>
                </c:pt>
                <c:pt idx="72">
                  <c:v>3.9463299131807419E-2</c:v>
                </c:pt>
                <c:pt idx="73">
                  <c:v>3.90625E-2</c:v>
                </c:pt>
                <c:pt idx="74">
                  <c:v>3.8669760247486466E-2</c:v>
                </c:pt>
                <c:pt idx="75">
                  <c:v>3.82262996941896E-2</c:v>
                </c:pt>
                <c:pt idx="76">
                  <c:v>3.7778617302606725E-2</c:v>
                </c:pt>
                <c:pt idx="77">
                  <c:v>3.7341299477221805E-2</c:v>
                </c:pt>
                <c:pt idx="78">
                  <c:v>3.6859565057132331E-2</c:v>
                </c:pt>
                <c:pt idx="79">
                  <c:v>3.6429872495446269E-2</c:v>
                </c:pt>
                <c:pt idx="80">
                  <c:v>3.5842293906810041E-2</c:v>
                </c:pt>
                <c:pt idx="81">
                  <c:v>3.536067892503536E-2</c:v>
                </c:pt>
                <c:pt idx="82">
                  <c:v>3.4794711203897009E-2</c:v>
                </c:pt>
                <c:pt idx="83">
                  <c:v>3.4293552812071332E-2</c:v>
                </c:pt>
                <c:pt idx="84">
                  <c:v>3.3467202141900937E-2</c:v>
                </c:pt>
                <c:pt idx="85">
                  <c:v>3.2425421530479899E-2</c:v>
                </c:pt>
                <c:pt idx="86">
                  <c:v>3.1289111389236547E-2</c:v>
                </c:pt>
                <c:pt idx="87">
                  <c:v>3.0220610456331214E-2</c:v>
                </c:pt>
                <c:pt idx="88">
                  <c:v>2.9061319383900032E-2</c:v>
                </c:pt>
                <c:pt idx="89">
                  <c:v>2.8105677346824058E-2</c:v>
                </c:pt>
                <c:pt idx="90">
                  <c:v>2.7233115468409588E-2</c:v>
                </c:pt>
                <c:pt idx="91">
                  <c:v>2.5886616619207867E-2</c:v>
                </c:pt>
                <c:pt idx="92">
                  <c:v>2.4497795198432142E-2</c:v>
                </c:pt>
                <c:pt idx="93">
                  <c:v>2.2993791676247412E-2</c:v>
                </c:pt>
                <c:pt idx="94">
                  <c:v>2.147766323024055E-2</c:v>
                </c:pt>
                <c:pt idx="95">
                  <c:v>1.9700551615445233E-2</c:v>
                </c:pt>
                <c:pt idx="96">
                  <c:v>1.7289073305670814E-2</c:v>
                </c:pt>
                <c:pt idx="97">
                  <c:v>1.5337423312883436E-2</c:v>
                </c:pt>
                <c:pt idx="98">
                  <c:v>1.3130252100840336E-2</c:v>
                </c:pt>
                <c:pt idx="99">
                  <c:v>1.0873110796999022E-2</c:v>
                </c:pt>
                <c:pt idx="100">
                  <c:v>7.1684587813620072E-3</c:v>
                </c:pt>
              </c:numCache>
            </c:numRef>
          </c:xVal>
          <c:yVal>
            <c:numRef>
              <c:f>Velocity!$G$3:$G$103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00-419C-BA64-830FB78A20F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Velocity!$K$3:$K$103</c:f>
              <c:numCache>
                <c:formatCode>0.00E+00</c:formatCode>
                <c:ptCount val="101"/>
                <c:pt idx="0">
                  <c:v>111.81930001118194</c:v>
                </c:pt>
                <c:pt idx="1">
                  <c:v>22.72727272727273</c:v>
                </c:pt>
                <c:pt idx="2">
                  <c:v>9.8425196850393704</c:v>
                </c:pt>
                <c:pt idx="3">
                  <c:v>6.7704807041299935</c:v>
                </c:pt>
                <c:pt idx="4">
                  <c:v>4.1893590280687052</c:v>
                </c:pt>
                <c:pt idx="5">
                  <c:v>2.9095141111434391</c:v>
                </c:pt>
                <c:pt idx="6">
                  <c:v>2.2624434389140271</c:v>
                </c:pt>
                <c:pt idx="7">
                  <c:v>1.7652250661959399</c:v>
                </c:pt>
                <c:pt idx="8">
                  <c:v>1.4812620352540364</c:v>
                </c:pt>
                <c:pt idx="9">
                  <c:v>1.3075313807531379</c:v>
                </c:pt>
                <c:pt idx="10">
                  <c:v>1.1579434923575729</c:v>
                </c:pt>
                <c:pt idx="11">
                  <c:v>1.0222858311183807</c:v>
                </c:pt>
                <c:pt idx="12">
                  <c:v>0.91074681238615662</c:v>
                </c:pt>
                <c:pt idx="13">
                  <c:v>0.8038585209003215</c:v>
                </c:pt>
                <c:pt idx="14">
                  <c:v>0.71326676176890158</c:v>
                </c:pt>
                <c:pt idx="15">
                  <c:v>0.63897763578274758</c:v>
                </c:pt>
                <c:pt idx="16">
                  <c:v>0.57339449541284404</c:v>
                </c:pt>
                <c:pt idx="17">
                  <c:v>0.51255766273705794</c:v>
                </c:pt>
                <c:pt idx="18">
                  <c:v>0.46339202965708992</c:v>
                </c:pt>
                <c:pt idx="19">
                  <c:v>0.4230118443316413</c:v>
                </c:pt>
                <c:pt idx="20">
                  <c:v>0.3835826620636747</c:v>
                </c:pt>
                <c:pt idx="21">
                  <c:v>0.35650623885918004</c:v>
                </c:pt>
                <c:pt idx="22">
                  <c:v>0.33046926635822871</c:v>
                </c:pt>
                <c:pt idx="23">
                  <c:v>0.31026993484331372</c:v>
                </c:pt>
                <c:pt idx="24">
                  <c:v>0.29214139643587494</c:v>
                </c:pt>
                <c:pt idx="25">
                  <c:v>0.27940765576976806</c:v>
                </c:pt>
                <c:pt idx="26">
                  <c:v>0.26673779674579889</c:v>
                </c:pt>
                <c:pt idx="27">
                  <c:v>0.25233409033560433</c:v>
                </c:pt>
                <c:pt idx="28">
                  <c:v>0.23980815347721823</c:v>
                </c:pt>
                <c:pt idx="29">
                  <c:v>0.2293577981651376</c:v>
                </c:pt>
                <c:pt idx="30">
                  <c:v>0.21574973031283712</c:v>
                </c:pt>
                <c:pt idx="31">
                  <c:v>0.20605810838656502</c:v>
                </c:pt>
                <c:pt idx="32">
                  <c:v>0.19584802193497847</c:v>
                </c:pt>
                <c:pt idx="33">
                  <c:v>0.18716077110237694</c:v>
                </c:pt>
                <c:pt idx="34">
                  <c:v>0.17992083483267363</c:v>
                </c:pt>
                <c:pt idx="35">
                  <c:v>0.17176228100309171</c:v>
                </c:pt>
                <c:pt idx="36">
                  <c:v>0.16436554898093361</c:v>
                </c:pt>
                <c:pt idx="37">
                  <c:v>0.15669069257286117</c:v>
                </c:pt>
                <c:pt idx="38">
                  <c:v>0.15124016938898971</c:v>
                </c:pt>
                <c:pt idx="39">
                  <c:v>0.14594279042615294</c:v>
                </c:pt>
                <c:pt idx="40">
                  <c:v>0.14078558355624385</c:v>
                </c:pt>
                <c:pt idx="41">
                  <c:v>0.13579576317218903</c:v>
                </c:pt>
                <c:pt idx="42">
                  <c:v>0.13137151865475566</c:v>
                </c:pt>
                <c:pt idx="43">
                  <c:v>0.12815583749839804</c:v>
                </c:pt>
                <c:pt idx="44">
                  <c:v>0.12439358129120538</c:v>
                </c:pt>
                <c:pt idx="45">
                  <c:v>0.12075836251660427</c:v>
                </c:pt>
                <c:pt idx="46">
                  <c:v>0.11667250029168126</c:v>
                </c:pt>
                <c:pt idx="47">
                  <c:v>0.11345586566825505</c:v>
                </c:pt>
                <c:pt idx="48">
                  <c:v>0.10982976386600768</c:v>
                </c:pt>
                <c:pt idx="49">
                  <c:v>0.10686044026501389</c:v>
                </c:pt>
                <c:pt idx="50">
                  <c:v>0.1038098204090107</c:v>
                </c:pt>
                <c:pt idx="51">
                  <c:v>0.10115314586283634</c:v>
                </c:pt>
                <c:pt idx="52">
                  <c:v>9.8716683119447174E-2</c:v>
                </c:pt>
                <c:pt idx="53">
                  <c:v>9.6153846153846145E-2</c:v>
                </c:pt>
                <c:pt idx="54">
                  <c:v>9.3457943925233655E-2</c:v>
                </c:pt>
                <c:pt idx="55">
                  <c:v>9.1157702825888781E-2</c:v>
                </c:pt>
                <c:pt idx="56">
                  <c:v>8.8731144631765749E-2</c:v>
                </c:pt>
                <c:pt idx="57">
                  <c:v>8.6430423509075191E-2</c:v>
                </c:pt>
                <c:pt idx="58">
                  <c:v>8.3963056255247692E-2</c:v>
                </c:pt>
                <c:pt idx="59">
                  <c:v>8.1833060556464804E-2</c:v>
                </c:pt>
                <c:pt idx="60">
                  <c:v>7.9681274900398405E-2</c:v>
                </c:pt>
                <c:pt idx="61">
                  <c:v>7.7519379844961239E-2</c:v>
                </c:pt>
                <c:pt idx="62">
                  <c:v>7.5357950263752832E-2</c:v>
                </c:pt>
                <c:pt idx="63">
                  <c:v>7.369196757553427E-2</c:v>
                </c:pt>
                <c:pt idx="64">
                  <c:v>7.1787508973438621E-2</c:v>
                </c:pt>
                <c:pt idx="65">
                  <c:v>7.0175438596491224E-2</c:v>
                </c:pt>
                <c:pt idx="66">
                  <c:v>6.8681318681318673E-2</c:v>
                </c:pt>
                <c:pt idx="67">
                  <c:v>6.7114093959731544E-2</c:v>
                </c:pt>
                <c:pt idx="68">
                  <c:v>6.5530799475753604E-2</c:v>
                </c:pt>
                <c:pt idx="69">
                  <c:v>6.4143681847338041E-2</c:v>
                </c:pt>
                <c:pt idx="70">
                  <c:v>6.2774639045825489E-2</c:v>
                </c:pt>
                <c:pt idx="71">
                  <c:v>6.1728395061728399E-2</c:v>
                </c:pt>
                <c:pt idx="72">
                  <c:v>6.0753341433778855E-2</c:v>
                </c:pt>
                <c:pt idx="73">
                  <c:v>5.9880239520958084E-2</c:v>
                </c:pt>
                <c:pt idx="74">
                  <c:v>5.9066745422327233E-2</c:v>
                </c:pt>
                <c:pt idx="75">
                  <c:v>5.8038305281485777E-2</c:v>
                </c:pt>
                <c:pt idx="76">
                  <c:v>5.7175528873642086E-2</c:v>
                </c:pt>
                <c:pt idx="77">
                  <c:v>5.6274620146314014E-2</c:v>
                </c:pt>
                <c:pt idx="78">
                  <c:v>5.5524708495280392E-2</c:v>
                </c:pt>
                <c:pt idx="79">
                  <c:v>5.4674685620557682E-2</c:v>
                </c:pt>
                <c:pt idx="80">
                  <c:v>5.387931034482759E-2</c:v>
                </c:pt>
                <c:pt idx="81">
                  <c:v>5.2994170641229459E-2</c:v>
                </c:pt>
                <c:pt idx="82">
                  <c:v>5.2164840897235255E-2</c:v>
                </c:pt>
                <c:pt idx="83">
                  <c:v>5.1203277009728619E-2</c:v>
                </c:pt>
                <c:pt idx="84">
                  <c:v>5.0200803212851398E-2</c:v>
                </c:pt>
                <c:pt idx="85">
                  <c:v>4.9043648847474253E-2</c:v>
                </c:pt>
                <c:pt idx="86">
                  <c:v>4.7505938242280284E-2</c:v>
                </c:pt>
                <c:pt idx="87">
                  <c:v>4.6061722708429294E-2</c:v>
                </c:pt>
                <c:pt idx="88">
                  <c:v>4.4662795891022775E-2</c:v>
                </c:pt>
                <c:pt idx="89">
                  <c:v>4.3252595155709339E-2</c:v>
                </c:pt>
                <c:pt idx="90">
                  <c:v>4.1753653444676408E-2</c:v>
                </c:pt>
                <c:pt idx="91">
                  <c:v>4.0096230954290296E-2</c:v>
                </c:pt>
                <c:pt idx="92">
                  <c:v>3.8550501156515031E-2</c:v>
                </c:pt>
                <c:pt idx="93">
                  <c:v>3.6764705882352942E-2</c:v>
                </c:pt>
                <c:pt idx="94">
                  <c:v>3.4916201117318434E-2</c:v>
                </c:pt>
                <c:pt idx="95">
                  <c:v>3.2626427406199025E-2</c:v>
                </c:pt>
                <c:pt idx="96">
                  <c:v>2.9577048210588583E-2</c:v>
                </c:pt>
                <c:pt idx="97">
                  <c:v>2.5087807325639741E-2</c:v>
                </c:pt>
                <c:pt idx="98">
                  <c:v>2.1030494216614092E-2</c:v>
                </c:pt>
                <c:pt idx="99">
                  <c:v>1.6589250165892501E-2</c:v>
                </c:pt>
                <c:pt idx="100">
                  <c:v>9.3808630393996256E-3</c:v>
                </c:pt>
              </c:numCache>
            </c:numRef>
          </c:xVal>
          <c:yVal>
            <c:numRef>
              <c:f>Velocity!$J$3:$J$103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00-419C-BA64-830FB78A20F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Velocity!$N$3:$N$103</c:f>
              <c:numCache>
                <c:formatCode>0.00E+00</c:formatCode>
                <c:ptCount val="101"/>
                <c:pt idx="0">
                  <c:v>41.254125412541249</c:v>
                </c:pt>
                <c:pt idx="1">
                  <c:v>11.235955056179776</c:v>
                </c:pt>
                <c:pt idx="2">
                  <c:v>6.1881188118811883</c:v>
                </c:pt>
                <c:pt idx="3">
                  <c:v>3.7807183364839316</c:v>
                </c:pt>
                <c:pt idx="4">
                  <c:v>2.6652452025586357</c:v>
                </c:pt>
                <c:pt idx="5">
                  <c:v>2.0458265139116203</c:v>
                </c:pt>
                <c:pt idx="6">
                  <c:v>1.7038677798602828</c:v>
                </c:pt>
                <c:pt idx="7">
                  <c:v>1.4799467219180111</c:v>
                </c:pt>
                <c:pt idx="8">
                  <c:v>1.2858428700012858</c:v>
                </c:pt>
                <c:pt idx="9">
                  <c:v>1.1301989150090415</c:v>
                </c:pt>
                <c:pt idx="10">
                  <c:v>0.99900099900099915</c:v>
                </c:pt>
                <c:pt idx="11">
                  <c:v>0.89126559714794995</c:v>
                </c:pt>
                <c:pt idx="12">
                  <c:v>0.80064051240992784</c:v>
                </c:pt>
                <c:pt idx="13">
                  <c:v>0.72727272727272729</c:v>
                </c:pt>
                <c:pt idx="14">
                  <c:v>0.65659881812212739</c:v>
                </c:pt>
                <c:pt idx="15">
                  <c:v>0.59276822762299941</c:v>
                </c:pt>
                <c:pt idx="16">
                  <c:v>0.55035773252614206</c:v>
                </c:pt>
                <c:pt idx="17">
                  <c:v>0.51786639047125838</c:v>
                </c:pt>
                <c:pt idx="18">
                  <c:v>0.48169556840077071</c:v>
                </c:pt>
                <c:pt idx="19">
                  <c:v>0.45330915684496825</c:v>
                </c:pt>
                <c:pt idx="20">
                  <c:v>0.42808219178082196</c:v>
                </c:pt>
                <c:pt idx="21">
                  <c:v>0.40048057669203047</c:v>
                </c:pt>
                <c:pt idx="22">
                  <c:v>0.37778617302606726</c:v>
                </c:pt>
                <c:pt idx="23">
                  <c:v>0.35906642728904847</c:v>
                </c:pt>
                <c:pt idx="24">
                  <c:v>0.34164673727365902</c:v>
                </c:pt>
                <c:pt idx="25">
                  <c:v>0.32310177705977383</c:v>
                </c:pt>
                <c:pt idx="26">
                  <c:v>0.30376670716889431</c:v>
                </c:pt>
                <c:pt idx="27">
                  <c:v>0.2871088142405972</c:v>
                </c:pt>
                <c:pt idx="28">
                  <c:v>0.2706359945872801</c:v>
                </c:pt>
                <c:pt idx="29">
                  <c:v>0.25720164609053497</c:v>
                </c:pt>
                <c:pt idx="30">
                  <c:v>0.24557956777996071</c:v>
                </c:pt>
                <c:pt idx="31">
                  <c:v>0.23397285914833879</c:v>
                </c:pt>
                <c:pt idx="32">
                  <c:v>0.2231644722160232</c:v>
                </c:pt>
                <c:pt idx="33">
                  <c:v>0.21299254526091585</c:v>
                </c:pt>
                <c:pt idx="34">
                  <c:v>0.20483408439164277</c:v>
                </c:pt>
                <c:pt idx="35">
                  <c:v>0.19755037534571315</c:v>
                </c:pt>
                <c:pt idx="36">
                  <c:v>0.19054878048780488</c:v>
                </c:pt>
                <c:pt idx="37">
                  <c:v>0.18511662347278784</c:v>
                </c:pt>
                <c:pt idx="38">
                  <c:v>0.1793400286944046</c:v>
                </c:pt>
                <c:pt idx="39">
                  <c:v>0.17455053237912374</c:v>
                </c:pt>
                <c:pt idx="40">
                  <c:v>0.17032873445750296</c:v>
                </c:pt>
                <c:pt idx="41">
                  <c:v>0.16548072149594573</c:v>
                </c:pt>
                <c:pt idx="42">
                  <c:v>0.1606425702811245</c:v>
                </c:pt>
                <c:pt idx="43">
                  <c:v>0.15664160401002505</c:v>
                </c:pt>
                <c:pt idx="44">
                  <c:v>0.15241579027587257</c:v>
                </c:pt>
                <c:pt idx="45">
                  <c:v>0.14872099940511599</c:v>
                </c:pt>
                <c:pt idx="46">
                  <c:v>0.14549687181725593</c:v>
                </c:pt>
                <c:pt idx="47">
                  <c:v>0.14198494959534289</c:v>
                </c:pt>
                <c:pt idx="48">
                  <c:v>0.13815971262779772</c:v>
                </c:pt>
                <c:pt idx="49">
                  <c:v>0.13502565487442614</c:v>
                </c:pt>
                <c:pt idx="50">
                  <c:v>0.13238019592268996</c:v>
                </c:pt>
                <c:pt idx="51">
                  <c:v>0.12898232942086935</c:v>
                </c:pt>
                <c:pt idx="52">
                  <c:v>0.12619888944977284</c:v>
                </c:pt>
                <c:pt idx="53">
                  <c:v>0.12353304508956145</c:v>
                </c:pt>
                <c:pt idx="54">
                  <c:v>0.12067093037287316</c:v>
                </c:pt>
                <c:pt idx="55">
                  <c:v>0.1180776951233912</c:v>
                </c:pt>
                <c:pt idx="56">
                  <c:v>0.11576753878212549</c:v>
                </c:pt>
                <c:pt idx="57">
                  <c:v>0.11330160888284613</c:v>
                </c:pt>
                <c:pt idx="58">
                  <c:v>0.11085245538188671</c:v>
                </c:pt>
                <c:pt idx="59">
                  <c:v>0.10867202782003912</c:v>
                </c:pt>
                <c:pt idx="60">
                  <c:v>0.10650761529449357</c:v>
                </c:pt>
                <c:pt idx="61">
                  <c:v>0.10418837257762033</c:v>
                </c:pt>
                <c:pt idx="62">
                  <c:v>0.10210332856851133</c:v>
                </c:pt>
                <c:pt idx="63">
                  <c:v>9.9700897308075784E-2</c:v>
                </c:pt>
                <c:pt idx="64">
                  <c:v>9.7751710654936458E-2</c:v>
                </c:pt>
                <c:pt idx="65">
                  <c:v>9.5602294455066919E-2</c:v>
                </c:pt>
                <c:pt idx="66">
                  <c:v>9.3808630393996242E-2</c:v>
                </c:pt>
                <c:pt idx="67">
                  <c:v>9.1996320147194124E-2</c:v>
                </c:pt>
                <c:pt idx="68">
                  <c:v>9.0171325518485126E-2</c:v>
                </c:pt>
                <c:pt idx="69">
                  <c:v>8.8731144631765749E-2</c:v>
                </c:pt>
                <c:pt idx="70">
                  <c:v>8.6956521739130432E-2</c:v>
                </c:pt>
                <c:pt idx="71">
                  <c:v>8.5178875638841564E-2</c:v>
                </c:pt>
                <c:pt idx="72">
                  <c:v>8.3752093802345065E-2</c:v>
                </c:pt>
                <c:pt idx="73">
                  <c:v>8.2372322899505759E-2</c:v>
                </c:pt>
                <c:pt idx="74">
                  <c:v>8.0971659919028341E-2</c:v>
                </c:pt>
                <c:pt idx="75">
                  <c:v>7.9744816586921854E-2</c:v>
                </c:pt>
                <c:pt idx="76">
                  <c:v>7.8554595443833461E-2</c:v>
                </c:pt>
                <c:pt idx="77">
                  <c:v>7.745933384972889E-2</c:v>
                </c:pt>
                <c:pt idx="78">
                  <c:v>7.621951219512195E-2</c:v>
                </c:pt>
                <c:pt idx="79">
                  <c:v>7.5018754688672168E-2</c:v>
                </c:pt>
                <c:pt idx="80">
                  <c:v>7.3909830007390986E-2</c:v>
                </c:pt>
                <c:pt idx="81">
                  <c:v>7.2674418604651167E-2</c:v>
                </c:pt>
                <c:pt idx="82">
                  <c:v>7.1275837491090524E-2</c:v>
                </c:pt>
                <c:pt idx="83">
                  <c:v>6.9832402234636867E-2</c:v>
                </c:pt>
                <c:pt idx="84">
                  <c:v>6.8212824010914053E-2</c:v>
                </c:pt>
                <c:pt idx="85">
                  <c:v>6.6269052352551358E-2</c:v>
                </c:pt>
                <c:pt idx="86">
                  <c:v>6.4184852374839535E-2</c:v>
                </c:pt>
                <c:pt idx="87">
                  <c:v>6.2344139650872821E-2</c:v>
                </c:pt>
                <c:pt idx="88">
                  <c:v>6.0096153846153841E-2</c:v>
                </c:pt>
                <c:pt idx="89">
                  <c:v>5.7937427578215524E-2</c:v>
                </c:pt>
                <c:pt idx="90">
                  <c:v>5.6053811659192827E-2</c:v>
                </c:pt>
                <c:pt idx="91">
                  <c:v>5.4112554112554112E-2</c:v>
                </c:pt>
                <c:pt idx="92">
                  <c:v>5.1975051975051978E-2</c:v>
                </c:pt>
                <c:pt idx="93">
                  <c:v>4.967709885742673E-2</c:v>
                </c:pt>
                <c:pt idx="94">
                  <c:v>4.7505938242280284E-2</c:v>
                </c:pt>
                <c:pt idx="95">
                  <c:v>4.4802867383512544E-2</c:v>
                </c:pt>
                <c:pt idx="96">
                  <c:v>4.1271151465125874E-2</c:v>
                </c:pt>
                <c:pt idx="97">
                  <c:v>3.7523452157598502E-2</c:v>
                </c:pt>
                <c:pt idx="98">
                  <c:v>3.1938677738741615E-2</c:v>
                </c:pt>
                <c:pt idx="99">
                  <c:v>2.5647601949217745E-2</c:v>
                </c:pt>
                <c:pt idx="100">
                  <c:v>1.196888090963495E-2</c:v>
                </c:pt>
              </c:numCache>
            </c:numRef>
          </c:xVal>
          <c:yVal>
            <c:numRef>
              <c:f>Velocity!$M$3:$M$103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00-419C-BA64-830FB78A20F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Velocity!$Q$3:$Q$103</c:f>
              <c:numCache>
                <c:formatCode>0.00</c:formatCode>
                <c:ptCount val="101"/>
                <c:pt idx="0">
                  <c:v>39.001560062402497</c:v>
                </c:pt>
                <c:pt idx="1">
                  <c:v>15.076134479119554</c:v>
                </c:pt>
                <c:pt idx="2">
                  <c:v>8.2101806239737272</c:v>
                </c:pt>
                <c:pt idx="3">
                  <c:v>4.8426150121065374</c:v>
                </c:pt>
                <c:pt idx="4">
                  <c:v>3.3990482664853841</c:v>
                </c:pt>
                <c:pt idx="5">
                  <c:v>2.5290844714213456</c:v>
                </c:pt>
                <c:pt idx="6">
                  <c:v>2.1422450728363325</c:v>
                </c:pt>
                <c:pt idx="7">
                  <c:v>1.8355359765051396</c:v>
                </c:pt>
                <c:pt idx="8">
                  <c:v>1.6361256544502618</c:v>
                </c:pt>
                <c:pt idx="9">
                  <c:v>1.4598540145985401</c:v>
                </c:pt>
                <c:pt idx="10">
                  <c:v>1.3145786775338504</c:v>
                </c:pt>
                <c:pt idx="11">
                  <c:v>1.1923214498628831</c:v>
                </c:pt>
                <c:pt idx="12">
                  <c:v>1.0731916720326251</c:v>
                </c:pt>
                <c:pt idx="13">
                  <c:v>0.98814229249011853</c:v>
                </c:pt>
                <c:pt idx="14">
                  <c:v>0.90661831368993651</c:v>
                </c:pt>
                <c:pt idx="15">
                  <c:v>0.83402835696413669</c:v>
                </c:pt>
                <c:pt idx="16">
                  <c:v>0.77101002313030076</c:v>
                </c:pt>
                <c:pt idx="17">
                  <c:v>0.7142857142857143</c:v>
                </c:pt>
                <c:pt idx="18">
                  <c:v>0.65659881812212739</c:v>
                </c:pt>
                <c:pt idx="19">
                  <c:v>0.61124694376528121</c:v>
                </c:pt>
                <c:pt idx="20">
                  <c:v>0.57077625570776258</c:v>
                </c:pt>
                <c:pt idx="21">
                  <c:v>0.53361792956243326</c:v>
                </c:pt>
                <c:pt idx="22">
                  <c:v>0.50428643469490664</c:v>
                </c:pt>
                <c:pt idx="23">
                  <c:v>0.47619047619047616</c:v>
                </c:pt>
                <c:pt idx="24">
                  <c:v>0.44883303411131054</c:v>
                </c:pt>
                <c:pt idx="25">
                  <c:v>0.42553191489361702</c:v>
                </c:pt>
                <c:pt idx="26">
                  <c:v>0.4045307443365696</c:v>
                </c:pt>
                <c:pt idx="27">
                  <c:v>0.38595137012736391</c:v>
                </c:pt>
                <c:pt idx="28">
                  <c:v>0.3656307129798903</c:v>
                </c:pt>
                <c:pt idx="29">
                  <c:v>0.34977264777894368</c:v>
                </c:pt>
                <c:pt idx="30">
                  <c:v>0.33512064343163539</c:v>
                </c:pt>
                <c:pt idx="31">
                  <c:v>0.32123353678123995</c:v>
                </c:pt>
                <c:pt idx="32">
                  <c:v>0.30703101013202333</c:v>
                </c:pt>
                <c:pt idx="33">
                  <c:v>0.29498525073746312</c:v>
                </c:pt>
                <c:pt idx="34">
                  <c:v>0.28176951253874333</c:v>
                </c:pt>
                <c:pt idx="35">
                  <c:v>0.27173913043478259</c:v>
                </c:pt>
                <c:pt idx="36">
                  <c:v>0.26239832065074786</c:v>
                </c:pt>
                <c:pt idx="37">
                  <c:v>0.25380710659898476</c:v>
                </c:pt>
                <c:pt idx="38">
                  <c:v>0.2454590083456063</c:v>
                </c:pt>
                <c:pt idx="39">
                  <c:v>0.23798191337458352</c:v>
                </c:pt>
                <c:pt idx="40">
                  <c:v>0.23116042533518263</c:v>
                </c:pt>
                <c:pt idx="41">
                  <c:v>0.22441651705565527</c:v>
                </c:pt>
                <c:pt idx="42">
                  <c:v>0.2188662727073758</c:v>
                </c:pt>
                <c:pt idx="43">
                  <c:v>0.21376656690893545</c:v>
                </c:pt>
                <c:pt idx="44">
                  <c:v>0.20846362309776945</c:v>
                </c:pt>
                <c:pt idx="45">
                  <c:v>0.20308692120227456</c:v>
                </c:pt>
                <c:pt idx="46">
                  <c:v>0.19766752322593398</c:v>
                </c:pt>
                <c:pt idx="47">
                  <c:v>0.1936108422071636</c:v>
                </c:pt>
                <c:pt idx="48">
                  <c:v>0.18917896329928113</c:v>
                </c:pt>
                <c:pt idx="49">
                  <c:v>0.18467220683287164</c:v>
                </c:pt>
                <c:pt idx="50">
                  <c:v>0.18037518037518038</c:v>
                </c:pt>
                <c:pt idx="51">
                  <c:v>0.17580872011251758</c:v>
                </c:pt>
                <c:pt idx="52">
                  <c:v>0.17117425539198905</c:v>
                </c:pt>
                <c:pt idx="53">
                  <c:v>0.16730801405387316</c:v>
                </c:pt>
                <c:pt idx="54">
                  <c:v>0.16318537859007834</c:v>
                </c:pt>
                <c:pt idx="55">
                  <c:v>0.15959144589849983</c:v>
                </c:pt>
                <c:pt idx="56">
                  <c:v>0.15598190609889254</c:v>
                </c:pt>
                <c:pt idx="57">
                  <c:v>0.15309246785058175</c:v>
                </c:pt>
                <c:pt idx="58">
                  <c:v>0.15008254539996999</c:v>
                </c:pt>
                <c:pt idx="59">
                  <c:v>0.14716703458425312</c:v>
                </c:pt>
                <c:pt idx="60">
                  <c:v>0.14444604940054889</c:v>
                </c:pt>
                <c:pt idx="61">
                  <c:v>0.14148273910582909</c:v>
                </c:pt>
                <c:pt idx="62">
                  <c:v>0.13890818169190167</c:v>
                </c:pt>
                <c:pt idx="63">
                  <c:v>0.13581420616596496</c:v>
                </c:pt>
                <c:pt idx="64">
                  <c:v>0.13297872340425532</c:v>
                </c:pt>
                <c:pt idx="65">
                  <c:v>0.13027618551328818</c:v>
                </c:pt>
                <c:pt idx="66">
                  <c:v>0.12784454103809767</c:v>
                </c:pt>
                <c:pt idx="67">
                  <c:v>0.12556504269211452</c:v>
                </c:pt>
                <c:pt idx="68">
                  <c:v>0.12286521685710776</c:v>
                </c:pt>
                <c:pt idx="69">
                  <c:v>0.12033694344163658</c:v>
                </c:pt>
                <c:pt idx="70">
                  <c:v>0.11809163911195088</c:v>
                </c:pt>
                <c:pt idx="71">
                  <c:v>0.11555350127108852</c:v>
                </c:pt>
                <c:pt idx="72">
                  <c:v>0.113314447592068</c:v>
                </c:pt>
                <c:pt idx="73">
                  <c:v>0.11119759813188035</c:v>
                </c:pt>
                <c:pt idx="74">
                  <c:v>0.10907504363001747</c:v>
                </c:pt>
                <c:pt idx="75">
                  <c:v>0.10697475395806588</c:v>
                </c:pt>
                <c:pt idx="76">
                  <c:v>0.10481081647626035</c:v>
                </c:pt>
                <c:pt idx="77">
                  <c:v>0.10289124395513942</c:v>
                </c:pt>
                <c:pt idx="78">
                  <c:v>0.10088781275221953</c:v>
                </c:pt>
                <c:pt idx="79">
                  <c:v>9.9009900990099015E-2</c:v>
                </c:pt>
                <c:pt idx="80">
                  <c:v>9.7087378640776698E-2</c:v>
                </c:pt>
                <c:pt idx="81">
                  <c:v>9.5238095238095233E-2</c:v>
                </c:pt>
                <c:pt idx="82">
                  <c:v>9.3196644920782848E-2</c:v>
                </c:pt>
                <c:pt idx="83">
                  <c:v>9.0909090909090912E-2</c:v>
                </c:pt>
                <c:pt idx="84">
                  <c:v>8.8261253309797005E-2</c:v>
                </c:pt>
                <c:pt idx="85">
                  <c:v>8.5984522785898534E-2</c:v>
                </c:pt>
                <c:pt idx="86">
                  <c:v>8.3542188805346695E-2</c:v>
                </c:pt>
                <c:pt idx="87">
                  <c:v>8.0971659919028341E-2</c:v>
                </c:pt>
                <c:pt idx="88">
                  <c:v>7.8369905956112859E-2</c:v>
                </c:pt>
                <c:pt idx="89">
                  <c:v>7.5585789871504161E-2</c:v>
                </c:pt>
                <c:pt idx="90">
                  <c:v>7.2463768115942032E-2</c:v>
                </c:pt>
                <c:pt idx="91">
                  <c:v>6.9735006973500699E-2</c:v>
                </c:pt>
                <c:pt idx="92">
                  <c:v>6.6401062416998669E-2</c:v>
                </c:pt>
                <c:pt idx="93">
                  <c:v>6.2421972534332085E-2</c:v>
                </c:pt>
                <c:pt idx="94">
                  <c:v>5.830903790087464E-2</c:v>
                </c:pt>
                <c:pt idx="95">
                  <c:v>5.3821313240043064E-2</c:v>
                </c:pt>
                <c:pt idx="96">
                  <c:v>4.8520135856380396E-2</c:v>
                </c:pt>
                <c:pt idx="97">
                  <c:v>4.2735042735042736E-2</c:v>
                </c:pt>
                <c:pt idx="98">
                  <c:v>3.669724770642202E-2</c:v>
                </c:pt>
                <c:pt idx="99">
                  <c:v>2.8743891922966371E-2</c:v>
                </c:pt>
                <c:pt idx="100">
                  <c:v>1.5745551881593451E-2</c:v>
                </c:pt>
              </c:numCache>
            </c:numRef>
          </c:xVal>
          <c:yVal>
            <c:numRef>
              <c:f>Velocity!$P$3:$P$103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00-419C-BA64-830FB78A20F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Velocity!$T$3:$T$103</c:f>
              <c:numCache>
                <c:formatCode>0.00E+00</c:formatCode>
                <c:ptCount val="101"/>
                <c:pt idx="0">
                  <c:v>46.533271288971619</c:v>
                </c:pt>
                <c:pt idx="1">
                  <c:v>18.597731076808628</c:v>
                </c:pt>
                <c:pt idx="2">
                  <c:v>11.291779584462512</c:v>
                </c:pt>
                <c:pt idx="3">
                  <c:v>7.3313782991202352</c:v>
                </c:pt>
                <c:pt idx="4">
                  <c:v>5.3276505061267976</c:v>
                </c:pt>
                <c:pt idx="5">
                  <c:v>4.032258064516129</c:v>
                </c:pt>
                <c:pt idx="6">
                  <c:v>3.2404406999351911</c:v>
                </c:pt>
                <c:pt idx="7">
                  <c:v>2.7159152634437804</c:v>
                </c:pt>
                <c:pt idx="8">
                  <c:v>2.2872827081427265</c:v>
                </c:pt>
                <c:pt idx="9">
                  <c:v>1.9801980198019802</c:v>
                </c:pt>
                <c:pt idx="10">
                  <c:v>1.7825311942958999</c:v>
                </c:pt>
                <c:pt idx="11">
                  <c:v>1.6103059581320451</c:v>
                </c:pt>
                <c:pt idx="12">
                  <c:v>1.464986815118664</c:v>
                </c:pt>
                <c:pt idx="13">
                  <c:v>1.3257324671881214</c:v>
                </c:pt>
                <c:pt idx="14">
                  <c:v>1.2048192771084338</c:v>
                </c:pt>
                <c:pt idx="15">
                  <c:v>1.0968520346605244</c:v>
                </c:pt>
                <c:pt idx="16">
                  <c:v>0.99700897308075787</c:v>
                </c:pt>
                <c:pt idx="17">
                  <c:v>0.91157702825888787</c:v>
                </c:pt>
                <c:pt idx="18">
                  <c:v>0.84602368866328259</c:v>
                </c:pt>
                <c:pt idx="19">
                  <c:v>0.79239302694136293</c:v>
                </c:pt>
                <c:pt idx="20">
                  <c:v>0.7407407407407407</c:v>
                </c:pt>
                <c:pt idx="21">
                  <c:v>0.69541029207232274</c:v>
                </c:pt>
                <c:pt idx="22">
                  <c:v>0.65832784726793947</c:v>
                </c:pt>
                <c:pt idx="23">
                  <c:v>0.62150403977625857</c:v>
                </c:pt>
                <c:pt idx="24">
                  <c:v>0.58719906048150317</c:v>
                </c:pt>
                <c:pt idx="25">
                  <c:v>0.55865921787709494</c:v>
                </c:pt>
                <c:pt idx="26">
                  <c:v>0.52882072977260708</c:v>
                </c:pt>
                <c:pt idx="27">
                  <c:v>0.50327126321087068</c:v>
                </c:pt>
                <c:pt idx="28">
                  <c:v>0.4826254826254826</c:v>
                </c:pt>
                <c:pt idx="29">
                  <c:v>0.46317739694302923</c:v>
                </c:pt>
                <c:pt idx="30">
                  <c:v>0.44424700133274103</c:v>
                </c:pt>
                <c:pt idx="31">
                  <c:v>0.42716787697565139</c:v>
                </c:pt>
                <c:pt idx="32">
                  <c:v>0.41237113402061859</c:v>
                </c:pt>
                <c:pt idx="33">
                  <c:v>0.39888312724371755</c:v>
                </c:pt>
                <c:pt idx="34">
                  <c:v>0.38684719535783368</c:v>
                </c:pt>
                <c:pt idx="35">
                  <c:v>0.37411148522259635</c:v>
                </c:pt>
                <c:pt idx="36">
                  <c:v>0.36179450072358904</c:v>
                </c:pt>
                <c:pt idx="37">
                  <c:v>0.34940600978336828</c:v>
                </c:pt>
                <c:pt idx="38">
                  <c:v>0.33760972316002696</c:v>
                </c:pt>
                <c:pt idx="39">
                  <c:v>0.32552083333333331</c:v>
                </c:pt>
                <c:pt idx="40">
                  <c:v>0.31555695803092459</c:v>
                </c:pt>
                <c:pt idx="41">
                  <c:v>0.30590394616090544</c:v>
                </c:pt>
                <c:pt idx="42">
                  <c:v>0.29868578255675032</c:v>
                </c:pt>
                <c:pt idx="43">
                  <c:v>0.29095141111434392</c:v>
                </c:pt>
                <c:pt idx="44">
                  <c:v>0.28368794326241137</c:v>
                </c:pt>
                <c:pt idx="45">
                  <c:v>0.27731558513588467</c:v>
                </c:pt>
                <c:pt idx="46">
                  <c:v>0.270929287455974</c:v>
                </c:pt>
                <c:pt idx="47">
                  <c:v>0.26504108136761195</c:v>
                </c:pt>
                <c:pt idx="48">
                  <c:v>0.25960539979231567</c:v>
                </c:pt>
                <c:pt idx="49">
                  <c:v>0.25471217524197654</c:v>
                </c:pt>
                <c:pt idx="50">
                  <c:v>0.24937655860349128</c:v>
                </c:pt>
                <c:pt idx="51">
                  <c:v>0.24360535931790497</c:v>
                </c:pt>
                <c:pt idx="52">
                  <c:v>0.23815194093831865</c:v>
                </c:pt>
                <c:pt idx="53">
                  <c:v>0.23320895522388058</c:v>
                </c:pt>
                <c:pt idx="54">
                  <c:v>0.22872827081427266</c:v>
                </c:pt>
                <c:pt idx="55">
                  <c:v>0.22276676319893071</c:v>
                </c:pt>
                <c:pt idx="56">
                  <c:v>0.21767522855898996</c:v>
                </c:pt>
                <c:pt idx="57">
                  <c:v>0.21159542953872196</c:v>
                </c:pt>
                <c:pt idx="58">
                  <c:v>0.20682523267838676</c:v>
                </c:pt>
                <c:pt idx="59">
                  <c:v>0.20189783969311528</c:v>
                </c:pt>
                <c:pt idx="60">
                  <c:v>0.19719976336028397</c:v>
                </c:pt>
                <c:pt idx="61">
                  <c:v>0.19290123456790123</c:v>
                </c:pt>
                <c:pt idx="62">
                  <c:v>0.18885741265344666</c:v>
                </c:pt>
                <c:pt idx="63">
                  <c:v>0.18450184501845018</c:v>
                </c:pt>
                <c:pt idx="64">
                  <c:v>0.18044027426921688</c:v>
                </c:pt>
                <c:pt idx="65">
                  <c:v>0.17667844522968199</c:v>
                </c:pt>
                <c:pt idx="66">
                  <c:v>0.17265193370165746</c:v>
                </c:pt>
                <c:pt idx="67">
                  <c:v>0.16837851490149858</c:v>
                </c:pt>
                <c:pt idx="68">
                  <c:v>0.16417665407978985</c:v>
                </c:pt>
                <c:pt idx="69">
                  <c:v>0.16005121638924455</c:v>
                </c:pt>
                <c:pt idx="70">
                  <c:v>0.1563966218329684</c:v>
                </c:pt>
                <c:pt idx="71">
                  <c:v>0.15304560759106214</c:v>
                </c:pt>
                <c:pt idx="72">
                  <c:v>0.14961101137043686</c:v>
                </c:pt>
                <c:pt idx="73">
                  <c:v>0.14594279042615294</c:v>
                </c:pt>
                <c:pt idx="74">
                  <c:v>0.14204545454545456</c:v>
                </c:pt>
                <c:pt idx="75">
                  <c:v>0.13904338153503892</c:v>
                </c:pt>
                <c:pt idx="76">
                  <c:v>0.13614703880190607</c:v>
                </c:pt>
                <c:pt idx="77">
                  <c:v>0.13354700854700854</c:v>
                </c:pt>
                <c:pt idx="78">
                  <c:v>0.13080444735120994</c:v>
                </c:pt>
                <c:pt idx="79">
                  <c:v>0.12827090815802974</c:v>
                </c:pt>
                <c:pt idx="80">
                  <c:v>0.12581781580271767</c:v>
                </c:pt>
                <c:pt idx="81">
                  <c:v>0.12322858903265557</c:v>
                </c:pt>
                <c:pt idx="82">
                  <c:v>0.12086052695189753</c:v>
                </c:pt>
                <c:pt idx="83">
                  <c:v>0.11832919181161992</c:v>
                </c:pt>
                <c:pt idx="84">
                  <c:v>0.11572734637194769</c:v>
                </c:pt>
                <c:pt idx="85">
                  <c:v>0.1130965844831486</c:v>
                </c:pt>
                <c:pt idx="86">
                  <c:v>0.11037527593818984</c:v>
                </c:pt>
                <c:pt idx="87">
                  <c:v>0.10760787689658884</c:v>
                </c:pt>
                <c:pt idx="88">
                  <c:v>0.1047888504663104</c:v>
                </c:pt>
                <c:pt idx="89">
                  <c:v>0.10164667615368979</c:v>
                </c:pt>
                <c:pt idx="90">
                  <c:v>9.8425196850393692E-2</c:v>
                </c:pt>
                <c:pt idx="91">
                  <c:v>9.5238095238095233E-2</c:v>
                </c:pt>
                <c:pt idx="92">
                  <c:v>9.1911764705882346E-2</c:v>
                </c:pt>
                <c:pt idx="93">
                  <c:v>8.7412587412587422E-2</c:v>
                </c:pt>
                <c:pt idx="94">
                  <c:v>8.2644628099173556E-2</c:v>
                </c:pt>
                <c:pt idx="95">
                  <c:v>7.8125E-2</c:v>
                </c:pt>
                <c:pt idx="96">
                  <c:v>7.2886297376093284E-2</c:v>
                </c:pt>
                <c:pt idx="97">
                  <c:v>6.5963060686015831E-2</c:v>
                </c:pt>
                <c:pt idx="98">
                  <c:v>5.7142857142857141E-2</c:v>
                </c:pt>
                <c:pt idx="99">
                  <c:v>4.317789291882556E-2</c:v>
                </c:pt>
                <c:pt idx="100">
                  <c:v>1.8621973929236497E-2</c:v>
                </c:pt>
              </c:numCache>
            </c:numRef>
          </c:xVal>
          <c:yVal>
            <c:numRef>
              <c:f>Velocity!$S$3:$S$103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00-419C-BA64-830FB78A20F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Velocity!$W$3:$W$103</c:f>
              <c:numCache>
                <c:formatCode>0.00E+00</c:formatCode>
                <c:ptCount val="101"/>
                <c:pt idx="0">
                  <c:v>36.995930447650764</c:v>
                </c:pt>
                <c:pt idx="1">
                  <c:v>16.909029421711196</c:v>
                </c:pt>
                <c:pt idx="2">
                  <c:v>11.298158400180769</c:v>
                </c:pt>
                <c:pt idx="3">
                  <c:v>8.1967213114754092</c:v>
                </c:pt>
                <c:pt idx="4">
                  <c:v>6.3532401524777633</c:v>
                </c:pt>
                <c:pt idx="5">
                  <c:v>4.9603174603174605</c:v>
                </c:pt>
                <c:pt idx="6">
                  <c:v>3.84172109104879</c:v>
                </c:pt>
                <c:pt idx="7">
                  <c:v>3.1695721077654517</c:v>
                </c:pt>
                <c:pt idx="8">
                  <c:v>2.7517886626307098</c:v>
                </c:pt>
                <c:pt idx="9">
                  <c:v>2.3906287353573989</c:v>
                </c:pt>
                <c:pt idx="10">
                  <c:v>2.109704641350211</c:v>
                </c:pt>
                <c:pt idx="11">
                  <c:v>1.9091256204658265</c:v>
                </c:pt>
                <c:pt idx="12">
                  <c:v>1.7340038148083927</c:v>
                </c:pt>
                <c:pt idx="13">
                  <c:v>1.5659254619480114</c:v>
                </c:pt>
                <c:pt idx="14">
                  <c:v>1.4228799089356858</c:v>
                </c:pt>
                <c:pt idx="15">
                  <c:v>1.3196093956188968</c:v>
                </c:pt>
                <c:pt idx="16">
                  <c:v>1.2211503236048358</c:v>
                </c:pt>
                <c:pt idx="17">
                  <c:v>1.1279043537108053</c:v>
                </c:pt>
                <c:pt idx="18">
                  <c:v>1.0527423939362039</c:v>
                </c:pt>
                <c:pt idx="19">
                  <c:v>0.98231827111984282</c:v>
                </c:pt>
                <c:pt idx="20">
                  <c:v>0.9174311926605504</c:v>
                </c:pt>
                <c:pt idx="21">
                  <c:v>0.85910652920962205</c:v>
                </c:pt>
                <c:pt idx="22">
                  <c:v>0.81699346405228757</c:v>
                </c:pt>
                <c:pt idx="23">
                  <c:v>0.77399380804953555</c:v>
                </c:pt>
                <c:pt idx="24">
                  <c:v>0.73529411764705876</c:v>
                </c:pt>
                <c:pt idx="25">
                  <c:v>0.70274068868587491</c:v>
                </c:pt>
                <c:pt idx="26">
                  <c:v>0.67069081153588195</c:v>
                </c:pt>
                <c:pt idx="27">
                  <c:v>0.64102564102564097</c:v>
                </c:pt>
                <c:pt idx="28">
                  <c:v>0.61387354205033762</c:v>
                </c:pt>
                <c:pt idx="29">
                  <c:v>0.58616647127784294</c:v>
                </c:pt>
                <c:pt idx="30">
                  <c:v>0.5617977528089888</c:v>
                </c:pt>
                <c:pt idx="31">
                  <c:v>0.54347826086956519</c:v>
                </c:pt>
                <c:pt idx="32">
                  <c:v>0.52465897166841557</c:v>
                </c:pt>
                <c:pt idx="33">
                  <c:v>0.50505050505050508</c:v>
                </c:pt>
                <c:pt idx="34">
                  <c:v>0.48995590396864286</c:v>
                </c:pt>
                <c:pt idx="35">
                  <c:v>0.47573739295908662</c:v>
                </c:pt>
                <c:pt idx="36">
                  <c:v>0.46232085067036527</c:v>
                </c:pt>
                <c:pt idx="37">
                  <c:v>0.45024763619990993</c:v>
                </c:pt>
                <c:pt idx="38">
                  <c:v>0.43782837127845886</c:v>
                </c:pt>
                <c:pt idx="39">
                  <c:v>0.42553191489361702</c:v>
                </c:pt>
                <c:pt idx="40">
                  <c:v>0.41459369817578773</c:v>
                </c:pt>
                <c:pt idx="41">
                  <c:v>0.40225261464199513</c:v>
                </c:pt>
                <c:pt idx="42">
                  <c:v>0.39001560062402496</c:v>
                </c:pt>
                <c:pt idx="43">
                  <c:v>0.37921880925293894</c:v>
                </c:pt>
                <c:pt idx="44">
                  <c:v>0.36832412523020258</c:v>
                </c:pt>
                <c:pt idx="45">
                  <c:v>0.35816618911174786</c:v>
                </c:pt>
                <c:pt idx="46">
                  <c:v>0.34843205574912889</c:v>
                </c:pt>
                <c:pt idx="47">
                  <c:v>0.33955857385398985</c:v>
                </c:pt>
                <c:pt idx="48">
                  <c:v>0.33112582781456956</c:v>
                </c:pt>
                <c:pt idx="49">
                  <c:v>0.32351989647363311</c:v>
                </c:pt>
                <c:pt idx="50">
                  <c:v>0.31655587211142766</c:v>
                </c:pt>
                <c:pt idx="51">
                  <c:v>0.30931023816888337</c:v>
                </c:pt>
                <c:pt idx="52">
                  <c:v>0.30293850348379275</c:v>
                </c:pt>
                <c:pt idx="53">
                  <c:v>0.29691211401425177</c:v>
                </c:pt>
                <c:pt idx="54">
                  <c:v>0.29044437990124888</c:v>
                </c:pt>
                <c:pt idx="55">
                  <c:v>0.28368794326241137</c:v>
                </c:pt>
                <c:pt idx="56">
                  <c:v>0.27716186252771619</c:v>
                </c:pt>
                <c:pt idx="57">
                  <c:v>0.27114967462039047</c:v>
                </c:pt>
                <c:pt idx="58">
                  <c:v>0.26532236667551073</c:v>
                </c:pt>
                <c:pt idx="59">
                  <c:v>0.25994281258123214</c:v>
                </c:pt>
                <c:pt idx="60">
                  <c:v>0.25400050800101603</c:v>
                </c:pt>
                <c:pt idx="61">
                  <c:v>0.24813895781637715</c:v>
                </c:pt>
                <c:pt idx="62">
                  <c:v>0.24213075060532688</c:v>
                </c:pt>
                <c:pt idx="63">
                  <c:v>0.23713540431586438</c:v>
                </c:pt>
                <c:pt idx="64">
                  <c:v>0.23174971031286209</c:v>
                </c:pt>
                <c:pt idx="65">
                  <c:v>0.22706630336058128</c:v>
                </c:pt>
                <c:pt idx="66">
                  <c:v>0.22227161591464772</c:v>
                </c:pt>
                <c:pt idx="67">
                  <c:v>0.21687269572760789</c:v>
                </c:pt>
                <c:pt idx="68">
                  <c:v>0.21276595744680851</c:v>
                </c:pt>
                <c:pt idx="69">
                  <c:v>0.20820320632937747</c:v>
                </c:pt>
                <c:pt idx="70">
                  <c:v>0.2029632636492795</c:v>
                </c:pt>
                <c:pt idx="71">
                  <c:v>0.19845207382417149</c:v>
                </c:pt>
                <c:pt idx="72">
                  <c:v>0.19428793471925393</c:v>
                </c:pt>
                <c:pt idx="73">
                  <c:v>0.19007793195210035</c:v>
                </c:pt>
                <c:pt idx="74">
                  <c:v>0.18642803877703207</c:v>
                </c:pt>
                <c:pt idx="75">
                  <c:v>0.18268176835951772</c:v>
                </c:pt>
                <c:pt idx="76">
                  <c:v>0.1782848992690319</c:v>
                </c:pt>
                <c:pt idx="77">
                  <c:v>0.17461148943600488</c:v>
                </c:pt>
                <c:pt idx="78">
                  <c:v>0.17073587160662454</c:v>
                </c:pt>
                <c:pt idx="79">
                  <c:v>0.16719612104999165</c:v>
                </c:pt>
                <c:pt idx="80">
                  <c:v>0.16363933889707086</c:v>
                </c:pt>
                <c:pt idx="81">
                  <c:v>0.16028209648982208</c:v>
                </c:pt>
                <c:pt idx="82">
                  <c:v>0.15644555694618273</c:v>
                </c:pt>
                <c:pt idx="83">
                  <c:v>0.15328019619865113</c:v>
                </c:pt>
                <c:pt idx="84">
                  <c:v>0.14979029358897544</c:v>
                </c:pt>
                <c:pt idx="85">
                  <c:v>0.14660606949127694</c:v>
                </c:pt>
                <c:pt idx="86">
                  <c:v>0.14347202295552366</c:v>
                </c:pt>
                <c:pt idx="87">
                  <c:v>0.14003640946646129</c:v>
                </c:pt>
                <c:pt idx="88">
                  <c:v>0.13664935774801859</c:v>
                </c:pt>
                <c:pt idx="89">
                  <c:v>0.13335111348179757</c:v>
                </c:pt>
                <c:pt idx="90">
                  <c:v>0.12968486577616392</c:v>
                </c:pt>
                <c:pt idx="91">
                  <c:v>0.12596044841919637</c:v>
                </c:pt>
                <c:pt idx="92">
                  <c:v>0.12190661952944046</c:v>
                </c:pt>
                <c:pt idx="93">
                  <c:v>0.117096018735363</c:v>
                </c:pt>
                <c:pt idx="94">
                  <c:v>0.1122334455667789</c:v>
                </c:pt>
                <c:pt idx="95">
                  <c:v>0.10650761529449357</c:v>
                </c:pt>
                <c:pt idx="96">
                  <c:v>0.10119409026512852</c:v>
                </c:pt>
                <c:pt idx="97">
                  <c:v>9.27643784786642E-2</c:v>
                </c:pt>
                <c:pt idx="98">
                  <c:v>8.0064051240992792E-2</c:v>
                </c:pt>
                <c:pt idx="99">
                  <c:v>5.9952038369304558E-2</c:v>
                </c:pt>
                <c:pt idx="100">
                  <c:v>2.4431956999755682E-2</c:v>
                </c:pt>
              </c:numCache>
            </c:numRef>
          </c:xVal>
          <c:yVal>
            <c:numRef>
              <c:f>Velocity!$V$3:$V$103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00-419C-BA64-830FB78A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lineMarker"/>
        <c:varyColors val="0"/>
        <c:ser>
          <c:idx val="0"/>
          <c:order val="0"/>
          <c:tx>
            <c:v>5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CDFs!$E$2:$E$100</c:f>
              <c:numCache>
                <c:formatCode>General</c:formatCode>
                <c:ptCount val="99"/>
                <c:pt idx="0">
                  <c:v>16.809379999999997</c:v>
                </c:pt>
                <c:pt idx="1">
                  <c:v>1.5966</c:v>
                </c:pt>
                <c:pt idx="2">
                  <c:v>1.20462</c:v>
                </c:pt>
                <c:pt idx="3">
                  <c:v>1.1354</c:v>
                </c:pt>
                <c:pt idx="4">
                  <c:v>1.10294</c:v>
                </c:pt>
                <c:pt idx="5">
                  <c:v>1.10294</c:v>
                </c:pt>
                <c:pt idx="6">
                  <c:v>1.10294</c:v>
                </c:pt>
                <c:pt idx="7">
                  <c:v>1.10294</c:v>
                </c:pt>
                <c:pt idx="8">
                  <c:v>1.10094</c:v>
                </c:pt>
                <c:pt idx="9">
                  <c:v>1.0848599999999999</c:v>
                </c:pt>
                <c:pt idx="10">
                  <c:v>1.0848599999999999</c:v>
                </c:pt>
                <c:pt idx="11">
                  <c:v>1.0848599999999999</c:v>
                </c:pt>
                <c:pt idx="12">
                  <c:v>1.0848599999999999</c:v>
                </c:pt>
                <c:pt idx="13">
                  <c:v>1.0848599999999999</c:v>
                </c:pt>
                <c:pt idx="14">
                  <c:v>1.0848599999999999</c:v>
                </c:pt>
                <c:pt idx="15">
                  <c:v>1.0848599999999999</c:v>
                </c:pt>
                <c:pt idx="16">
                  <c:v>1.0848599999999999</c:v>
                </c:pt>
                <c:pt idx="17">
                  <c:v>1.0848599999999999</c:v>
                </c:pt>
                <c:pt idx="18">
                  <c:v>1.0848599999999999</c:v>
                </c:pt>
                <c:pt idx="19">
                  <c:v>1.0848599999999999</c:v>
                </c:pt>
                <c:pt idx="20">
                  <c:v>1.0848599999999999</c:v>
                </c:pt>
                <c:pt idx="21">
                  <c:v>1.0848599999999999</c:v>
                </c:pt>
                <c:pt idx="22">
                  <c:v>1.0848599999999999</c:v>
                </c:pt>
                <c:pt idx="23">
                  <c:v>1.0848599999999999</c:v>
                </c:pt>
                <c:pt idx="24">
                  <c:v>1.0848599999999999</c:v>
                </c:pt>
                <c:pt idx="25">
                  <c:v>1.0848599999999999</c:v>
                </c:pt>
                <c:pt idx="26">
                  <c:v>1.0848599999999999</c:v>
                </c:pt>
                <c:pt idx="27">
                  <c:v>1.0848599999999999</c:v>
                </c:pt>
                <c:pt idx="28">
                  <c:v>1.0848599999999999</c:v>
                </c:pt>
                <c:pt idx="29">
                  <c:v>1.0848599999999999</c:v>
                </c:pt>
                <c:pt idx="30">
                  <c:v>1.0848599999999999</c:v>
                </c:pt>
                <c:pt idx="31">
                  <c:v>1.0848599999999999</c:v>
                </c:pt>
                <c:pt idx="32">
                  <c:v>1.0848599999999999</c:v>
                </c:pt>
                <c:pt idx="33">
                  <c:v>1.0848599999999999</c:v>
                </c:pt>
                <c:pt idx="34">
                  <c:v>1.0848599999999999</c:v>
                </c:pt>
                <c:pt idx="35">
                  <c:v>1.08128</c:v>
                </c:pt>
                <c:pt idx="36">
                  <c:v>1.07742</c:v>
                </c:pt>
                <c:pt idx="37">
                  <c:v>1.0667800000000001</c:v>
                </c:pt>
                <c:pt idx="38">
                  <c:v>1.0667800000000001</c:v>
                </c:pt>
                <c:pt idx="39">
                  <c:v>1.0667800000000001</c:v>
                </c:pt>
                <c:pt idx="40">
                  <c:v>1.0667800000000001</c:v>
                </c:pt>
                <c:pt idx="41">
                  <c:v>1.0667800000000001</c:v>
                </c:pt>
                <c:pt idx="42">
                  <c:v>1.0667800000000001</c:v>
                </c:pt>
                <c:pt idx="43">
                  <c:v>1.0667800000000001</c:v>
                </c:pt>
                <c:pt idx="44">
                  <c:v>1.0667800000000001</c:v>
                </c:pt>
                <c:pt idx="45">
                  <c:v>1.0667800000000001</c:v>
                </c:pt>
                <c:pt idx="46">
                  <c:v>1.0667800000000001</c:v>
                </c:pt>
                <c:pt idx="47">
                  <c:v>1.0667800000000001</c:v>
                </c:pt>
                <c:pt idx="48">
                  <c:v>1.0667800000000001</c:v>
                </c:pt>
                <c:pt idx="49">
                  <c:v>1.0667800000000001</c:v>
                </c:pt>
                <c:pt idx="50">
                  <c:v>1.0667800000000001</c:v>
                </c:pt>
                <c:pt idx="51">
                  <c:v>1.0651199999999998</c:v>
                </c:pt>
                <c:pt idx="52">
                  <c:v>1.0651199999999998</c:v>
                </c:pt>
                <c:pt idx="53">
                  <c:v>1.0651199999999998</c:v>
                </c:pt>
                <c:pt idx="54">
                  <c:v>1.06304</c:v>
                </c:pt>
                <c:pt idx="55">
                  <c:v>1.06304</c:v>
                </c:pt>
                <c:pt idx="56">
                  <c:v>1.06304</c:v>
                </c:pt>
                <c:pt idx="57">
                  <c:v>1.06304</c:v>
                </c:pt>
                <c:pt idx="58">
                  <c:v>1.0513999999999999</c:v>
                </c:pt>
                <c:pt idx="59">
                  <c:v>1.0513999999999999</c:v>
                </c:pt>
                <c:pt idx="60">
                  <c:v>1.0513999999999999</c:v>
                </c:pt>
                <c:pt idx="61">
                  <c:v>1.0513999999999999</c:v>
                </c:pt>
                <c:pt idx="62">
                  <c:v>1.03596</c:v>
                </c:pt>
                <c:pt idx="63">
                  <c:v>1.03596</c:v>
                </c:pt>
                <c:pt idx="64">
                  <c:v>1.03596</c:v>
                </c:pt>
                <c:pt idx="65">
                  <c:v>1.03596</c:v>
                </c:pt>
                <c:pt idx="66">
                  <c:v>1.03596</c:v>
                </c:pt>
                <c:pt idx="67">
                  <c:v>1.0354399999999999</c:v>
                </c:pt>
                <c:pt idx="68">
                  <c:v>1.0354399999999999</c:v>
                </c:pt>
                <c:pt idx="69">
                  <c:v>1.0354399999999999</c:v>
                </c:pt>
                <c:pt idx="70">
                  <c:v>1.0354399999999999</c:v>
                </c:pt>
                <c:pt idx="71">
                  <c:v>1.0354399999999999</c:v>
                </c:pt>
                <c:pt idx="72">
                  <c:v>1.0262800000000001</c:v>
                </c:pt>
                <c:pt idx="73">
                  <c:v>1.0262800000000001</c:v>
                </c:pt>
                <c:pt idx="74">
                  <c:v>1.0262800000000001</c:v>
                </c:pt>
                <c:pt idx="75">
                  <c:v>1.0262800000000001</c:v>
                </c:pt>
                <c:pt idx="76">
                  <c:v>1.00932</c:v>
                </c:pt>
                <c:pt idx="77">
                  <c:v>1.00932</c:v>
                </c:pt>
                <c:pt idx="78">
                  <c:v>1.00932</c:v>
                </c:pt>
                <c:pt idx="79">
                  <c:v>1.00932</c:v>
                </c:pt>
                <c:pt idx="80">
                  <c:v>1.00932</c:v>
                </c:pt>
                <c:pt idx="81">
                  <c:v>1.00932</c:v>
                </c:pt>
                <c:pt idx="82">
                  <c:v>1.0089600000000001</c:v>
                </c:pt>
                <c:pt idx="83">
                  <c:v>1.00488</c:v>
                </c:pt>
                <c:pt idx="84">
                  <c:v>1.00488</c:v>
                </c:pt>
                <c:pt idx="85">
                  <c:v>1.00488</c:v>
                </c:pt>
                <c:pt idx="86">
                  <c:v>0.99182000000000003</c:v>
                </c:pt>
                <c:pt idx="87">
                  <c:v>0.98520000000000008</c:v>
                </c:pt>
                <c:pt idx="88">
                  <c:v>0.98520000000000008</c:v>
                </c:pt>
                <c:pt idx="89">
                  <c:v>0.98206000000000004</c:v>
                </c:pt>
                <c:pt idx="90">
                  <c:v>0.9815799999999999</c:v>
                </c:pt>
                <c:pt idx="91">
                  <c:v>0.9815799999999999</c:v>
                </c:pt>
                <c:pt idx="92">
                  <c:v>0.9815799999999999</c:v>
                </c:pt>
                <c:pt idx="93">
                  <c:v>0.97230000000000005</c:v>
                </c:pt>
                <c:pt idx="94">
                  <c:v>0.95088000000000006</c:v>
                </c:pt>
                <c:pt idx="95">
                  <c:v>0.89345999999999992</c:v>
                </c:pt>
                <c:pt idx="96">
                  <c:v>0.89345999999999992</c:v>
                </c:pt>
                <c:pt idx="97">
                  <c:v>0.89345999999999992</c:v>
                </c:pt>
                <c:pt idx="98">
                  <c:v>0.89345999999999992</c:v>
                </c:pt>
              </c:numCache>
            </c:numRef>
          </c:xVal>
          <c:yVal>
            <c:numRef>
              <c:f>CDFs!$A$2:$A$100</c:f>
              <c:numCache>
                <c:formatCode>0.00E+00</c:formatCode>
                <c:ptCount val="99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4241-B519-7FD0ACC4CD15}"/>
            </c:ext>
          </c:extLst>
        </c:ser>
        <c:ser>
          <c:idx val="1"/>
          <c:order val="1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CDFs!$L$2:$L$100</c:f>
              <c:numCache>
                <c:formatCode>General</c:formatCode>
                <c:ptCount val="99"/>
                <c:pt idx="0">
                  <c:v>12.30068</c:v>
                </c:pt>
                <c:pt idx="1">
                  <c:v>10.894830000000001</c:v>
                </c:pt>
                <c:pt idx="2">
                  <c:v>10.40452</c:v>
                </c:pt>
                <c:pt idx="3">
                  <c:v>9.7523599999999995</c:v>
                </c:pt>
                <c:pt idx="4">
                  <c:v>8.0185899999999997</c:v>
                </c:pt>
                <c:pt idx="5">
                  <c:v>6.7133700000000003</c:v>
                </c:pt>
                <c:pt idx="6">
                  <c:v>5.1234599999999997</c:v>
                </c:pt>
                <c:pt idx="7">
                  <c:v>4.7591200000000002</c:v>
                </c:pt>
                <c:pt idx="8">
                  <c:v>4.4379499999999998</c:v>
                </c:pt>
                <c:pt idx="9">
                  <c:v>4.0069800000000004</c:v>
                </c:pt>
                <c:pt idx="10">
                  <c:v>3.61111</c:v>
                </c:pt>
                <c:pt idx="11">
                  <c:v>3.3368000000000002</c:v>
                </c:pt>
                <c:pt idx="12">
                  <c:v>3.1554200000000003</c:v>
                </c:pt>
                <c:pt idx="13">
                  <c:v>2.98807</c:v>
                </c:pt>
                <c:pt idx="14">
                  <c:v>2.89141</c:v>
                </c:pt>
                <c:pt idx="15">
                  <c:v>2.7996099999999999</c:v>
                </c:pt>
                <c:pt idx="16">
                  <c:v>2.70763</c:v>
                </c:pt>
                <c:pt idx="17">
                  <c:v>2.6455100000000003</c:v>
                </c:pt>
                <c:pt idx="18">
                  <c:v>2.5939100000000002</c:v>
                </c:pt>
                <c:pt idx="19">
                  <c:v>2.54759</c:v>
                </c:pt>
                <c:pt idx="20">
                  <c:v>2.49864</c:v>
                </c:pt>
                <c:pt idx="21">
                  <c:v>2.4569999999999999</c:v>
                </c:pt>
                <c:pt idx="22">
                  <c:v>2.40585</c:v>
                </c:pt>
                <c:pt idx="23">
                  <c:v>2.3614699999999997</c:v>
                </c:pt>
                <c:pt idx="24">
                  <c:v>2.33453</c:v>
                </c:pt>
                <c:pt idx="25">
                  <c:v>2.3022800000000001</c:v>
                </c:pt>
                <c:pt idx="26">
                  <c:v>2.26213</c:v>
                </c:pt>
                <c:pt idx="27">
                  <c:v>2.2379699999999998</c:v>
                </c:pt>
                <c:pt idx="28">
                  <c:v>2.2139800000000003</c:v>
                </c:pt>
                <c:pt idx="29">
                  <c:v>2.1826499999999998</c:v>
                </c:pt>
                <c:pt idx="30">
                  <c:v>2.1570299999999998</c:v>
                </c:pt>
                <c:pt idx="31">
                  <c:v>2.1356200000000003</c:v>
                </c:pt>
                <c:pt idx="32">
                  <c:v>2.1074100000000002</c:v>
                </c:pt>
                <c:pt idx="33">
                  <c:v>2.0802299999999998</c:v>
                </c:pt>
                <c:pt idx="34">
                  <c:v>2.0541799999999997</c:v>
                </c:pt>
                <c:pt idx="35">
                  <c:v>2.0260100000000003</c:v>
                </c:pt>
                <c:pt idx="36">
                  <c:v>2.0011299999999999</c:v>
                </c:pt>
                <c:pt idx="37">
                  <c:v>1.9764199999999998</c:v>
                </c:pt>
                <c:pt idx="38">
                  <c:v>1.9530699999999999</c:v>
                </c:pt>
                <c:pt idx="39">
                  <c:v>1.9239599999999999</c:v>
                </c:pt>
                <c:pt idx="40">
                  <c:v>1.8967700000000001</c:v>
                </c:pt>
                <c:pt idx="41">
                  <c:v>1.8748799999999999</c:v>
                </c:pt>
                <c:pt idx="42">
                  <c:v>1.85101</c:v>
                </c:pt>
                <c:pt idx="43">
                  <c:v>1.8315300000000001</c:v>
                </c:pt>
                <c:pt idx="44">
                  <c:v>1.8031300000000001</c:v>
                </c:pt>
                <c:pt idx="45">
                  <c:v>1.77884</c:v>
                </c:pt>
                <c:pt idx="46">
                  <c:v>1.7423500000000001</c:v>
                </c:pt>
                <c:pt idx="47">
                  <c:v>1.72061</c:v>
                </c:pt>
                <c:pt idx="48">
                  <c:v>1.69232</c:v>
                </c:pt>
                <c:pt idx="49">
                  <c:v>1.6693100000000001</c:v>
                </c:pt>
                <c:pt idx="50">
                  <c:v>1.64951</c:v>
                </c:pt>
                <c:pt idx="51">
                  <c:v>1.6287400000000001</c:v>
                </c:pt>
                <c:pt idx="52">
                  <c:v>1.6147300000000002</c:v>
                </c:pt>
                <c:pt idx="53">
                  <c:v>1.59771</c:v>
                </c:pt>
                <c:pt idx="54">
                  <c:v>1.5819399999999999</c:v>
                </c:pt>
                <c:pt idx="55">
                  <c:v>1.56938</c:v>
                </c:pt>
                <c:pt idx="56">
                  <c:v>1.5489299999999999</c:v>
                </c:pt>
                <c:pt idx="57">
                  <c:v>1.53505</c:v>
                </c:pt>
                <c:pt idx="58">
                  <c:v>1.5180899999999999</c:v>
                </c:pt>
                <c:pt idx="59">
                  <c:v>1.49685</c:v>
                </c:pt>
                <c:pt idx="60">
                  <c:v>1.4811099999999999</c:v>
                </c:pt>
                <c:pt idx="61">
                  <c:v>1.46804</c:v>
                </c:pt>
                <c:pt idx="62">
                  <c:v>1.4567299999999999</c:v>
                </c:pt>
                <c:pt idx="63">
                  <c:v>1.4460999999999999</c:v>
                </c:pt>
                <c:pt idx="64">
                  <c:v>1.4314100000000001</c:v>
                </c:pt>
                <c:pt idx="65">
                  <c:v>1.4176</c:v>
                </c:pt>
                <c:pt idx="66">
                  <c:v>1.4019200000000001</c:v>
                </c:pt>
                <c:pt idx="67">
                  <c:v>1.3868499999999999</c:v>
                </c:pt>
                <c:pt idx="68">
                  <c:v>1.36636</c:v>
                </c:pt>
                <c:pt idx="69">
                  <c:v>1.3505</c:v>
                </c:pt>
                <c:pt idx="70">
                  <c:v>1.33629</c:v>
                </c:pt>
                <c:pt idx="71">
                  <c:v>1.3237099999999999</c:v>
                </c:pt>
                <c:pt idx="72">
                  <c:v>1.3111700000000002</c:v>
                </c:pt>
                <c:pt idx="73">
                  <c:v>1.29836</c:v>
                </c:pt>
                <c:pt idx="74">
                  <c:v>1.2879700000000001</c:v>
                </c:pt>
                <c:pt idx="75">
                  <c:v>1.2764099999999998</c:v>
                </c:pt>
                <c:pt idx="76">
                  <c:v>1.2643499999999999</c:v>
                </c:pt>
                <c:pt idx="77">
                  <c:v>1.2539899999999999</c:v>
                </c:pt>
                <c:pt idx="78">
                  <c:v>1.2439100000000001</c:v>
                </c:pt>
                <c:pt idx="79">
                  <c:v>1.2351300000000001</c:v>
                </c:pt>
                <c:pt idx="80">
                  <c:v>1.2252399999999999</c:v>
                </c:pt>
                <c:pt idx="81">
                  <c:v>1.21407</c:v>
                </c:pt>
                <c:pt idx="82">
                  <c:v>1.20434</c:v>
                </c:pt>
                <c:pt idx="83">
                  <c:v>1.1983200000000001</c:v>
                </c:pt>
                <c:pt idx="84">
                  <c:v>1.1881900000000001</c:v>
                </c:pt>
                <c:pt idx="85">
                  <c:v>1.1771400000000001</c:v>
                </c:pt>
                <c:pt idx="86">
                  <c:v>1.1666300000000001</c:v>
                </c:pt>
                <c:pt idx="87">
                  <c:v>1.1537599999999999</c:v>
                </c:pt>
                <c:pt idx="88">
                  <c:v>1.1452500000000001</c:v>
                </c:pt>
                <c:pt idx="89">
                  <c:v>1.1368</c:v>
                </c:pt>
                <c:pt idx="90">
                  <c:v>1.1271200000000001</c:v>
                </c:pt>
                <c:pt idx="91">
                  <c:v>1.11713</c:v>
                </c:pt>
                <c:pt idx="92">
                  <c:v>1.10873</c:v>
                </c:pt>
                <c:pt idx="93">
                  <c:v>1.0986</c:v>
                </c:pt>
                <c:pt idx="94">
                  <c:v>1.0886400000000001</c:v>
                </c:pt>
                <c:pt idx="95">
                  <c:v>1.07413</c:v>
                </c:pt>
                <c:pt idx="96">
                  <c:v>1.0647500000000001</c:v>
                </c:pt>
                <c:pt idx="97">
                  <c:v>1.0516299999999998</c:v>
                </c:pt>
                <c:pt idx="98">
                  <c:v>1.0377399999999999</c:v>
                </c:pt>
              </c:numCache>
            </c:numRef>
          </c:xVal>
          <c:yVal>
            <c:numRef>
              <c:f>CDFs!$H$2:$H$100</c:f>
              <c:numCache>
                <c:formatCode>0.00E+00</c:formatCode>
                <c:ptCount val="99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4241-B519-7FD0ACC4CD15}"/>
            </c:ext>
          </c:extLst>
        </c:ser>
        <c:ser>
          <c:idx val="2"/>
          <c:order val="2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CDFs!$S$2:$S$100</c:f>
              <c:numCache>
                <c:formatCode>General</c:formatCode>
                <c:ptCount val="99"/>
                <c:pt idx="0">
                  <c:v>9.0237733333333328</c:v>
                </c:pt>
                <c:pt idx="1">
                  <c:v>6.3676599999999999</c:v>
                </c:pt>
                <c:pt idx="2">
                  <c:v>5.4039933333333332</c:v>
                </c:pt>
                <c:pt idx="3">
                  <c:v>4.5519599999999993</c:v>
                </c:pt>
                <c:pt idx="4">
                  <c:v>4.1376133333333334</c:v>
                </c:pt>
                <c:pt idx="5">
                  <c:v>3.8696333333333333</c:v>
                </c:pt>
                <c:pt idx="6">
                  <c:v>3.6627866666666669</c:v>
                </c:pt>
                <c:pt idx="7">
                  <c:v>3.4796400000000003</c:v>
                </c:pt>
                <c:pt idx="8">
                  <c:v>3.274693333333333</c:v>
                </c:pt>
                <c:pt idx="9">
                  <c:v>3.0602733333333334</c:v>
                </c:pt>
                <c:pt idx="10">
                  <c:v>2.904033333333333</c:v>
                </c:pt>
                <c:pt idx="11">
                  <c:v>2.8036133333333333</c:v>
                </c:pt>
                <c:pt idx="12">
                  <c:v>2.709413333333333</c:v>
                </c:pt>
                <c:pt idx="13">
                  <c:v>2.6413733333333336</c:v>
                </c:pt>
                <c:pt idx="14">
                  <c:v>2.5727600000000002</c:v>
                </c:pt>
                <c:pt idx="15">
                  <c:v>2.5176933333333333</c:v>
                </c:pt>
                <c:pt idx="16">
                  <c:v>2.4588266666666665</c:v>
                </c:pt>
                <c:pt idx="17">
                  <c:v>2.4147266666666667</c:v>
                </c:pt>
                <c:pt idx="18">
                  <c:v>2.3647399999999998</c:v>
                </c:pt>
                <c:pt idx="19">
                  <c:v>2.3244200000000004</c:v>
                </c:pt>
                <c:pt idx="20">
                  <c:v>2.2836933333333334</c:v>
                </c:pt>
                <c:pt idx="21">
                  <c:v>2.2501866666666666</c:v>
                </c:pt>
                <c:pt idx="22">
                  <c:v>2.2211866666666666</c:v>
                </c:pt>
                <c:pt idx="23">
                  <c:v>2.1910333333333329</c:v>
                </c:pt>
                <c:pt idx="24">
                  <c:v>2.1679866666666663</c:v>
                </c:pt>
                <c:pt idx="25">
                  <c:v>2.1440399999999999</c:v>
                </c:pt>
                <c:pt idx="26">
                  <c:v>2.1218933333333334</c:v>
                </c:pt>
                <c:pt idx="27">
                  <c:v>2.1029133333333334</c:v>
                </c:pt>
                <c:pt idx="28">
                  <c:v>2.08142</c:v>
                </c:pt>
                <c:pt idx="29">
                  <c:v>2.0642466666666666</c:v>
                </c:pt>
                <c:pt idx="30">
                  <c:v>2.0484999999999998</c:v>
                </c:pt>
                <c:pt idx="31">
                  <c:v>2.0330133333333333</c:v>
                </c:pt>
                <c:pt idx="32">
                  <c:v>2.0152000000000001</c:v>
                </c:pt>
                <c:pt idx="33">
                  <c:v>1.9975999999999998</c:v>
                </c:pt>
                <c:pt idx="34">
                  <c:v>1.9759933333333335</c:v>
                </c:pt>
                <c:pt idx="35">
                  <c:v>1.9586466666666666</c:v>
                </c:pt>
                <c:pt idx="36">
                  <c:v>1.9433266666666666</c:v>
                </c:pt>
                <c:pt idx="37">
                  <c:v>1.9279533333333334</c:v>
                </c:pt>
                <c:pt idx="38">
                  <c:v>1.9107733333333334</c:v>
                </c:pt>
                <c:pt idx="39">
                  <c:v>1.8942600000000001</c:v>
                </c:pt>
                <c:pt idx="40">
                  <c:v>1.8794999999999999</c:v>
                </c:pt>
                <c:pt idx="41">
                  <c:v>1.8612600000000001</c:v>
                </c:pt>
                <c:pt idx="42">
                  <c:v>1.8464733333333332</c:v>
                </c:pt>
                <c:pt idx="43">
                  <c:v>1.8266733333333331</c:v>
                </c:pt>
                <c:pt idx="44">
                  <c:v>1.8085133333333334</c:v>
                </c:pt>
                <c:pt idx="45">
                  <c:v>1.7895933333333334</c:v>
                </c:pt>
                <c:pt idx="46">
                  <c:v>1.7705866666666668</c:v>
                </c:pt>
                <c:pt idx="47">
                  <c:v>1.7512133333333333</c:v>
                </c:pt>
                <c:pt idx="48">
                  <c:v>1.7331866666666669</c:v>
                </c:pt>
                <c:pt idx="49">
                  <c:v>1.7110266666666667</c:v>
                </c:pt>
                <c:pt idx="50">
                  <c:v>1.6940333333333333</c:v>
                </c:pt>
                <c:pt idx="51">
                  <c:v>1.6759599999999999</c:v>
                </c:pt>
                <c:pt idx="52">
                  <c:v>1.65676</c:v>
                </c:pt>
                <c:pt idx="53">
                  <c:v>1.6409733333333334</c:v>
                </c:pt>
                <c:pt idx="54">
                  <c:v>1.62734</c:v>
                </c:pt>
                <c:pt idx="55">
                  <c:v>1.6118999999999999</c:v>
                </c:pt>
                <c:pt idx="56">
                  <c:v>1.5947733333333334</c:v>
                </c:pt>
                <c:pt idx="57">
                  <c:v>1.58124</c:v>
                </c:pt>
                <c:pt idx="58">
                  <c:v>1.5690733333333333</c:v>
                </c:pt>
                <c:pt idx="59">
                  <c:v>1.5601866666666666</c:v>
                </c:pt>
                <c:pt idx="60">
                  <c:v>1.5486600000000001</c:v>
                </c:pt>
                <c:pt idx="61">
                  <c:v>1.5360533333333335</c:v>
                </c:pt>
                <c:pt idx="62">
                  <c:v>1.5232266666666667</c:v>
                </c:pt>
                <c:pt idx="63">
                  <c:v>1.5108199999999998</c:v>
                </c:pt>
                <c:pt idx="64">
                  <c:v>1.4998866666666666</c:v>
                </c:pt>
                <c:pt idx="65">
                  <c:v>1.4863999999999999</c:v>
                </c:pt>
                <c:pt idx="66">
                  <c:v>1.4767399999999999</c:v>
                </c:pt>
                <c:pt idx="67">
                  <c:v>1.4660733333333333</c:v>
                </c:pt>
                <c:pt idx="68">
                  <c:v>1.4569733333333335</c:v>
                </c:pt>
                <c:pt idx="69">
                  <c:v>1.4431466666666668</c:v>
                </c:pt>
                <c:pt idx="70">
                  <c:v>1.4333733333333332</c:v>
                </c:pt>
                <c:pt idx="71">
                  <c:v>1.42222</c:v>
                </c:pt>
                <c:pt idx="72">
                  <c:v>1.4124266666666665</c:v>
                </c:pt>
                <c:pt idx="73">
                  <c:v>1.3979999999999999</c:v>
                </c:pt>
                <c:pt idx="74">
                  <c:v>1.3877133333333334</c:v>
                </c:pt>
                <c:pt idx="75">
                  <c:v>1.37574</c:v>
                </c:pt>
                <c:pt idx="76">
                  <c:v>1.3626800000000001</c:v>
                </c:pt>
                <c:pt idx="77">
                  <c:v>1.3493600000000001</c:v>
                </c:pt>
                <c:pt idx="78">
                  <c:v>1.33718</c:v>
                </c:pt>
                <c:pt idx="79">
                  <c:v>1.3247800000000001</c:v>
                </c:pt>
                <c:pt idx="80">
                  <c:v>1.3123266666666666</c:v>
                </c:pt>
                <c:pt idx="81">
                  <c:v>1.2999933333333333</c:v>
                </c:pt>
                <c:pt idx="82">
                  <c:v>1.28582</c:v>
                </c:pt>
                <c:pt idx="83">
                  <c:v>1.2712000000000001</c:v>
                </c:pt>
                <c:pt idx="84">
                  <c:v>1.2535799999999999</c:v>
                </c:pt>
                <c:pt idx="85">
                  <c:v>1.2335066666666668</c:v>
                </c:pt>
                <c:pt idx="86">
                  <c:v>1.2163666666666666</c:v>
                </c:pt>
                <c:pt idx="87">
                  <c:v>1.1980133333333332</c:v>
                </c:pt>
                <c:pt idx="88">
                  <c:v>1.1838666666666666</c:v>
                </c:pt>
                <c:pt idx="89">
                  <c:v>1.1714933333333333</c:v>
                </c:pt>
                <c:pt idx="90">
                  <c:v>1.1600333333333335</c:v>
                </c:pt>
                <c:pt idx="91">
                  <c:v>1.1463933333333334</c:v>
                </c:pt>
                <c:pt idx="92">
                  <c:v>1.1338933333333334</c:v>
                </c:pt>
                <c:pt idx="93">
                  <c:v>1.1216733333333333</c:v>
                </c:pt>
                <c:pt idx="94">
                  <c:v>1.1077933333333334</c:v>
                </c:pt>
                <c:pt idx="95">
                  <c:v>1.0949266666666666</c:v>
                </c:pt>
                <c:pt idx="96">
                  <c:v>1.0832533333333332</c:v>
                </c:pt>
                <c:pt idx="97">
                  <c:v>1.0660000000000001</c:v>
                </c:pt>
                <c:pt idx="98">
                  <c:v>1.0518866666666666</c:v>
                </c:pt>
              </c:numCache>
            </c:numRef>
          </c:xVal>
          <c:yVal>
            <c:numRef>
              <c:f>CDFs!$O$2:$O$100</c:f>
              <c:numCache>
                <c:formatCode>0.00E+00</c:formatCode>
                <c:ptCount val="99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4241-B519-7FD0ACC4CD15}"/>
            </c:ext>
          </c:extLst>
        </c:ser>
        <c:ser>
          <c:idx val="3"/>
          <c:order val="3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CDFs!$X$2:$X$100</c:f>
              <c:numCache>
                <c:formatCode>General</c:formatCode>
                <c:ptCount val="99"/>
                <c:pt idx="0">
                  <c:v>168.1217</c:v>
                </c:pt>
                <c:pt idx="1">
                  <c:v>123.4336</c:v>
                </c:pt>
                <c:pt idx="2">
                  <c:v>110.3734</c:v>
                </c:pt>
                <c:pt idx="3">
                  <c:v>102.60760000000001</c:v>
                </c:pt>
                <c:pt idx="4">
                  <c:v>96.480699999999999</c:v>
                </c:pt>
                <c:pt idx="5">
                  <c:v>88.887200000000007</c:v>
                </c:pt>
                <c:pt idx="6">
                  <c:v>79.722399999999993</c:v>
                </c:pt>
                <c:pt idx="7">
                  <c:v>74.067700000000002</c:v>
                </c:pt>
                <c:pt idx="8">
                  <c:v>70.133899999999997</c:v>
                </c:pt>
                <c:pt idx="9">
                  <c:v>66.749700000000004</c:v>
                </c:pt>
                <c:pt idx="10">
                  <c:v>63.225099999999998</c:v>
                </c:pt>
                <c:pt idx="11">
                  <c:v>59.764600000000002</c:v>
                </c:pt>
                <c:pt idx="12">
                  <c:v>57.169199999999996</c:v>
                </c:pt>
                <c:pt idx="13">
                  <c:v>55.448999999999998</c:v>
                </c:pt>
                <c:pt idx="14">
                  <c:v>53.802700000000002</c:v>
                </c:pt>
                <c:pt idx="15">
                  <c:v>52.581600000000002</c:v>
                </c:pt>
                <c:pt idx="16">
                  <c:v>51.647599999999997</c:v>
                </c:pt>
                <c:pt idx="17">
                  <c:v>50.7014</c:v>
                </c:pt>
                <c:pt idx="18">
                  <c:v>49.9191</c:v>
                </c:pt>
                <c:pt idx="19">
                  <c:v>49.117800000000003</c:v>
                </c:pt>
                <c:pt idx="20">
                  <c:v>48.476999999999997</c:v>
                </c:pt>
                <c:pt idx="21">
                  <c:v>47.893500000000003</c:v>
                </c:pt>
                <c:pt idx="22">
                  <c:v>47.255000000000003</c:v>
                </c:pt>
                <c:pt idx="23">
                  <c:v>46.593299999999999</c:v>
                </c:pt>
                <c:pt idx="24">
                  <c:v>45.962000000000003</c:v>
                </c:pt>
                <c:pt idx="25">
                  <c:v>45.347099999999998</c:v>
                </c:pt>
                <c:pt idx="26">
                  <c:v>44.738100000000003</c:v>
                </c:pt>
                <c:pt idx="27">
                  <c:v>44.1599</c:v>
                </c:pt>
                <c:pt idx="28">
                  <c:v>43.716700000000003</c:v>
                </c:pt>
                <c:pt idx="29">
                  <c:v>43.183300000000003</c:v>
                </c:pt>
                <c:pt idx="30">
                  <c:v>42.715200000000003</c:v>
                </c:pt>
                <c:pt idx="31">
                  <c:v>42.268799999999999</c:v>
                </c:pt>
                <c:pt idx="32">
                  <c:v>41.856200000000001</c:v>
                </c:pt>
                <c:pt idx="33">
                  <c:v>41.404699999999998</c:v>
                </c:pt>
                <c:pt idx="34">
                  <c:v>41.002200000000002</c:v>
                </c:pt>
                <c:pt idx="35">
                  <c:v>40.601599999999998</c:v>
                </c:pt>
                <c:pt idx="36">
                  <c:v>40.204799999999999</c:v>
                </c:pt>
                <c:pt idx="37">
                  <c:v>39.767899999999997</c:v>
                </c:pt>
                <c:pt idx="38">
                  <c:v>39.340400000000002</c:v>
                </c:pt>
                <c:pt idx="39">
                  <c:v>38.918100000000003</c:v>
                </c:pt>
                <c:pt idx="40">
                  <c:v>38.471299999999999</c:v>
                </c:pt>
                <c:pt idx="41">
                  <c:v>38.051200000000001</c:v>
                </c:pt>
                <c:pt idx="42">
                  <c:v>37.647500000000001</c:v>
                </c:pt>
                <c:pt idx="43">
                  <c:v>37.2453</c:v>
                </c:pt>
                <c:pt idx="44">
                  <c:v>36.838500000000003</c:v>
                </c:pt>
                <c:pt idx="45">
                  <c:v>36.4724</c:v>
                </c:pt>
                <c:pt idx="46">
                  <c:v>36.107399999999998</c:v>
                </c:pt>
                <c:pt idx="47">
                  <c:v>35.722299999999997</c:v>
                </c:pt>
                <c:pt idx="48">
                  <c:v>35.382800000000003</c:v>
                </c:pt>
                <c:pt idx="49">
                  <c:v>35.021500000000003</c:v>
                </c:pt>
                <c:pt idx="50">
                  <c:v>34.626600000000003</c:v>
                </c:pt>
                <c:pt idx="51">
                  <c:v>34.221400000000003</c:v>
                </c:pt>
                <c:pt idx="52">
                  <c:v>33.892200000000003</c:v>
                </c:pt>
                <c:pt idx="53">
                  <c:v>33.557600000000001</c:v>
                </c:pt>
                <c:pt idx="54">
                  <c:v>33.214700000000001</c:v>
                </c:pt>
                <c:pt idx="55">
                  <c:v>32.902700000000003</c:v>
                </c:pt>
                <c:pt idx="56">
                  <c:v>32.5563</c:v>
                </c:pt>
                <c:pt idx="57">
                  <c:v>32.228400000000001</c:v>
                </c:pt>
                <c:pt idx="58">
                  <c:v>31.965699999999998</c:v>
                </c:pt>
                <c:pt idx="59">
                  <c:v>31.665900000000001</c:v>
                </c:pt>
                <c:pt idx="60">
                  <c:v>31.388000000000002</c:v>
                </c:pt>
                <c:pt idx="61">
                  <c:v>31.151700000000002</c:v>
                </c:pt>
                <c:pt idx="62">
                  <c:v>30.8689</c:v>
                </c:pt>
                <c:pt idx="63">
                  <c:v>30.6313</c:v>
                </c:pt>
                <c:pt idx="64">
                  <c:v>30.371700000000001</c:v>
                </c:pt>
                <c:pt idx="65">
                  <c:v>30.139500000000002</c:v>
                </c:pt>
                <c:pt idx="66">
                  <c:v>29.878799999999998</c:v>
                </c:pt>
                <c:pt idx="67">
                  <c:v>29.677800000000001</c:v>
                </c:pt>
                <c:pt idx="68">
                  <c:v>29.424299999999999</c:v>
                </c:pt>
                <c:pt idx="69">
                  <c:v>29.2059</c:v>
                </c:pt>
                <c:pt idx="70">
                  <c:v>28.971499999999999</c:v>
                </c:pt>
                <c:pt idx="71">
                  <c:v>28.744700000000002</c:v>
                </c:pt>
                <c:pt idx="72">
                  <c:v>28.504999999999999</c:v>
                </c:pt>
                <c:pt idx="73">
                  <c:v>28.2422</c:v>
                </c:pt>
                <c:pt idx="74">
                  <c:v>27.967199999999998</c:v>
                </c:pt>
                <c:pt idx="75">
                  <c:v>27.7378</c:v>
                </c:pt>
                <c:pt idx="76">
                  <c:v>27.514900000000001</c:v>
                </c:pt>
                <c:pt idx="77">
                  <c:v>27.247800000000002</c:v>
                </c:pt>
                <c:pt idx="78">
                  <c:v>26.944299999999998</c:v>
                </c:pt>
                <c:pt idx="79">
                  <c:v>26.607199999999999</c:v>
                </c:pt>
                <c:pt idx="80">
                  <c:v>26.3325</c:v>
                </c:pt>
                <c:pt idx="81">
                  <c:v>26.028400000000001</c:v>
                </c:pt>
                <c:pt idx="82">
                  <c:v>25.751999999999999</c:v>
                </c:pt>
                <c:pt idx="83">
                  <c:v>25.464099999999998</c:v>
                </c:pt>
                <c:pt idx="84">
                  <c:v>25.113900000000001</c:v>
                </c:pt>
                <c:pt idx="85">
                  <c:v>24.8414</c:v>
                </c:pt>
                <c:pt idx="86">
                  <c:v>24.553799999999999</c:v>
                </c:pt>
                <c:pt idx="87">
                  <c:v>24.285599999999999</c:v>
                </c:pt>
                <c:pt idx="88">
                  <c:v>24.023700000000002</c:v>
                </c:pt>
                <c:pt idx="89">
                  <c:v>23.6632</c:v>
                </c:pt>
                <c:pt idx="90">
                  <c:v>23.3324</c:v>
                </c:pt>
                <c:pt idx="91">
                  <c:v>23.0305</c:v>
                </c:pt>
                <c:pt idx="92">
                  <c:v>22.7712</c:v>
                </c:pt>
                <c:pt idx="93">
                  <c:v>22.504300000000001</c:v>
                </c:pt>
                <c:pt idx="94">
                  <c:v>22.2361</c:v>
                </c:pt>
                <c:pt idx="95">
                  <c:v>21.927499999999998</c:v>
                </c:pt>
                <c:pt idx="96">
                  <c:v>21.691800000000001</c:v>
                </c:pt>
                <c:pt idx="97">
                  <c:v>21.4025</c:v>
                </c:pt>
                <c:pt idx="98">
                  <c:v>21.031300000000002</c:v>
                </c:pt>
              </c:numCache>
            </c:numRef>
          </c:xVal>
          <c:yVal>
            <c:numRef>
              <c:f>CDFs!$Z$2:$Z$100</c:f>
              <c:numCache>
                <c:formatCode>General</c:formatCode>
                <c:ptCount val="99"/>
                <c:pt idx="0">
                  <c:v>8.4060850000000009</c:v>
                </c:pt>
                <c:pt idx="1">
                  <c:v>6.1716800000000003</c:v>
                </c:pt>
                <c:pt idx="2">
                  <c:v>5.5186700000000002</c:v>
                </c:pt>
                <c:pt idx="3">
                  <c:v>5.1303800000000006</c:v>
                </c:pt>
                <c:pt idx="4">
                  <c:v>4.8240350000000003</c:v>
                </c:pt>
                <c:pt idx="5">
                  <c:v>4.4443600000000005</c:v>
                </c:pt>
                <c:pt idx="6">
                  <c:v>3.9861199999999997</c:v>
                </c:pt>
                <c:pt idx="7">
                  <c:v>3.7033849999999999</c:v>
                </c:pt>
                <c:pt idx="8">
                  <c:v>3.5066949999999997</c:v>
                </c:pt>
                <c:pt idx="9">
                  <c:v>3.337485</c:v>
                </c:pt>
                <c:pt idx="10">
                  <c:v>3.1612549999999997</c:v>
                </c:pt>
                <c:pt idx="11">
                  <c:v>2.9882300000000002</c:v>
                </c:pt>
                <c:pt idx="12">
                  <c:v>2.85846</c:v>
                </c:pt>
                <c:pt idx="13">
                  <c:v>2.7724500000000001</c:v>
                </c:pt>
                <c:pt idx="14">
                  <c:v>2.6901350000000002</c:v>
                </c:pt>
                <c:pt idx="15">
                  <c:v>2.6290800000000001</c:v>
                </c:pt>
                <c:pt idx="16">
                  <c:v>2.5823799999999997</c:v>
                </c:pt>
                <c:pt idx="17">
                  <c:v>2.5350700000000002</c:v>
                </c:pt>
                <c:pt idx="18">
                  <c:v>2.4959549999999999</c:v>
                </c:pt>
                <c:pt idx="19">
                  <c:v>2.4558900000000001</c:v>
                </c:pt>
                <c:pt idx="20">
                  <c:v>2.4238499999999998</c:v>
                </c:pt>
                <c:pt idx="21">
                  <c:v>2.3946750000000003</c:v>
                </c:pt>
                <c:pt idx="22">
                  <c:v>2.3627500000000001</c:v>
                </c:pt>
                <c:pt idx="23">
                  <c:v>2.3296649999999999</c:v>
                </c:pt>
                <c:pt idx="24">
                  <c:v>2.2981000000000003</c:v>
                </c:pt>
                <c:pt idx="25">
                  <c:v>2.2673549999999998</c:v>
                </c:pt>
                <c:pt idx="26">
                  <c:v>2.2369050000000001</c:v>
                </c:pt>
                <c:pt idx="27">
                  <c:v>2.2079949999999999</c:v>
                </c:pt>
                <c:pt idx="28">
                  <c:v>2.185835</c:v>
                </c:pt>
                <c:pt idx="29">
                  <c:v>2.1591650000000002</c:v>
                </c:pt>
                <c:pt idx="30">
                  <c:v>2.1357600000000003</c:v>
                </c:pt>
                <c:pt idx="31">
                  <c:v>2.1134399999999998</c:v>
                </c:pt>
                <c:pt idx="32">
                  <c:v>2.0928100000000001</c:v>
                </c:pt>
                <c:pt idx="33">
                  <c:v>2.0702349999999998</c:v>
                </c:pt>
                <c:pt idx="34">
                  <c:v>2.0501100000000001</c:v>
                </c:pt>
                <c:pt idx="35">
                  <c:v>2.0300799999999999</c:v>
                </c:pt>
                <c:pt idx="36">
                  <c:v>2.01024</c:v>
                </c:pt>
                <c:pt idx="37">
                  <c:v>1.9883949999999999</c:v>
                </c:pt>
                <c:pt idx="38">
                  <c:v>1.9670200000000002</c:v>
                </c:pt>
                <c:pt idx="39">
                  <c:v>1.9459050000000002</c:v>
                </c:pt>
                <c:pt idx="40">
                  <c:v>1.923565</c:v>
                </c:pt>
                <c:pt idx="41">
                  <c:v>1.90256</c:v>
                </c:pt>
                <c:pt idx="42">
                  <c:v>1.8823750000000001</c:v>
                </c:pt>
                <c:pt idx="43">
                  <c:v>1.8622650000000001</c:v>
                </c:pt>
                <c:pt idx="44">
                  <c:v>1.8419250000000003</c:v>
                </c:pt>
                <c:pt idx="45">
                  <c:v>1.82362</c:v>
                </c:pt>
                <c:pt idx="46">
                  <c:v>1.8053699999999999</c:v>
                </c:pt>
                <c:pt idx="47">
                  <c:v>1.7861149999999999</c:v>
                </c:pt>
                <c:pt idx="48">
                  <c:v>1.7691400000000002</c:v>
                </c:pt>
                <c:pt idx="49">
                  <c:v>1.7510750000000002</c:v>
                </c:pt>
                <c:pt idx="50">
                  <c:v>1.7313300000000003</c:v>
                </c:pt>
                <c:pt idx="51">
                  <c:v>1.7110700000000001</c:v>
                </c:pt>
                <c:pt idx="52">
                  <c:v>1.6946100000000002</c:v>
                </c:pt>
                <c:pt idx="53">
                  <c:v>1.67788</c:v>
                </c:pt>
                <c:pt idx="54">
                  <c:v>1.6607350000000001</c:v>
                </c:pt>
                <c:pt idx="55">
                  <c:v>1.6451350000000002</c:v>
                </c:pt>
                <c:pt idx="56">
                  <c:v>1.627815</c:v>
                </c:pt>
                <c:pt idx="57">
                  <c:v>1.6114200000000001</c:v>
                </c:pt>
                <c:pt idx="58">
                  <c:v>1.598285</c:v>
                </c:pt>
                <c:pt idx="59">
                  <c:v>1.5832950000000001</c:v>
                </c:pt>
                <c:pt idx="60">
                  <c:v>1.5694000000000001</c:v>
                </c:pt>
                <c:pt idx="61">
                  <c:v>1.557585</c:v>
                </c:pt>
                <c:pt idx="62">
                  <c:v>1.543445</c:v>
                </c:pt>
                <c:pt idx="63">
                  <c:v>1.5315650000000001</c:v>
                </c:pt>
                <c:pt idx="64">
                  <c:v>1.5185850000000001</c:v>
                </c:pt>
                <c:pt idx="65">
                  <c:v>1.5069750000000002</c:v>
                </c:pt>
                <c:pt idx="66">
                  <c:v>1.4939399999999998</c:v>
                </c:pt>
                <c:pt idx="67">
                  <c:v>1.4838900000000002</c:v>
                </c:pt>
                <c:pt idx="68">
                  <c:v>1.4712149999999999</c:v>
                </c:pt>
                <c:pt idx="69">
                  <c:v>1.4602949999999999</c:v>
                </c:pt>
                <c:pt idx="70">
                  <c:v>1.4485749999999999</c:v>
                </c:pt>
                <c:pt idx="71">
                  <c:v>1.437235</c:v>
                </c:pt>
                <c:pt idx="72">
                  <c:v>1.4252499999999999</c:v>
                </c:pt>
                <c:pt idx="73">
                  <c:v>1.41211</c:v>
                </c:pt>
                <c:pt idx="74">
                  <c:v>1.3983599999999998</c:v>
                </c:pt>
                <c:pt idx="75">
                  <c:v>1.38689</c:v>
                </c:pt>
                <c:pt idx="76">
                  <c:v>1.375745</c:v>
                </c:pt>
                <c:pt idx="77">
                  <c:v>1.36239</c:v>
                </c:pt>
                <c:pt idx="78">
                  <c:v>1.3472149999999998</c:v>
                </c:pt>
                <c:pt idx="79">
                  <c:v>1.33036</c:v>
                </c:pt>
                <c:pt idx="80">
                  <c:v>1.3166249999999999</c:v>
                </c:pt>
                <c:pt idx="81">
                  <c:v>1.30142</c:v>
                </c:pt>
                <c:pt idx="82">
                  <c:v>1.2875999999999999</c:v>
                </c:pt>
                <c:pt idx="83">
                  <c:v>1.2732049999999999</c:v>
                </c:pt>
                <c:pt idx="84">
                  <c:v>1.255695</c:v>
                </c:pt>
                <c:pt idx="85">
                  <c:v>1.24207</c:v>
                </c:pt>
                <c:pt idx="86">
                  <c:v>1.2276899999999999</c:v>
                </c:pt>
                <c:pt idx="87">
                  <c:v>1.21428</c:v>
                </c:pt>
                <c:pt idx="88">
                  <c:v>1.2011850000000002</c:v>
                </c:pt>
                <c:pt idx="89">
                  <c:v>1.18316</c:v>
                </c:pt>
                <c:pt idx="90">
                  <c:v>1.16662</c:v>
                </c:pt>
                <c:pt idx="91">
                  <c:v>1.1515249999999999</c:v>
                </c:pt>
                <c:pt idx="92">
                  <c:v>1.13856</c:v>
                </c:pt>
                <c:pt idx="93">
                  <c:v>1.1252150000000001</c:v>
                </c:pt>
                <c:pt idx="94">
                  <c:v>1.1118049999999999</c:v>
                </c:pt>
                <c:pt idx="95">
                  <c:v>1.0963749999999999</c:v>
                </c:pt>
                <c:pt idx="96">
                  <c:v>1.0845899999999999</c:v>
                </c:pt>
                <c:pt idx="97">
                  <c:v>1.070125</c:v>
                </c:pt>
                <c:pt idx="98">
                  <c:v>1.0515650000000001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4241-B519-7FD0ACC4CD15}"/>
            </c:ext>
          </c:extLst>
        </c:ser>
        <c:ser>
          <c:idx val="4"/>
          <c:order val="4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CDFs!$AG$2:$AG$100</c:f>
              <c:numCache>
                <c:formatCode>General</c:formatCode>
                <c:ptCount val="99"/>
                <c:pt idx="0">
                  <c:v>6.7267799999999998</c:v>
                </c:pt>
                <c:pt idx="1">
                  <c:v>5.3552520000000001</c:v>
                </c:pt>
                <c:pt idx="2">
                  <c:v>4.7717720000000003</c:v>
                </c:pt>
                <c:pt idx="3">
                  <c:v>4.3484439999999998</c:v>
                </c:pt>
                <c:pt idx="4">
                  <c:v>4.0628440000000001</c:v>
                </c:pt>
                <c:pt idx="5">
                  <c:v>3.838292</c:v>
                </c:pt>
                <c:pt idx="6">
                  <c:v>3.6666359999999996</c:v>
                </c:pt>
                <c:pt idx="7">
                  <c:v>3.510888</c:v>
                </c:pt>
                <c:pt idx="8">
                  <c:v>3.3539440000000003</c:v>
                </c:pt>
                <c:pt idx="9">
                  <c:v>3.2353320000000001</c:v>
                </c:pt>
                <c:pt idx="10">
                  <c:v>3.1211799999999998</c:v>
                </c:pt>
                <c:pt idx="11">
                  <c:v>3.0150360000000003</c:v>
                </c:pt>
                <c:pt idx="12">
                  <c:v>2.9041320000000002</c:v>
                </c:pt>
                <c:pt idx="13">
                  <c:v>2.7968160000000002</c:v>
                </c:pt>
                <c:pt idx="14">
                  <c:v>2.694172</c:v>
                </c:pt>
                <c:pt idx="15">
                  <c:v>2.6199599999999998</c:v>
                </c:pt>
                <c:pt idx="16">
                  <c:v>2.5567799999999998</c:v>
                </c:pt>
                <c:pt idx="17">
                  <c:v>2.5081000000000002</c:v>
                </c:pt>
                <c:pt idx="18">
                  <c:v>2.4622960000000003</c:v>
                </c:pt>
                <c:pt idx="19">
                  <c:v>2.4210759999999998</c:v>
                </c:pt>
                <c:pt idx="20">
                  <c:v>2.3831000000000002</c:v>
                </c:pt>
                <c:pt idx="21">
                  <c:v>2.343324</c:v>
                </c:pt>
                <c:pt idx="22">
                  <c:v>2.3040400000000001</c:v>
                </c:pt>
                <c:pt idx="23">
                  <c:v>2.2688839999999999</c:v>
                </c:pt>
                <c:pt idx="24">
                  <c:v>2.2385079999999999</c:v>
                </c:pt>
                <c:pt idx="25">
                  <c:v>2.2071320000000001</c:v>
                </c:pt>
                <c:pt idx="26">
                  <c:v>2.1788120000000002</c:v>
                </c:pt>
                <c:pt idx="27">
                  <c:v>2.1517279999999999</c:v>
                </c:pt>
                <c:pt idx="28">
                  <c:v>2.1231</c:v>
                </c:pt>
                <c:pt idx="29">
                  <c:v>2.0970679999999997</c:v>
                </c:pt>
                <c:pt idx="30">
                  <c:v>2.0734919999999999</c:v>
                </c:pt>
                <c:pt idx="31">
                  <c:v>2.0480680000000002</c:v>
                </c:pt>
                <c:pt idx="32">
                  <c:v>2.0241039999999999</c:v>
                </c:pt>
                <c:pt idx="33">
                  <c:v>2.0018799999999999</c:v>
                </c:pt>
                <c:pt idx="34">
                  <c:v>1.981012</c:v>
                </c:pt>
                <c:pt idx="35">
                  <c:v>1.9620040000000001</c:v>
                </c:pt>
                <c:pt idx="36">
                  <c:v>1.9413120000000001</c:v>
                </c:pt>
                <c:pt idx="37">
                  <c:v>1.9209880000000001</c:v>
                </c:pt>
                <c:pt idx="38">
                  <c:v>1.9016519999999999</c:v>
                </c:pt>
                <c:pt idx="39">
                  <c:v>1.8811439999999999</c:v>
                </c:pt>
                <c:pt idx="40">
                  <c:v>1.862908</c:v>
                </c:pt>
                <c:pt idx="41">
                  <c:v>1.847556</c:v>
                </c:pt>
                <c:pt idx="42">
                  <c:v>1.8293119999999998</c:v>
                </c:pt>
                <c:pt idx="43">
                  <c:v>1.812292</c:v>
                </c:pt>
                <c:pt idx="44">
                  <c:v>1.7969560000000002</c:v>
                </c:pt>
                <c:pt idx="45">
                  <c:v>1.7807360000000001</c:v>
                </c:pt>
                <c:pt idx="46">
                  <c:v>1.7637399999999999</c:v>
                </c:pt>
                <c:pt idx="47">
                  <c:v>1.7500120000000001</c:v>
                </c:pt>
                <c:pt idx="48">
                  <c:v>1.7356720000000001</c:v>
                </c:pt>
                <c:pt idx="49">
                  <c:v>1.7233480000000001</c:v>
                </c:pt>
                <c:pt idx="50">
                  <c:v>1.7102000000000002</c:v>
                </c:pt>
                <c:pt idx="51">
                  <c:v>1.696712</c:v>
                </c:pt>
                <c:pt idx="52">
                  <c:v>1.6850160000000001</c:v>
                </c:pt>
                <c:pt idx="53">
                  <c:v>1.6730160000000001</c:v>
                </c:pt>
                <c:pt idx="54">
                  <c:v>1.661556</c:v>
                </c:pt>
                <c:pt idx="55">
                  <c:v>1.6492760000000002</c:v>
                </c:pt>
                <c:pt idx="56">
                  <c:v>1.6364400000000001</c:v>
                </c:pt>
                <c:pt idx="57">
                  <c:v>1.6243279999999998</c:v>
                </c:pt>
                <c:pt idx="58">
                  <c:v>1.6134119999999998</c:v>
                </c:pt>
                <c:pt idx="59">
                  <c:v>1.60094</c:v>
                </c:pt>
                <c:pt idx="60">
                  <c:v>1.588468</c:v>
                </c:pt>
                <c:pt idx="61">
                  <c:v>1.575868</c:v>
                </c:pt>
                <c:pt idx="62">
                  <c:v>1.563388</c:v>
                </c:pt>
                <c:pt idx="63">
                  <c:v>1.552292</c:v>
                </c:pt>
                <c:pt idx="64">
                  <c:v>1.539984</c:v>
                </c:pt>
                <c:pt idx="65">
                  <c:v>1.5287280000000001</c:v>
                </c:pt>
                <c:pt idx="66">
                  <c:v>1.515188</c:v>
                </c:pt>
                <c:pt idx="67">
                  <c:v>1.5030559999999999</c:v>
                </c:pt>
                <c:pt idx="68">
                  <c:v>1.4897640000000001</c:v>
                </c:pt>
                <c:pt idx="69">
                  <c:v>1.4771639999999999</c:v>
                </c:pt>
                <c:pt idx="70">
                  <c:v>1.46566</c:v>
                </c:pt>
                <c:pt idx="71">
                  <c:v>1.4546479999999999</c:v>
                </c:pt>
                <c:pt idx="72">
                  <c:v>1.444372</c:v>
                </c:pt>
                <c:pt idx="73">
                  <c:v>1.4317080000000002</c:v>
                </c:pt>
                <c:pt idx="74">
                  <c:v>1.4200600000000001</c:v>
                </c:pt>
                <c:pt idx="75">
                  <c:v>1.409216</c:v>
                </c:pt>
                <c:pt idx="76">
                  <c:v>1.3974879999999998</c:v>
                </c:pt>
                <c:pt idx="77">
                  <c:v>1.3860079999999999</c:v>
                </c:pt>
                <c:pt idx="78">
                  <c:v>1.374344</c:v>
                </c:pt>
                <c:pt idx="79">
                  <c:v>1.3617519999999999</c:v>
                </c:pt>
                <c:pt idx="80">
                  <c:v>1.3490039999999999</c:v>
                </c:pt>
                <c:pt idx="81">
                  <c:v>1.3352520000000001</c:v>
                </c:pt>
                <c:pt idx="82">
                  <c:v>1.3222040000000002</c:v>
                </c:pt>
                <c:pt idx="83">
                  <c:v>1.3080080000000001</c:v>
                </c:pt>
                <c:pt idx="84">
                  <c:v>1.2955680000000001</c:v>
                </c:pt>
                <c:pt idx="85">
                  <c:v>1.2812680000000001</c:v>
                </c:pt>
                <c:pt idx="86">
                  <c:v>1.2673399999999999</c:v>
                </c:pt>
                <c:pt idx="87">
                  <c:v>1.2526839999999999</c:v>
                </c:pt>
                <c:pt idx="88">
                  <c:v>1.239196</c:v>
                </c:pt>
                <c:pt idx="89">
                  <c:v>1.224904</c:v>
                </c:pt>
                <c:pt idx="90">
                  <c:v>1.2115800000000001</c:v>
                </c:pt>
                <c:pt idx="91">
                  <c:v>1.197076</c:v>
                </c:pt>
                <c:pt idx="92">
                  <c:v>1.1818759999999999</c:v>
                </c:pt>
                <c:pt idx="93">
                  <c:v>1.16472</c:v>
                </c:pt>
                <c:pt idx="94">
                  <c:v>1.1417679999999999</c:v>
                </c:pt>
                <c:pt idx="95">
                  <c:v>1.1232800000000001</c:v>
                </c:pt>
                <c:pt idx="96">
                  <c:v>1.1042080000000001</c:v>
                </c:pt>
                <c:pt idx="97">
                  <c:v>1.0842039999999999</c:v>
                </c:pt>
                <c:pt idx="98">
                  <c:v>1.063636</c:v>
                </c:pt>
              </c:numCache>
            </c:numRef>
          </c:xVal>
          <c:yVal>
            <c:numRef>
              <c:f>CDFs!$AC$2:$AC$100</c:f>
              <c:numCache>
                <c:formatCode>0.00E+00</c:formatCode>
                <c:ptCount val="99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4241-B519-7FD0ACC4CD15}"/>
            </c:ext>
          </c:extLst>
        </c:ser>
        <c:ser>
          <c:idx val="5"/>
          <c:order val="5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CDFs!$AN$2:$AN$100</c:f>
              <c:numCache>
                <c:formatCode>0.00</c:formatCode>
                <c:ptCount val="99"/>
                <c:pt idx="0">
                  <c:v>6.444326666666667</c:v>
                </c:pt>
                <c:pt idx="1">
                  <c:v>4.6049833333333332</c:v>
                </c:pt>
                <c:pt idx="2">
                  <c:v>4.2405433333333331</c:v>
                </c:pt>
                <c:pt idx="3">
                  <c:v>3.9218533333333334</c:v>
                </c:pt>
                <c:pt idx="4">
                  <c:v>3.730386666666667</c:v>
                </c:pt>
                <c:pt idx="5">
                  <c:v>3.5832100000000002</c:v>
                </c:pt>
                <c:pt idx="6">
                  <c:v>3.4283066666666664</c:v>
                </c:pt>
                <c:pt idx="7">
                  <c:v>3.2816266666666669</c:v>
                </c:pt>
                <c:pt idx="8">
                  <c:v>3.1510866666666666</c:v>
                </c:pt>
                <c:pt idx="9">
                  <c:v>3.0496266666666667</c:v>
                </c:pt>
                <c:pt idx="10">
                  <c:v>2.9536633333333331</c:v>
                </c:pt>
                <c:pt idx="11">
                  <c:v>2.8624000000000001</c:v>
                </c:pt>
                <c:pt idx="12">
                  <c:v>2.7930199999999998</c:v>
                </c:pt>
                <c:pt idx="13">
                  <c:v>2.7382766666666667</c:v>
                </c:pt>
                <c:pt idx="14">
                  <c:v>2.686536666666667</c:v>
                </c:pt>
                <c:pt idx="15">
                  <c:v>2.6331500000000001</c:v>
                </c:pt>
                <c:pt idx="16">
                  <c:v>2.5803233333333333</c:v>
                </c:pt>
                <c:pt idx="17">
                  <c:v>2.536153333333333</c:v>
                </c:pt>
                <c:pt idx="18">
                  <c:v>2.4935533333333333</c:v>
                </c:pt>
                <c:pt idx="19">
                  <c:v>2.4482300000000001</c:v>
                </c:pt>
                <c:pt idx="20">
                  <c:v>2.4105466666666668</c:v>
                </c:pt>
                <c:pt idx="21">
                  <c:v>2.3724566666666664</c:v>
                </c:pt>
                <c:pt idx="22">
                  <c:v>2.3368366666666662</c:v>
                </c:pt>
                <c:pt idx="23">
                  <c:v>2.3061133333333337</c:v>
                </c:pt>
                <c:pt idx="24">
                  <c:v>2.27447</c:v>
                </c:pt>
                <c:pt idx="25">
                  <c:v>2.240663333333333</c:v>
                </c:pt>
                <c:pt idx="26">
                  <c:v>2.2122166666666669</c:v>
                </c:pt>
                <c:pt idx="27">
                  <c:v>2.1817199999999999</c:v>
                </c:pt>
                <c:pt idx="28">
                  <c:v>2.1514900000000003</c:v>
                </c:pt>
                <c:pt idx="29">
                  <c:v>2.1213266666666666</c:v>
                </c:pt>
                <c:pt idx="30">
                  <c:v>2.0929166666666665</c:v>
                </c:pt>
                <c:pt idx="31">
                  <c:v>2.06704</c:v>
                </c:pt>
                <c:pt idx="32">
                  <c:v>2.04305</c:v>
                </c:pt>
                <c:pt idx="33">
                  <c:v>2.0206633333333333</c:v>
                </c:pt>
                <c:pt idx="34">
                  <c:v>2.0001000000000002</c:v>
                </c:pt>
                <c:pt idx="35">
                  <c:v>1.9801733333333333</c:v>
                </c:pt>
                <c:pt idx="36">
                  <c:v>1.9608433333333333</c:v>
                </c:pt>
                <c:pt idx="37">
                  <c:v>1.9426166666666667</c:v>
                </c:pt>
                <c:pt idx="38">
                  <c:v>1.9262333333333332</c:v>
                </c:pt>
                <c:pt idx="39">
                  <c:v>1.9074800000000001</c:v>
                </c:pt>
                <c:pt idx="40">
                  <c:v>1.8906966666666667</c:v>
                </c:pt>
                <c:pt idx="41">
                  <c:v>1.8731533333333334</c:v>
                </c:pt>
                <c:pt idx="42">
                  <c:v>1.8554933333333332</c:v>
                </c:pt>
                <c:pt idx="43">
                  <c:v>1.8379133333333333</c:v>
                </c:pt>
                <c:pt idx="44">
                  <c:v>1.8238566666666667</c:v>
                </c:pt>
                <c:pt idx="45">
                  <c:v>1.8092566666666667</c:v>
                </c:pt>
                <c:pt idx="46">
                  <c:v>1.7940333333333334</c:v>
                </c:pt>
                <c:pt idx="47">
                  <c:v>1.7780899999999999</c:v>
                </c:pt>
                <c:pt idx="48">
                  <c:v>1.7650333333333335</c:v>
                </c:pt>
                <c:pt idx="49">
                  <c:v>1.7525766666666667</c:v>
                </c:pt>
                <c:pt idx="50">
                  <c:v>1.7393833333333333</c:v>
                </c:pt>
                <c:pt idx="51">
                  <c:v>1.7277433333333332</c:v>
                </c:pt>
                <c:pt idx="52">
                  <c:v>1.71678</c:v>
                </c:pt>
                <c:pt idx="53">
                  <c:v>1.7048300000000001</c:v>
                </c:pt>
                <c:pt idx="54">
                  <c:v>1.6931399999999999</c:v>
                </c:pt>
                <c:pt idx="55">
                  <c:v>1.6803900000000001</c:v>
                </c:pt>
                <c:pt idx="56">
                  <c:v>1.6688699999999999</c:v>
                </c:pt>
                <c:pt idx="57">
                  <c:v>1.6576233333333334</c:v>
                </c:pt>
                <c:pt idx="58">
                  <c:v>1.6450400000000001</c:v>
                </c:pt>
                <c:pt idx="59">
                  <c:v>1.6334566666666668</c:v>
                </c:pt>
                <c:pt idx="60">
                  <c:v>1.6218633333333334</c:v>
                </c:pt>
                <c:pt idx="61">
                  <c:v>1.6107133333333332</c:v>
                </c:pt>
                <c:pt idx="62">
                  <c:v>1.5974166666666667</c:v>
                </c:pt>
                <c:pt idx="63">
                  <c:v>1.5851133333333334</c:v>
                </c:pt>
                <c:pt idx="64">
                  <c:v>1.5724333333333333</c:v>
                </c:pt>
                <c:pt idx="65">
                  <c:v>1.56013</c:v>
                </c:pt>
                <c:pt idx="66">
                  <c:v>1.5469266666666668</c:v>
                </c:pt>
                <c:pt idx="67">
                  <c:v>1.5342166666666666</c:v>
                </c:pt>
                <c:pt idx="68">
                  <c:v>1.5216566666666667</c:v>
                </c:pt>
                <c:pt idx="69">
                  <c:v>1.5086200000000001</c:v>
                </c:pt>
                <c:pt idx="70">
                  <c:v>1.4957566666666666</c:v>
                </c:pt>
                <c:pt idx="71">
                  <c:v>1.4810433333333333</c:v>
                </c:pt>
                <c:pt idx="72">
                  <c:v>1.4676900000000002</c:v>
                </c:pt>
                <c:pt idx="73">
                  <c:v>1.4553066666666665</c:v>
                </c:pt>
                <c:pt idx="74">
                  <c:v>1.44336</c:v>
                </c:pt>
                <c:pt idx="75">
                  <c:v>1.4322233333333334</c:v>
                </c:pt>
                <c:pt idx="76">
                  <c:v>1.4210500000000001</c:v>
                </c:pt>
                <c:pt idx="77">
                  <c:v>1.4104133333333333</c:v>
                </c:pt>
                <c:pt idx="78">
                  <c:v>1.3993133333333332</c:v>
                </c:pt>
                <c:pt idx="79">
                  <c:v>1.38731</c:v>
                </c:pt>
                <c:pt idx="80">
                  <c:v>1.3745266666666667</c:v>
                </c:pt>
                <c:pt idx="81">
                  <c:v>1.3640099999999999</c:v>
                </c:pt>
                <c:pt idx="82">
                  <c:v>1.3510233333333335</c:v>
                </c:pt>
                <c:pt idx="83">
                  <c:v>1.3392866666666667</c:v>
                </c:pt>
                <c:pt idx="84">
                  <c:v>1.3262566666666666</c:v>
                </c:pt>
                <c:pt idx="85">
                  <c:v>1.3127500000000001</c:v>
                </c:pt>
                <c:pt idx="86">
                  <c:v>1.2997000000000001</c:v>
                </c:pt>
                <c:pt idx="87">
                  <c:v>1.2860666666666667</c:v>
                </c:pt>
                <c:pt idx="88">
                  <c:v>1.27139</c:v>
                </c:pt>
                <c:pt idx="89">
                  <c:v>1.2556133333333332</c:v>
                </c:pt>
                <c:pt idx="90">
                  <c:v>1.2403166666666665</c:v>
                </c:pt>
                <c:pt idx="91">
                  <c:v>1.2233066666666665</c:v>
                </c:pt>
                <c:pt idx="92">
                  <c:v>1.2082166666666665</c:v>
                </c:pt>
                <c:pt idx="93">
                  <c:v>1.1914733333333334</c:v>
                </c:pt>
                <c:pt idx="94">
                  <c:v>1.1724966666666667</c:v>
                </c:pt>
                <c:pt idx="95">
                  <c:v>1.15154</c:v>
                </c:pt>
                <c:pt idx="96">
                  <c:v>1.1258933333333334</c:v>
                </c:pt>
                <c:pt idx="97">
                  <c:v>1.0979966666666667</c:v>
                </c:pt>
                <c:pt idx="98">
                  <c:v>1.0766766666666667</c:v>
                </c:pt>
              </c:numCache>
            </c:numRef>
          </c:xVal>
          <c:yVal>
            <c:numRef>
              <c:f>CDFs!$AJ$2:$AJ$100</c:f>
              <c:numCache>
                <c:formatCode>0.00E+00</c:formatCode>
                <c:ptCount val="99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4241-B519-7FD0ACC4CD15}"/>
            </c:ext>
          </c:extLst>
        </c:ser>
        <c:ser>
          <c:idx val="6"/>
          <c:order val="6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CDFs!$AU$2:$AU$100</c:f>
              <c:numCache>
                <c:formatCode>0.00E+00</c:formatCode>
                <c:ptCount val="99"/>
                <c:pt idx="0">
                  <c:v>5.6401028571428578</c:v>
                </c:pt>
                <c:pt idx="1">
                  <c:v>4.0652657142857143</c:v>
                </c:pt>
                <c:pt idx="2">
                  <c:v>3.7715428571428569</c:v>
                </c:pt>
                <c:pt idx="3">
                  <c:v>3.5727342857142856</c:v>
                </c:pt>
                <c:pt idx="4">
                  <c:v>3.4363228571428572</c:v>
                </c:pt>
                <c:pt idx="5">
                  <c:v>3.3168514285714283</c:v>
                </c:pt>
                <c:pt idx="6">
                  <c:v>3.2035542857142856</c:v>
                </c:pt>
                <c:pt idx="7">
                  <c:v>3.0961314285714283</c:v>
                </c:pt>
                <c:pt idx="8">
                  <c:v>2.9971085714285715</c:v>
                </c:pt>
                <c:pt idx="9">
                  <c:v>2.9139399999999998</c:v>
                </c:pt>
                <c:pt idx="10">
                  <c:v>2.8433628571428571</c:v>
                </c:pt>
                <c:pt idx="11">
                  <c:v>2.7819857142857143</c:v>
                </c:pt>
                <c:pt idx="12">
                  <c:v>2.7247971428571431</c:v>
                </c:pt>
                <c:pt idx="13">
                  <c:v>2.6654628571428574</c:v>
                </c:pt>
                <c:pt idx="14">
                  <c:v>2.62344</c:v>
                </c:pt>
                <c:pt idx="15">
                  <c:v>2.5800914285714285</c:v>
                </c:pt>
                <c:pt idx="16">
                  <c:v>2.5408714285714282</c:v>
                </c:pt>
                <c:pt idx="17">
                  <c:v>2.5057514285714286</c:v>
                </c:pt>
                <c:pt idx="18">
                  <c:v>2.4771200000000002</c:v>
                </c:pt>
                <c:pt idx="19">
                  <c:v>2.4497228571428571</c:v>
                </c:pt>
                <c:pt idx="20">
                  <c:v>2.4247457142857143</c:v>
                </c:pt>
                <c:pt idx="21">
                  <c:v>2.3956628571428573</c:v>
                </c:pt>
                <c:pt idx="22">
                  <c:v>2.3683942857142859</c:v>
                </c:pt>
                <c:pt idx="23">
                  <c:v>2.335877142857143</c:v>
                </c:pt>
                <c:pt idx="24">
                  <c:v>2.3061485714285714</c:v>
                </c:pt>
                <c:pt idx="25">
                  <c:v>2.2771571428571429</c:v>
                </c:pt>
                <c:pt idx="26">
                  <c:v>2.2486857142857142</c:v>
                </c:pt>
                <c:pt idx="27">
                  <c:v>2.2254399999999999</c:v>
                </c:pt>
                <c:pt idx="28">
                  <c:v>2.199557142857143</c:v>
                </c:pt>
                <c:pt idx="29">
                  <c:v>2.1740971428571427</c:v>
                </c:pt>
                <c:pt idx="30">
                  <c:v>2.1487285714285713</c:v>
                </c:pt>
                <c:pt idx="31">
                  <c:v>2.1262485714285715</c:v>
                </c:pt>
                <c:pt idx="32">
                  <c:v>2.1024571428571428</c:v>
                </c:pt>
                <c:pt idx="33">
                  <c:v>2.0801114285714286</c:v>
                </c:pt>
                <c:pt idx="34">
                  <c:v>2.0602057142857144</c:v>
                </c:pt>
                <c:pt idx="35">
                  <c:v>2.0375228571428572</c:v>
                </c:pt>
                <c:pt idx="36">
                  <c:v>2.01708</c:v>
                </c:pt>
                <c:pt idx="37">
                  <c:v>1.998097142857143</c:v>
                </c:pt>
                <c:pt idx="38">
                  <c:v>1.9802285714285717</c:v>
                </c:pt>
                <c:pt idx="39">
                  <c:v>1.9606171428571428</c:v>
                </c:pt>
                <c:pt idx="40">
                  <c:v>1.9422514285714287</c:v>
                </c:pt>
                <c:pt idx="41">
                  <c:v>1.92506</c:v>
                </c:pt>
                <c:pt idx="42">
                  <c:v>1.9076314285714286</c:v>
                </c:pt>
                <c:pt idx="43">
                  <c:v>1.8928971428571431</c:v>
                </c:pt>
                <c:pt idx="44">
                  <c:v>1.877085714285714</c:v>
                </c:pt>
                <c:pt idx="45">
                  <c:v>1.8624400000000001</c:v>
                </c:pt>
                <c:pt idx="46">
                  <c:v>1.8460571428571426</c:v>
                </c:pt>
                <c:pt idx="47">
                  <c:v>1.8300828571428569</c:v>
                </c:pt>
                <c:pt idx="48">
                  <c:v>1.8165771428571429</c:v>
                </c:pt>
                <c:pt idx="49">
                  <c:v>1.8010257142857142</c:v>
                </c:pt>
                <c:pt idx="50">
                  <c:v>1.7885771428571429</c:v>
                </c:pt>
                <c:pt idx="51">
                  <c:v>1.7733428571428571</c:v>
                </c:pt>
                <c:pt idx="52">
                  <c:v>1.7607428571428572</c:v>
                </c:pt>
                <c:pt idx="53">
                  <c:v>1.744437142857143</c:v>
                </c:pt>
                <c:pt idx="54">
                  <c:v>1.7300514285714286</c:v>
                </c:pt>
                <c:pt idx="55">
                  <c:v>1.7161171428571429</c:v>
                </c:pt>
                <c:pt idx="56">
                  <c:v>1.7029885714285713</c:v>
                </c:pt>
                <c:pt idx="57">
                  <c:v>1.6916228571428571</c:v>
                </c:pt>
                <c:pt idx="58">
                  <c:v>1.6794857142857142</c:v>
                </c:pt>
                <c:pt idx="59">
                  <c:v>1.6676428571428572</c:v>
                </c:pt>
                <c:pt idx="60">
                  <c:v>1.65666</c:v>
                </c:pt>
                <c:pt idx="61">
                  <c:v>1.6452</c:v>
                </c:pt>
                <c:pt idx="62">
                  <c:v>1.6334114285714287</c:v>
                </c:pt>
                <c:pt idx="63">
                  <c:v>1.6207628571428572</c:v>
                </c:pt>
                <c:pt idx="64">
                  <c:v>1.60714</c:v>
                </c:pt>
                <c:pt idx="65">
                  <c:v>1.5955600000000001</c:v>
                </c:pt>
                <c:pt idx="66">
                  <c:v>1.5831628571428571</c:v>
                </c:pt>
                <c:pt idx="67">
                  <c:v>1.5689828571428572</c:v>
                </c:pt>
                <c:pt idx="68">
                  <c:v>1.557182857142857</c:v>
                </c:pt>
                <c:pt idx="69">
                  <c:v>1.544482857142857</c:v>
                </c:pt>
                <c:pt idx="70">
                  <c:v>1.5321828571428571</c:v>
                </c:pt>
                <c:pt idx="71">
                  <c:v>1.5192600000000001</c:v>
                </c:pt>
                <c:pt idx="72">
                  <c:v>1.5080257142857143</c:v>
                </c:pt>
                <c:pt idx="73">
                  <c:v>1.4953142857142856</c:v>
                </c:pt>
                <c:pt idx="74">
                  <c:v>1.4827771428571428</c:v>
                </c:pt>
                <c:pt idx="75">
                  <c:v>1.4714571428571428</c:v>
                </c:pt>
                <c:pt idx="76">
                  <c:v>1.4581714285714287</c:v>
                </c:pt>
                <c:pt idx="77">
                  <c:v>1.4434371428571429</c:v>
                </c:pt>
                <c:pt idx="78">
                  <c:v>1.4291142857142856</c:v>
                </c:pt>
                <c:pt idx="79">
                  <c:v>1.4157942857142856</c:v>
                </c:pt>
                <c:pt idx="80">
                  <c:v>1.4026742857142858</c:v>
                </c:pt>
                <c:pt idx="81">
                  <c:v>1.3883628571428572</c:v>
                </c:pt>
                <c:pt idx="82">
                  <c:v>1.3729942857142856</c:v>
                </c:pt>
                <c:pt idx="83">
                  <c:v>1.3593828571428572</c:v>
                </c:pt>
                <c:pt idx="84">
                  <c:v>1.3469485714285714</c:v>
                </c:pt>
                <c:pt idx="85">
                  <c:v>1.3321457142857145</c:v>
                </c:pt>
                <c:pt idx="86">
                  <c:v>1.3191028571428571</c:v>
                </c:pt>
                <c:pt idx="87">
                  <c:v>1.3022285714285715</c:v>
                </c:pt>
                <c:pt idx="88">
                  <c:v>1.2879228571428571</c:v>
                </c:pt>
                <c:pt idx="89">
                  <c:v>1.27342</c:v>
                </c:pt>
                <c:pt idx="90">
                  <c:v>1.25678</c:v>
                </c:pt>
                <c:pt idx="91">
                  <c:v>1.2398742857142857</c:v>
                </c:pt>
                <c:pt idx="92">
                  <c:v>1.2212771428571429</c:v>
                </c:pt>
                <c:pt idx="93">
                  <c:v>1.2052457142857143</c:v>
                </c:pt>
                <c:pt idx="94">
                  <c:v>1.1890514285714284</c:v>
                </c:pt>
                <c:pt idx="95">
                  <c:v>1.17116</c:v>
                </c:pt>
                <c:pt idx="96">
                  <c:v>1.1496228571428573</c:v>
                </c:pt>
                <c:pt idx="97">
                  <c:v>1.1202257142857144</c:v>
                </c:pt>
                <c:pt idx="98">
                  <c:v>1.0877885714285715</c:v>
                </c:pt>
              </c:numCache>
            </c:numRef>
          </c:xVal>
          <c:yVal>
            <c:numRef>
              <c:f>CDFs!$AQ$2:$AQ$100</c:f>
              <c:numCache>
                <c:formatCode>0.00E+00</c:formatCode>
                <c:ptCount val="99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4241-B519-7FD0ACC4CD15}"/>
            </c:ext>
          </c:extLst>
        </c:ser>
        <c:ser>
          <c:idx val="7"/>
          <c:order val="7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CDFs!$BB$2:$BB$100</c:f>
              <c:numCache>
                <c:formatCode>General</c:formatCode>
                <c:ptCount val="99"/>
                <c:pt idx="0">
                  <c:v>5.0165325000000003</c:v>
                </c:pt>
                <c:pt idx="1">
                  <c:v>3.6957374999999999</c:v>
                </c:pt>
                <c:pt idx="2">
                  <c:v>3.4367674999999998</c:v>
                </c:pt>
                <c:pt idx="3">
                  <c:v>3.3001824999999996</c:v>
                </c:pt>
                <c:pt idx="4">
                  <c:v>3.2012675000000002</c:v>
                </c:pt>
                <c:pt idx="5">
                  <c:v>3.1059875000000003</c:v>
                </c:pt>
                <c:pt idx="6">
                  <c:v>3.0242450000000001</c:v>
                </c:pt>
                <c:pt idx="7">
                  <c:v>2.9522225</c:v>
                </c:pt>
                <c:pt idx="8">
                  <c:v>2.8807400000000003</c:v>
                </c:pt>
                <c:pt idx="9">
                  <c:v>2.8168700000000002</c:v>
                </c:pt>
                <c:pt idx="10">
                  <c:v>2.7573975000000002</c:v>
                </c:pt>
                <c:pt idx="11">
                  <c:v>2.7053400000000001</c:v>
                </c:pt>
                <c:pt idx="12">
                  <c:v>2.6541325000000002</c:v>
                </c:pt>
                <c:pt idx="13">
                  <c:v>2.6109125</c:v>
                </c:pt>
                <c:pt idx="14">
                  <c:v>2.5638899999999998</c:v>
                </c:pt>
                <c:pt idx="15">
                  <c:v>2.5268950000000001</c:v>
                </c:pt>
                <c:pt idx="16">
                  <c:v>2.4920549999999997</c:v>
                </c:pt>
                <c:pt idx="17">
                  <c:v>2.4599424999999999</c:v>
                </c:pt>
                <c:pt idx="18">
                  <c:v>2.4306799999999997</c:v>
                </c:pt>
                <c:pt idx="19">
                  <c:v>2.4021724999999998</c:v>
                </c:pt>
                <c:pt idx="20">
                  <c:v>2.37595</c:v>
                </c:pt>
                <c:pt idx="21">
                  <c:v>2.3530975000000001</c:v>
                </c:pt>
                <c:pt idx="22">
                  <c:v>2.3310149999999998</c:v>
                </c:pt>
                <c:pt idx="23">
                  <c:v>2.3049900000000001</c:v>
                </c:pt>
                <c:pt idx="24">
                  <c:v>2.2852749999999999</c:v>
                </c:pt>
                <c:pt idx="25">
                  <c:v>2.2635174999999998</c:v>
                </c:pt>
                <c:pt idx="26">
                  <c:v>2.2415449999999999</c:v>
                </c:pt>
                <c:pt idx="27">
                  <c:v>2.2186075000000001</c:v>
                </c:pt>
                <c:pt idx="28">
                  <c:v>2.1979724999999997</c:v>
                </c:pt>
                <c:pt idx="29">
                  <c:v>2.1747050000000003</c:v>
                </c:pt>
                <c:pt idx="30">
                  <c:v>2.1541799999999998</c:v>
                </c:pt>
                <c:pt idx="31">
                  <c:v>2.1323775</c:v>
                </c:pt>
                <c:pt idx="32">
                  <c:v>2.1096675</c:v>
                </c:pt>
                <c:pt idx="33">
                  <c:v>2.0894325</c:v>
                </c:pt>
                <c:pt idx="34">
                  <c:v>2.0654599999999999</c:v>
                </c:pt>
                <c:pt idx="35">
                  <c:v>2.0425550000000001</c:v>
                </c:pt>
                <c:pt idx="36">
                  <c:v>2.0223599999999999</c:v>
                </c:pt>
                <c:pt idx="37">
                  <c:v>2.0037425</c:v>
                </c:pt>
                <c:pt idx="38">
                  <c:v>1.9866724999999998</c:v>
                </c:pt>
                <c:pt idx="39">
                  <c:v>1.9696674999999999</c:v>
                </c:pt>
                <c:pt idx="40">
                  <c:v>1.9533225000000001</c:v>
                </c:pt>
                <c:pt idx="41">
                  <c:v>1.9381949999999999</c:v>
                </c:pt>
                <c:pt idx="42">
                  <c:v>1.9209700000000001</c:v>
                </c:pt>
                <c:pt idx="43">
                  <c:v>1.90439</c:v>
                </c:pt>
                <c:pt idx="44">
                  <c:v>1.88944</c:v>
                </c:pt>
                <c:pt idx="45">
                  <c:v>1.8756675</c:v>
                </c:pt>
                <c:pt idx="46">
                  <c:v>1.8618275</c:v>
                </c:pt>
                <c:pt idx="47">
                  <c:v>1.847985</c:v>
                </c:pt>
                <c:pt idx="48">
                  <c:v>1.8337150000000002</c:v>
                </c:pt>
                <c:pt idx="49">
                  <c:v>1.8208800000000001</c:v>
                </c:pt>
                <c:pt idx="50">
                  <c:v>1.8066424999999999</c:v>
                </c:pt>
                <c:pt idx="51">
                  <c:v>1.7922175</c:v>
                </c:pt>
                <c:pt idx="52">
                  <c:v>1.7781949999999997</c:v>
                </c:pt>
                <c:pt idx="53">
                  <c:v>1.7666425000000001</c:v>
                </c:pt>
                <c:pt idx="54">
                  <c:v>1.7542275000000001</c:v>
                </c:pt>
                <c:pt idx="55">
                  <c:v>1.7425025000000001</c:v>
                </c:pt>
                <c:pt idx="56">
                  <c:v>1.729365</c:v>
                </c:pt>
                <c:pt idx="57">
                  <c:v>1.7162324999999998</c:v>
                </c:pt>
                <c:pt idx="58">
                  <c:v>1.704215</c:v>
                </c:pt>
                <c:pt idx="59">
                  <c:v>1.6936450000000001</c:v>
                </c:pt>
                <c:pt idx="60">
                  <c:v>1.6831900000000002</c:v>
                </c:pt>
                <c:pt idx="61">
                  <c:v>1.6717949999999999</c:v>
                </c:pt>
                <c:pt idx="62">
                  <c:v>1.6595300000000002</c:v>
                </c:pt>
                <c:pt idx="63">
                  <c:v>1.6473424999999999</c:v>
                </c:pt>
                <c:pt idx="64">
                  <c:v>1.6353649999999997</c:v>
                </c:pt>
                <c:pt idx="65">
                  <c:v>1.6234024999999999</c:v>
                </c:pt>
                <c:pt idx="66">
                  <c:v>1.6125575000000001</c:v>
                </c:pt>
                <c:pt idx="67">
                  <c:v>1.6001799999999999</c:v>
                </c:pt>
                <c:pt idx="68">
                  <c:v>1.590185</c:v>
                </c:pt>
                <c:pt idx="69">
                  <c:v>1.5781924999999999</c:v>
                </c:pt>
                <c:pt idx="70">
                  <c:v>1.565895</c:v>
                </c:pt>
                <c:pt idx="71">
                  <c:v>1.5521800000000001</c:v>
                </c:pt>
                <c:pt idx="72">
                  <c:v>1.5392925</c:v>
                </c:pt>
                <c:pt idx="73">
                  <c:v>1.52624</c:v>
                </c:pt>
                <c:pt idx="74">
                  <c:v>1.5131425000000001</c:v>
                </c:pt>
                <c:pt idx="75">
                  <c:v>1.5000225</c:v>
                </c:pt>
                <c:pt idx="76">
                  <c:v>1.4873350000000001</c:v>
                </c:pt>
                <c:pt idx="77">
                  <c:v>1.47214</c:v>
                </c:pt>
                <c:pt idx="78">
                  <c:v>1.457735</c:v>
                </c:pt>
                <c:pt idx="79">
                  <c:v>1.4426975</c:v>
                </c:pt>
                <c:pt idx="80">
                  <c:v>1.4286699999999999</c:v>
                </c:pt>
                <c:pt idx="81">
                  <c:v>1.4138850000000001</c:v>
                </c:pt>
                <c:pt idx="82">
                  <c:v>1.39954</c:v>
                </c:pt>
                <c:pt idx="83">
                  <c:v>1.382765</c:v>
                </c:pt>
                <c:pt idx="84">
                  <c:v>1.3687200000000002</c:v>
                </c:pt>
                <c:pt idx="85">
                  <c:v>1.3543749999999999</c:v>
                </c:pt>
                <c:pt idx="86">
                  <c:v>1.3374700000000002</c:v>
                </c:pt>
                <c:pt idx="87">
                  <c:v>1.32057</c:v>
                </c:pt>
                <c:pt idx="88">
                  <c:v>1.3022899999999999</c:v>
                </c:pt>
                <c:pt idx="89">
                  <c:v>1.2859050000000001</c:v>
                </c:pt>
                <c:pt idx="90">
                  <c:v>1.271045</c:v>
                </c:pt>
                <c:pt idx="91">
                  <c:v>1.2563900000000001</c:v>
                </c:pt>
                <c:pt idx="92">
                  <c:v>1.2408399999999999</c:v>
                </c:pt>
                <c:pt idx="93">
                  <c:v>1.2240249999999999</c:v>
                </c:pt>
                <c:pt idx="94">
                  <c:v>1.2057875</c:v>
                </c:pt>
                <c:pt idx="95">
                  <c:v>1.1902525000000002</c:v>
                </c:pt>
                <c:pt idx="96">
                  <c:v>1.1712675000000001</c:v>
                </c:pt>
                <c:pt idx="97">
                  <c:v>1.1494825</c:v>
                </c:pt>
                <c:pt idx="98">
                  <c:v>1.1119775000000001</c:v>
                </c:pt>
              </c:numCache>
            </c:numRef>
          </c:xVal>
          <c:yVal>
            <c:numRef>
              <c:f>CDFs!$AX$2:$AX$100</c:f>
              <c:numCache>
                <c:formatCode>0.00E+00</c:formatCode>
                <c:ptCount val="99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EF-4241-B519-7FD0ACC4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43346368824718E-2"/>
          <c:y val="7.4282407407407422E-2"/>
          <c:w val="0.81168164916885388"/>
          <c:h val="0.81135808544765242"/>
        </c:manualLayout>
      </c:layout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CDFs!$L$4:$L$83</c:f>
              <c:numCache>
                <c:formatCode>General</c:formatCode>
                <c:ptCount val="80"/>
                <c:pt idx="0">
                  <c:v>10.40452</c:v>
                </c:pt>
                <c:pt idx="1">
                  <c:v>9.7523599999999995</c:v>
                </c:pt>
                <c:pt idx="2">
                  <c:v>8.0185899999999997</c:v>
                </c:pt>
                <c:pt idx="3">
                  <c:v>6.7133700000000003</c:v>
                </c:pt>
                <c:pt idx="4">
                  <c:v>5.1234599999999997</c:v>
                </c:pt>
                <c:pt idx="5">
                  <c:v>4.7591200000000002</c:v>
                </c:pt>
                <c:pt idx="6">
                  <c:v>4.4379499999999998</c:v>
                </c:pt>
                <c:pt idx="7">
                  <c:v>4.0069800000000004</c:v>
                </c:pt>
                <c:pt idx="8">
                  <c:v>3.61111</c:v>
                </c:pt>
                <c:pt idx="9">
                  <c:v>3.3368000000000002</c:v>
                </c:pt>
                <c:pt idx="10">
                  <c:v>3.1554200000000003</c:v>
                </c:pt>
                <c:pt idx="11">
                  <c:v>2.98807</c:v>
                </c:pt>
                <c:pt idx="12">
                  <c:v>2.89141</c:v>
                </c:pt>
                <c:pt idx="13">
                  <c:v>2.7996099999999999</c:v>
                </c:pt>
                <c:pt idx="14">
                  <c:v>2.70763</c:v>
                </c:pt>
                <c:pt idx="15">
                  <c:v>2.6455100000000003</c:v>
                </c:pt>
                <c:pt idx="16">
                  <c:v>2.5939100000000002</c:v>
                </c:pt>
                <c:pt idx="17">
                  <c:v>2.54759</c:v>
                </c:pt>
                <c:pt idx="18">
                  <c:v>2.49864</c:v>
                </c:pt>
                <c:pt idx="19">
                  <c:v>2.4569999999999999</c:v>
                </c:pt>
                <c:pt idx="20">
                  <c:v>2.40585</c:v>
                </c:pt>
                <c:pt idx="21">
                  <c:v>2.3614699999999997</c:v>
                </c:pt>
                <c:pt idx="22">
                  <c:v>2.33453</c:v>
                </c:pt>
                <c:pt idx="23">
                  <c:v>2.3022800000000001</c:v>
                </c:pt>
                <c:pt idx="24">
                  <c:v>2.26213</c:v>
                </c:pt>
                <c:pt idx="25">
                  <c:v>2.2379699999999998</c:v>
                </c:pt>
                <c:pt idx="26">
                  <c:v>2.2139800000000003</c:v>
                </c:pt>
                <c:pt idx="27">
                  <c:v>2.1826499999999998</c:v>
                </c:pt>
                <c:pt idx="28">
                  <c:v>2.1570299999999998</c:v>
                </c:pt>
                <c:pt idx="29">
                  <c:v>2.1356200000000003</c:v>
                </c:pt>
                <c:pt idx="30">
                  <c:v>2.1074100000000002</c:v>
                </c:pt>
                <c:pt idx="31">
                  <c:v>2.0802299999999998</c:v>
                </c:pt>
                <c:pt idx="32">
                  <c:v>2.0541799999999997</c:v>
                </c:pt>
                <c:pt idx="33">
                  <c:v>2.0260100000000003</c:v>
                </c:pt>
                <c:pt idx="34">
                  <c:v>2.0011299999999999</c:v>
                </c:pt>
                <c:pt idx="35">
                  <c:v>1.9764199999999998</c:v>
                </c:pt>
                <c:pt idx="36">
                  <c:v>1.9530699999999999</c:v>
                </c:pt>
                <c:pt idx="37">
                  <c:v>1.9239599999999999</c:v>
                </c:pt>
                <c:pt idx="38">
                  <c:v>1.8967700000000001</c:v>
                </c:pt>
                <c:pt idx="39">
                  <c:v>1.8748799999999999</c:v>
                </c:pt>
                <c:pt idx="40">
                  <c:v>1.85101</c:v>
                </c:pt>
                <c:pt idx="41">
                  <c:v>1.8315300000000001</c:v>
                </c:pt>
                <c:pt idx="42">
                  <c:v>1.8031300000000001</c:v>
                </c:pt>
                <c:pt idx="43">
                  <c:v>1.77884</c:v>
                </c:pt>
                <c:pt idx="44">
                  <c:v>1.7423500000000001</c:v>
                </c:pt>
                <c:pt idx="45">
                  <c:v>1.72061</c:v>
                </c:pt>
                <c:pt idx="46">
                  <c:v>1.69232</c:v>
                </c:pt>
                <c:pt idx="47">
                  <c:v>1.6693100000000001</c:v>
                </c:pt>
                <c:pt idx="48">
                  <c:v>1.64951</c:v>
                </c:pt>
                <c:pt idx="49">
                  <c:v>1.6287400000000001</c:v>
                </c:pt>
                <c:pt idx="50">
                  <c:v>1.6147300000000002</c:v>
                </c:pt>
                <c:pt idx="51">
                  <c:v>1.59771</c:v>
                </c:pt>
                <c:pt idx="52">
                  <c:v>1.5819399999999999</c:v>
                </c:pt>
                <c:pt idx="53">
                  <c:v>1.56938</c:v>
                </c:pt>
                <c:pt idx="54">
                  <c:v>1.5489299999999999</c:v>
                </c:pt>
                <c:pt idx="55">
                  <c:v>1.53505</c:v>
                </c:pt>
                <c:pt idx="56">
                  <c:v>1.5180899999999999</c:v>
                </c:pt>
                <c:pt idx="57">
                  <c:v>1.49685</c:v>
                </c:pt>
                <c:pt idx="58">
                  <c:v>1.4811099999999999</c:v>
                </c:pt>
                <c:pt idx="59">
                  <c:v>1.46804</c:v>
                </c:pt>
                <c:pt idx="60">
                  <c:v>1.4567299999999999</c:v>
                </c:pt>
                <c:pt idx="61">
                  <c:v>1.4460999999999999</c:v>
                </c:pt>
                <c:pt idx="62">
                  <c:v>1.4314100000000001</c:v>
                </c:pt>
                <c:pt idx="63">
                  <c:v>1.4176</c:v>
                </c:pt>
                <c:pt idx="64">
                  <c:v>1.4019200000000001</c:v>
                </c:pt>
                <c:pt idx="65">
                  <c:v>1.3868499999999999</c:v>
                </c:pt>
                <c:pt idx="66">
                  <c:v>1.36636</c:v>
                </c:pt>
                <c:pt idx="67">
                  <c:v>1.3505</c:v>
                </c:pt>
                <c:pt idx="68">
                  <c:v>1.33629</c:v>
                </c:pt>
                <c:pt idx="69">
                  <c:v>1.3237099999999999</c:v>
                </c:pt>
                <c:pt idx="70">
                  <c:v>1.3111700000000002</c:v>
                </c:pt>
                <c:pt idx="71">
                  <c:v>1.29836</c:v>
                </c:pt>
                <c:pt idx="72">
                  <c:v>1.2879700000000001</c:v>
                </c:pt>
                <c:pt idx="73">
                  <c:v>1.2764099999999998</c:v>
                </c:pt>
                <c:pt idx="74">
                  <c:v>1.2643499999999999</c:v>
                </c:pt>
                <c:pt idx="75">
                  <c:v>1.2539899999999999</c:v>
                </c:pt>
                <c:pt idx="76">
                  <c:v>1.2439100000000001</c:v>
                </c:pt>
                <c:pt idx="77">
                  <c:v>1.2351300000000001</c:v>
                </c:pt>
                <c:pt idx="78">
                  <c:v>1.2252399999999999</c:v>
                </c:pt>
                <c:pt idx="79">
                  <c:v>1.21407</c:v>
                </c:pt>
              </c:numCache>
            </c:numRef>
          </c:xVal>
          <c:yVal>
            <c:numRef>
              <c:f>CDFs!$H$4:$H$83</c:f>
              <c:numCache>
                <c:formatCode>0.00E+00</c:formatCode>
                <c:ptCount val="80"/>
                <c:pt idx="0">
                  <c:v>1.9970000000000002E-2</c:v>
                </c:pt>
                <c:pt idx="1">
                  <c:v>2.9819999999999999E-2</c:v>
                </c:pt>
                <c:pt idx="2">
                  <c:v>3.9669999999999997E-2</c:v>
                </c:pt>
                <c:pt idx="3">
                  <c:v>4.9520000000000002E-2</c:v>
                </c:pt>
                <c:pt idx="4">
                  <c:v>5.9369999999999999E-2</c:v>
                </c:pt>
                <c:pt idx="5">
                  <c:v>6.9220000000000004E-2</c:v>
                </c:pt>
                <c:pt idx="6">
                  <c:v>7.9070000000000001E-2</c:v>
                </c:pt>
                <c:pt idx="7">
                  <c:v>8.8919999999999999E-2</c:v>
                </c:pt>
                <c:pt idx="8">
                  <c:v>9.8780000000000007E-2</c:v>
                </c:pt>
                <c:pt idx="9">
                  <c:v>0.1086</c:v>
                </c:pt>
                <c:pt idx="10">
                  <c:v>0.11849999999999999</c:v>
                </c:pt>
                <c:pt idx="11">
                  <c:v>0.1283</c:v>
                </c:pt>
                <c:pt idx="12">
                  <c:v>0.13819999999999999</c:v>
                </c:pt>
                <c:pt idx="13">
                  <c:v>0.14799999999999999</c:v>
                </c:pt>
                <c:pt idx="14">
                  <c:v>0.15790000000000001</c:v>
                </c:pt>
                <c:pt idx="15">
                  <c:v>0.16769999999999999</c:v>
                </c:pt>
                <c:pt idx="16">
                  <c:v>0.17760000000000001</c:v>
                </c:pt>
                <c:pt idx="17">
                  <c:v>0.18740000000000001</c:v>
                </c:pt>
                <c:pt idx="18">
                  <c:v>0.1973</c:v>
                </c:pt>
                <c:pt idx="19">
                  <c:v>0.20710000000000001</c:v>
                </c:pt>
                <c:pt idx="20">
                  <c:v>0.217</c:v>
                </c:pt>
                <c:pt idx="21">
                  <c:v>0.2268</c:v>
                </c:pt>
                <c:pt idx="22">
                  <c:v>0.23669999999999999</c:v>
                </c:pt>
                <c:pt idx="23">
                  <c:v>0.2465</c:v>
                </c:pt>
                <c:pt idx="24">
                  <c:v>0.25640000000000002</c:v>
                </c:pt>
                <c:pt idx="25">
                  <c:v>0.26619999999999999</c:v>
                </c:pt>
                <c:pt idx="26">
                  <c:v>0.27610000000000001</c:v>
                </c:pt>
                <c:pt idx="27">
                  <c:v>0.28589999999999999</c:v>
                </c:pt>
                <c:pt idx="28">
                  <c:v>0.29580000000000001</c:v>
                </c:pt>
                <c:pt idx="29">
                  <c:v>0.30559999999999998</c:v>
                </c:pt>
                <c:pt idx="30">
                  <c:v>0.3155</c:v>
                </c:pt>
                <c:pt idx="31">
                  <c:v>0.32529999999999998</c:v>
                </c:pt>
                <c:pt idx="32">
                  <c:v>0.3352</c:v>
                </c:pt>
                <c:pt idx="33">
                  <c:v>0.34499999999999997</c:v>
                </c:pt>
                <c:pt idx="34">
                  <c:v>0.35489999999999999</c:v>
                </c:pt>
                <c:pt idx="35">
                  <c:v>0.36470000000000002</c:v>
                </c:pt>
                <c:pt idx="36">
                  <c:v>0.37459999999999999</c:v>
                </c:pt>
                <c:pt idx="37">
                  <c:v>0.38450000000000001</c:v>
                </c:pt>
                <c:pt idx="38">
                  <c:v>0.39429999999999998</c:v>
                </c:pt>
                <c:pt idx="39">
                  <c:v>0.4042</c:v>
                </c:pt>
                <c:pt idx="40">
                  <c:v>0.41399999999999998</c:v>
                </c:pt>
                <c:pt idx="41">
                  <c:v>0.4239</c:v>
                </c:pt>
                <c:pt idx="42">
                  <c:v>0.43369999999999997</c:v>
                </c:pt>
                <c:pt idx="43">
                  <c:v>0.44359999999999999</c:v>
                </c:pt>
                <c:pt idx="44">
                  <c:v>0.45340000000000003</c:v>
                </c:pt>
                <c:pt idx="45">
                  <c:v>0.46329999999999999</c:v>
                </c:pt>
                <c:pt idx="46">
                  <c:v>0.47310000000000002</c:v>
                </c:pt>
                <c:pt idx="47">
                  <c:v>0.48299999999999998</c:v>
                </c:pt>
                <c:pt idx="48">
                  <c:v>0.49280000000000002</c:v>
                </c:pt>
                <c:pt idx="49">
                  <c:v>0.50270000000000004</c:v>
                </c:pt>
                <c:pt idx="50">
                  <c:v>0.51249999999999996</c:v>
                </c:pt>
                <c:pt idx="51">
                  <c:v>0.52239999999999998</c:v>
                </c:pt>
                <c:pt idx="52">
                  <c:v>0.53220000000000001</c:v>
                </c:pt>
                <c:pt idx="53">
                  <c:v>0.54210000000000003</c:v>
                </c:pt>
                <c:pt idx="54">
                  <c:v>0.55189999999999995</c:v>
                </c:pt>
                <c:pt idx="55">
                  <c:v>0.56179999999999997</c:v>
                </c:pt>
                <c:pt idx="56">
                  <c:v>0.5716</c:v>
                </c:pt>
                <c:pt idx="57">
                  <c:v>0.58150000000000002</c:v>
                </c:pt>
                <c:pt idx="58">
                  <c:v>0.59130000000000005</c:v>
                </c:pt>
                <c:pt idx="59">
                  <c:v>0.60119999999999996</c:v>
                </c:pt>
                <c:pt idx="60">
                  <c:v>0.61099999999999999</c:v>
                </c:pt>
                <c:pt idx="61">
                  <c:v>0.62090000000000001</c:v>
                </c:pt>
                <c:pt idx="62">
                  <c:v>0.63070000000000004</c:v>
                </c:pt>
                <c:pt idx="63">
                  <c:v>0.64059999999999995</c:v>
                </c:pt>
                <c:pt idx="64">
                  <c:v>0.65039999999999998</c:v>
                </c:pt>
                <c:pt idx="65">
                  <c:v>0.6603</c:v>
                </c:pt>
                <c:pt idx="66">
                  <c:v>0.67010000000000003</c:v>
                </c:pt>
                <c:pt idx="67">
                  <c:v>0.68</c:v>
                </c:pt>
                <c:pt idx="68">
                  <c:v>0.68979999999999997</c:v>
                </c:pt>
                <c:pt idx="69">
                  <c:v>0.69969999999999999</c:v>
                </c:pt>
                <c:pt idx="70">
                  <c:v>0.70950000000000002</c:v>
                </c:pt>
                <c:pt idx="71">
                  <c:v>0.71940000000000004</c:v>
                </c:pt>
                <c:pt idx="72">
                  <c:v>0.72919999999999996</c:v>
                </c:pt>
                <c:pt idx="73">
                  <c:v>0.73909999999999998</c:v>
                </c:pt>
                <c:pt idx="74">
                  <c:v>0.74890000000000001</c:v>
                </c:pt>
                <c:pt idx="75">
                  <c:v>0.75880000000000003</c:v>
                </c:pt>
                <c:pt idx="76">
                  <c:v>0.76859999999999995</c:v>
                </c:pt>
                <c:pt idx="77">
                  <c:v>0.77849999999999997</c:v>
                </c:pt>
                <c:pt idx="78">
                  <c:v>0.7883</c:v>
                </c:pt>
                <c:pt idx="79">
                  <c:v>0.79820000000000002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9-4AB7-8FBA-35EB1BB25563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CDFs!$S$4:$S$83</c:f>
              <c:numCache>
                <c:formatCode>General</c:formatCode>
                <c:ptCount val="80"/>
                <c:pt idx="0">
                  <c:v>5.4039933333333332</c:v>
                </c:pt>
                <c:pt idx="1">
                  <c:v>4.5519599999999993</c:v>
                </c:pt>
                <c:pt idx="2">
                  <c:v>4.1376133333333334</c:v>
                </c:pt>
                <c:pt idx="3">
                  <c:v>3.8696333333333333</c:v>
                </c:pt>
                <c:pt idx="4">
                  <c:v>3.6627866666666669</c:v>
                </c:pt>
                <c:pt idx="5">
                  <c:v>3.4796400000000003</c:v>
                </c:pt>
                <c:pt idx="6">
                  <c:v>3.274693333333333</c:v>
                </c:pt>
                <c:pt idx="7">
                  <c:v>3.0602733333333334</c:v>
                </c:pt>
                <c:pt idx="8">
                  <c:v>2.904033333333333</c:v>
                </c:pt>
                <c:pt idx="9">
                  <c:v>2.8036133333333333</c:v>
                </c:pt>
                <c:pt idx="10">
                  <c:v>2.709413333333333</c:v>
                </c:pt>
                <c:pt idx="11">
                  <c:v>2.6413733333333336</c:v>
                </c:pt>
                <c:pt idx="12">
                  <c:v>2.5727600000000002</c:v>
                </c:pt>
                <c:pt idx="13">
                  <c:v>2.5176933333333333</c:v>
                </c:pt>
                <c:pt idx="14">
                  <c:v>2.4588266666666665</c:v>
                </c:pt>
                <c:pt idx="15">
                  <c:v>2.4147266666666667</c:v>
                </c:pt>
                <c:pt idx="16">
                  <c:v>2.3647399999999998</c:v>
                </c:pt>
                <c:pt idx="17">
                  <c:v>2.3244200000000004</c:v>
                </c:pt>
                <c:pt idx="18">
                  <c:v>2.2836933333333334</c:v>
                </c:pt>
                <c:pt idx="19">
                  <c:v>2.2501866666666666</c:v>
                </c:pt>
                <c:pt idx="20">
                  <c:v>2.2211866666666666</c:v>
                </c:pt>
                <c:pt idx="21">
                  <c:v>2.1910333333333329</c:v>
                </c:pt>
                <c:pt idx="22">
                  <c:v>2.1679866666666663</c:v>
                </c:pt>
                <c:pt idx="23">
                  <c:v>2.1440399999999999</c:v>
                </c:pt>
                <c:pt idx="24">
                  <c:v>2.1218933333333334</c:v>
                </c:pt>
                <c:pt idx="25">
                  <c:v>2.1029133333333334</c:v>
                </c:pt>
                <c:pt idx="26">
                  <c:v>2.08142</c:v>
                </c:pt>
                <c:pt idx="27">
                  <c:v>2.0642466666666666</c:v>
                </c:pt>
                <c:pt idx="28">
                  <c:v>2.0484999999999998</c:v>
                </c:pt>
                <c:pt idx="29">
                  <c:v>2.0330133333333333</c:v>
                </c:pt>
                <c:pt idx="30">
                  <c:v>2.0152000000000001</c:v>
                </c:pt>
                <c:pt idx="31">
                  <c:v>1.9975999999999998</c:v>
                </c:pt>
                <c:pt idx="32">
                  <c:v>1.9759933333333335</c:v>
                </c:pt>
                <c:pt idx="33">
                  <c:v>1.9586466666666666</c:v>
                </c:pt>
                <c:pt idx="34">
                  <c:v>1.9433266666666666</c:v>
                </c:pt>
                <c:pt idx="35">
                  <c:v>1.9279533333333334</c:v>
                </c:pt>
                <c:pt idx="36">
                  <c:v>1.9107733333333334</c:v>
                </c:pt>
                <c:pt idx="37">
                  <c:v>1.8942600000000001</c:v>
                </c:pt>
                <c:pt idx="38">
                  <c:v>1.8794999999999999</c:v>
                </c:pt>
                <c:pt idx="39">
                  <c:v>1.8612600000000001</c:v>
                </c:pt>
                <c:pt idx="40">
                  <c:v>1.8464733333333332</c:v>
                </c:pt>
                <c:pt idx="41">
                  <c:v>1.8266733333333331</c:v>
                </c:pt>
                <c:pt idx="42">
                  <c:v>1.8085133333333334</c:v>
                </c:pt>
                <c:pt idx="43">
                  <c:v>1.7895933333333334</c:v>
                </c:pt>
                <c:pt idx="44">
                  <c:v>1.7705866666666668</c:v>
                </c:pt>
                <c:pt idx="45">
                  <c:v>1.7512133333333333</c:v>
                </c:pt>
                <c:pt idx="46">
                  <c:v>1.7331866666666669</c:v>
                </c:pt>
                <c:pt idx="47">
                  <c:v>1.7110266666666667</c:v>
                </c:pt>
                <c:pt idx="48">
                  <c:v>1.6940333333333333</c:v>
                </c:pt>
                <c:pt idx="49">
                  <c:v>1.6759599999999999</c:v>
                </c:pt>
                <c:pt idx="50">
                  <c:v>1.65676</c:v>
                </c:pt>
                <c:pt idx="51">
                  <c:v>1.6409733333333334</c:v>
                </c:pt>
                <c:pt idx="52">
                  <c:v>1.62734</c:v>
                </c:pt>
                <c:pt idx="53">
                  <c:v>1.6118999999999999</c:v>
                </c:pt>
                <c:pt idx="54">
                  <c:v>1.5947733333333334</c:v>
                </c:pt>
                <c:pt idx="55">
                  <c:v>1.58124</c:v>
                </c:pt>
                <c:pt idx="56">
                  <c:v>1.5690733333333333</c:v>
                </c:pt>
                <c:pt idx="57">
                  <c:v>1.5601866666666666</c:v>
                </c:pt>
                <c:pt idx="58">
                  <c:v>1.5486600000000001</c:v>
                </c:pt>
                <c:pt idx="59">
                  <c:v>1.5360533333333335</c:v>
                </c:pt>
                <c:pt idx="60">
                  <c:v>1.5232266666666667</c:v>
                </c:pt>
                <c:pt idx="61">
                  <c:v>1.5108199999999998</c:v>
                </c:pt>
                <c:pt idx="62">
                  <c:v>1.4998866666666666</c:v>
                </c:pt>
                <c:pt idx="63">
                  <c:v>1.4863999999999999</c:v>
                </c:pt>
                <c:pt idx="64">
                  <c:v>1.4767399999999999</c:v>
                </c:pt>
                <c:pt idx="65">
                  <c:v>1.4660733333333333</c:v>
                </c:pt>
                <c:pt idx="66">
                  <c:v>1.4569733333333335</c:v>
                </c:pt>
                <c:pt idx="67">
                  <c:v>1.4431466666666668</c:v>
                </c:pt>
                <c:pt idx="68">
                  <c:v>1.4333733333333332</c:v>
                </c:pt>
                <c:pt idx="69">
                  <c:v>1.42222</c:v>
                </c:pt>
                <c:pt idx="70">
                  <c:v>1.4124266666666665</c:v>
                </c:pt>
                <c:pt idx="71">
                  <c:v>1.3979999999999999</c:v>
                </c:pt>
                <c:pt idx="72">
                  <c:v>1.3877133333333334</c:v>
                </c:pt>
                <c:pt idx="73">
                  <c:v>1.37574</c:v>
                </c:pt>
                <c:pt idx="74">
                  <c:v>1.3626800000000001</c:v>
                </c:pt>
                <c:pt idx="75">
                  <c:v>1.3493600000000001</c:v>
                </c:pt>
                <c:pt idx="76">
                  <c:v>1.33718</c:v>
                </c:pt>
                <c:pt idx="77">
                  <c:v>1.3247800000000001</c:v>
                </c:pt>
                <c:pt idx="78">
                  <c:v>1.3123266666666666</c:v>
                </c:pt>
                <c:pt idx="79">
                  <c:v>1.2999933333333333</c:v>
                </c:pt>
              </c:numCache>
            </c:numRef>
          </c:xVal>
          <c:yVal>
            <c:numRef>
              <c:f>CDFs!$O$4:$O$83</c:f>
              <c:numCache>
                <c:formatCode>0.00E+00</c:formatCode>
                <c:ptCount val="80"/>
                <c:pt idx="0">
                  <c:v>1.9990000000000001E-2</c:v>
                </c:pt>
                <c:pt idx="1">
                  <c:v>2.9929999999999998E-2</c:v>
                </c:pt>
                <c:pt idx="2">
                  <c:v>3.986E-2</c:v>
                </c:pt>
                <c:pt idx="3">
                  <c:v>4.9799999999999997E-2</c:v>
                </c:pt>
                <c:pt idx="4">
                  <c:v>5.9740000000000001E-2</c:v>
                </c:pt>
                <c:pt idx="5">
                  <c:v>6.9669999999999996E-2</c:v>
                </c:pt>
                <c:pt idx="6">
                  <c:v>7.961E-2</c:v>
                </c:pt>
                <c:pt idx="7">
                  <c:v>8.9550000000000005E-2</c:v>
                </c:pt>
                <c:pt idx="8">
                  <c:v>9.9489999999999995E-2</c:v>
                </c:pt>
                <c:pt idx="9">
                  <c:v>0.1094</c:v>
                </c:pt>
                <c:pt idx="10">
                  <c:v>0.11940000000000001</c:v>
                </c:pt>
                <c:pt idx="11">
                  <c:v>0.1293</c:v>
                </c:pt>
                <c:pt idx="12">
                  <c:v>0.13919999999999999</c:v>
                </c:pt>
                <c:pt idx="13">
                  <c:v>0.1492</c:v>
                </c:pt>
                <c:pt idx="14">
                  <c:v>0.15909999999999999</c:v>
                </c:pt>
                <c:pt idx="15">
                  <c:v>0.16900000000000001</c:v>
                </c:pt>
                <c:pt idx="16">
                  <c:v>0.17899999999999999</c:v>
                </c:pt>
                <c:pt idx="17">
                  <c:v>0.18890000000000001</c:v>
                </c:pt>
                <c:pt idx="18">
                  <c:v>0.19889999999999999</c:v>
                </c:pt>
                <c:pt idx="19">
                  <c:v>0.20880000000000001</c:v>
                </c:pt>
                <c:pt idx="20">
                  <c:v>0.21870000000000001</c:v>
                </c:pt>
                <c:pt idx="21">
                  <c:v>0.22869999999999999</c:v>
                </c:pt>
                <c:pt idx="22">
                  <c:v>0.23860000000000001</c:v>
                </c:pt>
                <c:pt idx="23">
                  <c:v>0.2485</c:v>
                </c:pt>
                <c:pt idx="24">
                  <c:v>0.25850000000000001</c:v>
                </c:pt>
                <c:pt idx="25">
                  <c:v>0.26840000000000003</c:v>
                </c:pt>
                <c:pt idx="26">
                  <c:v>0.27839999999999998</c:v>
                </c:pt>
                <c:pt idx="27">
                  <c:v>0.2883</c:v>
                </c:pt>
                <c:pt idx="28">
                  <c:v>0.29820000000000002</c:v>
                </c:pt>
                <c:pt idx="29">
                  <c:v>0.30819999999999997</c:v>
                </c:pt>
                <c:pt idx="30">
                  <c:v>0.31809999999999999</c:v>
                </c:pt>
                <c:pt idx="31">
                  <c:v>0.32800000000000001</c:v>
                </c:pt>
                <c:pt idx="32">
                  <c:v>0.33800000000000002</c:v>
                </c:pt>
                <c:pt idx="33">
                  <c:v>0.34789999999999999</c:v>
                </c:pt>
                <c:pt idx="34">
                  <c:v>0.3579</c:v>
                </c:pt>
                <c:pt idx="35">
                  <c:v>0.36780000000000002</c:v>
                </c:pt>
                <c:pt idx="36">
                  <c:v>0.37769999999999998</c:v>
                </c:pt>
                <c:pt idx="37">
                  <c:v>0.38769999999999999</c:v>
                </c:pt>
                <c:pt idx="38">
                  <c:v>0.39760000000000001</c:v>
                </c:pt>
                <c:pt idx="39">
                  <c:v>0.40749999999999997</c:v>
                </c:pt>
                <c:pt idx="40">
                  <c:v>0.41749999999999998</c:v>
                </c:pt>
                <c:pt idx="41">
                  <c:v>0.4274</c:v>
                </c:pt>
                <c:pt idx="42">
                  <c:v>0.43740000000000001</c:v>
                </c:pt>
                <c:pt idx="43">
                  <c:v>0.44729999999999998</c:v>
                </c:pt>
                <c:pt idx="44">
                  <c:v>0.4572</c:v>
                </c:pt>
                <c:pt idx="45">
                  <c:v>0.4672</c:v>
                </c:pt>
                <c:pt idx="46">
                  <c:v>0.47710000000000002</c:v>
                </c:pt>
                <c:pt idx="47">
                  <c:v>0.48699999999999999</c:v>
                </c:pt>
                <c:pt idx="48">
                  <c:v>0.497</c:v>
                </c:pt>
                <c:pt idx="49">
                  <c:v>0.50690000000000002</c:v>
                </c:pt>
                <c:pt idx="50">
                  <c:v>0.51680000000000004</c:v>
                </c:pt>
                <c:pt idx="51">
                  <c:v>0.52680000000000005</c:v>
                </c:pt>
                <c:pt idx="52">
                  <c:v>0.53669999999999995</c:v>
                </c:pt>
                <c:pt idx="53">
                  <c:v>0.54669999999999996</c:v>
                </c:pt>
                <c:pt idx="54">
                  <c:v>0.55659999999999998</c:v>
                </c:pt>
                <c:pt idx="55">
                  <c:v>0.5665</c:v>
                </c:pt>
                <c:pt idx="56">
                  <c:v>0.57650000000000001</c:v>
                </c:pt>
                <c:pt idx="57">
                  <c:v>0.58640000000000003</c:v>
                </c:pt>
                <c:pt idx="58">
                  <c:v>0.59630000000000005</c:v>
                </c:pt>
                <c:pt idx="59">
                  <c:v>0.60629999999999995</c:v>
                </c:pt>
                <c:pt idx="60">
                  <c:v>0.61619999999999997</c:v>
                </c:pt>
                <c:pt idx="61">
                  <c:v>0.62619999999999998</c:v>
                </c:pt>
                <c:pt idx="62">
                  <c:v>0.6361</c:v>
                </c:pt>
                <c:pt idx="63">
                  <c:v>0.64600000000000002</c:v>
                </c:pt>
                <c:pt idx="64">
                  <c:v>0.65600000000000003</c:v>
                </c:pt>
                <c:pt idx="65">
                  <c:v>0.66590000000000005</c:v>
                </c:pt>
                <c:pt idx="66">
                  <c:v>0.67579999999999996</c:v>
                </c:pt>
                <c:pt idx="67">
                  <c:v>0.68579999999999997</c:v>
                </c:pt>
                <c:pt idx="68">
                  <c:v>0.69569999999999999</c:v>
                </c:pt>
                <c:pt idx="69">
                  <c:v>0.70569999999999999</c:v>
                </c:pt>
                <c:pt idx="70">
                  <c:v>0.71560000000000001</c:v>
                </c:pt>
                <c:pt idx="71">
                  <c:v>0.72550000000000003</c:v>
                </c:pt>
                <c:pt idx="72">
                  <c:v>0.73550000000000004</c:v>
                </c:pt>
                <c:pt idx="73">
                  <c:v>0.74539999999999995</c:v>
                </c:pt>
                <c:pt idx="74">
                  <c:v>0.75529999999999997</c:v>
                </c:pt>
                <c:pt idx="75">
                  <c:v>0.76529999999999998</c:v>
                </c:pt>
                <c:pt idx="76">
                  <c:v>0.7752</c:v>
                </c:pt>
                <c:pt idx="77">
                  <c:v>0.78520000000000001</c:v>
                </c:pt>
                <c:pt idx="78">
                  <c:v>0.79510000000000003</c:v>
                </c:pt>
                <c:pt idx="79">
                  <c:v>0.80500000000000005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9-4AB7-8FBA-35EB1BB25563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CDFs!$Z$4:$Z$83</c:f>
              <c:numCache>
                <c:formatCode>General</c:formatCode>
                <c:ptCount val="80"/>
                <c:pt idx="0">
                  <c:v>5.5186700000000002</c:v>
                </c:pt>
                <c:pt idx="1">
                  <c:v>5.1303800000000006</c:v>
                </c:pt>
                <c:pt idx="2">
                  <c:v>4.8240350000000003</c:v>
                </c:pt>
                <c:pt idx="3">
                  <c:v>4.4443600000000005</c:v>
                </c:pt>
                <c:pt idx="4">
                  <c:v>3.9861199999999997</c:v>
                </c:pt>
                <c:pt idx="5">
                  <c:v>3.7033849999999999</c:v>
                </c:pt>
                <c:pt idx="6">
                  <c:v>3.5066949999999997</c:v>
                </c:pt>
                <c:pt idx="7">
                  <c:v>3.337485</c:v>
                </c:pt>
                <c:pt idx="8">
                  <c:v>3.1612549999999997</c:v>
                </c:pt>
                <c:pt idx="9">
                  <c:v>2.9882300000000002</c:v>
                </c:pt>
                <c:pt idx="10">
                  <c:v>2.85846</c:v>
                </c:pt>
                <c:pt idx="11">
                  <c:v>2.7724500000000001</c:v>
                </c:pt>
                <c:pt idx="12">
                  <c:v>2.6901350000000002</c:v>
                </c:pt>
                <c:pt idx="13">
                  <c:v>2.6290800000000001</c:v>
                </c:pt>
                <c:pt idx="14">
                  <c:v>2.5823799999999997</c:v>
                </c:pt>
                <c:pt idx="15">
                  <c:v>2.5350700000000002</c:v>
                </c:pt>
                <c:pt idx="16">
                  <c:v>2.4959549999999999</c:v>
                </c:pt>
                <c:pt idx="17">
                  <c:v>2.4558900000000001</c:v>
                </c:pt>
                <c:pt idx="18">
                  <c:v>2.4238499999999998</c:v>
                </c:pt>
                <c:pt idx="19">
                  <c:v>2.3946750000000003</c:v>
                </c:pt>
                <c:pt idx="20">
                  <c:v>2.3627500000000001</c:v>
                </c:pt>
                <c:pt idx="21">
                  <c:v>2.3296649999999999</c:v>
                </c:pt>
                <c:pt idx="22">
                  <c:v>2.2981000000000003</c:v>
                </c:pt>
                <c:pt idx="23">
                  <c:v>2.2673549999999998</c:v>
                </c:pt>
                <c:pt idx="24">
                  <c:v>2.2369050000000001</c:v>
                </c:pt>
                <c:pt idx="25">
                  <c:v>2.2079949999999999</c:v>
                </c:pt>
                <c:pt idx="26">
                  <c:v>2.185835</c:v>
                </c:pt>
                <c:pt idx="27">
                  <c:v>2.1591650000000002</c:v>
                </c:pt>
                <c:pt idx="28">
                  <c:v>2.1357600000000003</c:v>
                </c:pt>
                <c:pt idx="29">
                  <c:v>2.1134399999999998</c:v>
                </c:pt>
                <c:pt idx="30">
                  <c:v>2.0928100000000001</c:v>
                </c:pt>
                <c:pt idx="31">
                  <c:v>2.0702349999999998</c:v>
                </c:pt>
                <c:pt idx="32">
                  <c:v>2.0501100000000001</c:v>
                </c:pt>
                <c:pt idx="33">
                  <c:v>2.0300799999999999</c:v>
                </c:pt>
                <c:pt idx="34">
                  <c:v>2.01024</c:v>
                </c:pt>
                <c:pt idx="35">
                  <c:v>1.9883949999999999</c:v>
                </c:pt>
                <c:pt idx="36">
                  <c:v>1.9670200000000002</c:v>
                </c:pt>
                <c:pt idx="37">
                  <c:v>1.9459050000000002</c:v>
                </c:pt>
                <c:pt idx="38">
                  <c:v>1.923565</c:v>
                </c:pt>
                <c:pt idx="39">
                  <c:v>1.90256</c:v>
                </c:pt>
                <c:pt idx="40">
                  <c:v>1.8823750000000001</c:v>
                </c:pt>
                <c:pt idx="41">
                  <c:v>1.8622650000000001</c:v>
                </c:pt>
                <c:pt idx="42">
                  <c:v>1.8419250000000003</c:v>
                </c:pt>
                <c:pt idx="43">
                  <c:v>1.82362</c:v>
                </c:pt>
                <c:pt idx="44">
                  <c:v>1.8053699999999999</c:v>
                </c:pt>
                <c:pt idx="45">
                  <c:v>1.7861149999999999</c:v>
                </c:pt>
                <c:pt idx="46">
                  <c:v>1.7691400000000002</c:v>
                </c:pt>
                <c:pt idx="47">
                  <c:v>1.7510750000000002</c:v>
                </c:pt>
                <c:pt idx="48">
                  <c:v>1.7313300000000003</c:v>
                </c:pt>
                <c:pt idx="49">
                  <c:v>1.7110700000000001</c:v>
                </c:pt>
                <c:pt idx="50">
                  <c:v>1.6946100000000002</c:v>
                </c:pt>
                <c:pt idx="51">
                  <c:v>1.67788</c:v>
                </c:pt>
                <c:pt idx="52">
                  <c:v>1.6607350000000001</c:v>
                </c:pt>
                <c:pt idx="53">
                  <c:v>1.6451350000000002</c:v>
                </c:pt>
                <c:pt idx="54">
                  <c:v>1.627815</c:v>
                </c:pt>
                <c:pt idx="55">
                  <c:v>1.6114200000000001</c:v>
                </c:pt>
                <c:pt idx="56">
                  <c:v>1.598285</c:v>
                </c:pt>
                <c:pt idx="57">
                  <c:v>1.5832950000000001</c:v>
                </c:pt>
                <c:pt idx="58">
                  <c:v>1.5694000000000001</c:v>
                </c:pt>
                <c:pt idx="59">
                  <c:v>1.557585</c:v>
                </c:pt>
                <c:pt idx="60">
                  <c:v>1.543445</c:v>
                </c:pt>
                <c:pt idx="61">
                  <c:v>1.5315650000000001</c:v>
                </c:pt>
                <c:pt idx="62">
                  <c:v>1.5185850000000001</c:v>
                </c:pt>
                <c:pt idx="63">
                  <c:v>1.5069750000000002</c:v>
                </c:pt>
                <c:pt idx="64">
                  <c:v>1.4939399999999998</c:v>
                </c:pt>
                <c:pt idx="65">
                  <c:v>1.4838900000000002</c:v>
                </c:pt>
                <c:pt idx="66">
                  <c:v>1.4712149999999999</c:v>
                </c:pt>
                <c:pt idx="67">
                  <c:v>1.4602949999999999</c:v>
                </c:pt>
                <c:pt idx="68">
                  <c:v>1.4485749999999999</c:v>
                </c:pt>
                <c:pt idx="69">
                  <c:v>1.437235</c:v>
                </c:pt>
                <c:pt idx="70">
                  <c:v>1.4252499999999999</c:v>
                </c:pt>
                <c:pt idx="71">
                  <c:v>1.41211</c:v>
                </c:pt>
                <c:pt idx="72">
                  <c:v>1.3983599999999998</c:v>
                </c:pt>
                <c:pt idx="73">
                  <c:v>1.38689</c:v>
                </c:pt>
                <c:pt idx="74">
                  <c:v>1.375745</c:v>
                </c:pt>
                <c:pt idx="75">
                  <c:v>1.36239</c:v>
                </c:pt>
                <c:pt idx="76">
                  <c:v>1.3472149999999998</c:v>
                </c:pt>
                <c:pt idx="77">
                  <c:v>1.33036</c:v>
                </c:pt>
                <c:pt idx="78">
                  <c:v>1.3166249999999999</c:v>
                </c:pt>
                <c:pt idx="79">
                  <c:v>1.30142</c:v>
                </c:pt>
              </c:numCache>
            </c:numRef>
          </c:xVal>
          <c:yVal>
            <c:numRef>
              <c:f>CDFs!$V$4:$V$83</c:f>
              <c:numCache>
                <c:formatCode>0.00E+00</c:formatCode>
                <c:ptCount val="80"/>
                <c:pt idx="0">
                  <c:v>2.0039999999999999E-2</c:v>
                </c:pt>
                <c:pt idx="1">
                  <c:v>3.0030000000000001E-2</c:v>
                </c:pt>
                <c:pt idx="2">
                  <c:v>4.002E-2</c:v>
                </c:pt>
                <c:pt idx="3">
                  <c:v>5.0009999999999999E-2</c:v>
                </c:pt>
                <c:pt idx="4">
                  <c:v>0.06</c:v>
                </c:pt>
                <c:pt idx="5">
                  <c:v>6.9989999999999997E-2</c:v>
                </c:pt>
                <c:pt idx="6">
                  <c:v>7.9979999999999996E-2</c:v>
                </c:pt>
                <c:pt idx="7">
                  <c:v>8.9959999999999998E-2</c:v>
                </c:pt>
                <c:pt idx="8">
                  <c:v>9.9949999999999997E-2</c:v>
                </c:pt>
                <c:pt idx="9">
                  <c:v>0.1099</c:v>
                </c:pt>
                <c:pt idx="10">
                  <c:v>0.11990000000000001</c:v>
                </c:pt>
                <c:pt idx="11">
                  <c:v>0.12989999999999999</c:v>
                </c:pt>
                <c:pt idx="12">
                  <c:v>0.1399</c:v>
                </c:pt>
                <c:pt idx="13">
                  <c:v>0.14990000000000001</c:v>
                </c:pt>
                <c:pt idx="14">
                  <c:v>0.15989999999999999</c:v>
                </c:pt>
                <c:pt idx="15">
                  <c:v>0.1699</c:v>
                </c:pt>
                <c:pt idx="16">
                  <c:v>0.1799</c:v>
                </c:pt>
                <c:pt idx="17">
                  <c:v>0.1898</c:v>
                </c:pt>
                <c:pt idx="18">
                  <c:v>0.19980000000000001</c:v>
                </c:pt>
                <c:pt idx="19">
                  <c:v>0.20979999999999999</c:v>
                </c:pt>
                <c:pt idx="20">
                  <c:v>0.2198</c:v>
                </c:pt>
                <c:pt idx="21">
                  <c:v>0.2298</c:v>
                </c:pt>
                <c:pt idx="22">
                  <c:v>0.23980000000000001</c:v>
                </c:pt>
                <c:pt idx="23">
                  <c:v>0.24979999999999999</c:v>
                </c:pt>
                <c:pt idx="24">
                  <c:v>0.25979999999999998</c:v>
                </c:pt>
                <c:pt idx="25">
                  <c:v>0.26979999999999998</c:v>
                </c:pt>
                <c:pt idx="26">
                  <c:v>0.2797</c:v>
                </c:pt>
                <c:pt idx="27">
                  <c:v>0.28970000000000001</c:v>
                </c:pt>
                <c:pt idx="28">
                  <c:v>0.29970000000000002</c:v>
                </c:pt>
                <c:pt idx="29">
                  <c:v>0.30969999999999998</c:v>
                </c:pt>
                <c:pt idx="30">
                  <c:v>0.31969999999999998</c:v>
                </c:pt>
                <c:pt idx="31">
                  <c:v>0.32969999999999999</c:v>
                </c:pt>
                <c:pt idx="32">
                  <c:v>0.3397</c:v>
                </c:pt>
                <c:pt idx="33">
                  <c:v>0.34970000000000001</c:v>
                </c:pt>
                <c:pt idx="34">
                  <c:v>0.35970000000000002</c:v>
                </c:pt>
                <c:pt idx="35">
                  <c:v>0.36959999999999998</c:v>
                </c:pt>
                <c:pt idx="36">
                  <c:v>0.37959999999999999</c:v>
                </c:pt>
                <c:pt idx="37">
                  <c:v>0.3896</c:v>
                </c:pt>
                <c:pt idx="38">
                  <c:v>0.39960000000000001</c:v>
                </c:pt>
                <c:pt idx="39">
                  <c:v>0.40960000000000002</c:v>
                </c:pt>
                <c:pt idx="40">
                  <c:v>0.41959999999999997</c:v>
                </c:pt>
                <c:pt idx="41">
                  <c:v>0.42959999999999998</c:v>
                </c:pt>
                <c:pt idx="42">
                  <c:v>0.43959999999999999</c:v>
                </c:pt>
                <c:pt idx="43">
                  <c:v>0.44950000000000001</c:v>
                </c:pt>
                <c:pt idx="44">
                  <c:v>0.45950000000000002</c:v>
                </c:pt>
                <c:pt idx="45">
                  <c:v>0.46949999999999997</c:v>
                </c:pt>
                <c:pt idx="46">
                  <c:v>0.47949999999999998</c:v>
                </c:pt>
                <c:pt idx="47">
                  <c:v>0.48949999999999999</c:v>
                </c:pt>
                <c:pt idx="48">
                  <c:v>0.4995</c:v>
                </c:pt>
                <c:pt idx="49">
                  <c:v>0.50949999999999995</c:v>
                </c:pt>
                <c:pt idx="50">
                  <c:v>0.51949999999999996</c:v>
                </c:pt>
                <c:pt idx="51">
                  <c:v>0.52949999999999997</c:v>
                </c:pt>
                <c:pt idx="52">
                  <c:v>0.53939999999999999</c:v>
                </c:pt>
                <c:pt idx="53">
                  <c:v>0.5494</c:v>
                </c:pt>
                <c:pt idx="54">
                  <c:v>0.55940000000000001</c:v>
                </c:pt>
                <c:pt idx="55">
                  <c:v>0.56940000000000002</c:v>
                </c:pt>
                <c:pt idx="56">
                  <c:v>0.57940000000000003</c:v>
                </c:pt>
                <c:pt idx="57">
                  <c:v>0.58940000000000003</c:v>
                </c:pt>
                <c:pt idx="58">
                  <c:v>0.59940000000000004</c:v>
                </c:pt>
                <c:pt idx="59">
                  <c:v>0.60940000000000005</c:v>
                </c:pt>
                <c:pt idx="60">
                  <c:v>0.61939999999999995</c:v>
                </c:pt>
                <c:pt idx="61">
                  <c:v>0.62929999999999997</c:v>
                </c:pt>
                <c:pt idx="62">
                  <c:v>0.63929999999999998</c:v>
                </c:pt>
                <c:pt idx="63">
                  <c:v>0.64929999999999999</c:v>
                </c:pt>
                <c:pt idx="64">
                  <c:v>0.6593</c:v>
                </c:pt>
                <c:pt idx="65">
                  <c:v>0.66930000000000001</c:v>
                </c:pt>
                <c:pt idx="66">
                  <c:v>0.67930000000000001</c:v>
                </c:pt>
                <c:pt idx="67">
                  <c:v>0.68930000000000002</c:v>
                </c:pt>
                <c:pt idx="68">
                  <c:v>0.69930000000000003</c:v>
                </c:pt>
                <c:pt idx="69">
                  <c:v>0.70920000000000005</c:v>
                </c:pt>
                <c:pt idx="70">
                  <c:v>0.71919999999999995</c:v>
                </c:pt>
                <c:pt idx="71">
                  <c:v>0.72919999999999996</c:v>
                </c:pt>
                <c:pt idx="72">
                  <c:v>0.73919999999999997</c:v>
                </c:pt>
                <c:pt idx="73">
                  <c:v>0.74919999999999998</c:v>
                </c:pt>
                <c:pt idx="74">
                  <c:v>0.75919999999999999</c:v>
                </c:pt>
                <c:pt idx="75">
                  <c:v>0.76919999999999999</c:v>
                </c:pt>
                <c:pt idx="76">
                  <c:v>0.7792</c:v>
                </c:pt>
                <c:pt idx="77">
                  <c:v>0.78920000000000001</c:v>
                </c:pt>
                <c:pt idx="78">
                  <c:v>0.79910000000000003</c:v>
                </c:pt>
                <c:pt idx="79">
                  <c:v>0.80910000000000004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09-4AB7-8FBA-35EB1BB25563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CDFs!$AG$4:$AG$83</c:f>
              <c:numCache>
                <c:formatCode>General</c:formatCode>
                <c:ptCount val="80"/>
                <c:pt idx="0">
                  <c:v>4.7717720000000003</c:v>
                </c:pt>
                <c:pt idx="1">
                  <c:v>4.3484439999999998</c:v>
                </c:pt>
                <c:pt idx="2">
                  <c:v>4.0628440000000001</c:v>
                </c:pt>
                <c:pt idx="3">
                  <c:v>3.838292</c:v>
                </c:pt>
                <c:pt idx="4">
                  <c:v>3.6666359999999996</c:v>
                </c:pt>
                <c:pt idx="5">
                  <c:v>3.510888</c:v>
                </c:pt>
                <c:pt idx="6">
                  <c:v>3.3539440000000003</c:v>
                </c:pt>
                <c:pt idx="7">
                  <c:v>3.2353320000000001</c:v>
                </c:pt>
                <c:pt idx="8">
                  <c:v>3.1211799999999998</c:v>
                </c:pt>
                <c:pt idx="9">
                  <c:v>3.0150360000000003</c:v>
                </c:pt>
                <c:pt idx="10">
                  <c:v>2.9041320000000002</c:v>
                </c:pt>
                <c:pt idx="11">
                  <c:v>2.7968160000000002</c:v>
                </c:pt>
                <c:pt idx="12">
                  <c:v>2.694172</c:v>
                </c:pt>
                <c:pt idx="13">
                  <c:v>2.6199599999999998</c:v>
                </c:pt>
                <c:pt idx="14">
                  <c:v>2.5567799999999998</c:v>
                </c:pt>
                <c:pt idx="15">
                  <c:v>2.5081000000000002</c:v>
                </c:pt>
                <c:pt idx="16">
                  <c:v>2.4622960000000003</c:v>
                </c:pt>
                <c:pt idx="17">
                  <c:v>2.4210759999999998</c:v>
                </c:pt>
                <c:pt idx="18">
                  <c:v>2.3831000000000002</c:v>
                </c:pt>
                <c:pt idx="19">
                  <c:v>2.343324</c:v>
                </c:pt>
                <c:pt idx="20">
                  <c:v>2.3040400000000001</c:v>
                </c:pt>
                <c:pt idx="21">
                  <c:v>2.2688839999999999</c:v>
                </c:pt>
                <c:pt idx="22">
                  <c:v>2.2385079999999999</c:v>
                </c:pt>
                <c:pt idx="23">
                  <c:v>2.2071320000000001</c:v>
                </c:pt>
                <c:pt idx="24">
                  <c:v>2.1788120000000002</c:v>
                </c:pt>
                <c:pt idx="25">
                  <c:v>2.1517279999999999</c:v>
                </c:pt>
                <c:pt idx="26">
                  <c:v>2.1231</c:v>
                </c:pt>
                <c:pt idx="27">
                  <c:v>2.0970679999999997</c:v>
                </c:pt>
                <c:pt idx="28">
                  <c:v>2.0734919999999999</c:v>
                </c:pt>
                <c:pt idx="29">
                  <c:v>2.0480680000000002</c:v>
                </c:pt>
                <c:pt idx="30">
                  <c:v>2.0241039999999999</c:v>
                </c:pt>
                <c:pt idx="31">
                  <c:v>2.0018799999999999</c:v>
                </c:pt>
                <c:pt idx="32">
                  <c:v>1.981012</c:v>
                </c:pt>
                <c:pt idx="33">
                  <c:v>1.9620040000000001</c:v>
                </c:pt>
                <c:pt idx="34">
                  <c:v>1.9413120000000001</c:v>
                </c:pt>
                <c:pt idx="35">
                  <c:v>1.9209880000000001</c:v>
                </c:pt>
                <c:pt idx="36">
                  <c:v>1.9016519999999999</c:v>
                </c:pt>
                <c:pt idx="37">
                  <c:v>1.8811439999999999</c:v>
                </c:pt>
                <c:pt idx="38">
                  <c:v>1.862908</c:v>
                </c:pt>
                <c:pt idx="39">
                  <c:v>1.847556</c:v>
                </c:pt>
                <c:pt idx="40">
                  <c:v>1.8293119999999998</c:v>
                </c:pt>
                <c:pt idx="41">
                  <c:v>1.812292</c:v>
                </c:pt>
                <c:pt idx="42">
                  <c:v>1.7969560000000002</c:v>
                </c:pt>
                <c:pt idx="43">
                  <c:v>1.7807360000000001</c:v>
                </c:pt>
                <c:pt idx="44">
                  <c:v>1.7637399999999999</c:v>
                </c:pt>
                <c:pt idx="45">
                  <c:v>1.7500120000000001</c:v>
                </c:pt>
                <c:pt idx="46">
                  <c:v>1.7356720000000001</c:v>
                </c:pt>
                <c:pt idx="47">
                  <c:v>1.7233480000000001</c:v>
                </c:pt>
                <c:pt idx="48">
                  <c:v>1.7102000000000002</c:v>
                </c:pt>
                <c:pt idx="49">
                  <c:v>1.696712</c:v>
                </c:pt>
                <c:pt idx="50">
                  <c:v>1.6850160000000001</c:v>
                </c:pt>
                <c:pt idx="51">
                  <c:v>1.6730160000000001</c:v>
                </c:pt>
                <c:pt idx="52">
                  <c:v>1.661556</c:v>
                </c:pt>
                <c:pt idx="53">
                  <c:v>1.6492760000000002</c:v>
                </c:pt>
                <c:pt idx="54">
                  <c:v>1.6364400000000001</c:v>
                </c:pt>
                <c:pt idx="55">
                  <c:v>1.6243279999999998</c:v>
                </c:pt>
                <c:pt idx="56">
                  <c:v>1.6134119999999998</c:v>
                </c:pt>
                <c:pt idx="57">
                  <c:v>1.60094</c:v>
                </c:pt>
                <c:pt idx="58">
                  <c:v>1.588468</c:v>
                </c:pt>
                <c:pt idx="59">
                  <c:v>1.575868</c:v>
                </c:pt>
                <c:pt idx="60">
                  <c:v>1.563388</c:v>
                </c:pt>
                <c:pt idx="61">
                  <c:v>1.552292</c:v>
                </c:pt>
                <c:pt idx="62">
                  <c:v>1.539984</c:v>
                </c:pt>
                <c:pt idx="63">
                  <c:v>1.5287280000000001</c:v>
                </c:pt>
                <c:pt idx="64">
                  <c:v>1.515188</c:v>
                </c:pt>
                <c:pt idx="65">
                  <c:v>1.5030559999999999</c:v>
                </c:pt>
                <c:pt idx="66">
                  <c:v>1.4897640000000001</c:v>
                </c:pt>
                <c:pt idx="67">
                  <c:v>1.4771639999999999</c:v>
                </c:pt>
                <c:pt idx="68">
                  <c:v>1.46566</c:v>
                </c:pt>
                <c:pt idx="69">
                  <c:v>1.4546479999999999</c:v>
                </c:pt>
                <c:pt idx="70">
                  <c:v>1.444372</c:v>
                </c:pt>
                <c:pt idx="71">
                  <c:v>1.4317080000000002</c:v>
                </c:pt>
                <c:pt idx="72">
                  <c:v>1.4200600000000001</c:v>
                </c:pt>
                <c:pt idx="73">
                  <c:v>1.409216</c:v>
                </c:pt>
                <c:pt idx="74">
                  <c:v>1.3974879999999998</c:v>
                </c:pt>
                <c:pt idx="75">
                  <c:v>1.3860079999999999</c:v>
                </c:pt>
                <c:pt idx="76">
                  <c:v>1.374344</c:v>
                </c:pt>
                <c:pt idx="77">
                  <c:v>1.3617519999999999</c:v>
                </c:pt>
                <c:pt idx="78">
                  <c:v>1.3490039999999999</c:v>
                </c:pt>
                <c:pt idx="79">
                  <c:v>1.3352520000000001</c:v>
                </c:pt>
              </c:numCache>
            </c:numRef>
          </c:xVal>
          <c:yVal>
            <c:numRef>
              <c:f>CDFs!$AC$4:$AC$83</c:f>
              <c:numCache>
                <c:formatCode>0.00E+00</c:formatCode>
                <c:ptCount val="80"/>
                <c:pt idx="0">
                  <c:v>0.02</c:v>
                </c:pt>
                <c:pt idx="1">
                  <c:v>2.997E-2</c:v>
                </c:pt>
                <c:pt idx="2">
                  <c:v>3.9949999999999999E-2</c:v>
                </c:pt>
                <c:pt idx="3">
                  <c:v>4.9919999999999999E-2</c:v>
                </c:pt>
                <c:pt idx="4">
                  <c:v>5.9900000000000002E-2</c:v>
                </c:pt>
                <c:pt idx="5">
                  <c:v>6.9870000000000002E-2</c:v>
                </c:pt>
                <c:pt idx="6">
                  <c:v>7.9850000000000004E-2</c:v>
                </c:pt>
                <c:pt idx="7">
                  <c:v>8.9819999999999997E-2</c:v>
                </c:pt>
                <c:pt idx="8">
                  <c:v>9.98E-2</c:v>
                </c:pt>
                <c:pt idx="9">
                  <c:v>0.10979999999999999</c:v>
                </c:pt>
                <c:pt idx="10">
                  <c:v>0.1197</c:v>
                </c:pt>
                <c:pt idx="11">
                  <c:v>0.12970000000000001</c:v>
                </c:pt>
                <c:pt idx="12">
                  <c:v>0.13969999999999999</c:v>
                </c:pt>
                <c:pt idx="13">
                  <c:v>0.1497</c:v>
                </c:pt>
                <c:pt idx="14">
                  <c:v>0.15959999999999999</c:v>
                </c:pt>
                <c:pt idx="15">
                  <c:v>0.1696</c:v>
                </c:pt>
                <c:pt idx="16">
                  <c:v>0.17960000000000001</c:v>
                </c:pt>
                <c:pt idx="17">
                  <c:v>0.18959999999999999</c:v>
                </c:pt>
                <c:pt idx="18">
                  <c:v>0.19950000000000001</c:v>
                </c:pt>
                <c:pt idx="19">
                  <c:v>0.20949999999999999</c:v>
                </c:pt>
                <c:pt idx="20">
                  <c:v>0.2195</c:v>
                </c:pt>
                <c:pt idx="21">
                  <c:v>0.22950000000000001</c:v>
                </c:pt>
                <c:pt idx="22">
                  <c:v>0.2394</c:v>
                </c:pt>
                <c:pt idx="23">
                  <c:v>0.24940000000000001</c:v>
                </c:pt>
                <c:pt idx="24">
                  <c:v>0.25940000000000002</c:v>
                </c:pt>
                <c:pt idx="25">
                  <c:v>0.26939999999999997</c:v>
                </c:pt>
                <c:pt idx="26">
                  <c:v>0.27929999999999999</c:v>
                </c:pt>
                <c:pt idx="27">
                  <c:v>0.2893</c:v>
                </c:pt>
                <c:pt idx="28">
                  <c:v>0.29930000000000001</c:v>
                </c:pt>
                <c:pt idx="29">
                  <c:v>0.30930000000000002</c:v>
                </c:pt>
                <c:pt idx="30">
                  <c:v>0.31919999999999998</c:v>
                </c:pt>
                <c:pt idx="31">
                  <c:v>0.32919999999999999</c:v>
                </c:pt>
                <c:pt idx="32">
                  <c:v>0.3392</c:v>
                </c:pt>
                <c:pt idx="33">
                  <c:v>0.34920000000000001</c:v>
                </c:pt>
                <c:pt idx="34">
                  <c:v>0.35909999999999997</c:v>
                </c:pt>
                <c:pt idx="35">
                  <c:v>0.36909999999999998</c:v>
                </c:pt>
                <c:pt idx="36">
                  <c:v>0.37909999999999999</c:v>
                </c:pt>
                <c:pt idx="37">
                  <c:v>0.3891</c:v>
                </c:pt>
                <c:pt idx="38">
                  <c:v>0.39900000000000002</c:v>
                </c:pt>
                <c:pt idx="39">
                  <c:v>0.40899999999999997</c:v>
                </c:pt>
                <c:pt idx="40">
                  <c:v>0.41899999999999998</c:v>
                </c:pt>
                <c:pt idx="41">
                  <c:v>0.42899999999999999</c:v>
                </c:pt>
                <c:pt idx="42">
                  <c:v>0.43890000000000001</c:v>
                </c:pt>
                <c:pt idx="43">
                  <c:v>0.44890000000000002</c:v>
                </c:pt>
                <c:pt idx="44">
                  <c:v>0.45889999999999997</c:v>
                </c:pt>
                <c:pt idx="45">
                  <c:v>0.46889999999999998</c:v>
                </c:pt>
                <c:pt idx="46">
                  <c:v>0.4788</c:v>
                </c:pt>
                <c:pt idx="47">
                  <c:v>0.48880000000000001</c:v>
                </c:pt>
                <c:pt idx="48">
                  <c:v>0.49880000000000002</c:v>
                </c:pt>
                <c:pt idx="49">
                  <c:v>0.50880000000000003</c:v>
                </c:pt>
                <c:pt idx="50">
                  <c:v>0.51870000000000005</c:v>
                </c:pt>
                <c:pt idx="51">
                  <c:v>0.52869999999999995</c:v>
                </c:pt>
                <c:pt idx="52">
                  <c:v>0.53869999999999996</c:v>
                </c:pt>
                <c:pt idx="53">
                  <c:v>0.54869999999999997</c:v>
                </c:pt>
                <c:pt idx="54">
                  <c:v>0.55859999999999999</c:v>
                </c:pt>
                <c:pt idx="55">
                  <c:v>0.56859999999999999</c:v>
                </c:pt>
                <c:pt idx="56">
                  <c:v>0.5786</c:v>
                </c:pt>
                <c:pt idx="57">
                  <c:v>0.58860000000000001</c:v>
                </c:pt>
                <c:pt idx="58">
                  <c:v>0.59850000000000003</c:v>
                </c:pt>
                <c:pt idx="59">
                  <c:v>0.60850000000000004</c:v>
                </c:pt>
                <c:pt idx="60">
                  <c:v>0.61850000000000005</c:v>
                </c:pt>
                <c:pt idx="61">
                  <c:v>0.62849999999999995</c:v>
                </c:pt>
                <c:pt idx="62">
                  <c:v>0.63849999999999996</c:v>
                </c:pt>
                <c:pt idx="63">
                  <c:v>0.64839999999999998</c:v>
                </c:pt>
                <c:pt idx="64">
                  <c:v>0.65839999999999999</c:v>
                </c:pt>
                <c:pt idx="65">
                  <c:v>0.66839999999999999</c:v>
                </c:pt>
                <c:pt idx="66">
                  <c:v>0.6784</c:v>
                </c:pt>
                <c:pt idx="67">
                  <c:v>0.68830000000000002</c:v>
                </c:pt>
                <c:pt idx="68">
                  <c:v>0.69830000000000003</c:v>
                </c:pt>
                <c:pt idx="69">
                  <c:v>0.70830000000000004</c:v>
                </c:pt>
                <c:pt idx="70">
                  <c:v>0.71830000000000005</c:v>
                </c:pt>
                <c:pt idx="71">
                  <c:v>0.72819999999999996</c:v>
                </c:pt>
                <c:pt idx="72">
                  <c:v>0.73819999999999997</c:v>
                </c:pt>
                <c:pt idx="73">
                  <c:v>0.74819999999999998</c:v>
                </c:pt>
                <c:pt idx="74">
                  <c:v>0.75819999999999999</c:v>
                </c:pt>
                <c:pt idx="75">
                  <c:v>0.7681</c:v>
                </c:pt>
                <c:pt idx="76">
                  <c:v>0.77810000000000001</c:v>
                </c:pt>
                <c:pt idx="77">
                  <c:v>0.78810000000000002</c:v>
                </c:pt>
                <c:pt idx="78">
                  <c:v>0.79810000000000003</c:v>
                </c:pt>
                <c:pt idx="79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09-4AB7-8FBA-35EB1BB25563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CDFs!$AN$4:$AN$83</c:f>
              <c:numCache>
                <c:formatCode>0.00</c:formatCode>
                <c:ptCount val="80"/>
                <c:pt idx="0">
                  <c:v>4.2405433333333331</c:v>
                </c:pt>
                <c:pt idx="1">
                  <c:v>3.9218533333333334</c:v>
                </c:pt>
                <c:pt idx="2">
                  <c:v>3.730386666666667</c:v>
                </c:pt>
                <c:pt idx="3">
                  <c:v>3.5832100000000002</c:v>
                </c:pt>
                <c:pt idx="4">
                  <c:v>3.4283066666666664</c:v>
                </c:pt>
                <c:pt idx="5">
                  <c:v>3.2816266666666669</c:v>
                </c:pt>
                <c:pt idx="6">
                  <c:v>3.1510866666666666</c:v>
                </c:pt>
                <c:pt idx="7">
                  <c:v>3.0496266666666667</c:v>
                </c:pt>
                <c:pt idx="8">
                  <c:v>2.9536633333333331</c:v>
                </c:pt>
                <c:pt idx="9">
                  <c:v>2.8624000000000001</c:v>
                </c:pt>
                <c:pt idx="10">
                  <c:v>2.7930199999999998</c:v>
                </c:pt>
                <c:pt idx="11">
                  <c:v>2.7382766666666667</c:v>
                </c:pt>
                <c:pt idx="12">
                  <c:v>2.686536666666667</c:v>
                </c:pt>
                <c:pt idx="13">
                  <c:v>2.6331500000000001</c:v>
                </c:pt>
                <c:pt idx="14">
                  <c:v>2.5803233333333333</c:v>
                </c:pt>
                <c:pt idx="15">
                  <c:v>2.536153333333333</c:v>
                </c:pt>
                <c:pt idx="16">
                  <c:v>2.4935533333333333</c:v>
                </c:pt>
                <c:pt idx="17">
                  <c:v>2.4482300000000001</c:v>
                </c:pt>
                <c:pt idx="18">
                  <c:v>2.4105466666666668</c:v>
                </c:pt>
                <c:pt idx="19">
                  <c:v>2.3724566666666664</c:v>
                </c:pt>
                <c:pt idx="20">
                  <c:v>2.3368366666666662</c:v>
                </c:pt>
                <c:pt idx="21">
                  <c:v>2.3061133333333337</c:v>
                </c:pt>
                <c:pt idx="22">
                  <c:v>2.27447</c:v>
                </c:pt>
                <c:pt idx="23">
                  <c:v>2.240663333333333</c:v>
                </c:pt>
                <c:pt idx="24">
                  <c:v>2.2122166666666669</c:v>
                </c:pt>
                <c:pt idx="25">
                  <c:v>2.1817199999999999</c:v>
                </c:pt>
                <c:pt idx="26">
                  <c:v>2.1514900000000003</c:v>
                </c:pt>
                <c:pt idx="27">
                  <c:v>2.1213266666666666</c:v>
                </c:pt>
                <c:pt idx="28">
                  <c:v>2.0929166666666665</c:v>
                </c:pt>
                <c:pt idx="29">
                  <c:v>2.06704</c:v>
                </c:pt>
                <c:pt idx="30">
                  <c:v>2.04305</c:v>
                </c:pt>
                <c:pt idx="31">
                  <c:v>2.0206633333333333</c:v>
                </c:pt>
                <c:pt idx="32">
                  <c:v>2.0001000000000002</c:v>
                </c:pt>
                <c:pt idx="33">
                  <c:v>1.9801733333333333</c:v>
                </c:pt>
                <c:pt idx="34">
                  <c:v>1.9608433333333333</c:v>
                </c:pt>
                <c:pt idx="35">
                  <c:v>1.9426166666666667</c:v>
                </c:pt>
                <c:pt idx="36">
                  <c:v>1.9262333333333332</c:v>
                </c:pt>
                <c:pt idx="37">
                  <c:v>1.9074800000000001</c:v>
                </c:pt>
                <c:pt idx="38">
                  <c:v>1.8906966666666667</c:v>
                </c:pt>
                <c:pt idx="39">
                  <c:v>1.8731533333333334</c:v>
                </c:pt>
                <c:pt idx="40">
                  <c:v>1.8554933333333332</c:v>
                </c:pt>
                <c:pt idx="41">
                  <c:v>1.8379133333333333</c:v>
                </c:pt>
                <c:pt idx="42">
                  <c:v>1.8238566666666667</c:v>
                </c:pt>
                <c:pt idx="43">
                  <c:v>1.8092566666666667</c:v>
                </c:pt>
                <c:pt idx="44">
                  <c:v>1.7940333333333334</c:v>
                </c:pt>
                <c:pt idx="45">
                  <c:v>1.7780899999999999</c:v>
                </c:pt>
                <c:pt idx="46">
                  <c:v>1.7650333333333335</c:v>
                </c:pt>
                <c:pt idx="47">
                  <c:v>1.7525766666666667</c:v>
                </c:pt>
                <c:pt idx="48">
                  <c:v>1.7393833333333333</c:v>
                </c:pt>
                <c:pt idx="49">
                  <c:v>1.7277433333333332</c:v>
                </c:pt>
                <c:pt idx="50">
                  <c:v>1.71678</c:v>
                </c:pt>
                <c:pt idx="51">
                  <c:v>1.7048300000000001</c:v>
                </c:pt>
                <c:pt idx="52">
                  <c:v>1.6931399999999999</c:v>
                </c:pt>
                <c:pt idx="53">
                  <c:v>1.6803900000000001</c:v>
                </c:pt>
                <c:pt idx="54">
                  <c:v>1.6688699999999999</c:v>
                </c:pt>
                <c:pt idx="55">
                  <c:v>1.6576233333333334</c:v>
                </c:pt>
                <c:pt idx="56">
                  <c:v>1.6450400000000001</c:v>
                </c:pt>
                <c:pt idx="57">
                  <c:v>1.6334566666666668</c:v>
                </c:pt>
                <c:pt idx="58">
                  <c:v>1.6218633333333334</c:v>
                </c:pt>
                <c:pt idx="59">
                  <c:v>1.6107133333333332</c:v>
                </c:pt>
                <c:pt idx="60">
                  <c:v>1.5974166666666667</c:v>
                </c:pt>
                <c:pt idx="61">
                  <c:v>1.5851133333333334</c:v>
                </c:pt>
                <c:pt idx="62">
                  <c:v>1.5724333333333333</c:v>
                </c:pt>
                <c:pt idx="63">
                  <c:v>1.56013</c:v>
                </c:pt>
                <c:pt idx="64">
                  <c:v>1.5469266666666668</c:v>
                </c:pt>
                <c:pt idx="65">
                  <c:v>1.5342166666666666</c:v>
                </c:pt>
                <c:pt idx="66">
                  <c:v>1.5216566666666667</c:v>
                </c:pt>
                <c:pt idx="67">
                  <c:v>1.5086200000000001</c:v>
                </c:pt>
                <c:pt idx="68">
                  <c:v>1.4957566666666666</c:v>
                </c:pt>
                <c:pt idx="69">
                  <c:v>1.4810433333333333</c:v>
                </c:pt>
                <c:pt idx="70">
                  <c:v>1.4676900000000002</c:v>
                </c:pt>
                <c:pt idx="71">
                  <c:v>1.4553066666666665</c:v>
                </c:pt>
                <c:pt idx="72">
                  <c:v>1.44336</c:v>
                </c:pt>
                <c:pt idx="73">
                  <c:v>1.4322233333333334</c:v>
                </c:pt>
                <c:pt idx="74">
                  <c:v>1.4210500000000001</c:v>
                </c:pt>
                <c:pt idx="75">
                  <c:v>1.4104133333333333</c:v>
                </c:pt>
                <c:pt idx="76">
                  <c:v>1.3993133333333332</c:v>
                </c:pt>
                <c:pt idx="77">
                  <c:v>1.38731</c:v>
                </c:pt>
                <c:pt idx="78">
                  <c:v>1.3745266666666667</c:v>
                </c:pt>
                <c:pt idx="79">
                  <c:v>1.3640099999999999</c:v>
                </c:pt>
              </c:numCache>
            </c:numRef>
          </c:xVal>
          <c:yVal>
            <c:numRef>
              <c:f>CDFs!$AJ$4:$AJ$83</c:f>
              <c:numCache>
                <c:formatCode>0.00E+00</c:formatCode>
                <c:ptCount val="80"/>
                <c:pt idx="0">
                  <c:v>1.9990000000000001E-2</c:v>
                </c:pt>
                <c:pt idx="1">
                  <c:v>2.9960000000000001E-2</c:v>
                </c:pt>
                <c:pt idx="2">
                  <c:v>3.9940000000000003E-2</c:v>
                </c:pt>
                <c:pt idx="3">
                  <c:v>4.9910000000000003E-2</c:v>
                </c:pt>
                <c:pt idx="4">
                  <c:v>5.9880000000000003E-2</c:v>
                </c:pt>
                <c:pt idx="5">
                  <c:v>6.9860000000000005E-2</c:v>
                </c:pt>
                <c:pt idx="6">
                  <c:v>7.9829999999999998E-2</c:v>
                </c:pt>
                <c:pt idx="7">
                  <c:v>8.9810000000000001E-2</c:v>
                </c:pt>
                <c:pt idx="8">
                  <c:v>9.9779999999999994E-2</c:v>
                </c:pt>
                <c:pt idx="9">
                  <c:v>0.10979999999999999</c:v>
                </c:pt>
                <c:pt idx="10">
                  <c:v>0.1197</c:v>
                </c:pt>
                <c:pt idx="11">
                  <c:v>0.12970000000000001</c:v>
                </c:pt>
                <c:pt idx="12">
                  <c:v>0.13969999999999999</c:v>
                </c:pt>
                <c:pt idx="13">
                  <c:v>0.1497</c:v>
                </c:pt>
                <c:pt idx="14">
                  <c:v>0.15959999999999999</c:v>
                </c:pt>
                <c:pt idx="15">
                  <c:v>0.1696</c:v>
                </c:pt>
                <c:pt idx="16">
                  <c:v>0.17960000000000001</c:v>
                </c:pt>
                <c:pt idx="17">
                  <c:v>0.18959999999999999</c:v>
                </c:pt>
                <c:pt idx="18">
                  <c:v>0.19950000000000001</c:v>
                </c:pt>
                <c:pt idx="19">
                  <c:v>0.20949999999999999</c:v>
                </c:pt>
                <c:pt idx="20">
                  <c:v>0.2195</c:v>
                </c:pt>
                <c:pt idx="21">
                  <c:v>0.22939999999999999</c:v>
                </c:pt>
                <c:pt idx="22">
                  <c:v>0.2394</c:v>
                </c:pt>
                <c:pt idx="23">
                  <c:v>0.24940000000000001</c:v>
                </c:pt>
                <c:pt idx="24">
                  <c:v>0.25940000000000002</c:v>
                </c:pt>
                <c:pt idx="25">
                  <c:v>0.26929999999999998</c:v>
                </c:pt>
                <c:pt idx="26">
                  <c:v>0.27929999999999999</c:v>
                </c:pt>
                <c:pt idx="27">
                  <c:v>0.2893</c:v>
                </c:pt>
                <c:pt idx="28">
                  <c:v>0.29930000000000001</c:v>
                </c:pt>
                <c:pt idx="29">
                  <c:v>0.30919999999999997</c:v>
                </c:pt>
                <c:pt idx="30">
                  <c:v>0.31919999999999998</c:v>
                </c:pt>
                <c:pt idx="31">
                  <c:v>0.32919999999999999</c:v>
                </c:pt>
                <c:pt idx="32">
                  <c:v>0.3392</c:v>
                </c:pt>
                <c:pt idx="33">
                  <c:v>0.34910000000000002</c:v>
                </c:pt>
                <c:pt idx="34">
                  <c:v>0.35909999999999997</c:v>
                </c:pt>
                <c:pt idx="35">
                  <c:v>0.36909999999999998</c:v>
                </c:pt>
                <c:pt idx="36">
                  <c:v>0.37909999999999999</c:v>
                </c:pt>
                <c:pt idx="37">
                  <c:v>0.38900000000000001</c:v>
                </c:pt>
                <c:pt idx="38">
                  <c:v>0.39900000000000002</c:v>
                </c:pt>
                <c:pt idx="39">
                  <c:v>0.40899999999999997</c:v>
                </c:pt>
                <c:pt idx="40">
                  <c:v>0.41899999999999998</c:v>
                </c:pt>
                <c:pt idx="41">
                  <c:v>0.4289</c:v>
                </c:pt>
                <c:pt idx="42">
                  <c:v>0.43890000000000001</c:v>
                </c:pt>
                <c:pt idx="43">
                  <c:v>0.44890000000000002</c:v>
                </c:pt>
                <c:pt idx="44">
                  <c:v>0.45889999999999997</c:v>
                </c:pt>
                <c:pt idx="45">
                  <c:v>0.46879999999999999</c:v>
                </c:pt>
                <c:pt idx="46">
                  <c:v>0.4788</c:v>
                </c:pt>
                <c:pt idx="47">
                  <c:v>0.48880000000000001</c:v>
                </c:pt>
                <c:pt idx="48">
                  <c:v>0.49880000000000002</c:v>
                </c:pt>
                <c:pt idx="49">
                  <c:v>0.50870000000000004</c:v>
                </c:pt>
                <c:pt idx="50">
                  <c:v>0.51870000000000005</c:v>
                </c:pt>
                <c:pt idx="51">
                  <c:v>0.52869999999999995</c:v>
                </c:pt>
                <c:pt idx="52">
                  <c:v>0.53869999999999996</c:v>
                </c:pt>
                <c:pt idx="53">
                  <c:v>0.54859999999999998</c:v>
                </c:pt>
                <c:pt idx="54">
                  <c:v>0.55859999999999999</c:v>
                </c:pt>
                <c:pt idx="55">
                  <c:v>0.56859999999999999</c:v>
                </c:pt>
                <c:pt idx="56">
                  <c:v>0.57850000000000001</c:v>
                </c:pt>
                <c:pt idx="57">
                  <c:v>0.58850000000000002</c:v>
                </c:pt>
                <c:pt idx="58">
                  <c:v>0.59850000000000003</c:v>
                </c:pt>
                <c:pt idx="59">
                  <c:v>0.60850000000000004</c:v>
                </c:pt>
                <c:pt idx="60">
                  <c:v>0.61839999999999995</c:v>
                </c:pt>
                <c:pt idx="61">
                  <c:v>0.62839999999999996</c:v>
                </c:pt>
                <c:pt idx="62">
                  <c:v>0.63839999999999997</c:v>
                </c:pt>
                <c:pt idx="63">
                  <c:v>0.64839999999999998</c:v>
                </c:pt>
                <c:pt idx="64">
                  <c:v>0.6583</c:v>
                </c:pt>
                <c:pt idx="65">
                  <c:v>0.66830000000000001</c:v>
                </c:pt>
                <c:pt idx="66">
                  <c:v>0.67830000000000001</c:v>
                </c:pt>
                <c:pt idx="67">
                  <c:v>0.68830000000000002</c:v>
                </c:pt>
                <c:pt idx="68">
                  <c:v>0.69820000000000004</c:v>
                </c:pt>
                <c:pt idx="69">
                  <c:v>0.70820000000000005</c:v>
                </c:pt>
                <c:pt idx="70">
                  <c:v>0.71819999999999995</c:v>
                </c:pt>
                <c:pt idx="71">
                  <c:v>0.72819999999999996</c:v>
                </c:pt>
                <c:pt idx="72">
                  <c:v>0.73809999999999998</c:v>
                </c:pt>
                <c:pt idx="73">
                  <c:v>0.74809999999999999</c:v>
                </c:pt>
                <c:pt idx="74">
                  <c:v>0.7581</c:v>
                </c:pt>
                <c:pt idx="75">
                  <c:v>0.7681</c:v>
                </c:pt>
                <c:pt idx="76">
                  <c:v>0.77800000000000002</c:v>
                </c:pt>
                <c:pt idx="77">
                  <c:v>0.78800000000000003</c:v>
                </c:pt>
                <c:pt idx="78">
                  <c:v>0.79800000000000004</c:v>
                </c:pt>
                <c:pt idx="79">
                  <c:v>0.80800000000000005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09-4AB7-8FBA-35EB1BB25563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CDFs!$AU$4:$AU$83</c:f>
              <c:numCache>
                <c:formatCode>0.00E+00</c:formatCode>
                <c:ptCount val="80"/>
                <c:pt idx="0">
                  <c:v>3.7715428571428569</c:v>
                </c:pt>
                <c:pt idx="1">
                  <c:v>3.5727342857142856</c:v>
                </c:pt>
                <c:pt idx="2">
                  <c:v>3.4363228571428572</c:v>
                </c:pt>
                <c:pt idx="3">
                  <c:v>3.3168514285714283</c:v>
                </c:pt>
                <c:pt idx="4">
                  <c:v>3.2035542857142856</c:v>
                </c:pt>
                <c:pt idx="5">
                  <c:v>3.0961314285714283</c:v>
                </c:pt>
                <c:pt idx="6">
                  <c:v>2.9971085714285715</c:v>
                </c:pt>
                <c:pt idx="7">
                  <c:v>2.9139399999999998</c:v>
                </c:pt>
                <c:pt idx="8">
                  <c:v>2.8433628571428571</c:v>
                </c:pt>
                <c:pt idx="9">
                  <c:v>2.7819857142857143</c:v>
                </c:pt>
                <c:pt idx="10">
                  <c:v>2.7247971428571431</c:v>
                </c:pt>
                <c:pt idx="11">
                  <c:v>2.6654628571428574</c:v>
                </c:pt>
                <c:pt idx="12">
                  <c:v>2.62344</c:v>
                </c:pt>
                <c:pt idx="13">
                  <c:v>2.5800914285714285</c:v>
                </c:pt>
                <c:pt idx="14">
                  <c:v>2.5408714285714282</c:v>
                </c:pt>
                <c:pt idx="15">
                  <c:v>2.5057514285714286</c:v>
                </c:pt>
                <c:pt idx="16">
                  <c:v>2.4771200000000002</c:v>
                </c:pt>
                <c:pt idx="17">
                  <c:v>2.4497228571428571</c:v>
                </c:pt>
                <c:pt idx="18">
                  <c:v>2.4247457142857143</c:v>
                </c:pt>
                <c:pt idx="19">
                  <c:v>2.3956628571428573</c:v>
                </c:pt>
                <c:pt idx="20">
                  <c:v>2.3683942857142859</c:v>
                </c:pt>
                <c:pt idx="21">
                  <c:v>2.335877142857143</c:v>
                </c:pt>
                <c:pt idx="22">
                  <c:v>2.3061485714285714</c:v>
                </c:pt>
                <c:pt idx="23">
                  <c:v>2.2771571428571429</c:v>
                </c:pt>
                <c:pt idx="24">
                  <c:v>2.2486857142857142</c:v>
                </c:pt>
                <c:pt idx="25">
                  <c:v>2.2254399999999999</c:v>
                </c:pt>
                <c:pt idx="26">
                  <c:v>2.199557142857143</c:v>
                </c:pt>
                <c:pt idx="27">
                  <c:v>2.1740971428571427</c:v>
                </c:pt>
                <c:pt idx="28">
                  <c:v>2.1487285714285713</c:v>
                </c:pt>
                <c:pt idx="29">
                  <c:v>2.1262485714285715</c:v>
                </c:pt>
                <c:pt idx="30">
                  <c:v>2.1024571428571428</c:v>
                </c:pt>
                <c:pt idx="31">
                  <c:v>2.0801114285714286</c:v>
                </c:pt>
                <c:pt idx="32">
                  <c:v>2.0602057142857144</c:v>
                </c:pt>
                <c:pt idx="33">
                  <c:v>2.0375228571428572</c:v>
                </c:pt>
                <c:pt idx="34">
                  <c:v>2.01708</c:v>
                </c:pt>
                <c:pt idx="35">
                  <c:v>1.998097142857143</c:v>
                </c:pt>
                <c:pt idx="36">
                  <c:v>1.9802285714285717</c:v>
                </c:pt>
                <c:pt idx="37">
                  <c:v>1.9606171428571428</c:v>
                </c:pt>
                <c:pt idx="38">
                  <c:v>1.9422514285714287</c:v>
                </c:pt>
                <c:pt idx="39">
                  <c:v>1.92506</c:v>
                </c:pt>
                <c:pt idx="40">
                  <c:v>1.9076314285714286</c:v>
                </c:pt>
                <c:pt idx="41">
                  <c:v>1.8928971428571431</c:v>
                </c:pt>
                <c:pt idx="42">
                  <c:v>1.877085714285714</c:v>
                </c:pt>
                <c:pt idx="43">
                  <c:v>1.8624400000000001</c:v>
                </c:pt>
                <c:pt idx="44">
                  <c:v>1.8460571428571426</c:v>
                </c:pt>
                <c:pt idx="45">
                  <c:v>1.8300828571428569</c:v>
                </c:pt>
                <c:pt idx="46">
                  <c:v>1.8165771428571429</c:v>
                </c:pt>
                <c:pt idx="47">
                  <c:v>1.8010257142857142</c:v>
                </c:pt>
                <c:pt idx="48">
                  <c:v>1.7885771428571429</c:v>
                </c:pt>
                <c:pt idx="49">
                  <c:v>1.7733428571428571</c:v>
                </c:pt>
                <c:pt idx="50">
                  <c:v>1.7607428571428572</c:v>
                </c:pt>
                <c:pt idx="51">
                  <c:v>1.744437142857143</c:v>
                </c:pt>
                <c:pt idx="52">
                  <c:v>1.7300514285714286</c:v>
                </c:pt>
                <c:pt idx="53">
                  <c:v>1.7161171428571429</c:v>
                </c:pt>
                <c:pt idx="54">
                  <c:v>1.7029885714285713</c:v>
                </c:pt>
                <c:pt idx="55">
                  <c:v>1.6916228571428571</c:v>
                </c:pt>
                <c:pt idx="56">
                  <c:v>1.6794857142857142</c:v>
                </c:pt>
                <c:pt idx="57">
                  <c:v>1.6676428571428572</c:v>
                </c:pt>
                <c:pt idx="58">
                  <c:v>1.65666</c:v>
                </c:pt>
                <c:pt idx="59">
                  <c:v>1.6452</c:v>
                </c:pt>
                <c:pt idx="60">
                  <c:v>1.6334114285714287</c:v>
                </c:pt>
                <c:pt idx="61">
                  <c:v>1.6207628571428572</c:v>
                </c:pt>
                <c:pt idx="62">
                  <c:v>1.60714</c:v>
                </c:pt>
                <c:pt idx="63">
                  <c:v>1.5955600000000001</c:v>
                </c:pt>
                <c:pt idx="64">
                  <c:v>1.5831628571428571</c:v>
                </c:pt>
                <c:pt idx="65">
                  <c:v>1.5689828571428572</c:v>
                </c:pt>
                <c:pt idx="66">
                  <c:v>1.557182857142857</c:v>
                </c:pt>
                <c:pt idx="67">
                  <c:v>1.544482857142857</c:v>
                </c:pt>
                <c:pt idx="68">
                  <c:v>1.5321828571428571</c:v>
                </c:pt>
                <c:pt idx="69">
                  <c:v>1.5192600000000001</c:v>
                </c:pt>
                <c:pt idx="70">
                  <c:v>1.5080257142857143</c:v>
                </c:pt>
                <c:pt idx="71">
                  <c:v>1.4953142857142856</c:v>
                </c:pt>
                <c:pt idx="72">
                  <c:v>1.4827771428571428</c:v>
                </c:pt>
                <c:pt idx="73">
                  <c:v>1.4714571428571428</c:v>
                </c:pt>
                <c:pt idx="74">
                  <c:v>1.4581714285714287</c:v>
                </c:pt>
                <c:pt idx="75">
                  <c:v>1.4434371428571429</c:v>
                </c:pt>
                <c:pt idx="76">
                  <c:v>1.4291142857142856</c:v>
                </c:pt>
                <c:pt idx="77">
                  <c:v>1.4157942857142856</c:v>
                </c:pt>
                <c:pt idx="78">
                  <c:v>1.4026742857142858</c:v>
                </c:pt>
                <c:pt idx="79">
                  <c:v>1.3883628571428572</c:v>
                </c:pt>
              </c:numCache>
            </c:numRef>
          </c:xVal>
          <c:yVal>
            <c:numRef>
              <c:f>CDFs!$AQ$4:$AQ$83</c:f>
              <c:numCache>
                <c:formatCode>0.00E+00</c:formatCode>
                <c:ptCount val="80"/>
                <c:pt idx="0">
                  <c:v>1.9980000000000001E-2</c:v>
                </c:pt>
                <c:pt idx="1">
                  <c:v>2.9950000000000001E-2</c:v>
                </c:pt>
                <c:pt idx="2">
                  <c:v>3.993E-2</c:v>
                </c:pt>
                <c:pt idx="3">
                  <c:v>4.99E-2</c:v>
                </c:pt>
                <c:pt idx="4">
                  <c:v>5.987E-2</c:v>
                </c:pt>
                <c:pt idx="5">
                  <c:v>6.9839999999999999E-2</c:v>
                </c:pt>
                <c:pt idx="6">
                  <c:v>7.9810000000000006E-2</c:v>
                </c:pt>
                <c:pt idx="7">
                  <c:v>8.9779999999999999E-2</c:v>
                </c:pt>
                <c:pt idx="8">
                  <c:v>9.9750000000000005E-2</c:v>
                </c:pt>
                <c:pt idx="9">
                  <c:v>0.10970000000000001</c:v>
                </c:pt>
                <c:pt idx="10">
                  <c:v>0.1197</c:v>
                </c:pt>
                <c:pt idx="11">
                  <c:v>0.12970000000000001</c:v>
                </c:pt>
                <c:pt idx="12">
                  <c:v>0.1396</c:v>
                </c:pt>
                <c:pt idx="13">
                  <c:v>0.14960000000000001</c:v>
                </c:pt>
                <c:pt idx="14">
                  <c:v>0.15959999999999999</c:v>
                </c:pt>
                <c:pt idx="15">
                  <c:v>0.16950000000000001</c:v>
                </c:pt>
                <c:pt idx="16">
                  <c:v>0.17949999999999999</c:v>
                </c:pt>
                <c:pt idx="17">
                  <c:v>0.1895</c:v>
                </c:pt>
                <c:pt idx="18">
                  <c:v>0.19950000000000001</c:v>
                </c:pt>
                <c:pt idx="19">
                  <c:v>0.2094</c:v>
                </c:pt>
                <c:pt idx="20">
                  <c:v>0.21940000000000001</c:v>
                </c:pt>
                <c:pt idx="21">
                  <c:v>0.22939999999999999</c:v>
                </c:pt>
                <c:pt idx="22">
                  <c:v>0.23930000000000001</c:v>
                </c:pt>
                <c:pt idx="23">
                  <c:v>0.24929999999999999</c:v>
                </c:pt>
                <c:pt idx="24">
                  <c:v>0.25929999999999997</c:v>
                </c:pt>
                <c:pt idx="25">
                  <c:v>0.26919999999999999</c:v>
                </c:pt>
                <c:pt idx="26">
                  <c:v>0.2792</c:v>
                </c:pt>
                <c:pt idx="27">
                  <c:v>0.28920000000000001</c:v>
                </c:pt>
                <c:pt idx="28">
                  <c:v>0.29920000000000002</c:v>
                </c:pt>
                <c:pt idx="29">
                  <c:v>0.30909999999999999</c:v>
                </c:pt>
                <c:pt idx="30">
                  <c:v>0.31909999999999999</c:v>
                </c:pt>
                <c:pt idx="31">
                  <c:v>0.3291</c:v>
                </c:pt>
                <c:pt idx="32">
                  <c:v>0.33900000000000002</c:v>
                </c:pt>
                <c:pt idx="33">
                  <c:v>0.34899999999999998</c:v>
                </c:pt>
                <c:pt idx="34">
                  <c:v>0.35899999999999999</c:v>
                </c:pt>
                <c:pt idx="35">
                  <c:v>0.36890000000000001</c:v>
                </c:pt>
                <c:pt idx="36">
                  <c:v>0.37890000000000001</c:v>
                </c:pt>
                <c:pt idx="37">
                  <c:v>0.38890000000000002</c:v>
                </c:pt>
                <c:pt idx="38">
                  <c:v>0.39889999999999998</c:v>
                </c:pt>
                <c:pt idx="39">
                  <c:v>0.4088</c:v>
                </c:pt>
                <c:pt idx="40">
                  <c:v>0.41880000000000001</c:v>
                </c:pt>
                <c:pt idx="41">
                  <c:v>0.42880000000000001</c:v>
                </c:pt>
                <c:pt idx="42">
                  <c:v>0.43869999999999998</c:v>
                </c:pt>
                <c:pt idx="43">
                  <c:v>0.44869999999999999</c:v>
                </c:pt>
                <c:pt idx="44">
                  <c:v>0.4587</c:v>
                </c:pt>
                <c:pt idx="45">
                  <c:v>0.46870000000000001</c:v>
                </c:pt>
                <c:pt idx="46">
                  <c:v>0.47860000000000003</c:v>
                </c:pt>
                <c:pt idx="47">
                  <c:v>0.48859999999999998</c:v>
                </c:pt>
                <c:pt idx="48">
                  <c:v>0.49859999999999999</c:v>
                </c:pt>
                <c:pt idx="49">
                  <c:v>0.50849999999999995</c:v>
                </c:pt>
                <c:pt idx="50">
                  <c:v>0.51849999999999996</c:v>
                </c:pt>
                <c:pt idx="51">
                  <c:v>0.52849999999999997</c:v>
                </c:pt>
                <c:pt idx="52">
                  <c:v>0.53839999999999999</c:v>
                </c:pt>
                <c:pt idx="53">
                  <c:v>0.5484</c:v>
                </c:pt>
                <c:pt idx="54">
                  <c:v>0.55840000000000001</c:v>
                </c:pt>
                <c:pt idx="55">
                  <c:v>0.56840000000000002</c:v>
                </c:pt>
                <c:pt idx="56">
                  <c:v>0.57830000000000004</c:v>
                </c:pt>
                <c:pt idx="57">
                  <c:v>0.58830000000000005</c:v>
                </c:pt>
                <c:pt idx="58">
                  <c:v>0.59830000000000005</c:v>
                </c:pt>
                <c:pt idx="59">
                  <c:v>0.60819999999999996</c:v>
                </c:pt>
                <c:pt idx="60">
                  <c:v>0.61819999999999997</c:v>
                </c:pt>
                <c:pt idx="61">
                  <c:v>0.62819999999999998</c:v>
                </c:pt>
                <c:pt idx="62">
                  <c:v>0.6381</c:v>
                </c:pt>
                <c:pt idx="63">
                  <c:v>0.64810000000000001</c:v>
                </c:pt>
                <c:pt idx="64">
                  <c:v>0.65810000000000002</c:v>
                </c:pt>
                <c:pt idx="65">
                  <c:v>0.66810000000000003</c:v>
                </c:pt>
                <c:pt idx="66">
                  <c:v>0.67800000000000005</c:v>
                </c:pt>
                <c:pt idx="67">
                  <c:v>0.68799999999999994</c:v>
                </c:pt>
                <c:pt idx="68">
                  <c:v>0.69799999999999995</c:v>
                </c:pt>
                <c:pt idx="69">
                  <c:v>0.70789999999999997</c:v>
                </c:pt>
                <c:pt idx="70">
                  <c:v>0.71789999999999998</c:v>
                </c:pt>
                <c:pt idx="71">
                  <c:v>0.72789999999999999</c:v>
                </c:pt>
                <c:pt idx="72">
                  <c:v>0.7379</c:v>
                </c:pt>
                <c:pt idx="73">
                  <c:v>0.74780000000000002</c:v>
                </c:pt>
                <c:pt idx="74">
                  <c:v>0.75780000000000003</c:v>
                </c:pt>
                <c:pt idx="75">
                  <c:v>0.76780000000000004</c:v>
                </c:pt>
                <c:pt idx="76">
                  <c:v>0.77769999999999995</c:v>
                </c:pt>
                <c:pt idx="77">
                  <c:v>0.78769999999999996</c:v>
                </c:pt>
                <c:pt idx="78">
                  <c:v>0.79769999999999996</c:v>
                </c:pt>
                <c:pt idx="79">
                  <c:v>0.80759999999999998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09-4AB7-8FBA-35EB1BB25563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CDFs!$BB$4:$BB$83</c:f>
              <c:numCache>
                <c:formatCode>General</c:formatCode>
                <c:ptCount val="80"/>
                <c:pt idx="0">
                  <c:v>3.4367674999999998</c:v>
                </c:pt>
                <c:pt idx="1">
                  <c:v>3.3001824999999996</c:v>
                </c:pt>
                <c:pt idx="2">
                  <c:v>3.2012675000000002</c:v>
                </c:pt>
                <c:pt idx="3">
                  <c:v>3.1059875000000003</c:v>
                </c:pt>
                <c:pt idx="4">
                  <c:v>3.0242450000000001</c:v>
                </c:pt>
                <c:pt idx="5">
                  <c:v>2.9522225</c:v>
                </c:pt>
                <c:pt idx="6">
                  <c:v>2.8807400000000003</c:v>
                </c:pt>
                <c:pt idx="7">
                  <c:v>2.8168700000000002</c:v>
                </c:pt>
                <c:pt idx="8">
                  <c:v>2.7573975000000002</c:v>
                </c:pt>
                <c:pt idx="9">
                  <c:v>2.7053400000000001</c:v>
                </c:pt>
                <c:pt idx="10">
                  <c:v>2.6541325000000002</c:v>
                </c:pt>
                <c:pt idx="11">
                  <c:v>2.6109125</c:v>
                </c:pt>
                <c:pt idx="12">
                  <c:v>2.5638899999999998</c:v>
                </c:pt>
                <c:pt idx="13">
                  <c:v>2.5268950000000001</c:v>
                </c:pt>
                <c:pt idx="14">
                  <c:v>2.4920549999999997</c:v>
                </c:pt>
                <c:pt idx="15">
                  <c:v>2.4599424999999999</c:v>
                </c:pt>
                <c:pt idx="16">
                  <c:v>2.4306799999999997</c:v>
                </c:pt>
                <c:pt idx="17">
                  <c:v>2.4021724999999998</c:v>
                </c:pt>
                <c:pt idx="18">
                  <c:v>2.37595</c:v>
                </c:pt>
                <c:pt idx="19">
                  <c:v>2.3530975000000001</c:v>
                </c:pt>
                <c:pt idx="20">
                  <c:v>2.3310149999999998</c:v>
                </c:pt>
                <c:pt idx="21">
                  <c:v>2.3049900000000001</c:v>
                </c:pt>
                <c:pt idx="22">
                  <c:v>2.2852749999999999</c:v>
                </c:pt>
                <c:pt idx="23">
                  <c:v>2.2635174999999998</c:v>
                </c:pt>
                <c:pt idx="24">
                  <c:v>2.2415449999999999</c:v>
                </c:pt>
                <c:pt idx="25">
                  <c:v>2.2186075000000001</c:v>
                </c:pt>
                <c:pt idx="26">
                  <c:v>2.1979724999999997</c:v>
                </c:pt>
                <c:pt idx="27">
                  <c:v>2.1747050000000003</c:v>
                </c:pt>
                <c:pt idx="28">
                  <c:v>2.1541799999999998</c:v>
                </c:pt>
                <c:pt idx="29">
                  <c:v>2.1323775</c:v>
                </c:pt>
                <c:pt idx="30">
                  <c:v>2.1096675</c:v>
                </c:pt>
                <c:pt idx="31">
                  <c:v>2.0894325</c:v>
                </c:pt>
                <c:pt idx="32">
                  <c:v>2.0654599999999999</c:v>
                </c:pt>
                <c:pt idx="33">
                  <c:v>2.0425550000000001</c:v>
                </c:pt>
                <c:pt idx="34">
                  <c:v>2.0223599999999999</c:v>
                </c:pt>
                <c:pt idx="35">
                  <c:v>2.0037425</c:v>
                </c:pt>
                <c:pt idx="36">
                  <c:v>1.9866724999999998</c:v>
                </c:pt>
                <c:pt idx="37">
                  <c:v>1.9696674999999999</c:v>
                </c:pt>
                <c:pt idx="38">
                  <c:v>1.9533225000000001</c:v>
                </c:pt>
                <c:pt idx="39">
                  <c:v>1.9381949999999999</c:v>
                </c:pt>
                <c:pt idx="40">
                  <c:v>1.9209700000000001</c:v>
                </c:pt>
                <c:pt idx="41">
                  <c:v>1.90439</c:v>
                </c:pt>
                <c:pt idx="42">
                  <c:v>1.88944</c:v>
                </c:pt>
                <c:pt idx="43">
                  <c:v>1.8756675</c:v>
                </c:pt>
                <c:pt idx="44">
                  <c:v>1.8618275</c:v>
                </c:pt>
                <c:pt idx="45">
                  <c:v>1.847985</c:v>
                </c:pt>
                <c:pt idx="46">
                  <c:v>1.8337150000000002</c:v>
                </c:pt>
                <c:pt idx="47">
                  <c:v>1.8208800000000001</c:v>
                </c:pt>
                <c:pt idx="48">
                  <c:v>1.8066424999999999</c:v>
                </c:pt>
                <c:pt idx="49">
                  <c:v>1.7922175</c:v>
                </c:pt>
                <c:pt idx="50">
                  <c:v>1.7781949999999997</c:v>
                </c:pt>
                <c:pt idx="51">
                  <c:v>1.7666425000000001</c:v>
                </c:pt>
                <c:pt idx="52">
                  <c:v>1.7542275000000001</c:v>
                </c:pt>
                <c:pt idx="53">
                  <c:v>1.7425025000000001</c:v>
                </c:pt>
                <c:pt idx="54">
                  <c:v>1.729365</c:v>
                </c:pt>
                <c:pt idx="55">
                  <c:v>1.7162324999999998</c:v>
                </c:pt>
                <c:pt idx="56">
                  <c:v>1.704215</c:v>
                </c:pt>
                <c:pt idx="57">
                  <c:v>1.6936450000000001</c:v>
                </c:pt>
                <c:pt idx="58">
                  <c:v>1.6831900000000002</c:v>
                </c:pt>
                <c:pt idx="59">
                  <c:v>1.6717949999999999</c:v>
                </c:pt>
                <c:pt idx="60">
                  <c:v>1.6595300000000002</c:v>
                </c:pt>
                <c:pt idx="61">
                  <c:v>1.6473424999999999</c:v>
                </c:pt>
                <c:pt idx="62">
                  <c:v>1.6353649999999997</c:v>
                </c:pt>
                <c:pt idx="63">
                  <c:v>1.6234024999999999</c:v>
                </c:pt>
                <c:pt idx="64">
                  <c:v>1.6125575000000001</c:v>
                </c:pt>
                <c:pt idx="65">
                  <c:v>1.6001799999999999</c:v>
                </c:pt>
                <c:pt idx="66">
                  <c:v>1.590185</c:v>
                </c:pt>
                <c:pt idx="67">
                  <c:v>1.5781924999999999</c:v>
                </c:pt>
                <c:pt idx="68">
                  <c:v>1.565895</c:v>
                </c:pt>
                <c:pt idx="69">
                  <c:v>1.5521800000000001</c:v>
                </c:pt>
                <c:pt idx="70">
                  <c:v>1.5392925</c:v>
                </c:pt>
                <c:pt idx="71">
                  <c:v>1.52624</c:v>
                </c:pt>
                <c:pt idx="72">
                  <c:v>1.5131425000000001</c:v>
                </c:pt>
                <c:pt idx="73">
                  <c:v>1.5000225</c:v>
                </c:pt>
                <c:pt idx="74">
                  <c:v>1.4873350000000001</c:v>
                </c:pt>
                <c:pt idx="75">
                  <c:v>1.47214</c:v>
                </c:pt>
                <c:pt idx="76">
                  <c:v>1.457735</c:v>
                </c:pt>
                <c:pt idx="77">
                  <c:v>1.4426975</c:v>
                </c:pt>
                <c:pt idx="78">
                  <c:v>1.4286699999999999</c:v>
                </c:pt>
                <c:pt idx="79">
                  <c:v>1.4138850000000001</c:v>
                </c:pt>
              </c:numCache>
            </c:numRef>
          </c:xVal>
          <c:yVal>
            <c:numRef>
              <c:f>CDFs!$AX$4:$AX$83</c:f>
              <c:numCache>
                <c:formatCode>0.00E+00</c:formatCode>
                <c:ptCount val="80"/>
                <c:pt idx="0">
                  <c:v>1.9990000000000001E-2</c:v>
                </c:pt>
                <c:pt idx="1">
                  <c:v>2.9960000000000001E-2</c:v>
                </c:pt>
                <c:pt idx="2">
                  <c:v>3.9919999999999997E-2</c:v>
                </c:pt>
                <c:pt idx="3">
                  <c:v>4.9889999999999997E-2</c:v>
                </c:pt>
                <c:pt idx="4">
                  <c:v>5.9859999999999997E-2</c:v>
                </c:pt>
                <c:pt idx="5">
                  <c:v>6.9819999999999993E-2</c:v>
                </c:pt>
                <c:pt idx="6">
                  <c:v>7.979E-2</c:v>
                </c:pt>
                <c:pt idx="7">
                  <c:v>8.9760000000000006E-2</c:v>
                </c:pt>
                <c:pt idx="8">
                  <c:v>9.9720000000000003E-2</c:v>
                </c:pt>
                <c:pt idx="9">
                  <c:v>0.10970000000000001</c:v>
                </c:pt>
                <c:pt idx="10">
                  <c:v>0.1197</c:v>
                </c:pt>
                <c:pt idx="11">
                  <c:v>0.12959999999999999</c:v>
                </c:pt>
                <c:pt idx="12">
                  <c:v>0.1396</c:v>
                </c:pt>
                <c:pt idx="13">
                  <c:v>0.14960000000000001</c:v>
                </c:pt>
                <c:pt idx="14">
                  <c:v>0.1595</c:v>
                </c:pt>
                <c:pt idx="15">
                  <c:v>0.16950000000000001</c:v>
                </c:pt>
                <c:pt idx="16">
                  <c:v>0.17949999999999999</c:v>
                </c:pt>
                <c:pt idx="17">
                  <c:v>0.18940000000000001</c:v>
                </c:pt>
                <c:pt idx="18">
                  <c:v>0.19939999999999999</c:v>
                </c:pt>
                <c:pt idx="19">
                  <c:v>0.2094</c:v>
                </c:pt>
                <c:pt idx="20">
                  <c:v>0.21929999999999999</c:v>
                </c:pt>
                <c:pt idx="21">
                  <c:v>0.2293</c:v>
                </c:pt>
                <c:pt idx="22">
                  <c:v>0.23930000000000001</c:v>
                </c:pt>
                <c:pt idx="23">
                  <c:v>0.2492</c:v>
                </c:pt>
                <c:pt idx="24">
                  <c:v>0.25919999999999999</c:v>
                </c:pt>
                <c:pt idx="25">
                  <c:v>0.26919999999999999</c:v>
                </c:pt>
                <c:pt idx="26">
                  <c:v>0.27910000000000001</c:v>
                </c:pt>
                <c:pt idx="27">
                  <c:v>0.28910000000000002</c:v>
                </c:pt>
                <c:pt idx="28">
                  <c:v>0.29909999999999998</c:v>
                </c:pt>
                <c:pt idx="29">
                  <c:v>0.309</c:v>
                </c:pt>
                <c:pt idx="30">
                  <c:v>0.31900000000000001</c:v>
                </c:pt>
                <c:pt idx="31">
                  <c:v>0.32900000000000001</c:v>
                </c:pt>
                <c:pt idx="32">
                  <c:v>0.33889999999999998</c:v>
                </c:pt>
                <c:pt idx="33">
                  <c:v>0.34889999999999999</c:v>
                </c:pt>
                <c:pt idx="34">
                  <c:v>0.3589</c:v>
                </c:pt>
                <c:pt idx="35">
                  <c:v>0.36880000000000002</c:v>
                </c:pt>
                <c:pt idx="36">
                  <c:v>0.37880000000000003</c:v>
                </c:pt>
                <c:pt idx="37">
                  <c:v>0.38879999999999998</c:v>
                </c:pt>
                <c:pt idx="38">
                  <c:v>0.3987</c:v>
                </c:pt>
                <c:pt idx="39">
                  <c:v>0.40870000000000001</c:v>
                </c:pt>
                <c:pt idx="40">
                  <c:v>0.41870000000000002</c:v>
                </c:pt>
                <c:pt idx="41">
                  <c:v>0.42859999999999998</c:v>
                </c:pt>
                <c:pt idx="42">
                  <c:v>0.43859999999999999</c:v>
                </c:pt>
                <c:pt idx="43">
                  <c:v>0.4486</c:v>
                </c:pt>
                <c:pt idx="44">
                  <c:v>0.45850000000000002</c:v>
                </c:pt>
                <c:pt idx="45">
                  <c:v>0.46850000000000003</c:v>
                </c:pt>
                <c:pt idx="46">
                  <c:v>0.47849999999999998</c:v>
                </c:pt>
                <c:pt idx="47">
                  <c:v>0.4884</c:v>
                </c:pt>
                <c:pt idx="48">
                  <c:v>0.49840000000000001</c:v>
                </c:pt>
                <c:pt idx="49">
                  <c:v>0.50839999999999996</c:v>
                </c:pt>
                <c:pt idx="50">
                  <c:v>0.51829999999999998</c:v>
                </c:pt>
                <c:pt idx="51">
                  <c:v>0.52829999999999999</c:v>
                </c:pt>
                <c:pt idx="52">
                  <c:v>0.5383</c:v>
                </c:pt>
                <c:pt idx="53">
                  <c:v>0.54820000000000002</c:v>
                </c:pt>
                <c:pt idx="54">
                  <c:v>0.55820000000000003</c:v>
                </c:pt>
                <c:pt idx="55">
                  <c:v>0.56820000000000004</c:v>
                </c:pt>
                <c:pt idx="56">
                  <c:v>0.57809999999999995</c:v>
                </c:pt>
                <c:pt idx="57">
                  <c:v>0.58809999999999996</c:v>
                </c:pt>
                <c:pt idx="58">
                  <c:v>0.59809999999999997</c:v>
                </c:pt>
                <c:pt idx="59">
                  <c:v>0.60799999999999998</c:v>
                </c:pt>
                <c:pt idx="60">
                  <c:v>0.61799999999999999</c:v>
                </c:pt>
                <c:pt idx="61">
                  <c:v>0.628</c:v>
                </c:pt>
                <c:pt idx="62">
                  <c:v>0.63790000000000002</c:v>
                </c:pt>
                <c:pt idx="63">
                  <c:v>0.64790000000000003</c:v>
                </c:pt>
                <c:pt idx="64">
                  <c:v>0.65790000000000004</c:v>
                </c:pt>
                <c:pt idx="65">
                  <c:v>0.66779999999999995</c:v>
                </c:pt>
                <c:pt idx="66">
                  <c:v>0.67779999999999996</c:v>
                </c:pt>
                <c:pt idx="67">
                  <c:v>0.68779999999999997</c:v>
                </c:pt>
                <c:pt idx="68">
                  <c:v>0.69769999999999999</c:v>
                </c:pt>
                <c:pt idx="69">
                  <c:v>0.7077</c:v>
                </c:pt>
                <c:pt idx="70">
                  <c:v>0.7177</c:v>
                </c:pt>
                <c:pt idx="71">
                  <c:v>0.72760000000000002</c:v>
                </c:pt>
                <c:pt idx="72">
                  <c:v>0.73760000000000003</c:v>
                </c:pt>
                <c:pt idx="73">
                  <c:v>0.74760000000000004</c:v>
                </c:pt>
                <c:pt idx="74">
                  <c:v>0.75749999999999995</c:v>
                </c:pt>
                <c:pt idx="75">
                  <c:v>0.76749999999999996</c:v>
                </c:pt>
                <c:pt idx="76">
                  <c:v>0.77749999999999997</c:v>
                </c:pt>
                <c:pt idx="77">
                  <c:v>0.78739999999999999</c:v>
                </c:pt>
                <c:pt idx="78">
                  <c:v>0.7974</c:v>
                </c:pt>
                <c:pt idx="79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09-4AB7-8FBA-35EB1BB25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Tortuosity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 Decline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804243219597551E-2"/>
                  <c:y val="0.20573016914552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Path_Length_Tortuosity!$BC$6:$BC$12</c:f>
              <c:numCache>
                <c:formatCode>General</c:formatCode>
                <c:ptCount val="7"/>
                <c:pt idx="0">
                  <c:v>2.77</c:v>
                </c:pt>
                <c:pt idx="1">
                  <c:v>3.13</c:v>
                </c:pt>
                <c:pt idx="2">
                  <c:v>3.72</c:v>
                </c:pt>
                <c:pt idx="3">
                  <c:v>4.0999999999999996</c:v>
                </c:pt>
                <c:pt idx="4">
                  <c:v>4.43</c:v>
                </c:pt>
                <c:pt idx="5">
                  <c:v>4.79</c:v>
                </c:pt>
                <c:pt idx="6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5-4E99-A6C2-1DFBFF4A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96848"/>
        <c:axId val="472102096"/>
      </c:scatterChart>
      <c:valAx>
        <c:axId val="4720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02096"/>
        <c:crosses val="autoZero"/>
        <c:crossBetween val="midCat"/>
      </c:valAx>
      <c:valAx>
        <c:axId val="4721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Tortuosity Exponential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251968503937008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Path_Length_Tortuosity!$BB$6:$BB$12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Path_Length_Tortuosity!$BD$6:$BD$12</c:f>
              <c:numCache>
                <c:formatCode>General</c:formatCode>
                <c:ptCount val="7"/>
                <c:pt idx="0">
                  <c:v>1.27</c:v>
                </c:pt>
                <c:pt idx="1">
                  <c:v>1.58</c:v>
                </c:pt>
                <c:pt idx="2">
                  <c:v>2.0499999999999998</c:v>
                </c:pt>
                <c:pt idx="3">
                  <c:v>2.36</c:v>
                </c:pt>
                <c:pt idx="4">
                  <c:v>2.64</c:v>
                </c:pt>
                <c:pt idx="5">
                  <c:v>2.94</c:v>
                </c:pt>
                <c:pt idx="6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F-4DAA-A347-A3EB0D49E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3632"/>
        <c:axId val="590372320"/>
      </c:scatterChart>
      <c:valAx>
        <c:axId val="5903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2320"/>
        <c:crosses val="autoZero"/>
        <c:crossBetween val="midCat"/>
      </c:valAx>
      <c:valAx>
        <c:axId val="5903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Scale_Factor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7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Velocity_Hist!$B$2:$B$11</c:f>
              <c:numCache>
                <c:formatCode>General</c:formatCode>
                <c:ptCount val="10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</c:numCache>
            </c:numRef>
          </c:cat>
          <c:val>
            <c:numRef>
              <c:f>Velocity_Hist!$C$2:$C$13</c:f>
              <c:numCache>
                <c:formatCode>General</c:formatCode>
                <c:ptCount val="12"/>
                <c:pt idx="0">
                  <c:v>5.0000000000000004E-6</c:v>
                </c:pt>
                <c:pt idx="1">
                  <c:v>2.92E-4</c:v>
                </c:pt>
                <c:pt idx="2">
                  <c:v>2.7829999999999999E-3</c:v>
                </c:pt>
                <c:pt idx="3">
                  <c:v>9.9799999999999993E-3</c:v>
                </c:pt>
                <c:pt idx="4">
                  <c:v>2.4608999999999999E-2</c:v>
                </c:pt>
                <c:pt idx="5">
                  <c:v>8.1601999999999994E-2</c:v>
                </c:pt>
                <c:pt idx="6">
                  <c:v>0.240756</c:v>
                </c:pt>
                <c:pt idx="7">
                  <c:v>0.26269599999999999</c:v>
                </c:pt>
                <c:pt idx="8">
                  <c:v>0.12798699999999999</c:v>
                </c:pt>
                <c:pt idx="9">
                  <c:v>0.18145500000000001</c:v>
                </c:pt>
                <c:pt idx="10">
                  <c:v>6.7803000000000002E-2</c:v>
                </c:pt>
                <c:pt idx="11">
                  <c:v>3.1000000000000001E-5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1-4B7C-BA90-22EC2BCC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1"/>
        <c:axId val="488568776"/>
        <c:axId val="488567464"/>
      </c:barChart>
      <c:catAx>
        <c:axId val="488568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7464"/>
        <c:crosses val="autoZero"/>
        <c:auto val="1"/>
        <c:lblAlgn val="ctr"/>
        <c:lblOffset val="100"/>
        <c:noMultiLvlLbl val="0"/>
      </c:catAx>
      <c:valAx>
        <c:axId val="4885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P(X=x)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6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Velocity!$E$4:$E$76</c:f>
              <c:numCache>
                <c:formatCode>0.00E+00</c:formatCode>
                <c:ptCount val="73"/>
                <c:pt idx="0">
                  <c:v>6.6006600660066006</c:v>
                </c:pt>
                <c:pt idx="1">
                  <c:v>3.7481259370314843</c:v>
                </c:pt>
                <c:pt idx="2">
                  <c:v>2.2158209616662976</c:v>
                </c:pt>
                <c:pt idx="3">
                  <c:v>1.3175230566534915</c:v>
                </c:pt>
                <c:pt idx="4">
                  <c:v>0.99900099900099915</c:v>
                </c:pt>
                <c:pt idx="5">
                  <c:v>0.86880973066898348</c:v>
                </c:pt>
                <c:pt idx="6">
                  <c:v>0.75585789871504161</c:v>
                </c:pt>
                <c:pt idx="7">
                  <c:v>0.702247191011236</c:v>
                </c:pt>
                <c:pt idx="8">
                  <c:v>0.65189048239895697</c:v>
                </c:pt>
                <c:pt idx="9">
                  <c:v>0.60790273556231</c:v>
                </c:pt>
                <c:pt idx="10">
                  <c:v>0.56753688989784334</c:v>
                </c:pt>
                <c:pt idx="11">
                  <c:v>0.50454086781029261</c:v>
                </c:pt>
                <c:pt idx="12">
                  <c:v>0.44150110375275936</c:v>
                </c:pt>
                <c:pt idx="13">
                  <c:v>0.39619651347068147</c:v>
                </c:pt>
                <c:pt idx="14">
                  <c:v>0.32144005143040821</c:v>
                </c:pt>
                <c:pt idx="15">
                  <c:v>0.27616680475006905</c:v>
                </c:pt>
                <c:pt idx="16">
                  <c:v>0.24224806201550386</c:v>
                </c:pt>
                <c:pt idx="17">
                  <c:v>0.21505376344086019</c:v>
                </c:pt>
                <c:pt idx="18">
                  <c:v>0.17966223499820339</c:v>
                </c:pt>
                <c:pt idx="19">
                  <c:v>0.16531658125309967</c:v>
                </c:pt>
                <c:pt idx="20">
                  <c:v>0.15057973196807709</c:v>
                </c:pt>
                <c:pt idx="21">
                  <c:v>0.1361841209314994</c:v>
                </c:pt>
                <c:pt idx="22">
                  <c:v>0.12461059190031153</c:v>
                </c:pt>
                <c:pt idx="23">
                  <c:v>0.11398609369656902</c:v>
                </c:pt>
                <c:pt idx="24">
                  <c:v>0.10329511414110114</c:v>
                </c:pt>
                <c:pt idx="25">
                  <c:v>9.5419847328244267E-2</c:v>
                </c:pt>
                <c:pt idx="26">
                  <c:v>8.9686098654708515E-2</c:v>
                </c:pt>
                <c:pt idx="27">
                  <c:v>8.3542188805346695E-2</c:v>
                </c:pt>
                <c:pt idx="28">
                  <c:v>7.8678206136900075E-2</c:v>
                </c:pt>
                <c:pt idx="29">
                  <c:v>7.4906367041198504E-2</c:v>
                </c:pt>
                <c:pt idx="30">
                  <c:v>7.1994240460763137E-2</c:v>
                </c:pt>
                <c:pt idx="31">
                  <c:v>6.8681318681318673E-2</c:v>
                </c:pt>
                <c:pt idx="32">
                  <c:v>6.5919578114700061E-2</c:v>
                </c:pt>
                <c:pt idx="33">
                  <c:v>6.4308681672025719E-2</c:v>
                </c:pt>
                <c:pt idx="34">
                  <c:v>6.25E-2</c:v>
                </c:pt>
                <c:pt idx="35">
                  <c:v>6.0024009603841535E-2</c:v>
                </c:pt>
                <c:pt idx="36">
                  <c:v>5.7537399309551214E-2</c:v>
                </c:pt>
                <c:pt idx="37">
                  <c:v>5.5741360089186169E-2</c:v>
                </c:pt>
                <c:pt idx="38">
                  <c:v>5.4171180931744313E-2</c:v>
                </c:pt>
                <c:pt idx="39">
                  <c:v>5.2410901467505246E-2</c:v>
                </c:pt>
                <c:pt idx="40">
                  <c:v>5.128205128205128E-2</c:v>
                </c:pt>
                <c:pt idx="41">
                  <c:v>5.0050050050050046E-2</c:v>
                </c:pt>
                <c:pt idx="42">
                  <c:v>4.8899755501222497E-2</c:v>
                </c:pt>
                <c:pt idx="43">
                  <c:v>4.8007681228996645E-2</c:v>
                </c:pt>
                <c:pt idx="44">
                  <c:v>4.7528517110266164E-2</c:v>
                </c:pt>
                <c:pt idx="45">
                  <c:v>4.6468401486988851E-2</c:v>
                </c:pt>
                <c:pt idx="46">
                  <c:v>4.5724737082761771E-2</c:v>
                </c:pt>
                <c:pt idx="47">
                  <c:v>4.4903457566232603E-2</c:v>
                </c:pt>
                <c:pt idx="48">
                  <c:v>4.4247787610619468E-2</c:v>
                </c:pt>
                <c:pt idx="49">
                  <c:v>4.3252595155709339E-2</c:v>
                </c:pt>
                <c:pt idx="50">
                  <c:v>4.2480883602378929E-2</c:v>
                </c:pt>
                <c:pt idx="51">
                  <c:v>4.118616144975288E-2</c:v>
                </c:pt>
                <c:pt idx="52">
                  <c:v>4.0518638573743923E-2</c:v>
                </c:pt>
                <c:pt idx="53">
                  <c:v>3.9463299131807419E-2</c:v>
                </c:pt>
                <c:pt idx="54">
                  <c:v>3.875968992248062E-2</c:v>
                </c:pt>
                <c:pt idx="55">
                  <c:v>3.7750094375235937E-2</c:v>
                </c:pt>
                <c:pt idx="56">
                  <c:v>3.6941263391207978E-2</c:v>
                </c:pt>
                <c:pt idx="57">
                  <c:v>3.6088054853843379E-2</c:v>
                </c:pt>
                <c:pt idx="58">
                  <c:v>3.5285815102328866E-2</c:v>
                </c:pt>
                <c:pt idx="59">
                  <c:v>3.445899379738112E-2</c:v>
                </c:pt>
                <c:pt idx="60">
                  <c:v>3.35345405767941E-2</c:v>
                </c:pt>
                <c:pt idx="61">
                  <c:v>3.3134526176275679E-2</c:v>
                </c:pt>
                <c:pt idx="62">
                  <c:v>3.2299741602067181E-2</c:v>
                </c:pt>
                <c:pt idx="63">
                  <c:v>3.1665611146295125E-2</c:v>
                </c:pt>
                <c:pt idx="64">
                  <c:v>3.1328320802005011E-2</c:v>
                </c:pt>
                <c:pt idx="65">
                  <c:v>3.0665440049064706E-2</c:v>
                </c:pt>
                <c:pt idx="66">
                  <c:v>3.0248033877797943E-2</c:v>
                </c:pt>
                <c:pt idx="67">
                  <c:v>2.9850746268656716E-2</c:v>
                </c:pt>
                <c:pt idx="68">
                  <c:v>2.943773918163085E-2</c:v>
                </c:pt>
                <c:pt idx="69">
                  <c:v>2.9137529137529136E-2</c:v>
                </c:pt>
                <c:pt idx="70">
                  <c:v>2.876042565429968E-2</c:v>
                </c:pt>
                <c:pt idx="71">
                  <c:v>2.8368794326241134E-2</c:v>
                </c:pt>
                <c:pt idx="72">
                  <c:v>2.8050490883590466E-2</c:v>
                </c:pt>
              </c:numCache>
            </c:numRef>
          </c:xVal>
          <c:yVal>
            <c:numRef>
              <c:f>Velocity!$D$4:$D$76</c:f>
              <c:numCache>
                <c:formatCode>0.00E+00</c:formatCode>
                <c:ptCount val="73"/>
                <c:pt idx="0">
                  <c:v>1.0120000000000001E-2</c:v>
                </c:pt>
                <c:pt idx="1">
                  <c:v>1.9970000000000002E-2</c:v>
                </c:pt>
                <c:pt idx="2">
                  <c:v>2.9819999999999999E-2</c:v>
                </c:pt>
                <c:pt idx="3">
                  <c:v>3.9669999999999997E-2</c:v>
                </c:pt>
                <c:pt idx="4">
                  <c:v>4.9520000000000002E-2</c:v>
                </c:pt>
                <c:pt idx="5">
                  <c:v>5.9369999999999999E-2</c:v>
                </c:pt>
                <c:pt idx="6">
                  <c:v>6.9220000000000004E-2</c:v>
                </c:pt>
                <c:pt idx="7">
                  <c:v>7.9070000000000001E-2</c:v>
                </c:pt>
                <c:pt idx="8">
                  <c:v>8.8919999999999999E-2</c:v>
                </c:pt>
                <c:pt idx="9">
                  <c:v>9.8780000000000007E-2</c:v>
                </c:pt>
                <c:pt idx="10">
                  <c:v>0.1086</c:v>
                </c:pt>
                <c:pt idx="11">
                  <c:v>0.11849999999999999</c:v>
                </c:pt>
                <c:pt idx="12">
                  <c:v>0.1283</c:v>
                </c:pt>
                <c:pt idx="13">
                  <c:v>0.13819999999999999</c:v>
                </c:pt>
                <c:pt idx="14">
                  <c:v>0.14799999999999999</c:v>
                </c:pt>
                <c:pt idx="15">
                  <c:v>0.15790000000000001</c:v>
                </c:pt>
                <c:pt idx="16">
                  <c:v>0.16769999999999999</c:v>
                </c:pt>
                <c:pt idx="17">
                  <c:v>0.17760000000000001</c:v>
                </c:pt>
                <c:pt idx="18">
                  <c:v>0.18740000000000001</c:v>
                </c:pt>
                <c:pt idx="19">
                  <c:v>0.1973</c:v>
                </c:pt>
                <c:pt idx="20">
                  <c:v>0.20710000000000001</c:v>
                </c:pt>
                <c:pt idx="21">
                  <c:v>0.217</c:v>
                </c:pt>
                <c:pt idx="22">
                  <c:v>0.2268</c:v>
                </c:pt>
                <c:pt idx="23">
                  <c:v>0.23669999999999999</c:v>
                </c:pt>
                <c:pt idx="24">
                  <c:v>0.2465</c:v>
                </c:pt>
                <c:pt idx="25">
                  <c:v>0.25640000000000002</c:v>
                </c:pt>
                <c:pt idx="26">
                  <c:v>0.26619999999999999</c:v>
                </c:pt>
                <c:pt idx="27">
                  <c:v>0.27610000000000001</c:v>
                </c:pt>
                <c:pt idx="28">
                  <c:v>0.28589999999999999</c:v>
                </c:pt>
                <c:pt idx="29">
                  <c:v>0.29580000000000001</c:v>
                </c:pt>
                <c:pt idx="30">
                  <c:v>0.30559999999999998</c:v>
                </c:pt>
                <c:pt idx="31">
                  <c:v>0.3155</c:v>
                </c:pt>
                <c:pt idx="32">
                  <c:v>0.32529999999999998</c:v>
                </c:pt>
                <c:pt idx="33">
                  <c:v>0.3352</c:v>
                </c:pt>
                <c:pt idx="34">
                  <c:v>0.34499999999999997</c:v>
                </c:pt>
                <c:pt idx="35">
                  <c:v>0.35489999999999999</c:v>
                </c:pt>
                <c:pt idx="36">
                  <c:v>0.36470000000000002</c:v>
                </c:pt>
                <c:pt idx="37">
                  <c:v>0.37459999999999999</c:v>
                </c:pt>
                <c:pt idx="38">
                  <c:v>0.38450000000000001</c:v>
                </c:pt>
                <c:pt idx="39">
                  <c:v>0.39429999999999998</c:v>
                </c:pt>
                <c:pt idx="40">
                  <c:v>0.4042</c:v>
                </c:pt>
                <c:pt idx="41">
                  <c:v>0.41399999999999998</c:v>
                </c:pt>
                <c:pt idx="42">
                  <c:v>0.4239</c:v>
                </c:pt>
                <c:pt idx="43">
                  <c:v>0.43369999999999997</c:v>
                </c:pt>
                <c:pt idx="44">
                  <c:v>0.44359999999999999</c:v>
                </c:pt>
                <c:pt idx="45">
                  <c:v>0.45340000000000003</c:v>
                </c:pt>
                <c:pt idx="46">
                  <c:v>0.46329999999999999</c:v>
                </c:pt>
                <c:pt idx="47">
                  <c:v>0.47310000000000002</c:v>
                </c:pt>
                <c:pt idx="48">
                  <c:v>0.48299999999999998</c:v>
                </c:pt>
                <c:pt idx="49">
                  <c:v>0.49280000000000002</c:v>
                </c:pt>
                <c:pt idx="50">
                  <c:v>0.50270000000000004</c:v>
                </c:pt>
                <c:pt idx="51">
                  <c:v>0.51249999999999996</c:v>
                </c:pt>
                <c:pt idx="52">
                  <c:v>0.52239999999999998</c:v>
                </c:pt>
                <c:pt idx="53">
                  <c:v>0.53220000000000001</c:v>
                </c:pt>
                <c:pt idx="54">
                  <c:v>0.54210000000000003</c:v>
                </c:pt>
                <c:pt idx="55">
                  <c:v>0.55189999999999995</c:v>
                </c:pt>
                <c:pt idx="56">
                  <c:v>0.56179999999999997</c:v>
                </c:pt>
                <c:pt idx="57">
                  <c:v>0.5716</c:v>
                </c:pt>
                <c:pt idx="58">
                  <c:v>0.58150000000000002</c:v>
                </c:pt>
                <c:pt idx="59">
                  <c:v>0.59130000000000005</c:v>
                </c:pt>
                <c:pt idx="60">
                  <c:v>0.60119999999999996</c:v>
                </c:pt>
                <c:pt idx="61">
                  <c:v>0.61099999999999999</c:v>
                </c:pt>
                <c:pt idx="62">
                  <c:v>0.62090000000000001</c:v>
                </c:pt>
                <c:pt idx="63">
                  <c:v>0.63070000000000004</c:v>
                </c:pt>
                <c:pt idx="64">
                  <c:v>0.64059999999999995</c:v>
                </c:pt>
                <c:pt idx="65">
                  <c:v>0.65039999999999998</c:v>
                </c:pt>
                <c:pt idx="66">
                  <c:v>0.6603</c:v>
                </c:pt>
                <c:pt idx="67">
                  <c:v>0.67010000000000003</c:v>
                </c:pt>
                <c:pt idx="68">
                  <c:v>0.68</c:v>
                </c:pt>
                <c:pt idx="69">
                  <c:v>0.68979999999999997</c:v>
                </c:pt>
                <c:pt idx="70">
                  <c:v>0.69969999999999999</c:v>
                </c:pt>
                <c:pt idx="71">
                  <c:v>0.70950000000000002</c:v>
                </c:pt>
                <c:pt idx="72">
                  <c:v>0.71940000000000004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C9-4C93-BEEE-AEBC066C6809}"/>
            </c:ext>
          </c:extLst>
        </c:ser>
        <c:ser>
          <c:idx val="2"/>
          <c:order val="1"/>
          <c:tx>
            <c:v>15m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Velocity!$H$4:$H$76</c:f>
              <c:numCache>
                <c:formatCode>0.00E+00</c:formatCode>
                <c:ptCount val="73"/>
                <c:pt idx="0">
                  <c:v>10.511931041732366</c:v>
                </c:pt>
                <c:pt idx="1">
                  <c:v>5.1626226122870413</c:v>
                </c:pt>
                <c:pt idx="2">
                  <c:v>3.284072249589491</c:v>
                </c:pt>
                <c:pt idx="3">
                  <c:v>2.1030494216614093</c:v>
                </c:pt>
                <c:pt idx="4">
                  <c:v>1.5730690577316344</c:v>
                </c:pt>
                <c:pt idx="5">
                  <c:v>1.1928903733746867</c:v>
                </c:pt>
                <c:pt idx="6">
                  <c:v>0.99108027750247785</c:v>
                </c:pt>
                <c:pt idx="7">
                  <c:v>0.81632653061224481</c:v>
                </c:pt>
                <c:pt idx="8">
                  <c:v>0.7288629737609329</c:v>
                </c:pt>
                <c:pt idx="9">
                  <c:v>0.65274151436031336</c:v>
                </c:pt>
                <c:pt idx="10">
                  <c:v>0.57339449541284404</c:v>
                </c:pt>
                <c:pt idx="11">
                  <c:v>0.50787201625190448</c:v>
                </c:pt>
                <c:pt idx="12">
                  <c:v>0.45998160073597055</c:v>
                </c:pt>
                <c:pt idx="13">
                  <c:v>0.4242681374628765</c:v>
                </c:pt>
                <c:pt idx="14">
                  <c:v>0.39432176656151419</c:v>
                </c:pt>
                <c:pt idx="15">
                  <c:v>0.35599857600569595</c:v>
                </c:pt>
                <c:pt idx="16">
                  <c:v>0.32594524119947849</c:v>
                </c:pt>
                <c:pt idx="17">
                  <c:v>0.30003000300030003</c:v>
                </c:pt>
                <c:pt idx="18">
                  <c:v>0.28280542986425339</c:v>
                </c:pt>
                <c:pt idx="19">
                  <c:v>0.25980774227071968</c:v>
                </c:pt>
                <c:pt idx="20">
                  <c:v>0.2413127413127413</c:v>
                </c:pt>
                <c:pt idx="21">
                  <c:v>0.22426553038797939</c:v>
                </c:pt>
                <c:pt idx="22">
                  <c:v>0.20538098172109265</c:v>
                </c:pt>
                <c:pt idx="23">
                  <c:v>0.1896453631708705</c:v>
                </c:pt>
                <c:pt idx="24">
                  <c:v>0.17244352474564578</c:v>
                </c:pt>
                <c:pt idx="25">
                  <c:v>0.16113438607798902</c:v>
                </c:pt>
                <c:pt idx="26">
                  <c:v>0.15137753557372086</c:v>
                </c:pt>
                <c:pt idx="27">
                  <c:v>0.14206563432305727</c:v>
                </c:pt>
                <c:pt idx="28">
                  <c:v>0.13397642015005359</c:v>
                </c:pt>
                <c:pt idx="29">
                  <c:v>0.12701638511367966</c:v>
                </c:pt>
                <c:pt idx="30">
                  <c:v>0.11981787682722261</c:v>
                </c:pt>
                <c:pt idx="31">
                  <c:v>0.1151012891344383</c:v>
                </c:pt>
                <c:pt idx="32">
                  <c:v>0.11070519207350825</c:v>
                </c:pt>
                <c:pt idx="33">
                  <c:v>0.10637166258908627</c:v>
                </c:pt>
                <c:pt idx="34">
                  <c:v>0.10211375472276116</c:v>
                </c:pt>
                <c:pt idx="35">
                  <c:v>9.8231827111984291E-2</c:v>
                </c:pt>
                <c:pt idx="36">
                  <c:v>9.5419847328244267E-2</c:v>
                </c:pt>
                <c:pt idx="37">
                  <c:v>9.27643784786642E-2</c:v>
                </c:pt>
                <c:pt idx="38">
                  <c:v>8.9525514771709933E-2</c:v>
                </c:pt>
                <c:pt idx="39">
                  <c:v>8.6956521739130432E-2</c:v>
                </c:pt>
                <c:pt idx="40">
                  <c:v>8.4674005080440304E-2</c:v>
                </c:pt>
                <c:pt idx="41">
                  <c:v>8.2644628099173556E-2</c:v>
                </c:pt>
                <c:pt idx="42">
                  <c:v>0.08</c:v>
                </c:pt>
                <c:pt idx="43">
                  <c:v>7.7220077220077218E-2</c:v>
                </c:pt>
                <c:pt idx="44">
                  <c:v>7.5187969924812026E-2</c:v>
                </c:pt>
                <c:pt idx="45">
                  <c:v>7.3099415204678359E-2</c:v>
                </c:pt>
                <c:pt idx="46">
                  <c:v>7.1174377224199281E-2</c:v>
                </c:pt>
                <c:pt idx="47">
                  <c:v>6.9060773480662987E-2</c:v>
                </c:pt>
                <c:pt idx="48">
                  <c:v>6.7521944632005393E-2</c:v>
                </c:pt>
                <c:pt idx="49">
                  <c:v>6.5703022339027597E-2</c:v>
                </c:pt>
                <c:pt idx="50">
                  <c:v>6.4226075786769421E-2</c:v>
                </c:pt>
                <c:pt idx="51">
                  <c:v>6.2189054726368168E-2</c:v>
                </c:pt>
                <c:pt idx="52">
                  <c:v>6.0060060060060066E-2</c:v>
                </c:pt>
                <c:pt idx="53">
                  <c:v>5.837711617046118E-2</c:v>
                </c:pt>
                <c:pt idx="54">
                  <c:v>5.6148231330713089E-2</c:v>
                </c:pt>
                <c:pt idx="55">
                  <c:v>5.4436581382689163E-2</c:v>
                </c:pt>
                <c:pt idx="56">
                  <c:v>5.2770448548812667E-2</c:v>
                </c:pt>
                <c:pt idx="57">
                  <c:v>5.1308363263211906E-2</c:v>
                </c:pt>
                <c:pt idx="58">
                  <c:v>4.987531172069825E-2</c:v>
                </c:pt>
                <c:pt idx="59">
                  <c:v>4.8543689320388349E-2</c:v>
                </c:pt>
                <c:pt idx="60">
                  <c:v>4.7528517110266164E-2</c:v>
                </c:pt>
                <c:pt idx="61">
                  <c:v>4.6232085067036528E-2</c:v>
                </c:pt>
                <c:pt idx="62">
                  <c:v>4.5372050816696916E-2</c:v>
                </c:pt>
                <c:pt idx="63">
                  <c:v>4.4345898004434586E-2</c:v>
                </c:pt>
                <c:pt idx="64">
                  <c:v>4.3687199650502405E-2</c:v>
                </c:pt>
                <c:pt idx="65">
                  <c:v>4.2918454935622317E-2</c:v>
                </c:pt>
                <c:pt idx="66">
                  <c:v>4.2229729729729729E-2</c:v>
                </c:pt>
                <c:pt idx="67">
                  <c:v>4.1631973355537054E-2</c:v>
                </c:pt>
                <c:pt idx="68">
                  <c:v>4.1067761806981518E-2</c:v>
                </c:pt>
                <c:pt idx="69">
                  <c:v>4.0584415584415584E-2</c:v>
                </c:pt>
                <c:pt idx="70">
                  <c:v>4.0032025620496396E-2</c:v>
                </c:pt>
                <c:pt idx="71">
                  <c:v>3.9463299131807419E-2</c:v>
                </c:pt>
                <c:pt idx="72">
                  <c:v>3.90625E-2</c:v>
                </c:pt>
              </c:numCache>
            </c:numRef>
          </c:xVal>
          <c:yVal>
            <c:numRef>
              <c:f>Velocity!$G$4:$G$76</c:f>
              <c:numCache>
                <c:formatCode>0.00E+00</c:formatCode>
                <c:ptCount val="73"/>
                <c:pt idx="0">
                  <c:v>1.005E-2</c:v>
                </c:pt>
                <c:pt idx="1">
                  <c:v>1.9990000000000001E-2</c:v>
                </c:pt>
                <c:pt idx="2">
                  <c:v>2.9929999999999998E-2</c:v>
                </c:pt>
                <c:pt idx="3">
                  <c:v>3.986E-2</c:v>
                </c:pt>
                <c:pt idx="4">
                  <c:v>4.9799999999999997E-2</c:v>
                </c:pt>
                <c:pt idx="5">
                  <c:v>5.9740000000000001E-2</c:v>
                </c:pt>
                <c:pt idx="6">
                  <c:v>6.9669999999999996E-2</c:v>
                </c:pt>
                <c:pt idx="7">
                  <c:v>7.961E-2</c:v>
                </c:pt>
                <c:pt idx="8">
                  <c:v>8.9550000000000005E-2</c:v>
                </c:pt>
                <c:pt idx="9">
                  <c:v>9.9489999999999995E-2</c:v>
                </c:pt>
                <c:pt idx="10">
                  <c:v>0.1094</c:v>
                </c:pt>
                <c:pt idx="11">
                  <c:v>0.11940000000000001</c:v>
                </c:pt>
                <c:pt idx="12">
                  <c:v>0.1293</c:v>
                </c:pt>
                <c:pt idx="13">
                  <c:v>0.13919999999999999</c:v>
                </c:pt>
                <c:pt idx="14">
                  <c:v>0.1492</c:v>
                </c:pt>
                <c:pt idx="15">
                  <c:v>0.15909999999999999</c:v>
                </c:pt>
                <c:pt idx="16">
                  <c:v>0.16900000000000001</c:v>
                </c:pt>
                <c:pt idx="17">
                  <c:v>0.17899999999999999</c:v>
                </c:pt>
                <c:pt idx="18">
                  <c:v>0.18890000000000001</c:v>
                </c:pt>
                <c:pt idx="19">
                  <c:v>0.19889999999999999</c:v>
                </c:pt>
                <c:pt idx="20">
                  <c:v>0.20880000000000001</c:v>
                </c:pt>
                <c:pt idx="21">
                  <c:v>0.21870000000000001</c:v>
                </c:pt>
                <c:pt idx="22">
                  <c:v>0.22869999999999999</c:v>
                </c:pt>
                <c:pt idx="23">
                  <c:v>0.23860000000000001</c:v>
                </c:pt>
                <c:pt idx="24">
                  <c:v>0.2485</c:v>
                </c:pt>
                <c:pt idx="25">
                  <c:v>0.25850000000000001</c:v>
                </c:pt>
                <c:pt idx="26">
                  <c:v>0.26840000000000003</c:v>
                </c:pt>
                <c:pt idx="27">
                  <c:v>0.27839999999999998</c:v>
                </c:pt>
                <c:pt idx="28">
                  <c:v>0.2883</c:v>
                </c:pt>
                <c:pt idx="29">
                  <c:v>0.29820000000000002</c:v>
                </c:pt>
                <c:pt idx="30">
                  <c:v>0.30819999999999997</c:v>
                </c:pt>
                <c:pt idx="31">
                  <c:v>0.31809999999999999</c:v>
                </c:pt>
                <c:pt idx="32">
                  <c:v>0.32800000000000001</c:v>
                </c:pt>
                <c:pt idx="33">
                  <c:v>0.33800000000000002</c:v>
                </c:pt>
                <c:pt idx="34">
                  <c:v>0.34789999999999999</c:v>
                </c:pt>
                <c:pt idx="35">
                  <c:v>0.3579</c:v>
                </c:pt>
                <c:pt idx="36">
                  <c:v>0.36780000000000002</c:v>
                </c:pt>
                <c:pt idx="37">
                  <c:v>0.37769999999999998</c:v>
                </c:pt>
                <c:pt idx="38">
                  <c:v>0.38769999999999999</c:v>
                </c:pt>
                <c:pt idx="39">
                  <c:v>0.39760000000000001</c:v>
                </c:pt>
                <c:pt idx="40">
                  <c:v>0.40749999999999997</c:v>
                </c:pt>
                <c:pt idx="41">
                  <c:v>0.41749999999999998</c:v>
                </c:pt>
                <c:pt idx="42">
                  <c:v>0.4274</c:v>
                </c:pt>
                <c:pt idx="43">
                  <c:v>0.43740000000000001</c:v>
                </c:pt>
                <c:pt idx="44">
                  <c:v>0.44729999999999998</c:v>
                </c:pt>
                <c:pt idx="45">
                  <c:v>0.4572</c:v>
                </c:pt>
                <c:pt idx="46">
                  <c:v>0.4672</c:v>
                </c:pt>
                <c:pt idx="47">
                  <c:v>0.47710000000000002</c:v>
                </c:pt>
                <c:pt idx="48">
                  <c:v>0.48699999999999999</c:v>
                </c:pt>
                <c:pt idx="49">
                  <c:v>0.497</c:v>
                </c:pt>
                <c:pt idx="50">
                  <c:v>0.50690000000000002</c:v>
                </c:pt>
                <c:pt idx="51">
                  <c:v>0.51680000000000004</c:v>
                </c:pt>
                <c:pt idx="52">
                  <c:v>0.52680000000000005</c:v>
                </c:pt>
                <c:pt idx="53">
                  <c:v>0.53669999999999995</c:v>
                </c:pt>
                <c:pt idx="54">
                  <c:v>0.54669999999999996</c:v>
                </c:pt>
                <c:pt idx="55">
                  <c:v>0.55659999999999998</c:v>
                </c:pt>
                <c:pt idx="56">
                  <c:v>0.5665</c:v>
                </c:pt>
                <c:pt idx="57">
                  <c:v>0.57650000000000001</c:v>
                </c:pt>
                <c:pt idx="58">
                  <c:v>0.58640000000000003</c:v>
                </c:pt>
                <c:pt idx="59">
                  <c:v>0.59630000000000005</c:v>
                </c:pt>
                <c:pt idx="60">
                  <c:v>0.60629999999999995</c:v>
                </c:pt>
                <c:pt idx="61">
                  <c:v>0.61619999999999997</c:v>
                </c:pt>
                <c:pt idx="62">
                  <c:v>0.62619999999999998</c:v>
                </c:pt>
                <c:pt idx="63">
                  <c:v>0.6361</c:v>
                </c:pt>
                <c:pt idx="64">
                  <c:v>0.64600000000000002</c:v>
                </c:pt>
                <c:pt idx="65">
                  <c:v>0.65600000000000003</c:v>
                </c:pt>
                <c:pt idx="66">
                  <c:v>0.66590000000000005</c:v>
                </c:pt>
                <c:pt idx="67">
                  <c:v>0.67579999999999996</c:v>
                </c:pt>
                <c:pt idx="68">
                  <c:v>0.68579999999999997</c:v>
                </c:pt>
                <c:pt idx="69">
                  <c:v>0.69569999999999999</c:v>
                </c:pt>
                <c:pt idx="70">
                  <c:v>0.70569999999999999</c:v>
                </c:pt>
                <c:pt idx="71">
                  <c:v>0.71560000000000001</c:v>
                </c:pt>
                <c:pt idx="72">
                  <c:v>0.72550000000000003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C9-4C93-BEEE-AEBC066C6809}"/>
            </c:ext>
          </c:extLst>
        </c:ser>
        <c:ser>
          <c:idx val="3"/>
          <c:order val="2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Velocity!$K$4:$K$76</c:f>
              <c:numCache>
                <c:formatCode>0.00E+00</c:formatCode>
                <c:ptCount val="73"/>
                <c:pt idx="0">
                  <c:v>22.72727272727273</c:v>
                </c:pt>
                <c:pt idx="1">
                  <c:v>9.8425196850393704</c:v>
                </c:pt>
                <c:pt idx="2">
                  <c:v>6.7704807041299935</c:v>
                </c:pt>
                <c:pt idx="3">
                  <c:v>4.1893590280687052</c:v>
                </c:pt>
                <c:pt idx="4">
                  <c:v>2.9095141111434391</c:v>
                </c:pt>
                <c:pt idx="5">
                  <c:v>2.2624434389140271</c:v>
                </c:pt>
                <c:pt idx="6">
                  <c:v>1.7652250661959399</c:v>
                </c:pt>
                <c:pt idx="7">
                  <c:v>1.4812620352540364</c:v>
                </c:pt>
                <c:pt idx="8">
                  <c:v>1.3075313807531379</c:v>
                </c:pt>
                <c:pt idx="9">
                  <c:v>1.1579434923575729</c:v>
                </c:pt>
                <c:pt idx="10">
                  <c:v>1.0222858311183807</c:v>
                </c:pt>
                <c:pt idx="11">
                  <c:v>0.91074681238615662</c:v>
                </c:pt>
                <c:pt idx="12">
                  <c:v>0.8038585209003215</c:v>
                </c:pt>
                <c:pt idx="13">
                  <c:v>0.71326676176890158</c:v>
                </c:pt>
                <c:pt idx="14">
                  <c:v>0.63897763578274758</c:v>
                </c:pt>
                <c:pt idx="15">
                  <c:v>0.57339449541284404</c:v>
                </c:pt>
                <c:pt idx="16">
                  <c:v>0.51255766273705794</c:v>
                </c:pt>
                <c:pt idx="17">
                  <c:v>0.46339202965708992</c:v>
                </c:pt>
                <c:pt idx="18">
                  <c:v>0.4230118443316413</c:v>
                </c:pt>
                <c:pt idx="19">
                  <c:v>0.3835826620636747</c:v>
                </c:pt>
                <c:pt idx="20">
                  <c:v>0.35650623885918004</c:v>
                </c:pt>
                <c:pt idx="21">
                  <c:v>0.33046926635822871</c:v>
                </c:pt>
                <c:pt idx="22">
                  <c:v>0.31026993484331372</c:v>
                </c:pt>
                <c:pt idx="23">
                  <c:v>0.29214139643587494</c:v>
                </c:pt>
                <c:pt idx="24">
                  <c:v>0.27940765576976806</c:v>
                </c:pt>
                <c:pt idx="25">
                  <c:v>0.26673779674579889</c:v>
                </c:pt>
                <c:pt idx="26">
                  <c:v>0.25233409033560433</c:v>
                </c:pt>
                <c:pt idx="27">
                  <c:v>0.23980815347721823</c:v>
                </c:pt>
                <c:pt idx="28">
                  <c:v>0.2293577981651376</c:v>
                </c:pt>
                <c:pt idx="29">
                  <c:v>0.21574973031283712</c:v>
                </c:pt>
                <c:pt idx="30">
                  <c:v>0.20605810838656502</c:v>
                </c:pt>
                <c:pt idx="31">
                  <c:v>0.19584802193497847</c:v>
                </c:pt>
                <c:pt idx="32">
                  <c:v>0.18716077110237694</c:v>
                </c:pt>
                <c:pt idx="33">
                  <c:v>0.17992083483267363</c:v>
                </c:pt>
                <c:pt idx="34">
                  <c:v>0.17176228100309171</c:v>
                </c:pt>
                <c:pt idx="35">
                  <c:v>0.16436554898093361</c:v>
                </c:pt>
                <c:pt idx="36">
                  <c:v>0.15669069257286117</c:v>
                </c:pt>
                <c:pt idx="37">
                  <c:v>0.15124016938898971</c:v>
                </c:pt>
                <c:pt idx="38">
                  <c:v>0.14594279042615294</c:v>
                </c:pt>
                <c:pt idx="39">
                  <c:v>0.14078558355624385</c:v>
                </c:pt>
                <c:pt idx="40">
                  <c:v>0.13579576317218903</c:v>
                </c:pt>
                <c:pt idx="41">
                  <c:v>0.13137151865475566</c:v>
                </c:pt>
                <c:pt idx="42">
                  <c:v>0.12815583749839804</c:v>
                </c:pt>
                <c:pt idx="43">
                  <c:v>0.12439358129120538</c:v>
                </c:pt>
                <c:pt idx="44">
                  <c:v>0.12075836251660427</c:v>
                </c:pt>
                <c:pt idx="45">
                  <c:v>0.11667250029168126</c:v>
                </c:pt>
                <c:pt idx="46">
                  <c:v>0.11345586566825505</c:v>
                </c:pt>
                <c:pt idx="47">
                  <c:v>0.10982976386600768</c:v>
                </c:pt>
                <c:pt idx="48">
                  <c:v>0.10686044026501389</c:v>
                </c:pt>
                <c:pt idx="49">
                  <c:v>0.1038098204090107</c:v>
                </c:pt>
                <c:pt idx="50">
                  <c:v>0.10115314586283634</c:v>
                </c:pt>
                <c:pt idx="51">
                  <c:v>9.8716683119447174E-2</c:v>
                </c:pt>
                <c:pt idx="52">
                  <c:v>9.6153846153846145E-2</c:v>
                </c:pt>
                <c:pt idx="53">
                  <c:v>9.3457943925233655E-2</c:v>
                </c:pt>
                <c:pt idx="54">
                  <c:v>9.1157702825888781E-2</c:v>
                </c:pt>
                <c:pt idx="55">
                  <c:v>8.8731144631765749E-2</c:v>
                </c:pt>
                <c:pt idx="56">
                  <c:v>8.6430423509075191E-2</c:v>
                </c:pt>
                <c:pt idx="57">
                  <c:v>8.3963056255247692E-2</c:v>
                </c:pt>
                <c:pt idx="58">
                  <c:v>8.1833060556464804E-2</c:v>
                </c:pt>
                <c:pt idx="59">
                  <c:v>7.9681274900398405E-2</c:v>
                </c:pt>
                <c:pt idx="60">
                  <c:v>7.7519379844961239E-2</c:v>
                </c:pt>
                <c:pt idx="61">
                  <c:v>7.5357950263752832E-2</c:v>
                </c:pt>
                <c:pt idx="62">
                  <c:v>7.369196757553427E-2</c:v>
                </c:pt>
                <c:pt idx="63">
                  <c:v>7.1787508973438621E-2</c:v>
                </c:pt>
                <c:pt idx="64">
                  <c:v>7.0175438596491224E-2</c:v>
                </c:pt>
                <c:pt idx="65">
                  <c:v>6.8681318681318673E-2</c:v>
                </c:pt>
                <c:pt idx="66">
                  <c:v>6.7114093959731544E-2</c:v>
                </c:pt>
                <c:pt idx="67">
                  <c:v>6.5530799475753604E-2</c:v>
                </c:pt>
                <c:pt idx="68">
                  <c:v>6.4143681847338041E-2</c:v>
                </c:pt>
                <c:pt idx="69">
                  <c:v>6.2774639045825489E-2</c:v>
                </c:pt>
                <c:pt idx="70">
                  <c:v>6.1728395061728399E-2</c:v>
                </c:pt>
                <c:pt idx="71">
                  <c:v>6.0753341433778855E-2</c:v>
                </c:pt>
                <c:pt idx="72">
                  <c:v>5.9880239520958084E-2</c:v>
                </c:pt>
              </c:numCache>
            </c:numRef>
          </c:xVal>
          <c:yVal>
            <c:numRef>
              <c:f>Velocity!$J$4:$J$76</c:f>
              <c:numCache>
                <c:formatCode>0.00E+00</c:formatCode>
                <c:ptCount val="73"/>
                <c:pt idx="0">
                  <c:v>1.0059999999999999E-2</c:v>
                </c:pt>
                <c:pt idx="1">
                  <c:v>2.0039999999999999E-2</c:v>
                </c:pt>
                <c:pt idx="2">
                  <c:v>3.0030000000000001E-2</c:v>
                </c:pt>
                <c:pt idx="3">
                  <c:v>4.002E-2</c:v>
                </c:pt>
                <c:pt idx="4">
                  <c:v>5.0009999999999999E-2</c:v>
                </c:pt>
                <c:pt idx="5">
                  <c:v>0.06</c:v>
                </c:pt>
                <c:pt idx="6">
                  <c:v>6.9989999999999997E-2</c:v>
                </c:pt>
                <c:pt idx="7">
                  <c:v>7.9979999999999996E-2</c:v>
                </c:pt>
                <c:pt idx="8">
                  <c:v>8.9959999999999998E-2</c:v>
                </c:pt>
                <c:pt idx="9">
                  <c:v>9.9949999999999997E-2</c:v>
                </c:pt>
                <c:pt idx="10">
                  <c:v>0.1099</c:v>
                </c:pt>
                <c:pt idx="11">
                  <c:v>0.11990000000000001</c:v>
                </c:pt>
                <c:pt idx="12">
                  <c:v>0.12989999999999999</c:v>
                </c:pt>
                <c:pt idx="13">
                  <c:v>0.1399</c:v>
                </c:pt>
                <c:pt idx="14">
                  <c:v>0.14990000000000001</c:v>
                </c:pt>
                <c:pt idx="15">
                  <c:v>0.15989999999999999</c:v>
                </c:pt>
                <c:pt idx="16">
                  <c:v>0.1699</c:v>
                </c:pt>
                <c:pt idx="17">
                  <c:v>0.1799</c:v>
                </c:pt>
                <c:pt idx="18">
                  <c:v>0.1898</c:v>
                </c:pt>
                <c:pt idx="19">
                  <c:v>0.19980000000000001</c:v>
                </c:pt>
                <c:pt idx="20">
                  <c:v>0.20979999999999999</c:v>
                </c:pt>
                <c:pt idx="21">
                  <c:v>0.2198</c:v>
                </c:pt>
                <c:pt idx="22">
                  <c:v>0.2298</c:v>
                </c:pt>
                <c:pt idx="23">
                  <c:v>0.23980000000000001</c:v>
                </c:pt>
                <c:pt idx="24">
                  <c:v>0.24979999999999999</c:v>
                </c:pt>
                <c:pt idx="25">
                  <c:v>0.25979999999999998</c:v>
                </c:pt>
                <c:pt idx="26">
                  <c:v>0.26979999999999998</c:v>
                </c:pt>
                <c:pt idx="27">
                  <c:v>0.2797</c:v>
                </c:pt>
                <c:pt idx="28">
                  <c:v>0.28970000000000001</c:v>
                </c:pt>
                <c:pt idx="29">
                  <c:v>0.29970000000000002</c:v>
                </c:pt>
                <c:pt idx="30">
                  <c:v>0.30969999999999998</c:v>
                </c:pt>
                <c:pt idx="31">
                  <c:v>0.31969999999999998</c:v>
                </c:pt>
                <c:pt idx="32">
                  <c:v>0.32969999999999999</c:v>
                </c:pt>
                <c:pt idx="33">
                  <c:v>0.3397</c:v>
                </c:pt>
                <c:pt idx="34">
                  <c:v>0.34970000000000001</c:v>
                </c:pt>
                <c:pt idx="35">
                  <c:v>0.35970000000000002</c:v>
                </c:pt>
                <c:pt idx="36">
                  <c:v>0.36959999999999998</c:v>
                </c:pt>
                <c:pt idx="37">
                  <c:v>0.37959999999999999</c:v>
                </c:pt>
                <c:pt idx="38">
                  <c:v>0.3896</c:v>
                </c:pt>
                <c:pt idx="39">
                  <c:v>0.39960000000000001</c:v>
                </c:pt>
                <c:pt idx="40">
                  <c:v>0.40960000000000002</c:v>
                </c:pt>
                <c:pt idx="41">
                  <c:v>0.41959999999999997</c:v>
                </c:pt>
                <c:pt idx="42">
                  <c:v>0.42959999999999998</c:v>
                </c:pt>
                <c:pt idx="43">
                  <c:v>0.43959999999999999</c:v>
                </c:pt>
                <c:pt idx="44">
                  <c:v>0.44950000000000001</c:v>
                </c:pt>
                <c:pt idx="45">
                  <c:v>0.45950000000000002</c:v>
                </c:pt>
                <c:pt idx="46">
                  <c:v>0.46949999999999997</c:v>
                </c:pt>
                <c:pt idx="47">
                  <c:v>0.47949999999999998</c:v>
                </c:pt>
                <c:pt idx="48">
                  <c:v>0.48949999999999999</c:v>
                </c:pt>
                <c:pt idx="49">
                  <c:v>0.4995</c:v>
                </c:pt>
                <c:pt idx="50">
                  <c:v>0.50949999999999995</c:v>
                </c:pt>
                <c:pt idx="51">
                  <c:v>0.51949999999999996</c:v>
                </c:pt>
                <c:pt idx="52">
                  <c:v>0.52949999999999997</c:v>
                </c:pt>
                <c:pt idx="53">
                  <c:v>0.53939999999999999</c:v>
                </c:pt>
                <c:pt idx="54">
                  <c:v>0.5494</c:v>
                </c:pt>
                <c:pt idx="55">
                  <c:v>0.55940000000000001</c:v>
                </c:pt>
                <c:pt idx="56">
                  <c:v>0.56940000000000002</c:v>
                </c:pt>
                <c:pt idx="57">
                  <c:v>0.57940000000000003</c:v>
                </c:pt>
                <c:pt idx="58">
                  <c:v>0.58940000000000003</c:v>
                </c:pt>
                <c:pt idx="59">
                  <c:v>0.59940000000000004</c:v>
                </c:pt>
                <c:pt idx="60">
                  <c:v>0.60940000000000005</c:v>
                </c:pt>
                <c:pt idx="61">
                  <c:v>0.61939999999999995</c:v>
                </c:pt>
                <c:pt idx="62">
                  <c:v>0.62929999999999997</c:v>
                </c:pt>
                <c:pt idx="63">
                  <c:v>0.63929999999999998</c:v>
                </c:pt>
                <c:pt idx="64">
                  <c:v>0.64929999999999999</c:v>
                </c:pt>
                <c:pt idx="65">
                  <c:v>0.6593</c:v>
                </c:pt>
                <c:pt idx="66">
                  <c:v>0.66930000000000001</c:v>
                </c:pt>
                <c:pt idx="67">
                  <c:v>0.67930000000000001</c:v>
                </c:pt>
                <c:pt idx="68">
                  <c:v>0.68930000000000002</c:v>
                </c:pt>
                <c:pt idx="69">
                  <c:v>0.69930000000000003</c:v>
                </c:pt>
                <c:pt idx="70">
                  <c:v>0.70920000000000005</c:v>
                </c:pt>
                <c:pt idx="71">
                  <c:v>0.71919999999999995</c:v>
                </c:pt>
                <c:pt idx="72">
                  <c:v>0.72919999999999996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C9-4C93-BEEE-AEBC066C6809}"/>
            </c:ext>
          </c:extLst>
        </c:ser>
        <c:ser>
          <c:idx val="4"/>
          <c:order val="3"/>
          <c:tx>
            <c:v>25m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Velocity!$N$4:$N$76</c:f>
              <c:numCache>
                <c:formatCode>0.00E+00</c:formatCode>
                <c:ptCount val="73"/>
                <c:pt idx="0">
                  <c:v>11.235955056179776</c:v>
                </c:pt>
                <c:pt idx="1">
                  <c:v>6.1881188118811883</c:v>
                </c:pt>
                <c:pt idx="2">
                  <c:v>3.7807183364839316</c:v>
                </c:pt>
                <c:pt idx="3">
                  <c:v>2.6652452025586357</c:v>
                </c:pt>
                <c:pt idx="4">
                  <c:v>2.0458265139116203</c:v>
                </c:pt>
                <c:pt idx="5">
                  <c:v>1.7038677798602828</c:v>
                </c:pt>
                <c:pt idx="6">
                  <c:v>1.4799467219180111</c:v>
                </c:pt>
                <c:pt idx="7">
                  <c:v>1.2858428700012858</c:v>
                </c:pt>
                <c:pt idx="8">
                  <c:v>1.1301989150090415</c:v>
                </c:pt>
                <c:pt idx="9">
                  <c:v>0.99900099900099915</c:v>
                </c:pt>
                <c:pt idx="10">
                  <c:v>0.89126559714794995</c:v>
                </c:pt>
                <c:pt idx="11">
                  <c:v>0.80064051240992784</c:v>
                </c:pt>
                <c:pt idx="12">
                  <c:v>0.72727272727272729</c:v>
                </c:pt>
                <c:pt idx="13">
                  <c:v>0.65659881812212739</c:v>
                </c:pt>
                <c:pt idx="14">
                  <c:v>0.59276822762299941</c:v>
                </c:pt>
                <c:pt idx="15">
                  <c:v>0.55035773252614206</c:v>
                </c:pt>
                <c:pt idx="16">
                  <c:v>0.51786639047125838</c:v>
                </c:pt>
                <c:pt idx="17">
                  <c:v>0.48169556840077071</c:v>
                </c:pt>
                <c:pt idx="18">
                  <c:v>0.45330915684496825</c:v>
                </c:pt>
                <c:pt idx="19">
                  <c:v>0.42808219178082196</c:v>
                </c:pt>
                <c:pt idx="20">
                  <c:v>0.40048057669203047</c:v>
                </c:pt>
                <c:pt idx="21">
                  <c:v>0.37778617302606726</c:v>
                </c:pt>
                <c:pt idx="22">
                  <c:v>0.35906642728904847</c:v>
                </c:pt>
                <c:pt idx="23">
                  <c:v>0.34164673727365902</c:v>
                </c:pt>
                <c:pt idx="24">
                  <c:v>0.32310177705977383</c:v>
                </c:pt>
                <c:pt idx="25">
                  <c:v>0.30376670716889431</c:v>
                </c:pt>
                <c:pt idx="26">
                  <c:v>0.2871088142405972</c:v>
                </c:pt>
                <c:pt idx="27">
                  <c:v>0.2706359945872801</c:v>
                </c:pt>
                <c:pt idx="28">
                  <c:v>0.25720164609053497</c:v>
                </c:pt>
                <c:pt idx="29">
                  <c:v>0.24557956777996071</c:v>
                </c:pt>
                <c:pt idx="30">
                  <c:v>0.23397285914833879</c:v>
                </c:pt>
                <c:pt idx="31">
                  <c:v>0.2231644722160232</c:v>
                </c:pt>
                <c:pt idx="32">
                  <c:v>0.21299254526091585</c:v>
                </c:pt>
                <c:pt idx="33">
                  <c:v>0.20483408439164277</c:v>
                </c:pt>
                <c:pt idx="34">
                  <c:v>0.19755037534571315</c:v>
                </c:pt>
                <c:pt idx="35">
                  <c:v>0.19054878048780488</c:v>
                </c:pt>
                <c:pt idx="36">
                  <c:v>0.18511662347278784</c:v>
                </c:pt>
                <c:pt idx="37">
                  <c:v>0.1793400286944046</c:v>
                </c:pt>
                <c:pt idx="38">
                  <c:v>0.17455053237912374</c:v>
                </c:pt>
                <c:pt idx="39">
                  <c:v>0.17032873445750296</c:v>
                </c:pt>
                <c:pt idx="40">
                  <c:v>0.16548072149594573</c:v>
                </c:pt>
                <c:pt idx="41">
                  <c:v>0.1606425702811245</c:v>
                </c:pt>
                <c:pt idx="42">
                  <c:v>0.15664160401002505</c:v>
                </c:pt>
                <c:pt idx="43">
                  <c:v>0.15241579027587257</c:v>
                </c:pt>
                <c:pt idx="44">
                  <c:v>0.14872099940511599</c:v>
                </c:pt>
                <c:pt idx="45">
                  <c:v>0.14549687181725593</c:v>
                </c:pt>
                <c:pt idx="46">
                  <c:v>0.14198494959534289</c:v>
                </c:pt>
                <c:pt idx="47">
                  <c:v>0.13815971262779772</c:v>
                </c:pt>
                <c:pt idx="48">
                  <c:v>0.13502565487442614</c:v>
                </c:pt>
                <c:pt idx="49">
                  <c:v>0.13238019592268996</c:v>
                </c:pt>
                <c:pt idx="50">
                  <c:v>0.12898232942086935</c:v>
                </c:pt>
                <c:pt idx="51">
                  <c:v>0.12619888944977284</c:v>
                </c:pt>
                <c:pt idx="52">
                  <c:v>0.12353304508956145</c:v>
                </c:pt>
                <c:pt idx="53">
                  <c:v>0.12067093037287316</c:v>
                </c:pt>
                <c:pt idx="54">
                  <c:v>0.1180776951233912</c:v>
                </c:pt>
                <c:pt idx="55">
                  <c:v>0.11576753878212549</c:v>
                </c:pt>
                <c:pt idx="56">
                  <c:v>0.11330160888284613</c:v>
                </c:pt>
                <c:pt idx="57">
                  <c:v>0.11085245538188671</c:v>
                </c:pt>
                <c:pt idx="58">
                  <c:v>0.10867202782003912</c:v>
                </c:pt>
                <c:pt idx="59">
                  <c:v>0.10650761529449357</c:v>
                </c:pt>
                <c:pt idx="60">
                  <c:v>0.10418837257762033</c:v>
                </c:pt>
                <c:pt idx="61">
                  <c:v>0.10210332856851133</c:v>
                </c:pt>
                <c:pt idx="62">
                  <c:v>9.9700897308075784E-2</c:v>
                </c:pt>
                <c:pt idx="63">
                  <c:v>9.7751710654936458E-2</c:v>
                </c:pt>
                <c:pt idx="64">
                  <c:v>9.5602294455066919E-2</c:v>
                </c:pt>
                <c:pt idx="65">
                  <c:v>9.3808630393996242E-2</c:v>
                </c:pt>
                <c:pt idx="66">
                  <c:v>9.1996320147194124E-2</c:v>
                </c:pt>
                <c:pt idx="67">
                  <c:v>9.0171325518485126E-2</c:v>
                </c:pt>
                <c:pt idx="68">
                  <c:v>8.8731144631765749E-2</c:v>
                </c:pt>
                <c:pt idx="69">
                  <c:v>8.6956521739130432E-2</c:v>
                </c:pt>
                <c:pt idx="70">
                  <c:v>8.5178875638841564E-2</c:v>
                </c:pt>
                <c:pt idx="71">
                  <c:v>8.3752093802345065E-2</c:v>
                </c:pt>
                <c:pt idx="72">
                  <c:v>8.2372322899505759E-2</c:v>
                </c:pt>
              </c:numCache>
            </c:numRef>
          </c:xVal>
          <c:yVal>
            <c:numRef>
              <c:f>Velocity!$M$4:$M$76</c:f>
              <c:numCache>
                <c:formatCode>0.00E+00</c:formatCode>
                <c:ptCount val="73"/>
                <c:pt idx="0">
                  <c:v>1.0019999999999999E-2</c:v>
                </c:pt>
                <c:pt idx="1">
                  <c:v>0.02</c:v>
                </c:pt>
                <c:pt idx="2">
                  <c:v>2.997E-2</c:v>
                </c:pt>
                <c:pt idx="3">
                  <c:v>3.9949999999999999E-2</c:v>
                </c:pt>
                <c:pt idx="4">
                  <c:v>4.9919999999999999E-2</c:v>
                </c:pt>
                <c:pt idx="5">
                  <c:v>5.9900000000000002E-2</c:v>
                </c:pt>
                <c:pt idx="6">
                  <c:v>6.9870000000000002E-2</c:v>
                </c:pt>
                <c:pt idx="7">
                  <c:v>7.9850000000000004E-2</c:v>
                </c:pt>
                <c:pt idx="8">
                  <c:v>8.9819999999999997E-2</c:v>
                </c:pt>
                <c:pt idx="9">
                  <c:v>9.98E-2</c:v>
                </c:pt>
                <c:pt idx="10">
                  <c:v>0.10979999999999999</c:v>
                </c:pt>
                <c:pt idx="11">
                  <c:v>0.1197</c:v>
                </c:pt>
                <c:pt idx="12">
                  <c:v>0.12970000000000001</c:v>
                </c:pt>
                <c:pt idx="13">
                  <c:v>0.13969999999999999</c:v>
                </c:pt>
                <c:pt idx="14">
                  <c:v>0.1497</c:v>
                </c:pt>
                <c:pt idx="15">
                  <c:v>0.15959999999999999</c:v>
                </c:pt>
                <c:pt idx="16">
                  <c:v>0.1696</c:v>
                </c:pt>
                <c:pt idx="17">
                  <c:v>0.17960000000000001</c:v>
                </c:pt>
                <c:pt idx="18">
                  <c:v>0.18959999999999999</c:v>
                </c:pt>
                <c:pt idx="19">
                  <c:v>0.19950000000000001</c:v>
                </c:pt>
                <c:pt idx="20">
                  <c:v>0.20949999999999999</c:v>
                </c:pt>
                <c:pt idx="21">
                  <c:v>0.2195</c:v>
                </c:pt>
                <c:pt idx="22">
                  <c:v>0.22950000000000001</c:v>
                </c:pt>
                <c:pt idx="23">
                  <c:v>0.2394</c:v>
                </c:pt>
                <c:pt idx="24">
                  <c:v>0.24940000000000001</c:v>
                </c:pt>
                <c:pt idx="25">
                  <c:v>0.25940000000000002</c:v>
                </c:pt>
                <c:pt idx="26">
                  <c:v>0.26939999999999997</c:v>
                </c:pt>
                <c:pt idx="27">
                  <c:v>0.27929999999999999</c:v>
                </c:pt>
                <c:pt idx="28">
                  <c:v>0.2893</c:v>
                </c:pt>
                <c:pt idx="29">
                  <c:v>0.29930000000000001</c:v>
                </c:pt>
                <c:pt idx="30">
                  <c:v>0.30930000000000002</c:v>
                </c:pt>
                <c:pt idx="31">
                  <c:v>0.31919999999999998</c:v>
                </c:pt>
                <c:pt idx="32">
                  <c:v>0.32919999999999999</c:v>
                </c:pt>
                <c:pt idx="33">
                  <c:v>0.3392</c:v>
                </c:pt>
                <c:pt idx="34">
                  <c:v>0.34920000000000001</c:v>
                </c:pt>
                <c:pt idx="35">
                  <c:v>0.35909999999999997</c:v>
                </c:pt>
                <c:pt idx="36">
                  <c:v>0.36909999999999998</c:v>
                </c:pt>
                <c:pt idx="37">
                  <c:v>0.37909999999999999</c:v>
                </c:pt>
                <c:pt idx="38">
                  <c:v>0.3891</c:v>
                </c:pt>
                <c:pt idx="39">
                  <c:v>0.39900000000000002</c:v>
                </c:pt>
                <c:pt idx="40">
                  <c:v>0.40899999999999997</c:v>
                </c:pt>
                <c:pt idx="41">
                  <c:v>0.41899999999999998</c:v>
                </c:pt>
                <c:pt idx="42">
                  <c:v>0.42899999999999999</c:v>
                </c:pt>
                <c:pt idx="43">
                  <c:v>0.43890000000000001</c:v>
                </c:pt>
                <c:pt idx="44">
                  <c:v>0.44890000000000002</c:v>
                </c:pt>
                <c:pt idx="45">
                  <c:v>0.45889999999999997</c:v>
                </c:pt>
                <c:pt idx="46">
                  <c:v>0.46889999999999998</c:v>
                </c:pt>
                <c:pt idx="47">
                  <c:v>0.4788</c:v>
                </c:pt>
                <c:pt idx="48">
                  <c:v>0.48880000000000001</c:v>
                </c:pt>
                <c:pt idx="49">
                  <c:v>0.49880000000000002</c:v>
                </c:pt>
                <c:pt idx="50">
                  <c:v>0.50880000000000003</c:v>
                </c:pt>
                <c:pt idx="51">
                  <c:v>0.51870000000000005</c:v>
                </c:pt>
                <c:pt idx="52">
                  <c:v>0.52869999999999995</c:v>
                </c:pt>
                <c:pt idx="53">
                  <c:v>0.53869999999999996</c:v>
                </c:pt>
                <c:pt idx="54">
                  <c:v>0.54869999999999997</c:v>
                </c:pt>
                <c:pt idx="55">
                  <c:v>0.55859999999999999</c:v>
                </c:pt>
                <c:pt idx="56">
                  <c:v>0.56859999999999999</c:v>
                </c:pt>
                <c:pt idx="57">
                  <c:v>0.5786</c:v>
                </c:pt>
                <c:pt idx="58">
                  <c:v>0.58860000000000001</c:v>
                </c:pt>
                <c:pt idx="59">
                  <c:v>0.59850000000000003</c:v>
                </c:pt>
                <c:pt idx="60">
                  <c:v>0.60850000000000004</c:v>
                </c:pt>
                <c:pt idx="61">
                  <c:v>0.61850000000000005</c:v>
                </c:pt>
                <c:pt idx="62">
                  <c:v>0.62849999999999995</c:v>
                </c:pt>
                <c:pt idx="63">
                  <c:v>0.63849999999999996</c:v>
                </c:pt>
                <c:pt idx="64">
                  <c:v>0.64839999999999998</c:v>
                </c:pt>
                <c:pt idx="65">
                  <c:v>0.65839999999999999</c:v>
                </c:pt>
                <c:pt idx="66">
                  <c:v>0.66839999999999999</c:v>
                </c:pt>
                <c:pt idx="67">
                  <c:v>0.6784</c:v>
                </c:pt>
                <c:pt idx="68">
                  <c:v>0.68830000000000002</c:v>
                </c:pt>
                <c:pt idx="69">
                  <c:v>0.69830000000000003</c:v>
                </c:pt>
                <c:pt idx="70">
                  <c:v>0.70830000000000004</c:v>
                </c:pt>
                <c:pt idx="71">
                  <c:v>0.71830000000000005</c:v>
                </c:pt>
                <c:pt idx="72">
                  <c:v>0.72819999999999996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C9-4C93-BEEE-AEBC066C6809}"/>
            </c:ext>
          </c:extLst>
        </c:ser>
        <c:ser>
          <c:idx val="5"/>
          <c:order val="4"/>
          <c:tx>
            <c:v>30m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9571107817019504"/>
                  <c:y val="2.33556262366781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Velocity!$Q$4:$Q$76</c:f>
              <c:numCache>
                <c:formatCode>0.00</c:formatCode>
                <c:ptCount val="73"/>
                <c:pt idx="0">
                  <c:v>15.076134479119554</c:v>
                </c:pt>
                <c:pt idx="1">
                  <c:v>8.2101806239737272</c:v>
                </c:pt>
                <c:pt idx="2">
                  <c:v>4.8426150121065374</c:v>
                </c:pt>
                <c:pt idx="3">
                  <c:v>3.3990482664853841</c:v>
                </c:pt>
                <c:pt idx="4">
                  <c:v>2.5290844714213456</c:v>
                </c:pt>
                <c:pt idx="5">
                  <c:v>2.1422450728363325</c:v>
                </c:pt>
                <c:pt idx="6">
                  <c:v>1.8355359765051396</c:v>
                </c:pt>
                <c:pt idx="7">
                  <c:v>1.6361256544502618</c:v>
                </c:pt>
                <c:pt idx="8">
                  <c:v>1.4598540145985401</c:v>
                </c:pt>
                <c:pt idx="9">
                  <c:v>1.3145786775338504</c:v>
                </c:pt>
                <c:pt idx="10">
                  <c:v>1.1923214498628831</c:v>
                </c:pt>
                <c:pt idx="11">
                  <c:v>1.0731916720326251</c:v>
                </c:pt>
                <c:pt idx="12">
                  <c:v>0.98814229249011853</c:v>
                </c:pt>
                <c:pt idx="13">
                  <c:v>0.90661831368993651</c:v>
                </c:pt>
                <c:pt idx="14">
                  <c:v>0.83402835696413669</c:v>
                </c:pt>
                <c:pt idx="15">
                  <c:v>0.77101002313030076</c:v>
                </c:pt>
                <c:pt idx="16">
                  <c:v>0.7142857142857143</c:v>
                </c:pt>
                <c:pt idx="17">
                  <c:v>0.65659881812212739</c:v>
                </c:pt>
                <c:pt idx="18">
                  <c:v>0.61124694376528121</c:v>
                </c:pt>
                <c:pt idx="19">
                  <c:v>0.57077625570776258</c:v>
                </c:pt>
                <c:pt idx="20">
                  <c:v>0.53361792956243326</c:v>
                </c:pt>
                <c:pt idx="21">
                  <c:v>0.50428643469490664</c:v>
                </c:pt>
                <c:pt idx="22">
                  <c:v>0.47619047619047616</c:v>
                </c:pt>
                <c:pt idx="23">
                  <c:v>0.44883303411131054</c:v>
                </c:pt>
                <c:pt idx="24">
                  <c:v>0.42553191489361702</c:v>
                </c:pt>
                <c:pt idx="25">
                  <c:v>0.4045307443365696</c:v>
                </c:pt>
                <c:pt idx="26">
                  <c:v>0.38595137012736391</c:v>
                </c:pt>
                <c:pt idx="27">
                  <c:v>0.3656307129798903</c:v>
                </c:pt>
                <c:pt idx="28">
                  <c:v>0.34977264777894368</c:v>
                </c:pt>
                <c:pt idx="29">
                  <c:v>0.33512064343163539</c:v>
                </c:pt>
                <c:pt idx="30">
                  <c:v>0.32123353678123995</c:v>
                </c:pt>
                <c:pt idx="31">
                  <c:v>0.30703101013202333</c:v>
                </c:pt>
                <c:pt idx="32">
                  <c:v>0.29498525073746312</c:v>
                </c:pt>
                <c:pt idx="33">
                  <c:v>0.28176951253874333</c:v>
                </c:pt>
                <c:pt idx="34">
                  <c:v>0.27173913043478259</c:v>
                </c:pt>
                <c:pt idx="35">
                  <c:v>0.26239832065074786</c:v>
                </c:pt>
                <c:pt idx="36">
                  <c:v>0.25380710659898476</c:v>
                </c:pt>
                <c:pt idx="37">
                  <c:v>0.2454590083456063</c:v>
                </c:pt>
                <c:pt idx="38">
                  <c:v>0.23798191337458352</c:v>
                </c:pt>
                <c:pt idx="39">
                  <c:v>0.23116042533518263</c:v>
                </c:pt>
                <c:pt idx="40">
                  <c:v>0.22441651705565527</c:v>
                </c:pt>
                <c:pt idx="41">
                  <c:v>0.2188662727073758</c:v>
                </c:pt>
                <c:pt idx="42">
                  <c:v>0.21376656690893545</c:v>
                </c:pt>
                <c:pt idx="43">
                  <c:v>0.20846362309776945</c:v>
                </c:pt>
                <c:pt idx="44">
                  <c:v>0.20308692120227456</c:v>
                </c:pt>
                <c:pt idx="45">
                  <c:v>0.19766752322593398</c:v>
                </c:pt>
                <c:pt idx="46">
                  <c:v>0.1936108422071636</c:v>
                </c:pt>
                <c:pt idx="47">
                  <c:v>0.18917896329928113</c:v>
                </c:pt>
                <c:pt idx="48">
                  <c:v>0.18467220683287164</c:v>
                </c:pt>
                <c:pt idx="49">
                  <c:v>0.18037518037518038</c:v>
                </c:pt>
                <c:pt idx="50">
                  <c:v>0.17580872011251758</c:v>
                </c:pt>
                <c:pt idx="51">
                  <c:v>0.17117425539198905</c:v>
                </c:pt>
                <c:pt idx="52">
                  <c:v>0.16730801405387316</c:v>
                </c:pt>
                <c:pt idx="53">
                  <c:v>0.16318537859007834</c:v>
                </c:pt>
                <c:pt idx="54">
                  <c:v>0.15959144589849983</c:v>
                </c:pt>
                <c:pt idx="55">
                  <c:v>0.15598190609889254</c:v>
                </c:pt>
                <c:pt idx="56">
                  <c:v>0.15309246785058175</c:v>
                </c:pt>
                <c:pt idx="57">
                  <c:v>0.15008254539996999</c:v>
                </c:pt>
                <c:pt idx="58">
                  <c:v>0.14716703458425312</c:v>
                </c:pt>
                <c:pt idx="59">
                  <c:v>0.14444604940054889</c:v>
                </c:pt>
                <c:pt idx="60">
                  <c:v>0.14148273910582909</c:v>
                </c:pt>
                <c:pt idx="61">
                  <c:v>0.13890818169190167</c:v>
                </c:pt>
                <c:pt idx="62">
                  <c:v>0.13581420616596496</c:v>
                </c:pt>
                <c:pt idx="63">
                  <c:v>0.13297872340425532</c:v>
                </c:pt>
                <c:pt idx="64">
                  <c:v>0.13027618551328818</c:v>
                </c:pt>
                <c:pt idx="65">
                  <c:v>0.12784454103809767</c:v>
                </c:pt>
                <c:pt idx="66">
                  <c:v>0.12556504269211452</c:v>
                </c:pt>
                <c:pt idx="67">
                  <c:v>0.12286521685710776</c:v>
                </c:pt>
                <c:pt idx="68">
                  <c:v>0.12033694344163658</c:v>
                </c:pt>
                <c:pt idx="69">
                  <c:v>0.11809163911195088</c:v>
                </c:pt>
                <c:pt idx="70">
                  <c:v>0.11555350127108852</c:v>
                </c:pt>
                <c:pt idx="71">
                  <c:v>0.113314447592068</c:v>
                </c:pt>
                <c:pt idx="72">
                  <c:v>0.11119759813188035</c:v>
                </c:pt>
              </c:numCache>
            </c:numRef>
          </c:xVal>
          <c:yVal>
            <c:numRef>
              <c:f>Velocity!$P$4:$P$76</c:f>
              <c:numCache>
                <c:formatCode>0.00E+00</c:formatCode>
                <c:ptCount val="73"/>
                <c:pt idx="0">
                  <c:v>1.001E-2</c:v>
                </c:pt>
                <c:pt idx="1">
                  <c:v>1.9990000000000001E-2</c:v>
                </c:pt>
                <c:pt idx="2">
                  <c:v>2.9960000000000001E-2</c:v>
                </c:pt>
                <c:pt idx="3">
                  <c:v>3.9940000000000003E-2</c:v>
                </c:pt>
                <c:pt idx="4">
                  <c:v>4.9910000000000003E-2</c:v>
                </c:pt>
                <c:pt idx="5">
                  <c:v>5.9880000000000003E-2</c:v>
                </c:pt>
                <c:pt idx="6">
                  <c:v>6.9860000000000005E-2</c:v>
                </c:pt>
                <c:pt idx="7">
                  <c:v>7.9829999999999998E-2</c:v>
                </c:pt>
                <c:pt idx="8">
                  <c:v>8.9810000000000001E-2</c:v>
                </c:pt>
                <c:pt idx="9">
                  <c:v>9.9779999999999994E-2</c:v>
                </c:pt>
                <c:pt idx="10">
                  <c:v>0.10979999999999999</c:v>
                </c:pt>
                <c:pt idx="11">
                  <c:v>0.1197</c:v>
                </c:pt>
                <c:pt idx="12">
                  <c:v>0.12970000000000001</c:v>
                </c:pt>
                <c:pt idx="13">
                  <c:v>0.13969999999999999</c:v>
                </c:pt>
                <c:pt idx="14">
                  <c:v>0.1497</c:v>
                </c:pt>
                <c:pt idx="15">
                  <c:v>0.15959999999999999</c:v>
                </c:pt>
                <c:pt idx="16">
                  <c:v>0.1696</c:v>
                </c:pt>
                <c:pt idx="17">
                  <c:v>0.17960000000000001</c:v>
                </c:pt>
                <c:pt idx="18">
                  <c:v>0.18959999999999999</c:v>
                </c:pt>
                <c:pt idx="19">
                  <c:v>0.19950000000000001</c:v>
                </c:pt>
                <c:pt idx="20">
                  <c:v>0.20949999999999999</c:v>
                </c:pt>
                <c:pt idx="21">
                  <c:v>0.2195</c:v>
                </c:pt>
                <c:pt idx="22">
                  <c:v>0.22939999999999999</c:v>
                </c:pt>
                <c:pt idx="23">
                  <c:v>0.2394</c:v>
                </c:pt>
                <c:pt idx="24">
                  <c:v>0.24940000000000001</c:v>
                </c:pt>
                <c:pt idx="25">
                  <c:v>0.25940000000000002</c:v>
                </c:pt>
                <c:pt idx="26">
                  <c:v>0.26929999999999998</c:v>
                </c:pt>
                <c:pt idx="27">
                  <c:v>0.27929999999999999</c:v>
                </c:pt>
                <c:pt idx="28">
                  <c:v>0.2893</c:v>
                </c:pt>
                <c:pt idx="29">
                  <c:v>0.29930000000000001</c:v>
                </c:pt>
                <c:pt idx="30">
                  <c:v>0.30919999999999997</c:v>
                </c:pt>
                <c:pt idx="31">
                  <c:v>0.31919999999999998</c:v>
                </c:pt>
                <c:pt idx="32">
                  <c:v>0.32919999999999999</c:v>
                </c:pt>
                <c:pt idx="33">
                  <c:v>0.3392</c:v>
                </c:pt>
                <c:pt idx="34">
                  <c:v>0.34910000000000002</c:v>
                </c:pt>
                <c:pt idx="35">
                  <c:v>0.35909999999999997</c:v>
                </c:pt>
                <c:pt idx="36">
                  <c:v>0.36909999999999998</c:v>
                </c:pt>
                <c:pt idx="37">
                  <c:v>0.37909999999999999</c:v>
                </c:pt>
                <c:pt idx="38">
                  <c:v>0.38900000000000001</c:v>
                </c:pt>
                <c:pt idx="39">
                  <c:v>0.39900000000000002</c:v>
                </c:pt>
                <c:pt idx="40">
                  <c:v>0.40899999999999997</c:v>
                </c:pt>
                <c:pt idx="41">
                  <c:v>0.41899999999999998</c:v>
                </c:pt>
                <c:pt idx="42">
                  <c:v>0.4289</c:v>
                </c:pt>
                <c:pt idx="43">
                  <c:v>0.43890000000000001</c:v>
                </c:pt>
                <c:pt idx="44">
                  <c:v>0.44890000000000002</c:v>
                </c:pt>
                <c:pt idx="45">
                  <c:v>0.45889999999999997</c:v>
                </c:pt>
                <c:pt idx="46">
                  <c:v>0.46879999999999999</c:v>
                </c:pt>
                <c:pt idx="47">
                  <c:v>0.4788</c:v>
                </c:pt>
                <c:pt idx="48">
                  <c:v>0.48880000000000001</c:v>
                </c:pt>
                <c:pt idx="49">
                  <c:v>0.49880000000000002</c:v>
                </c:pt>
                <c:pt idx="50">
                  <c:v>0.50870000000000004</c:v>
                </c:pt>
                <c:pt idx="51">
                  <c:v>0.51870000000000005</c:v>
                </c:pt>
                <c:pt idx="52">
                  <c:v>0.52869999999999995</c:v>
                </c:pt>
                <c:pt idx="53">
                  <c:v>0.53869999999999996</c:v>
                </c:pt>
                <c:pt idx="54">
                  <c:v>0.54859999999999998</c:v>
                </c:pt>
                <c:pt idx="55">
                  <c:v>0.55859999999999999</c:v>
                </c:pt>
                <c:pt idx="56">
                  <c:v>0.56859999999999999</c:v>
                </c:pt>
                <c:pt idx="57">
                  <c:v>0.57850000000000001</c:v>
                </c:pt>
                <c:pt idx="58">
                  <c:v>0.58850000000000002</c:v>
                </c:pt>
                <c:pt idx="59">
                  <c:v>0.59850000000000003</c:v>
                </c:pt>
                <c:pt idx="60">
                  <c:v>0.60850000000000004</c:v>
                </c:pt>
                <c:pt idx="61">
                  <c:v>0.61839999999999995</c:v>
                </c:pt>
                <c:pt idx="62">
                  <c:v>0.62839999999999996</c:v>
                </c:pt>
                <c:pt idx="63">
                  <c:v>0.63839999999999997</c:v>
                </c:pt>
                <c:pt idx="64">
                  <c:v>0.64839999999999998</c:v>
                </c:pt>
                <c:pt idx="65">
                  <c:v>0.6583</c:v>
                </c:pt>
                <c:pt idx="66">
                  <c:v>0.66830000000000001</c:v>
                </c:pt>
                <c:pt idx="67">
                  <c:v>0.67830000000000001</c:v>
                </c:pt>
                <c:pt idx="68">
                  <c:v>0.68830000000000002</c:v>
                </c:pt>
                <c:pt idx="69">
                  <c:v>0.69820000000000004</c:v>
                </c:pt>
                <c:pt idx="70">
                  <c:v>0.70820000000000005</c:v>
                </c:pt>
                <c:pt idx="71">
                  <c:v>0.71819999999999995</c:v>
                </c:pt>
                <c:pt idx="72">
                  <c:v>0.72819999999999996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C9-4C93-BEEE-AEBC066C6809}"/>
            </c:ext>
          </c:extLst>
        </c:ser>
        <c:ser>
          <c:idx val="6"/>
          <c:order val="5"/>
          <c:tx>
            <c:v>35m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1594583428814529E-2"/>
                  <c:y val="-0.12323716826717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Velocity!$T$4:$T$76</c:f>
              <c:numCache>
                <c:formatCode>0.00E+00</c:formatCode>
                <c:ptCount val="73"/>
                <c:pt idx="0">
                  <c:v>18.597731076808628</c:v>
                </c:pt>
                <c:pt idx="1">
                  <c:v>11.291779584462512</c:v>
                </c:pt>
                <c:pt idx="2">
                  <c:v>7.3313782991202352</c:v>
                </c:pt>
                <c:pt idx="3">
                  <c:v>5.3276505061267976</c:v>
                </c:pt>
                <c:pt idx="4">
                  <c:v>4.032258064516129</c:v>
                </c:pt>
                <c:pt idx="5">
                  <c:v>3.2404406999351911</c:v>
                </c:pt>
                <c:pt idx="6">
                  <c:v>2.7159152634437804</c:v>
                </c:pt>
                <c:pt idx="7">
                  <c:v>2.2872827081427265</c:v>
                </c:pt>
                <c:pt idx="8">
                  <c:v>1.9801980198019802</c:v>
                </c:pt>
                <c:pt idx="9">
                  <c:v>1.7825311942958999</c:v>
                </c:pt>
                <c:pt idx="10">
                  <c:v>1.6103059581320451</c:v>
                </c:pt>
                <c:pt idx="11">
                  <c:v>1.464986815118664</c:v>
                </c:pt>
                <c:pt idx="12">
                  <c:v>1.3257324671881214</c:v>
                </c:pt>
                <c:pt idx="13">
                  <c:v>1.2048192771084338</c:v>
                </c:pt>
                <c:pt idx="14">
                  <c:v>1.0968520346605244</c:v>
                </c:pt>
                <c:pt idx="15">
                  <c:v>0.99700897308075787</c:v>
                </c:pt>
                <c:pt idx="16">
                  <c:v>0.91157702825888787</c:v>
                </c:pt>
                <c:pt idx="17">
                  <c:v>0.84602368866328259</c:v>
                </c:pt>
                <c:pt idx="18">
                  <c:v>0.79239302694136293</c:v>
                </c:pt>
                <c:pt idx="19">
                  <c:v>0.7407407407407407</c:v>
                </c:pt>
                <c:pt idx="20">
                  <c:v>0.69541029207232274</c:v>
                </c:pt>
                <c:pt idx="21">
                  <c:v>0.65832784726793947</c:v>
                </c:pt>
                <c:pt idx="22">
                  <c:v>0.62150403977625857</c:v>
                </c:pt>
                <c:pt idx="23">
                  <c:v>0.58719906048150317</c:v>
                </c:pt>
                <c:pt idx="24">
                  <c:v>0.55865921787709494</c:v>
                </c:pt>
                <c:pt idx="25">
                  <c:v>0.52882072977260708</c:v>
                </c:pt>
                <c:pt idx="26">
                  <c:v>0.50327126321087068</c:v>
                </c:pt>
                <c:pt idx="27">
                  <c:v>0.4826254826254826</c:v>
                </c:pt>
                <c:pt idx="28">
                  <c:v>0.46317739694302923</c:v>
                </c:pt>
                <c:pt idx="29">
                  <c:v>0.44424700133274103</c:v>
                </c:pt>
                <c:pt idx="30">
                  <c:v>0.42716787697565139</c:v>
                </c:pt>
                <c:pt idx="31">
                  <c:v>0.41237113402061859</c:v>
                </c:pt>
                <c:pt idx="32">
                  <c:v>0.39888312724371755</c:v>
                </c:pt>
                <c:pt idx="33">
                  <c:v>0.38684719535783368</c:v>
                </c:pt>
                <c:pt idx="34">
                  <c:v>0.37411148522259635</c:v>
                </c:pt>
                <c:pt idx="35">
                  <c:v>0.36179450072358904</c:v>
                </c:pt>
                <c:pt idx="36">
                  <c:v>0.34940600978336828</c:v>
                </c:pt>
                <c:pt idx="37">
                  <c:v>0.33760972316002696</c:v>
                </c:pt>
                <c:pt idx="38">
                  <c:v>0.32552083333333331</c:v>
                </c:pt>
                <c:pt idx="39">
                  <c:v>0.31555695803092459</c:v>
                </c:pt>
                <c:pt idx="40">
                  <c:v>0.30590394616090544</c:v>
                </c:pt>
                <c:pt idx="41">
                  <c:v>0.29868578255675032</c:v>
                </c:pt>
                <c:pt idx="42">
                  <c:v>0.29095141111434392</c:v>
                </c:pt>
                <c:pt idx="43">
                  <c:v>0.28368794326241137</c:v>
                </c:pt>
                <c:pt idx="44">
                  <c:v>0.27731558513588467</c:v>
                </c:pt>
                <c:pt idx="45">
                  <c:v>0.270929287455974</c:v>
                </c:pt>
                <c:pt idx="46">
                  <c:v>0.26504108136761195</c:v>
                </c:pt>
                <c:pt idx="47">
                  <c:v>0.25960539979231567</c:v>
                </c:pt>
                <c:pt idx="48">
                  <c:v>0.25471217524197654</c:v>
                </c:pt>
                <c:pt idx="49">
                  <c:v>0.24937655860349128</c:v>
                </c:pt>
                <c:pt idx="50">
                  <c:v>0.24360535931790497</c:v>
                </c:pt>
                <c:pt idx="51">
                  <c:v>0.23815194093831865</c:v>
                </c:pt>
                <c:pt idx="52">
                  <c:v>0.23320895522388058</c:v>
                </c:pt>
                <c:pt idx="53">
                  <c:v>0.22872827081427266</c:v>
                </c:pt>
                <c:pt idx="54">
                  <c:v>0.22276676319893071</c:v>
                </c:pt>
                <c:pt idx="55">
                  <c:v>0.21767522855898996</c:v>
                </c:pt>
                <c:pt idx="56">
                  <c:v>0.21159542953872196</c:v>
                </c:pt>
                <c:pt idx="57">
                  <c:v>0.20682523267838676</c:v>
                </c:pt>
                <c:pt idx="58">
                  <c:v>0.20189783969311528</c:v>
                </c:pt>
                <c:pt idx="59">
                  <c:v>0.19719976336028397</c:v>
                </c:pt>
                <c:pt idx="60">
                  <c:v>0.19290123456790123</c:v>
                </c:pt>
                <c:pt idx="61">
                  <c:v>0.18885741265344666</c:v>
                </c:pt>
                <c:pt idx="62">
                  <c:v>0.18450184501845018</c:v>
                </c:pt>
                <c:pt idx="63">
                  <c:v>0.18044027426921688</c:v>
                </c:pt>
                <c:pt idx="64">
                  <c:v>0.17667844522968199</c:v>
                </c:pt>
                <c:pt idx="65">
                  <c:v>0.17265193370165746</c:v>
                </c:pt>
                <c:pt idx="66">
                  <c:v>0.16837851490149858</c:v>
                </c:pt>
                <c:pt idx="67">
                  <c:v>0.16417665407978985</c:v>
                </c:pt>
                <c:pt idx="68">
                  <c:v>0.16005121638924455</c:v>
                </c:pt>
                <c:pt idx="69">
                  <c:v>0.1563966218329684</c:v>
                </c:pt>
                <c:pt idx="70">
                  <c:v>0.15304560759106214</c:v>
                </c:pt>
                <c:pt idx="71">
                  <c:v>0.14961101137043686</c:v>
                </c:pt>
                <c:pt idx="72">
                  <c:v>0.14594279042615294</c:v>
                </c:pt>
              </c:numCache>
            </c:numRef>
          </c:xVal>
          <c:yVal>
            <c:numRef>
              <c:f>Velocity!$S$4:$S$76</c:f>
              <c:numCache>
                <c:formatCode>0.00E+00</c:formatCode>
                <c:ptCount val="73"/>
                <c:pt idx="0">
                  <c:v>1.001E-2</c:v>
                </c:pt>
                <c:pt idx="1">
                  <c:v>1.9980000000000001E-2</c:v>
                </c:pt>
                <c:pt idx="2">
                  <c:v>2.9950000000000001E-2</c:v>
                </c:pt>
                <c:pt idx="3">
                  <c:v>3.993E-2</c:v>
                </c:pt>
                <c:pt idx="4">
                  <c:v>4.99E-2</c:v>
                </c:pt>
                <c:pt idx="5">
                  <c:v>5.987E-2</c:v>
                </c:pt>
                <c:pt idx="6">
                  <c:v>6.9839999999999999E-2</c:v>
                </c:pt>
                <c:pt idx="7">
                  <c:v>7.9810000000000006E-2</c:v>
                </c:pt>
                <c:pt idx="8">
                  <c:v>8.9779999999999999E-2</c:v>
                </c:pt>
                <c:pt idx="9">
                  <c:v>9.9750000000000005E-2</c:v>
                </c:pt>
                <c:pt idx="10">
                  <c:v>0.10970000000000001</c:v>
                </c:pt>
                <c:pt idx="11">
                  <c:v>0.1197</c:v>
                </c:pt>
                <c:pt idx="12">
                  <c:v>0.12970000000000001</c:v>
                </c:pt>
                <c:pt idx="13">
                  <c:v>0.1396</c:v>
                </c:pt>
                <c:pt idx="14">
                  <c:v>0.14960000000000001</c:v>
                </c:pt>
                <c:pt idx="15">
                  <c:v>0.15959999999999999</c:v>
                </c:pt>
                <c:pt idx="16">
                  <c:v>0.16950000000000001</c:v>
                </c:pt>
                <c:pt idx="17">
                  <c:v>0.17949999999999999</c:v>
                </c:pt>
                <c:pt idx="18">
                  <c:v>0.1895</c:v>
                </c:pt>
                <c:pt idx="19">
                  <c:v>0.19950000000000001</c:v>
                </c:pt>
                <c:pt idx="20">
                  <c:v>0.2094</c:v>
                </c:pt>
                <c:pt idx="21">
                  <c:v>0.21940000000000001</c:v>
                </c:pt>
                <c:pt idx="22">
                  <c:v>0.22939999999999999</c:v>
                </c:pt>
                <c:pt idx="23">
                  <c:v>0.23930000000000001</c:v>
                </c:pt>
                <c:pt idx="24">
                  <c:v>0.24929999999999999</c:v>
                </c:pt>
                <c:pt idx="25">
                  <c:v>0.25929999999999997</c:v>
                </c:pt>
                <c:pt idx="26">
                  <c:v>0.26919999999999999</c:v>
                </c:pt>
                <c:pt idx="27">
                  <c:v>0.2792</c:v>
                </c:pt>
                <c:pt idx="28">
                  <c:v>0.28920000000000001</c:v>
                </c:pt>
                <c:pt idx="29">
                  <c:v>0.29920000000000002</c:v>
                </c:pt>
                <c:pt idx="30">
                  <c:v>0.30909999999999999</c:v>
                </c:pt>
                <c:pt idx="31">
                  <c:v>0.31909999999999999</c:v>
                </c:pt>
                <c:pt idx="32">
                  <c:v>0.3291</c:v>
                </c:pt>
                <c:pt idx="33">
                  <c:v>0.33900000000000002</c:v>
                </c:pt>
                <c:pt idx="34">
                  <c:v>0.34899999999999998</c:v>
                </c:pt>
                <c:pt idx="35">
                  <c:v>0.35899999999999999</c:v>
                </c:pt>
                <c:pt idx="36">
                  <c:v>0.36890000000000001</c:v>
                </c:pt>
                <c:pt idx="37">
                  <c:v>0.37890000000000001</c:v>
                </c:pt>
                <c:pt idx="38">
                  <c:v>0.38890000000000002</c:v>
                </c:pt>
                <c:pt idx="39">
                  <c:v>0.39889999999999998</c:v>
                </c:pt>
                <c:pt idx="40">
                  <c:v>0.4088</c:v>
                </c:pt>
                <c:pt idx="41">
                  <c:v>0.41880000000000001</c:v>
                </c:pt>
                <c:pt idx="42">
                  <c:v>0.42880000000000001</c:v>
                </c:pt>
                <c:pt idx="43">
                  <c:v>0.43869999999999998</c:v>
                </c:pt>
                <c:pt idx="44">
                  <c:v>0.44869999999999999</c:v>
                </c:pt>
                <c:pt idx="45">
                  <c:v>0.4587</c:v>
                </c:pt>
                <c:pt idx="46">
                  <c:v>0.46870000000000001</c:v>
                </c:pt>
                <c:pt idx="47">
                  <c:v>0.47860000000000003</c:v>
                </c:pt>
                <c:pt idx="48">
                  <c:v>0.48859999999999998</c:v>
                </c:pt>
                <c:pt idx="49">
                  <c:v>0.49859999999999999</c:v>
                </c:pt>
                <c:pt idx="50">
                  <c:v>0.50849999999999995</c:v>
                </c:pt>
                <c:pt idx="51">
                  <c:v>0.51849999999999996</c:v>
                </c:pt>
                <c:pt idx="52">
                  <c:v>0.52849999999999997</c:v>
                </c:pt>
                <c:pt idx="53">
                  <c:v>0.53839999999999999</c:v>
                </c:pt>
                <c:pt idx="54">
                  <c:v>0.5484</c:v>
                </c:pt>
                <c:pt idx="55">
                  <c:v>0.55840000000000001</c:v>
                </c:pt>
                <c:pt idx="56">
                  <c:v>0.56840000000000002</c:v>
                </c:pt>
                <c:pt idx="57">
                  <c:v>0.57830000000000004</c:v>
                </c:pt>
                <c:pt idx="58">
                  <c:v>0.58830000000000005</c:v>
                </c:pt>
                <c:pt idx="59">
                  <c:v>0.59830000000000005</c:v>
                </c:pt>
                <c:pt idx="60">
                  <c:v>0.60819999999999996</c:v>
                </c:pt>
                <c:pt idx="61">
                  <c:v>0.61819999999999997</c:v>
                </c:pt>
                <c:pt idx="62">
                  <c:v>0.62819999999999998</c:v>
                </c:pt>
                <c:pt idx="63">
                  <c:v>0.6381</c:v>
                </c:pt>
                <c:pt idx="64">
                  <c:v>0.64810000000000001</c:v>
                </c:pt>
                <c:pt idx="65">
                  <c:v>0.65810000000000002</c:v>
                </c:pt>
                <c:pt idx="66">
                  <c:v>0.66810000000000003</c:v>
                </c:pt>
                <c:pt idx="67">
                  <c:v>0.67800000000000005</c:v>
                </c:pt>
                <c:pt idx="68">
                  <c:v>0.68799999999999994</c:v>
                </c:pt>
                <c:pt idx="69">
                  <c:v>0.69799999999999995</c:v>
                </c:pt>
                <c:pt idx="70">
                  <c:v>0.70789999999999997</c:v>
                </c:pt>
                <c:pt idx="71">
                  <c:v>0.71789999999999998</c:v>
                </c:pt>
                <c:pt idx="72">
                  <c:v>0.72789999999999999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C9-4C93-BEEE-AEBC066C6809}"/>
            </c:ext>
          </c:extLst>
        </c:ser>
        <c:ser>
          <c:idx val="7"/>
          <c:order val="6"/>
          <c:tx>
            <c:v>40m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Velocity!$W$4:$W$76</c:f>
              <c:numCache>
                <c:formatCode>0.00E+00</c:formatCode>
                <c:ptCount val="73"/>
                <c:pt idx="0">
                  <c:v>16.909029421711196</c:v>
                </c:pt>
                <c:pt idx="1">
                  <c:v>11.298158400180769</c:v>
                </c:pt>
                <c:pt idx="2">
                  <c:v>8.1967213114754092</c:v>
                </c:pt>
                <c:pt idx="3">
                  <c:v>6.3532401524777633</c:v>
                </c:pt>
                <c:pt idx="4">
                  <c:v>4.9603174603174605</c:v>
                </c:pt>
                <c:pt idx="5">
                  <c:v>3.84172109104879</c:v>
                </c:pt>
                <c:pt idx="6">
                  <c:v>3.1695721077654517</c:v>
                </c:pt>
                <c:pt idx="7">
                  <c:v>2.7517886626307098</c:v>
                </c:pt>
                <c:pt idx="8">
                  <c:v>2.3906287353573989</c:v>
                </c:pt>
                <c:pt idx="9">
                  <c:v>2.109704641350211</c:v>
                </c:pt>
                <c:pt idx="10">
                  <c:v>1.9091256204658265</c:v>
                </c:pt>
                <c:pt idx="11">
                  <c:v>1.7340038148083927</c:v>
                </c:pt>
                <c:pt idx="12">
                  <c:v>1.5659254619480114</c:v>
                </c:pt>
                <c:pt idx="13">
                  <c:v>1.4228799089356858</c:v>
                </c:pt>
                <c:pt idx="14">
                  <c:v>1.3196093956188968</c:v>
                </c:pt>
                <c:pt idx="15">
                  <c:v>1.2211503236048358</c:v>
                </c:pt>
                <c:pt idx="16">
                  <c:v>1.1279043537108053</c:v>
                </c:pt>
                <c:pt idx="17">
                  <c:v>1.0527423939362039</c:v>
                </c:pt>
                <c:pt idx="18">
                  <c:v>0.98231827111984282</c:v>
                </c:pt>
                <c:pt idx="19">
                  <c:v>0.9174311926605504</c:v>
                </c:pt>
                <c:pt idx="20">
                  <c:v>0.85910652920962205</c:v>
                </c:pt>
                <c:pt idx="21">
                  <c:v>0.81699346405228757</c:v>
                </c:pt>
                <c:pt idx="22">
                  <c:v>0.77399380804953555</c:v>
                </c:pt>
                <c:pt idx="23">
                  <c:v>0.73529411764705876</c:v>
                </c:pt>
                <c:pt idx="24">
                  <c:v>0.70274068868587491</c:v>
                </c:pt>
                <c:pt idx="25">
                  <c:v>0.67069081153588195</c:v>
                </c:pt>
                <c:pt idx="26">
                  <c:v>0.64102564102564097</c:v>
                </c:pt>
                <c:pt idx="27">
                  <c:v>0.61387354205033762</c:v>
                </c:pt>
                <c:pt idx="28">
                  <c:v>0.58616647127784294</c:v>
                </c:pt>
                <c:pt idx="29">
                  <c:v>0.5617977528089888</c:v>
                </c:pt>
                <c:pt idx="30">
                  <c:v>0.54347826086956519</c:v>
                </c:pt>
                <c:pt idx="31">
                  <c:v>0.52465897166841557</c:v>
                </c:pt>
                <c:pt idx="32">
                  <c:v>0.50505050505050508</c:v>
                </c:pt>
                <c:pt idx="33">
                  <c:v>0.48995590396864286</c:v>
                </c:pt>
                <c:pt idx="34">
                  <c:v>0.47573739295908662</c:v>
                </c:pt>
                <c:pt idx="35">
                  <c:v>0.46232085067036527</c:v>
                </c:pt>
                <c:pt idx="36">
                  <c:v>0.45024763619990993</c:v>
                </c:pt>
                <c:pt idx="37">
                  <c:v>0.43782837127845886</c:v>
                </c:pt>
                <c:pt idx="38">
                  <c:v>0.42553191489361702</c:v>
                </c:pt>
                <c:pt idx="39">
                  <c:v>0.41459369817578773</c:v>
                </c:pt>
                <c:pt idx="40">
                  <c:v>0.40225261464199513</c:v>
                </c:pt>
                <c:pt idx="41">
                  <c:v>0.39001560062402496</c:v>
                </c:pt>
                <c:pt idx="42">
                  <c:v>0.37921880925293894</c:v>
                </c:pt>
                <c:pt idx="43">
                  <c:v>0.36832412523020258</c:v>
                </c:pt>
                <c:pt idx="44">
                  <c:v>0.35816618911174786</c:v>
                </c:pt>
                <c:pt idx="45">
                  <c:v>0.34843205574912889</c:v>
                </c:pt>
                <c:pt idx="46">
                  <c:v>0.33955857385398985</c:v>
                </c:pt>
                <c:pt idx="47">
                  <c:v>0.33112582781456956</c:v>
                </c:pt>
                <c:pt idx="48">
                  <c:v>0.32351989647363311</c:v>
                </c:pt>
                <c:pt idx="49">
                  <c:v>0.31655587211142766</c:v>
                </c:pt>
                <c:pt idx="50">
                  <c:v>0.30931023816888337</c:v>
                </c:pt>
                <c:pt idx="51">
                  <c:v>0.30293850348379275</c:v>
                </c:pt>
                <c:pt idx="52">
                  <c:v>0.29691211401425177</c:v>
                </c:pt>
                <c:pt idx="53">
                  <c:v>0.29044437990124888</c:v>
                </c:pt>
                <c:pt idx="54">
                  <c:v>0.28368794326241137</c:v>
                </c:pt>
                <c:pt idx="55">
                  <c:v>0.27716186252771619</c:v>
                </c:pt>
                <c:pt idx="56">
                  <c:v>0.27114967462039047</c:v>
                </c:pt>
                <c:pt idx="57">
                  <c:v>0.26532236667551073</c:v>
                </c:pt>
                <c:pt idx="58">
                  <c:v>0.25994281258123214</c:v>
                </c:pt>
                <c:pt idx="59">
                  <c:v>0.25400050800101603</c:v>
                </c:pt>
                <c:pt idx="60">
                  <c:v>0.24813895781637715</c:v>
                </c:pt>
                <c:pt idx="61">
                  <c:v>0.24213075060532688</c:v>
                </c:pt>
                <c:pt idx="62">
                  <c:v>0.23713540431586438</c:v>
                </c:pt>
                <c:pt idx="63">
                  <c:v>0.23174971031286209</c:v>
                </c:pt>
                <c:pt idx="64">
                  <c:v>0.22706630336058128</c:v>
                </c:pt>
                <c:pt idx="65">
                  <c:v>0.22227161591464772</c:v>
                </c:pt>
                <c:pt idx="66">
                  <c:v>0.21687269572760789</c:v>
                </c:pt>
                <c:pt idx="67">
                  <c:v>0.21276595744680851</c:v>
                </c:pt>
                <c:pt idx="68">
                  <c:v>0.20820320632937747</c:v>
                </c:pt>
                <c:pt idx="69">
                  <c:v>0.2029632636492795</c:v>
                </c:pt>
                <c:pt idx="70">
                  <c:v>0.19845207382417149</c:v>
                </c:pt>
                <c:pt idx="71">
                  <c:v>0.19428793471925393</c:v>
                </c:pt>
                <c:pt idx="72">
                  <c:v>0.19007793195210035</c:v>
                </c:pt>
              </c:numCache>
            </c:numRef>
          </c:xVal>
          <c:yVal>
            <c:numRef>
              <c:f>Velocity!$V$4:$V$76</c:f>
              <c:numCache>
                <c:formatCode>0.00E+00</c:formatCode>
                <c:ptCount val="73"/>
                <c:pt idx="0">
                  <c:v>1.0019999999999999E-2</c:v>
                </c:pt>
                <c:pt idx="1">
                  <c:v>1.9990000000000001E-2</c:v>
                </c:pt>
                <c:pt idx="2">
                  <c:v>2.9960000000000001E-2</c:v>
                </c:pt>
                <c:pt idx="3">
                  <c:v>3.9919999999999997E-2</c:v>
                </c:pt>
                <c:pt idx="4">
                  <c:v>4.9889999999999997E-2</c:v>
                </c:pt>
                <c:pt idx="5">
                  <c:v>5.9859999999999997E-2</c:v>
                </c:pt>
                <c:pt idx="6">
                  <c:v>6.9819999999999993E-2</c:v>
                </c:pt>
                <c:pt idx="7">
                  <c:v>7.979E-2</c:v>
                </c:pt>
                <c:pt idx="8">
                  <c:v>8.9760000000000006E-2</c:v>
                </c:pt>
                <c:pt idx="9">
                  <c:v>9.9720000000000003E-2</c:v>
                </c:pt>
                <c:pt idx="10">
                  <c:v>0.10970000000000001</c:v>
                </c:pt>
                <c:pt idx="11">
                  <c:v>0.1197</c:v>
                </c:pt>
                <c:pt idx="12">
                  <c:v>0.12959999999999999</c:v>
                </c:pt>
                <c:pt idx="13">
                  <c:v>0.1396</c:v>
                </c:pt>
                <c:pt idx="14">
                  <c:v>0.14960000000000001</c:v>
                </c:pt>
                <c:pt idx="15">
                  <c:v>0.1595</c:v>
                </c:pt>
                <c:pt idx="16">
                  <c:v>0.16950000000000001</c:v>
                </c:pt>
                <c:pt idx="17">
                  <c:v>0.17949999999999999</c:v>
                </c:pt>
                <c:pt idx="18">
                  <c:v>0.18940000000000001</c:v>
                </c:pt>
                <c:pt idx="19">
                  <c:v>0.19939999999999999</c:v>
                </c:pt>
                <c:pt idx="20">
                  <c:v>0.2094</c:v>
                </c:pt>
                <c:pt idx="21">
                  <c:v>0.21929999999999999</c:v>
                </c:pt>
                <c:pt idx="22">
                  <c:v>0.2293</c:v>
                </c:pt>
                <c:pt idx="23">
                  <c:v>0.23930000000000001</c:v>
                </c:pt>
                <c:pt idx="24">
                  <c:v>0.2492</c:v>
                </c:pt>
                <c:pt idx="25">
                  <c:v>0.25919999999999999</c:v>
                </c:pt>
                <c:pt idx="26">
                  <c:v>0.26919999999999999</c:v>
                </c:pt>
                <c:pt idx="27">
                  <c:v>0.27910000000000001</c:v>
                </c:pt>
                <c:pt idx="28">
                  <c:v>0.28910000000000002</c:v>
                </c:pt>
                <c:pt idx="29">
                  <c:v>0.29909999999999998</c:v>
                </c:pt>
                <c:pt idx="30">
                  <c:v>0.309</c:v>
                </c:pt>
                <c:pt idx="31">
                  <c:v>0.31900000000000001</c:v>
                </c:pt>
                <c:pt idx="32">
                  <c:v>0.32900000000000001</c:v>
                </c:pt>
                <c:pt idx="33">
                  <c:v>0.33889999999999998</c:v>
                </c:pt>
                <c:pt idx="34">
                  <c:v>0.34889999999999999</c:v>
                </c:pt>
                <c:pt idx="35">
                  <c:v>0.3589</c:v>
                </c:pt>
                <c:pt idx="36">
                  <c:v>0.36880000000000002</c:v>
                </c:pt>
                <c:pt idx="37">
                  <c:v>0.37880000000000003</c:v>
                </c:pt>
                <c:pt idx="38">
                  <c:v>0.38879999999999998</c:v>
                </c:pt>
                <c:pt idx="39">
                  <c:v>0.3987</c:v>
                </c:pt>
                <c:pt idx="40">
                  <c:v>0.40870000000000001</c:v>
                </c:pt>
                <c:pt idx="41">
                  <c:v>0.41870000000000002</c:v>
                </c:pt>
                <c:pt idx="42">
                  <c:v>0.42859999999999998</c:v>
                </c:pt>
                <c:pt idx="43">
                  <c:v>0.43859999999999999</c:v>
                </c:pt>
                <c:pt idx="44">
                  <c:v>0.4486</c:v>
                </c:pt>
                <c:pt idx="45">
                  <c:v>0.45850000000000002</c:v>
                </c:pt>
                <c:pt idx="46">
                  <c:v>0.46850000000000003</c:v>
                </c:pt>
                <c:pt idx="47">
                  <c:v>0.47849999999999998</c:v>
                </c:pt>
                <c:pt idx="48">
                  <c:v>0.4884</c:v>
                </c:pt>
                <c:pt idx="49">
                  <c:v>0.49840000000000001</c:v>
                </c:pt>
                <c:pt idx="50">
                  <c:v>0.50839999999999996</c:v>
                </c:pt>
                <c:pt idx="51">
                  <c:v>0.51829999999999998</c:v>
                </c:pt>
                <c:pt idx="52">
                  <c:v>0.52829999999999999</c:v>
                </c:pt>
                <c:pt idx="53">
                  <c:v>0.5383</c:v>
                </c:pt>
                <c:pt idx="54">
                  <c:v>0.54820000000000002</c:v>
                </c:pt>
                <c:pt idx="55">
                  <c:v>0.55820000000000003</c:v>
                </c:pt>
                <c:pt idx="56">
                  <c:v>0.56820000000000004</c:v>
                </c:pt>
                <c:pt idx="57">
                  <c:v>0.57809999999999995</c:v>
                </c:pt>
                <c:pt idx="58">
                  <c:v>0.58809999999999996</c:v>
                </c:pt>
                <c:pt idx="59">
                  <c:v>0.59809999999999997</c:v>
                </c:pt>
                <c:pt idx="60">
                  <c:v>0.60799999999999998</c:v>
                </c:pt>
                <c:pt idx="61">
                  <c:v>0.61799999999999999</c:v>
                </c:pt>
                <c:pt idx="62">
                  <c:v>0.628</c:v>
                </c:pt>
                <c:pt idx="63">
                  <c:v>0.63790000000000002</c:v>
                </c:pt>
                <c:pt idx="64">
                  <c:v>0.64790000000000003</c:v>
                </c:pt>
                <c:pt idx="65">
                  <c:v>0.65790000000000004</c:v>
                </c:pt>
                <c:pt idx="66">
                  <c:v>0.66779999999999995</c:v>
                </c:pt>
                <c:pt idx="67">
                  <c:v>0.67779999999999996</c:v>
                </c:pt>
                <c:pt idx="68">
                  <c:v>0.68779999999999997</c:v>
                </c:pt>
                <c:pt idx="69">
                  <c:v>0.69769999999999999</c:v>
                </c:pt>
                <c:pt idx="70">
                  <c:v>0.7077</c:v>
                </c:pt>
                <c:pt idx="71">
                  <c:v>0.7177</c:v>
                </c:pt>
                <c:pt idx="72">
                  <c:v>0.72760000000000002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C9-4C93-BEEE-AEBC066C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32840"/>
        <c:axId val="396830216"/>
      </c:scatterChart>
      <c:valAx>
        <c:axId val="396832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</a:t>
                </a:r>
                <a:r>
                  <a:rPr lang="en-US" baseline="0"/>
                  <a:t> Velocity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0216"/>
        <c:crossesAt val="1.0000000000000004E-5"/>
        <c:crossBetween val="midCat"/>
      </c:valAx>
      <c:valAx>
        <c:axId val="396830216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832840"/>
        <c:crossesAt val="1.0000000000000004E-5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Power-Law</a:t>
            </a:r>
            <a:r>
              <a:rPr lang="en-US" baseline="0"/>
              <a:t> Exponent vs. Scale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0358705161855"/>
                  <c:y val="-2.77985564304461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Velocity!$AN$8:$AN$14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Velocity!$AO$8:$AO$14</c:f>
              <c:numCache>
                <c:formatCode>General</c:formatCode>
                <c:ptCount val="7"/>
                <c:pt idx="0">
                  <c:v>0.91</c:v>
                </c:pt>
                <c:pt idx="1">
                  <c:v>0.94</c:v>
                </c:pt>
                <c:pt idx="2">
                  <c:v>1.01</c:v>
                </c:pt>
                <c:pt idx="3">
                  <c:v>1.08</c:v>
                </c:pt>
                <c:pt idx="4">
                  <c:v>1.2</c:v>
                </c:pt>
                <c:pt idx="5">
                  <c:v>1.28</c:v>
                </c:pt>
                <c:pt idx="6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465-8AA1-CCF01F720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11736"/>
        <c:axId val="498202880"/>
      </c:scatterChart>
      <c:valAx>
        <c:axId val="49821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Sink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02880"/>
        <c:crosses val="autoZero"/>
        <c:crossBetween val="midCat"/>
      </c:valAx>
      <c:valAx>
        <c:axId val="4982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Power-Law</a:t>
                </a:r>
                <a:r>
                  <a:rPr lang="en-US" baseline="0"/>
                  <a:t> Exponent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1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84.046899999999994</c:v>
                </c:pt>
                <c:pt idx="1">
                  <c:v>7.9829999999999997</c:v>
                </c:pt>
                <c:pt idx="2">
                  <c:v>6.0231000000000003</c:v>
                </c:pt>
                <c:pt idx="3">
                  <c:v>5.6769999999999996</c:v>
                </c:pt>
                <c:pt idx="4">
                  <c:v>5.5147000000000004</c:v>
                </c:pt>
                <c:pt idx="5">
                  <c:v>5.5147000000000004</c:v>
                </c:pt>
                <c:pt idx="6">
                  <c:v>5.5147000000000004</c:v>
                </c:pt>
                <c:pt idx="7">
                  <c:v>5.5147000000000004</c:v>
                </c:pt>
                <c:pt idx="8">
                  <c:v>5.5046999999999997</c:v>
                </c:pt>
                <c:pt idx="9">
                  <c:v>5.4242999999999997</c:v>
                </c:pt>
                <c:pt idx="10">
                  <c:v>5.4242999999999997</c:v>
                </c:pt>
                <c:pt idx="11">
                  <c:v>5.4242999999999997</c:v>
                </c:pt>
                <c:pt idx="12">
                  <c:v>5.4242999999999997</c:v>
                </c:pt>
                <c:pt idx="13">
                  <c:v>5.4242999999999997</c:v>
                </c:pt>
                <c:pt idx="14">
                  <c:v>5.4242999999999997</c:v>
                </c:pt>
                <c:pt idx="15">
                  <c:v>5.4242999999999997</c:v>
                </c:pt>
                <c:pt idx="16">
                  <c:v>5.4242999999999997</c:v>
                </c:pt>
                <c:pt idx="17">
                  <c:v>5.4242999999999997</c:v>
                </c:pt>
                <c:pt idx="18">
                  <c:v>5.4242999999999997</c:v>
                </c:pt>
                <c:pt idx="19">
                  <c:v>5.4242999999999997</c:v>
                </c:pt>
                <c:pt idx="20">
                  <c:v>5.4242999999999997</c:v>
                </c:pt>
                <c:pt idx="21">
                  <c:v>5.4242999999999997</c:v>
                </c:pt>
                <c:pt idx="22">
                  <c:v>5.4242999999999997</c:v>
                </c:pt>
                <c:pt idx="23">
                  <c:v>5.4242999999999997</c:v>
                </c:pt>
                <c:pt idx="24">
                  <c:v>5.4242999999999997</c:v>
                </c:pt>
                <c:pt idx="25">
                  <c:v>5.4242999999999997</c:v>
                </c:pt>
                <c:pt idx="26">
                  <c:v>5.4242999999999997</c:v>
                </c:pt>
                <c:pt idx="27">
                  <c:v>5.4242999999999997</c:v>
                </c:pt>
                <c:pt idx="28">
                  <c:v>5.4242999999999997</c:v>
                </c:pt>
                <c:pt idx="29">
                  <c:v>5.4242999999999997</c:v>
                </c:pt>
                <c:pt idx="30">
                  <c:v>5.4242999999999997</c:v>
                </c:pt>
                <c:pt idx="31">
                  <c:v>5.4242999999999997</c:v>
                </c:pt>
                <c:pt idx="32">
                  <c:v>5.4242999999999997</c:v>
                </c:pt>
                <c:pt idx="33">
                  <c:v>5.4242999999999997</c:v>
                </c:pt>
                <c:pt idx="34">
                  <c:v>5.4242999999999997</c:v>
                </c:pt>
                <c:pt idx="35">
                  <c:v>5.4063999999999997</c:v>
                </c:pt>
                <c:pt idx="36">
                  <c:v>5.3871000000000002</c:v>
                </c:pt>
                <c:pt idx="37">
                  <c:v>5.3338999999999999</c:v>
                </c:pt>
                <c:pt idx="38">
                  <c:v>5.3338999999999999</c:v>
                </c:pt>
                <c:pt idx="39">
                  <c:v>5.3338999999999999</c:v>
                </c:pt>
                <c:pt idx="40">
                  <c:v>5.3338999999999999</c:v>
                </c:pt>
                <c:pt idx="41">
                  <c:v>5.3338999999999999</c:v>
                </c:pt>
                <c:pt idx="42">
                  <c:v>5.3338999999999999</c:v>
                </c:pt>
                <c:pt idx="43">
                  <c:v>5.3338999999999999</c:v>
                </c:pt>
                <c:pt idx="44">
                  <c:v>5.3338999999999999</c:v>
                </c:pt>
                <c:pt idx="45">
                  <c:v>5.3338999999999999</c:v>
                </c:pt>
                <c:pt idx="46">
                  <c:v>5.3338999999999999</c:v>
                </c:pt>
                <c:pt idx="47">
                  <c:v>5.3338999999999999</c:v>
                </c:pt>
                <c:pt idx="48">
                  <c:v>5.3338999999999999</c:v>
                </c:pt>
                <c:pt idx="49">
                  <c:v>5.3338999999999999</c:v>
                </c:pt>
                <c:pt idx="50">
                  <c:v>5.3338999999999999</c:v>
                </c:pt>
                <c:pt idx="51">
                  <c:v>5.3255999999999997</c:v>
                </c:pt>
                <c:pt idx="52">
                  <c:v>5.3255999999999997</c:v>
                </c:pt>
                <c:pt idx="53">
                  <c:v>5.3255999999999997</c:v>
                </c:pt>
                <c:pt idx="54">
                  <c:v>5.3151999999999999</c:v>
                </c:pt>
                <c:pt idx="55">
                  <c:v>5.3151999999999999</c:v>
                </c:pt>
                <c:pt idx="56">
                  <c:v>5.3151999999999999</c:v>
                </c:pt>
                <c:pt idx="57">
                  <c:v>5.3151999999999999</c:v>
                </c:pt>
                <c:pt idx="58">
                  <c:v>5.2569999999999997</c:v>
                </c:pt>
                <c:pt idx="59">
                  <c:v>5.2569999999999997</c:v>
                </c:pt>
                <c:pt idx="60">
                  <c:v>5.2569999999999997</c:v>
                </c:pt>
                <c:pt idx="61">
                  <c:v>5.2569999999999997</c:v>
                </c:pt>
                <c:pt idx="62">
                  <c:v>5.1798000000000002</c:v>
                </c:pt>
                <c:pt idx="63">
                  <c:v>5.1798000000000002</c:v>
                </c:pt>
                <c:pt idx="64">
                  <c:v>5.1798000000000002</c:v>
                </c:pt>
                <c:pt idx="65">
                  <c:v>5.1798000000000002</c:v>
                </c:pt>
                <c:pt idx="66">
                  <c:v>5.1798000000000002</c:v>
                </c:pt>
                <c:pt idx="67">
                  <c:v>5.1772</c:v>
                </c:pt>
                <c:pt idx="68">
                  <c:v>5.1772</c:v>
                </c:pt>
                <c:pt idx="69">
                  <c:v>5.1772</c:v>
                </c:pt>
                <c:pt idx="70">
                  <c:v>5.1772</c:v>
                </c:pt>
                <c:pt idx="71">
                  <c:v>5.1772</c:v>
                </c:pt>
                <c:pt idx="72">
                  <c:v>5.1314000000000002</c:v>
                </c:pt>
                <c:pt idx="73">
                  <c:v>5.1314000000000002</c:v>
                </c:pt>
                <c:pt idx="74">
                  <c:v>5.1314000000000002</c:v>
                </c:pt>
                <c:pt idx="75">
                  <c:v>5.1314000000000002</c:v>
                </c:pt>
                <c:pt idx="76">
                  <c:v>5.0465999999999998</c:v>
                </c:pt>
                <c:pt idx="77">
                  <c:v>5.0465999999999998</c:v>
                </c:pt>
                <c:pt idx="78">
                  <c:v>5.0465999999999998</c:v>
                </c:pt>
                <c:pt idx="79">
                  <c:v>5.0465999999999998</c:v>
                </c:pt>
                <c:pt idx="80">
                  <c:v>5.0465999999999998</c:v>
                </c:pt>
                <c:pt idx="81">
                  <c:v>5.0465999999999998</c:v>
                </c:pt>
                <c:pt idx="82">
                  <c:v>5.0448000000000004</c:v>
                </c:pt>
                <c:pt idx="83">
                  <c:v>5.0244</c:v>
                </c:pt>
                <c:pt idx="84">
                  <c:v>5.0244</c:v>
                </c:pt>
                <c:pt idx="85">
                  <c:v>5.0244</c:v>
                </c:pt>
                <c:pt idx="86">
                  <c:v>4.9591000000000003</c:v>
                </c:pt>
                <c:pt idx="87">
                  <c:v>4.9260000000000002</c:v>
                </c:pt>
                <c:pt idx="88">
                  <c:v>4.9260000000000002</c:v>
                </c:pt>
                <c:pt idx="89">
                  <c:v>4.9103000000000003</c:v>
                </c:pt>
                <c:pt idx="90">
                  <c:v>4.9078999999999997</c:v>
                </c:pt>
                <c:pt idx="91">
                  <c:v>4.9078999999999997</c:v>
                </c:pt>
                <c:pt idx="92">
                  <c:v>4.9078999999999997</c:v>
                </c:pt>
                <c:pt idx="93">
                  <c:v>4.8615000000000004</c:v>
                </c:pt>
                <c:pt idx="94">
                  <c:v>4.7544000000000004</c:v>
                </c:pt>
                <c:pt idx="95">
                  <c:v>4.4672999999999998</c:v>
                </c:pt>
                <c:pt idx="96">
                  <c:v>4.4672999999999998</c:v>
                </c:pt>
                <c:pt idx="97">
                  <c:v>4.4672999999999998</c:v>
                </c:pt>
                <c:pt idx="98">
                  <c:v>4.4672999999999998</c:v>
                </c:pt>
                <c:pt idx="99">
                  <c:v>4.4672999999999998</c:v>
                </c:pt>
                <c:pt idx="100">
                  <c:v>4.4672999999999998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E-4AD2-9A33-C8D242F678BA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123.0068</c:v>
                </c:pt>
                <c:pt idx="1">
                  <c:v>108.9483</c:v>
                </c:pt>
                <c:pt idx="2">
                  <c:v>104.04519999999999</c:v>
                </c:pt>
                <c:pt idx="3">
                  <c:v>97.523600000000002</c:v>
                </c:pt>
                <c:pt idx="4">
                  <c:v>80.185900000000004</c:v>
                </c:pt>
                <c:pt idx="5">
                  <c:v>67.133700000000005</c:v>
                </c:pt>
                <c:pt idx="6">
                  <c:v>51.2346</c:v>
                </c:pt>
                <c:pt idx="7">
                  <c:v>47.591200000000001</c:v>
                </c:pt>
                <c:pt idx="8">
                  <c:v>44.3795</c:v>
                </c:pt>
                <c:pt idx="9">
                  <c:v>40.069800000000001</c:v>
                </c:pt>
                <c:pt idx="10">
                  <c:v>36.1111</c:v>
                </c:pt>
                <c:pt idx="11">
                  <c:v>33.368000000000002</c:v>
                </c:pt>
                <c:pt idx="12">
                  <c:v>31.554200000000002</c:v>
                </c:pt>
                <c:pt idx="13">
                  <c:v>29.880700000000001</c:v>
                </c:pt>
                <c:pt idx="14">
                  <c:v>28.914100000000001</c:v>
                </c:pt>
                <c:pt idx="15">
                  <c:v>27.996099999999998</c:v>
                </c:pt>
                <c:pt idx="16">
                  <c:v>27.0763</c:v>
                </c:pt>
                <c:pt idx="17">
                  <c:v>26.455100000000002</c:v>
                </c:pt>
                <c:pt idx="18">
                  <c:v>25.9391</c:v>
                </c:pt>
                <c:pt idx="19">
                  <c:v>25.475899999999999</c:v>
                </c:pt>
                <c:pt idx="20">
                  <c:v>24.9864</c:v>
                </c:pt>
                <c:pt idx="21">
                  <c:v>24.57</c:v>
                </c:pt>
                <c:pt idx="22">
                  <c:v>24.058499999999999</c:v>
                </c:pt>
                <c:pt idx="23">
                  <c:v>23.614699999999999</c:v>
                </c:pt>
                <c:pt idx="24">
                  <c:v>23.345300000000002</c:v>
                </c:pt>
                <c:pt idx="25">
                  <c:v>23.0228</c:v>
                </c:pt>
                <c:pt idx="26">
                  <c:v>22.621300000000002</c:v>
                </c:pt>
                <c:pt idx="27">
                  <c:v>22.3797</c:v>
                </c:pt>
                <c:pt idx="28">
                  <c:v>22.139800000000001</c:v>
                </c:pt>
                <c:pt idx="29">
                  <c:v>21.826499999999999</c:v>
                </c:pt>
                <c:pt idx="30">
                  <c:v>21.5703</c:v>
                </c:pt>
                <c:pt idx="31">
                  <c:v>21.356200000000001</c:v>
                </c:pt>
                <c:pt idx="32">
                  <c:v>21.074100000000001</c:v>
                </c:pt>
                <c:pt idx="33">
                  <c:v>20.802299999999999</c:v>
                </c:pt>
                <c:pt idx="34">
                  <c:v>20.541799999999999</c:v>
                </c:pt>
                <c:pt idx="35">
                  <c:v>20.260100000000001</c:v>
                </c:pt>
                <c:pt idx="36">
                  <c:v>20.011299999999999</c:v>
                </c:pt>
                <c:pt idx="37">
                  <c:v>19.764199999999999</c:v>
                </c:pt>
                <c:pt idx="38">
                  <c:v>19.5307</c:v>
                </c:pt>
                <c:pt idx="39">
                  <c:v>19.239599999999999</c:v>
                </c:pt>
                <c:pt idx="40">
                  <c:v>18.967700000000001</c:v>
                </c:pt>
                <c:pt idx="41">
                  <c:v>18.748799999999999</c:v>
                </c:pt>
                <c:pt idx="42">
                  <c:v>18.510100000000001</c:v>
                </c:pt>
                <c:pt idx="43">
                  <c:v>18.315300000000001</c:v>
                </c:pt>
                <c:pt idx="44">
                  <c:v>18.031300000000002</c:v>
                </c:pt>
                <c:pt idx="45">
                  <c:v>17.788399999999999</c:v>
                </c:pt>
                <c:pt idx="46">
                  <c:v>17.423500000000001</c:v>
                </c:pt>
                <c:pt idx="47">
                  <c:v>17.206099999999999</c:v>
                </c:pt>
                <c:pt idx="48">
                  <c:v>16.923200000000001</c:v>
                </c:pt>
                <c:pt idx="49">
                  <c:v>16.693100000000001</c:v>
                </c:pt>
                <c:pt idx="50">
                  <c:v>16.495100000000001</c:v>
                </c:pt>
                <c:pt idx="51">
                  <c:v>16.287400000000002</c:v>
                </c:pt>
                <c:pt idx="52">
                  <c:v>16.147300000000001</c:v>
                </c:pt>
                <c:pt idx="53">
                  <c:v>15.9771</c:v>
                </c:pt>
                <c:pt idx="54">
                  <c:v>15.8194</c:v>
                </c:pt>
                <c:pt idx="55">
                  <c:v>15.6938</c:v>
                </c:pt>
                <c:pt idx="56">
                  <c:v>15.4893</c:v>
                </c:pt>
                <c:pt idx="57">
                  <c:v>15.3505</c:v>
                </c:pt>
                <c:pt idx="58">
                  <c:v>15.180899999999999</c:v>
                </c:pt>
                <c:pt idx="59">
                  <c:v>14.968500000000001</c:v>
                </c:pt>
                <c:pt idx="60">
                  <c:v>14.8111</c:v>
                </c:pt>
                <c:pt idx="61">
                  <c:v>14.680400000000001</c:v>
                </c:pt>
                <c:pt idx="62">
                  <c:v>14.567299999999999</c:v>
                </c:pt>
                <c:pt idx="63">
                  <c:v>14.461</c:v>
                </c:pt>
                <c:pt idx="64">
                  <c:v>14.3141</c:v>
                </c:pt>
                <c:pt idx="65">
                  <c:v>14.176</c:v>
                </c:pt>
                <c:pt idx="66">
                  <c:v>14.0192</c:v>
                </c:pt>
                <c:pt idx="67">
                  <c:v>13.868499999999999</c:v>
                </c:pt>
                <c:pt idx="68">
                  <c:v>13.663600000000001</c:v>
                </c:pt>
                <c:pt idx="69">
                  <c:v>13.505000000000001</c:v>
                </c:pt>
                <c:pt idx="70">
                  <c:v>13.3629</c:v>
                </c:pt>
                <c:pt idx="71">
                  <c:v>13.2371</c:v>
                </c:pt>
                <c:pt idx="72">
                  <c:v>13.111700000000001</c:v>
                </c:pt>
                <c:pt idx="73">
                  <c:v>12.983599999999999</c:v>
                </c:pt>
                <c:pt idx="74">
                  <c:v>12.8797</c:v>
                </c:pt>
                <c:pt idx="75">
                  <c:v>12.764099999999999</c:v>
                </c:pt>
                <c:pt idx="76">
                  <c:v>12.6435</c:v>
                </c:pt>
                <c:pt idx="77">
                  <c:v>12.539899999999999</c:v>
                </c:pt>
                <c:pt idx="78">
                  <c:v>12.4391</c:v>
                </c:pt>
                <c:pt idx="79">
                  <c:v>12.3513</c:v>
                </c:pt>
                <c:pt idx="80">
                  <c:v>12.2524</c:v>
                </c:pt>
                <c:pt idx="81">
                  <c:v>12.140700000000001</c:v>
                </c:pt>
                <c:pt idx="82">
                  <c:v>12.0434</c:v>
                </c:pt>
                <c:pt idx="83">
                  <c:v>11.9832</c:v>
                </c:pt>
                <c:pt idx="84">
                  <c:v>11.8819</c:v>
                </c:pt>
                <c:pt idx="85">
                  <c:v>11.7714</c:v>
                </c:pt>
                <c:pt idx="86">
                  <c:v>11.6663</c:v>
                </c:pt>
                <c:pt idx="87">
                  <c:v>11.537599999999999</c:v>
                </c:pt>
                <c:pt idx="88">
                  <c:v>11.452500000000001</c:v>
                </c:pt>
                <c:pt idx="89">
                  <c:v>11.368</c:v>
                </c:pt>
                <c:pt idx="90">
                  <c:v>11.2712</c:v>
                </c:pt>
                <c:pt idx="91">
                  <c:v>11.1713</c:v>
                </c:pt>
                <c:pt idx="92">
                  <c:v>11.087300000000001</c:v>
                </c:pt>
                <c:pt idx="93">
                  <c:v>10.986000000000001</c:v>
                </c:pt>
                <c:pt idx="94">
                  <c:v>10.8864</c:v>
                </c:pt>
                <c:pt idx="95">
                  <c:v>10.741300000000001</c:v>
                </c:pt>
                <c:pt idx="96">
                  <c:v>10.647500000000001</c:v>
                </c:pt>
                <c:pt idx="97">
                  <c:v>10.516299999999999</c:v>
                </c:pt>
                <c:pt idx="98">
                  <c:v>10.3774</c:v>
                </c:pt>
                <c:pt idx="99">
                  <c:v>10.2197</c:v>
                </c:pt>
                <c:pt idx="100">
                  <c:v>9.9824000000000002</c:v>
                </c:pt>
                <c:pt idx="101">
                  <c:v>9.5633999999999997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BE-4AD2-9A33-C8D242F678BA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135.35659999999999</c:v>
                </c:pt>
                <c:pt idx="1">
                  <c:v>95.514899999999997</c:v>
                </c:pt>
                <c:pt idx="2">
                  <c:v>81.059899999999999</c:v>
                </c:pt>
                <c:pt idx="3">
                  <c:v>68.279399999999995</c:v>
                </c:pt>
                <c:pt idx="4">
                  <c:v>62.0642</c:v>
                </c:pt>
                <c:pt idx="5">
                  <c:v>58.044499999999999</c:v>
                </c:pt>
                <c:pt idx="6">
                  <c:v>54.941800000000001</c:v>
                </c:pt>
                <c:pt idx="7">
                  <c:v>52.194600000000001</c:v>
                </c:pt>
                <c:pt idx="8">
                  <c:v>49.120399999999997</c:v>
                </c:pt>
                <c:pt idx="9">
                  <c:v>45.9041</c:v>
                </c:pt>
                <c:pt idx="10">
                  <c:v>43.560499999999998</c:v>
                </c:pt>
                <c:pt idx="11">
                  <c:v>42.054200000000002</c:v>
                </c:pt>
                <c:pt idx="12">
                  <c:v>40.641199999999998</c:v>
                </c:pt>
                <c:pt idx="13">
                  <c:v>39.620600000000003</c:v>
                </c:pt>
                <c:pt idx="14">
                  <c:v>38.5914</c:v>
                </c:pt>
                <c:pt idx="15">
                  <c:v>37.7654</c:v>
                </c:pt>
                <c:pt idx="16">
                  <c:v>36.882399999999997</c:v>
                </c:pt>
                <c:pt idx="17">
                  <c:v>36.2209</c:v>
                </c:pt>
                <c:pt idx="18">
                  <c:v>35.4711</c:v>
                </c:pt>
                <c:pt idx="19">
                  <c:v>34.866300000000003</c:v>
                </c:pt>
                <c:pt idx="20">
                  <c:v>34.255400000000002</c:v>
                </c:pt>
                <c:pt idx="21">
                  <c:v>33.752800000000001</c:v>
                </c:pt>
                <c:pt idx="22">
                  <c:v>33.317799999999998</c:v>
                </c:pt>
                <c:pt idx="23">
                  <c:v>32.865499999999997</c:v>
                </c:pt>
                <c:pt idx="24">
                  <c:v>32.519799999999996</c:v>
                </c:pt>
                <c:pt idx="25">
                  <c:v>32.160600000000002</c:v>
                </c:pt>
                <c:pt idx="26">
                  <c:v>31.828399999999998</c:v>
                </c:pt>
                <c:pt idx="27">
                  <c:v>31.543700000000001</c:v>
                </c:pt>
                <c:pt idx="28">
                  <c:v>31.221299999999999</c:v>
                </c:pt>
                <c:pt idx="29">
                  <c:v>30.963699999999999</c:v>
                </c:pt>
                <c:pt idx="30">
                  <c:v>30.727499999999999</c:v>
                </c:pt>
                <c:pt idx="31">
                  <c:v>30.495200000000001</c:v>
                </c:pt>
                <c:pt idx="32">
                  <c:v>30.228000000000002</c:v>
                </c:pt>
                <c:pt idx="33">
                  <c:v>29.963999999999999</c:v>
                </c:pt>
                <c:pt idx="34">
                  <c:v>29.639900000000001</c:v>
                </c:pt>
                <c:pt idx="35">
                  <c:v>29.3797</c:v>
                </c:pt>
                <c:pt idx="36">
                  <c:v>29.149899999999999</c:v>
                </c:pt>
                <c:pt idx="37">
                  <c:v>28.9193</c:v>
                </c:pt>
                <c:pt idx="38">
                  <c:v>28.6616</c:v>
                </c:pt>
                <c:pt idx="39">
                  <c:v>28.413900000000002</c:v>
                </c:pt>
                <c:pt idx="40">
                  <c:v>28.192499999999999</c:v>
                </c:pt>
                <c:pt idx="41">
                  <c:v>27.918900000000001</c:v>
                </c:pt>
                <c:pt idx="42">
                  <c:v>27.697099999999999</c:v>
                </c:pt>
                <c:pt idx="43">
                  <c:v>27.400099999999998</c:v>
                </c:pt>
                <c:pt idx="44">
                  <c:v>27.127700000000001</c:v>
                </c:pt>
                <c:pt idx="45">
                  <c:v>26.843900000000001</c:v>
                </c:pt>
                <c:pt idx="46">
                  <c:v>26.558800000000002</c:v>
                </c:pt>
                <c:pt idx="47">
                  <c:v>26.2682</c:v>
                </c:pt>
                <c:pt idx="48">
                  <c:v>25.997800000000002</c:v>
                </c:pt>
                <c:pt idx="49">
                  <c:v>25.665400000000002</c:v>
                </c:pt>
                <c:pt idx="50">
                  <c:v>25.410499999999999</c:v>
                </c:pt>
                <c:pt idx="51">
                  <c:v>25.139399999999998</c:v>
                </c:pt>
                <c:pt idx="52">
                  <c:v>24.851400000000002</c:v>
                </c:pt>
                <c:pt idx="53">
                  <c:v>24.614599999999999</c:v>
                </c:pt>
                <c:pt idx="54">
                  <c:v>24.4101</c:v>
                </c:pt>
                <c:pt idx="55">
                  <c:v>24.1785</c:v>
                </c:pt>
                <c:pt idx="56">
                  <c:v>23.921600000000002</c:v>
                </c:pt>
                <c:pt idx="57">
                  <c:v>23.718599999999999</c:v>
                </c:pt>
                <c:pt idx="58">
                  <c:v>23.536100000000001</c:v>
                </c:pt>
                <c:pt idx="59">
                  <c:v>23.402799999999999</c:v>
                </c:pt>
                <c:pt idx="60">
                  <c:v>23.229900000000001</c:v>
                </c:pt>
                <c:pt idx="61">
                  <c:v>23.040800000000001</c:v>
                </c:pt>
                <c:pt idx="62">
                  <c:v>22.848400000000002</c:v>
                </c:pt>
                <c:pt idx="63">
                  <c:v>22.662299999999998</c:v>
                </c:pt>
                <c:pt idx="64">
                  <c:v>22.4983</c:v>
                </c:pt>
                <c:pt idx="65">
                  <c:v>22.295999999999999</c:v>
                </c:pt>
                <c:pt idx="66">
                  <c:v>22.1511</c:v>
                </c:pt>
                <c:pt idx="67">
                  <c:v>21.991099999999999</c:v>
                </c:pt>
                <c:pt idx="68">
                  <c:v>21.854600000000001</c:v>
                </c:pt>
                <c:pt idx="69">
                  <c:v>21.647200000000002</c:v>
                </c:pt>
                <c:pt idx="70">
                  <c:v>21.500599999999999</c:v>
                </c:pt>
                <c:pt idx="71">
                  <c:v>21.333300000000001</c:v>
                </c:pt>
                <c:pt idx="72">
                  <c:v>21.186399999999999</c:v>
                </c:pt>
                <c:pt idx="73">
                  <c:v>20.97</c:v>
                </c:pt>
                <c:pt idx="74">
                  <c:v>20.8157</c:v>
                </c:pt>
                <c:pt idx="75">
                  <c:v>20.636099999999999</c:v>
                </c:pt>
                <c:pt idx="76">
                  <c:v>20.440200000000001</c:v>
                </c:pt>
                <c:pt idx="77">
                  <c:v>20.240400000000001</c:v>
                </c:pt>
                <c:pt idx="78">
                  <c:v>20.057700000000001</c:v>
                </c:pt>
                <c:pt idx="79">
                  <c:v>19.871700000000001</c:v>
                </c:pt>
                <c:pt idx="80">
                  <c:v>19.684899999999999</c:v>
                </c:pt>
                <c:pt idx="81">
                  <c:v>19.4999</c:v>
                </c:pt>
                <c:pt idx="82">
                  <c:v>19.287299999999998</c:v>
                </c:pt>
                <c:pt idx="83">
                  <c:v>19.068000000000001</c:v>
                </c:pt>
                <c:pt idx="84">
                  <c:v>18.803699999999999</c:v>
                </c:pt>
                <c:pt idx="85">
                  <c:v>18.502600000000001</c:v>
                </c:pt>
                <c:pt idx="86">
                  <c:v>18.2455</c:v>
                </c:pt>
                <c:pt idx="87">
                  <c:v>17.970199999999998</c:v>
                </c:pt>
                <c:pt idx="88">
                  <c:v>17.757999999999999</c:v>
                </c:pt>
                <c:pt idx="89">
                  <c:v>17.572399999999998</c:v>
                </c:pt>
                <c:pt idx="90">
                  <c:v>17.400500000000001</c:v>
                </c:pt>
                <c:pt idx="91">
                  <c:v>17.195900000000002</c:v>
                </c:pt>
                <c:pt idx="92">
                  <c:v>17.008400000000002</c:v>
                </c:pt>
                <c:pt idx="93">
                  <c:v>16.825099999999999</c:v>
                </c:pt>
                <c:pt idx="94">
                  <c:v>16.616900000000001</c:v>
                </c:pt>
                <c:pt idx="95">
                  <c:v>16.4239</c:v>
                </c:pt>
                <c:pt idx="96">
                  <c:v>16.248799999999999</c:v>
                </c:pt>
                <c:pt idx="97">
                  <c:v>15.99</c:v>
                </c:pt>
                <c:pt idx="98">
                  <c:v>15.7783</c:v>
                </c:pt>
                <c:pt idx="99">
                  <c:v>15.4672</c:v>
                </c:pt>
                <c:pt idx="100">
                  <c:v>14.949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BE-4AD2-9A33-C8D242F678BA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168.1217</c:v>
                </c:pt>
                <c:pt idx="1">
                  <c:v>123.4336</c:v>
                </c:pt>
                <c:pt idx="2">
                  <c:v>110.3734</c:v>
                </c:pt>
                <c:pt idx="3">
                  <c:v>102.60760000000001</c:v>
                </c:pt>
                <c:pt idx="4">
                  <c:v>96.480699999999999</c:v>
                </c:pt>
                <c:pt idx="5">
                  <c:v>88.887200000000007</c:v>
                </c:pt>
                <c:pt idx="6">
                  <c:v>79.722399999999993</c:v>
                </c:pt>
                <c:pt idx="7">
                  <c:v>74.067700000000002</c:v>
                </c:pt>
                <c:pt idx="8">
                  <c:v>70.133899999999997</c:v>
                </c:pt>
                <c:pt idx="9">
                  <c:v>66.749700000000004</c:v>
                </c:pt>
                <c:pt idx="10">
                  <c:v>63.225099999999998</c:v>
                </c:pt>
                <c:pt idx="11">
                  <c:v>59.764600000000002</c:v>
                </c:pt>
                <c:pt idx="12">
                  <c:v>57.169199999999996</c:v>
                </c:pt>
                <c:pt idx="13">
                  <c:v>55.448999999999998</c:v>
                </c:pt>
                <c:pt idx="14">
                  <c:v>53.802700000000002</c:v>
                </c:pt>
                <c:pt idx="15">
                  <c:v>52.581600000000002</c:v>
                </c:pt>
                <c:pt idx="16">
                  <c:v>51.647599999999997</c:v>
                </c:pt>
                <c:pt idx="17">
                  <c:v>50.7014</c:v>
                </c:pt>
                <c:pt idx="18">
                  <c:v>49.9191</c:v>
                </c:pt>
                <c:pt idx="19">
                  <c:v>49.117800000000003</c:v>
                </c:pt>
                <c:pt idx="20">
                  <c:v>48.476999999999997</c:v>
                </c:pt>
                <c:pt idx="21">
                  <c:v>47.893500000000003</c:v>
                </c:pt>
                <c:pt idx="22">
                  <c:v>47.255000000000003</c:v>
                </c:pt>
                <c:pt idx="23">
                  <c:v>46.593299999999999</c:v>
                </c:pt>
                <c:pt idx="24">
                  <c:v>45.962000000000003</c:v>
                </c:pt>
                <c:pt idx="25">
                  <c:v>45.347099999999998</c:v>
                </c:pt>
                <c:pt idx="26">
                  <c:v>44.738100000000003</c:v>
                </c:pt>
                <c:pt idx="27">
                  <c:v>44.1599</c:v>
                </c:pt>
                <c:pt idx="28">
                  <c:v>43.716700000000003</c:v>
                </c:pt>
                <c:pt idx="29">
                  <c:v>43.183300000000003</c:v>
                </c:pt>
                <c:pt idx="30">
                  <c:v>42.715200000000003</c:v>
                </c:pt>
                <c:pt idx="31">
                  <c:v>42.268799999999999</c:v>
                </c:pt>
                <c:pt idx="32">
                  <c:v>41.856200000000001</c:v>
                </c:pt>
                <c:pt idx="33">
                  <c:v>41.404699999999998</c:v>
                </c:pt>
                <c:pt idx="34">
                  <c:v>41.002200000000002</c:v>
                </c:pt>
                <c:pt idx="35">
                  <c:v>40.601599999999998</c:v>
                </c:pt>
                <c:pt idx="36">
                  <c:v>40.204799999999999</c:v>
                </c:pt>
                <c:pt idx="37">
                  <c:v>39.767899999999997</c:v>
                </c:pt>
                <c:pt idx="38">
                  <c:v>39.340400000000002</c:v>
                </c:pt>
                <c:pt idx="39">
                  <c:v>38.918100000000003</c:v>
                </c:pt>
                <c:pt idx="40">
                  <c:v>38.471299999999999</c:v>
                </c:pt>
                <c:pt idx="41">
                  <c:v>38.051200000000001</c:v>
                </c:pt>
                <c:pt idx="42">
                  <c:v>37.647500000000001</c:v>
                </c:pt>
                <c:pt idx="43">
                  <c:v>37.2453</c:v>
                </c:pt>
                <c:pt idx="44">
                  <c:v>36.838500000000003</c:v>
                </c:pt>
                <c:pt idx="45">
                  <c:v>36.4724</c:v>
                </c:pt>
                <c:pt idx="46">
                  <c:v>36.107399999999998</c:v>
                </c:pt>
                <c:pt idx="47">
                  <c:v>35.722299999999997</c:v>
                </c:pt>
                <c:pt idx="48">
                  <c:v>35.382800000000003</c:v>
                </c:pt>
                <c:pt idx="49">
                  <c:v>35.021500000000003</c:v>
                </c:pt>
                <c:pt idx="50">
                  <c:v>34.626600000000003</c:v>
                </c:pt>
                <c:pt idx="51">
                  <c:v>34.221400000000003</c:v>
                </c:pt>
                <c:pt idx="52">
                  <c:v>33.892200000000003</c:v>
                </c:pt>
                <c:pt idx="53">
                  <c:v>33.557600000000001</c:v>
                </c:pt>
                <c:pt idx="54">
                  <c:v>33.214700000000001</c:v>
                </c:pt>
                <c:pt idx="55">
                  <c:v>32.902700000000003</c:v>
                </c:pt>
                <c:pt idx="56">
                  <c:v>32.5563</c:v>
                </c:pt>
                <c:pt idx="57">
                  <c:v>32.228400000000001</c:v>
                </c:pt>
                <c:pt idx="58">
                  <c:v>31.965699999999998</c:v>
                </c:pt>
                <c:pt idx="59">
                  <c:v>31.665900000000001</c:v>
                </c:pt>
                <c:pt idx="60">
                  <c:v>31.388000000000002</c:v>
                </c:pt>
                <c:pt idx="61">
                  <c:v>31.151700000000002</c:v>
                </c:pt>
                <c:pt idx="62">
                  <c:v>30.8689</c:v>
                </c:pt>
                <c:pt idx="63">
                  <c:v>30.6313</c:v>
                </c:pt>
                <c:pt idx="64">
                  <c:v>30.371700000000001</c:v>
                </c:pt>
                <c:pt idx="65">
                  <c:v>30.139500000000002</c:v>
                </c:pt>
                <c:pt idx="66">
                  <c:v>29.878799999999998</c:v>
                </c:pt>
                <c:pt idx="67">
                  <c:v>29.677800000000001</c:v>
                </c:pt>
                <c:pt idx="68">
                  <c:v>29.424299999999999</c:v>
                </c:pt>
                <c:pt idx="69">
                  <c:v>29.2059</c:v>
                </c:pt>
                <c:pt idx="70">
                  <c:v>28.971499999999999</c:v>
                </c:pt>
                <c:pt idx="71">
                  <c:v>28.744700000000002</c:v>
                </c:pt>
                <c:pt idx="72">
                  <c:v>28.504999999999999</c:v>
                </c:pt>
                <c:pt idx="73">
                  <c:v>28.2422</c:v>
                </c:pt>
                <c:pt idx="74">
                  <c:v>27.967199999999998</c:v>
                </c:pt>
                <c:pt idx="75">
                  <c:v>27.7378</c:v>
                </c:pt>
                <c:pt idx="76">
                  <c:v>27.514900000000001</c:v>
                </c:pt>
                <c:pt idx="77">
                  <c:v>27.247800000000002</c:v>
                </c:pt>
                <c:pt idx="78">
                  <c:v>26.944299999999998</c:v>
                </c:pt>
                <c:pt idx="79">
                  <c:v>26.607199999999999</c:v>
                </c:pt>
                <c:pt idx="80">
                  <c:v>26.3325</c:v>
                </c:pt>
                <c:pt idx="81">
                  <c:v>26.028400000000001</c:v>
                </c:pt>
                <c:pt idx="82">
                  <c:v>25.751999999999999</c:v>
                </c:pt>
                <c:pt idx="83">
                  <c:v>25.464099999999998</c:v>
                </c:pt>
                <c:pt idx="84">
                  <c:v>25.113900000000001</c:v>
                </c:pt>
                <c:pt idx="85">
                  <c:v>24.8414</c:v>
                </c:pt>
                <c:pt idx="86">
                  <c:v>24.553799999999999</c:v>
                </c:pt>
                <c:pt idx="87">
                  <c:v>24.285599999999999</c:v>
                </c:pt>
                <c:pt idx="88">
                  <c:v>24.023700000000002</c:v>
                </c:pt>
                <c:pt idx="89">
                  <c:v>23.6632</c:v>
                </c:pt>
                <c:pt idx="90">
                  <c:v>23.3324</c:v>
                </c:pt>
                <c:pt idx="91">
                  <c:v>23.0305</c:v>
                </c:pt>
                <c:pt idx="92">
                  <c:v>22.7712</c:v>
                </c:pt>
                <c:pt idx="93">
                  <c:v>22.504300000000001</c:v>
                </c:pt>
                <c:pt idx="94">
                  <c:v>22.2361</c:v>
                </c:pt>
                <c:pt idx="95">
                  <c:v>21.927499999999998</c:v>
                </c:pt>
                <c:pt idx="96">
                  <c:v>21.691800000000001</c:v>
                </c:pt>
                <c:pt idx="97">
                  <c:v>21.4025</c:v>
                </c:pt>
                <c:pt idx="98">
                  <c:v>21.031300000000002</c:v>
                </c:pt>
                <c:pt idx="99">
                  <c:v>20.580500000000001</c:v>
                </c:pt>
                <c:pt idx="100">
                  <c:v>19.496600000000001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BE-4AD2-9A33-C8D242F678BA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168.1695</c:v>
                </c:pt>
                <c:pt idx="1">
                  <c:v>133.88130000000001</c:v>
                </c:pt>
                <c:pt idx="2">
                  <c:v>119.29430000000001</c:v>
                </c:pt>
                <c:pt idx="3">
                  <c:v>108.7111</c:v>
                </c:pt>
                <c:pt idx="4">
                  <c:v>101.5711</c:v>
                </c:pt>
                <c:pt idx="5">
                  <c:v>95.957300000000004</c:v>
                </c:pt>
                <c:pt idx="6">
                  <c:v>91.665899999999993</c:v>
                </c:pt>
                <c:pt idx="7">
                  <c:v>87.772199999999998</c:v>
                </c:pt>
                <c:pt idx="8">
                  <c:v>83.848600000000005</c:v>
                </c:pt>
                <c:pt idx="9">
                  <c:v>80.883300000000006</c:v>
                </c:pt>
                <c:pt idx="10">
                  <c:v>78.029499999999999</c:v>
                </c:pt>
                <c:pt idx="11">
                  <c:v>75.375900000000001</c:v>
                </c:pt>
                <c:pt idx="12">
                  <c:v>72.603300000000004</c:v>
                </c:pt>
                <c:pt idx="13">
                  <c:v>69.920400000000001</c:v>
                </c:pt>
                <c:pt idx="14">
                  <c:v>67.354299999999995</c:v>
                </c:pt>
                <c:pt idx="15">
                  <c:v>65.498999999999995</c:v>
                </c:pt>
                <c:pt idx="16">
                  <c:v>63.919499999999999</c:v>
                </c:pt>
                <c:pt idx="17">
                  <c:v>62.702500000000001</c:v>
                </c:pt>
                <c:pt idx="18">
                  <c:v>61.557400000000001</c:v>
                </c:pt>
                <c:pt idx="19">
                  <c:v>60.526899999999998</c:v>
                </c:pt>
                <c:pt idx="20">
                  <c:v>59.577500000000001</c:v>
                </c:pt>
                <c:pt idx="21">
                  <c:v>58.583100000000002</c:v>
                </c:pt>
                <c:pt idx="22">
                  <c:v>57.600999999999999</c:v>
                </c:pt>
                <c:pt idx="23">
                  <c:v>56.722099999999998</c:v>
                </c:pt>
                <c:pt idx="24">
                  <c:v>55.962699999999998</c:v>
                </c:pt>
                <c:pt idx="25">
                  <c:v>55.1783</c:v>
                </c:pt>
                <c:pt idx="26">
                  <c:v>54.470300000000002</c:v>
                </c:pt>
                <c:pt idx="27">
                  <c:v>53.793199999999999</c:v>
                </c:pt>
                <c:pt idx="28">
                  <c:v>53.077500000000001</c:v>
                </c:pt>
                <c:pt idx="29">
                  <c:v>52.426699999999997</c:v>
                </c:pt>
                <c:pt idx="30">
                  <c:v>51.837299999999999</c:v>
                </c:pt>
                <c:pt idx="31">
                  <c:v>51.201700000000002</c:v>
                </c:pt>
                <c:pt idx="32">
                  <c:v>50.602600000000002</c:v>
                </c:pt>
                <c:pt idx="33">
                  <c:v>50.046999999999997</c:v>
                </c:pt>
                <c:pt idx="34">
                  <c:v>49.525300000000001</c:v>
                </c:pt>
                <c:pt idx="35">
                  <c:v>49.0501</c:v>
                </c:pt>
                <c:pt idx="36">
                  <c:v>48.532800000000002</c:v>
                </c:pt>
                <c:pt idx="37">
                  <c:v>48.024700000000003</c:v>
                </c:pt>
                <c:pt idx="38">
                  <c:v>47.5413</c:v>
                </c:pt>
                <c:pt idx="39">
                  <c:v>47.028599999999997</c:v>
                </c:pt>
                <c:pt idx="40">
                  <c:v>46.572699999999998</c:v>
                </c:pt>
                <c:pt idx="41">
                  <c:v>46.188899999999997</c:v>
                </c:pt>
                <c:pt idx="42">
                  <c:v>45.732799999999997</c:v>
                </c:pt>
                <c:pt idx="43">
                  <c:v>45.307299999999998</c:v>
                </c:pt>
                <c:pt idx="44">
                  <c:v>44.923900000000003</c:v>
                </c:pt>
                <c:pt idx="45">
                  <c:v>44.5184</c:v>
                </c:pt>
                <c:pt idx="46">
                  <c:v>44.093499999999999</c:v>
                </c:pt>
                <c:pt idx="47">
                  <c:v>43.750300000000003</c:v>
                </c:pt>
                <c:pt idx="48">
                  <c:v>43.391800000000003</c:v>
                </c:pt>
                <c:pt idx="49">
                  <c:v>43.0837</c:v>
                </c:pt>
                <c:pt idx="50">
                  <c:v>42.755000000000003</c:v>
                </c:pt>
                <c:pt idx="51">
                  <c:v>42.4178</c:v>
                </c:pt>
                <c:pt idx="52">
                  <c:v>42.125399999999999</c:v>
                </c:pt>
                <c:pt idx="53">
                  <c:v>41.825400000000002</c:v>
                </c:pt>
                <c:pt idx="54">
                  <c:v>41.538899999999998</c:v>
                </c:pt>
                <c:pt idx="55">
                  <c:v>41.231900000000003</c:v>
                </c:pt>
                <c:pt idx="56">
                  <c:v>40.911000000000001</c:v>
                </c:pt>
                <c:pt idx="57">
                  <c:v>40.608199999999997</c:v>
                </c:pt>
                <c:pt idx="58">
                  <c:v>40.335299999999997</c:v>
                </c:pt>
                <c:pt idx="59">
                  <c:v>40.023499999999999</c:v>
                </c:pt>
                <c:pt idx="60">
                  <c:v>39.7117</c:v>
                </c:pt>
                <c:pt idx="61">
                  <c:v>39.396700000000003</c:v>
                </c:pt>
                <c:pt idx="62">
                  <c:v>39.084699999999998</c:v>
                </c:pt>
                <c:pt idx="63">
                  <c:v>38.807299999999998</c:v>
                </c:pt>
                <c:pt idx="64">
                  <c:v>38.499600000000001</c:v>
                </c:pt>
                <c:pt idx="65">
                  <c:v>38.218200000000003</c:v>
                </c:pt>
                <c:pt idx="66">
                  <c:v>37.8797</c:v>
                </c:pt>
                <c:pt idx="67">
                  <c:v>37.5764</c:v>
                </c:pt>
                <c:pt idx="68">
                  <c:v>37.244100000000003</c:v>
                </c:pt>
                <c:pt idx="69">
                  <c:v>36.929099999999998</c:v>
                </c:pt>
                <c:pt idx="70">
                  <c:v>36.641500000000001</c:v>
                </c:pt>
                <c:pt idx="71">
                  <c:v>36.366199999999999</c:v>
                </c:pt>
                <c:pt idx="72">
                  <c:v>36.109299999999998</c:v>
                </c:pt>
                <c:pt idx="73">
                  <c:v>35.792700000000004</c:v>
                </c:pt>
                <c:pt idx="74">
                  <c:v>35.5015</c:v>
                </c:pt>
                <c:pt idx="75">
                  <c:v>35.230400000000003</c:v>
                </c:pt>
                <c:pt idx="76">
                  <c:v>34.937199999999997</c:v>
                </c:pt>
                <c:pt idx="77">
                  <c:v>34.650199999999998</c:v>
                </c:pt>
                <c:pt idx="78">
                  <c:v>34.358600000000003</c:v>
                </c:pt>
                <c:pt idx="79">
                  <c:v>34.043799999999997</c:v>
                </c:pt>
                <c:pt idx="80">
                  <c:v>33.725099999999998</c:v>
                </c:pt>
                <c:pt idx="81">
                  <c:v>33.381300000000003</c:v>
                </c:pt>
                <c:pt idx="82">
                  <c:v>33.055100000000003</c:v>
                </c:pt>
                <c:pt idx="83">
                  <c:v>32.700200000000002</c:v>
                </c:pt>
                <c:pt idx="84">
                  <c:v>32.389200000000002</c:v>
                </c:pt>
                <c:pt idx="85">
                  <c:v>32.031700000000001</c:v>
                </c:pt>
                <c:pt idx="86">
                  <c:v>31.683499999999999</c:v>
                </c:pt>
                <c:pt idx="87">
                  <c:v>31.3171</c:v>
                </c:pt>
                <c:pt idx="88">
                  <c:v>30.979900000000001</c:v>
                </c:pt>
                <c:pt idx="89">
                  <c:v>30.622599999999998</c:v>
                </c:pt>
                <c:pt idx="90">
                  <c:v>30.2895</c:v>
                </c:pt>
                <c:pt idx="91">
                  <c:v>29.9269</c:v>
                </c:pt>
                <c:pt idx="92">
                  <c:v>29.546900000000001</c:v>
                </c:pt>
                <c:pt idx="93">
                  <c:v>29.117999999999999</c:v>
                </c:pt>
                <c:pt idx="94">
                  <c:v>28.5442</c:v>
                </c:pt>
                <c:pt idx="95">
                  <c:v>28.082000000000001</c:v>
                </c:pt>
                <c:pt idx="96">
                  <c:v>27.6052</c:v>
                </c:pt>
                <c:pt idx="97">
                  <c:v>27.1051</c:v>
                </c:pt>
                <c:pt idx="98">
                  <c:v>26.590900000000001</c:v>
                </c:pt>
                <c:pt idx="99">
                  <c:v>25.972200000000001</c:v>
                </c:pt>
                <c:pt idx="100">
                  <c:v>24.876200000000001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BE-4AD2-9A33-C8D242F678BA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193.32980000000001</c:v>
                </c:pt>
                <c:pt idx="1">
                  <c:v>138.14949999999999</c:v>
                </c:pt>
                <c:pt idx="2">
                  <c:v>127.2163</c:v>
                </c:pt>
                <c:pt idx="3">
                  <c:v>117.65560000000001</c:v>
                </c:pt>
                <c:pt idx="4">
                  <c:v>111.91160000000001</c:v>
                </c:pt>
                <c:pt idx="5">
                  <c:v>107.49630000000001</c:v>
                </c:pt>
                <c:pt idx="6">
                  <c:v>102.8492</c:v>
                </c:pt>
                <c:pt idx="7">
                  <c:v>98.448800000000006</c:v>
                </c:pt>
                <c:pt idx="8">
                  <c:v>94.532600000000002</c:v>
                </c:pt>
                <c:pt idx="9">
                  <c:v>91.488799999999998</c:v>
                </c:pt>
                <c:pt idx="10">
                  <c:v>88.609899999999996</c:v>
                </c:pt>
                <c:pt idx="11">
                  <c:v>85.872</c:v>
                </c:pt>
                <c:pt idx="12">
                  <c:v>83.790599999999998</c:v>
                </c:pt>
                <c:pt idx="13">
                  <c:v>82.148300000000006</c:v>
                </c:pt>
                <c:pt idx="14">
                  <c:v>80.596100000000007</c:v>
                </c:pt>
                <c:pt idx="15">
                  <c:v>78.994500000000002</c:v>
                </c:pt>
                <c:pt idx="16">
                  <c:v>77.409700000000001</c:v>
                </c:pt>
                <c:pt idx="17">
                  <c:v>76.084599999999995</c:v>
                </c:pt>
                <c:pt idx="18">
                  <c:v>74.806600000000003</c:v>
                </c:pt>
                <c:pt idx="19">
                  <c:v>73.446899999999999</c:v>
                </c:pt>
                <c:pt idx="20">
                  <c:v>72.316400000000002</c:v>
                </c:pt>
                <c:pt idx="21">
                  <c:v>71.173699999999997</c:v>
                </c:pt>
                <c:pt idx="22">
                  <c:v>70.105099999999993</c:v>
                </c:pt>
                <c:pt idx="23">
                  <c:v>69.183400000000006</c:v>
                </c:pt>
                <c:pt idx="24">
                  <c:v>68.234099999999998</c:v>
                </c:pt>
                <c:pt idx="25">
                  <c:v>67.219899999999996</c:v>
                </c:pt>
                <c:pt idx="26">
                  <c:v>66.366500000000002</c:v>
                </c:pt>
                <c:pt idx="27">
                  <c:v>65.451599999999999</c:v>
                </c:pt>
                <c:pt idx="28">
                  <c:v>64.544700000000006</c:v>
                </c:pt>
                <c:pt idx="29">
                  <c:v>63.639800000000001</c:v>
                </c:pt>
                <c:pt idx="30">
                  <c:v>62.787500000000001</c:v>
                </c:pt>
                <c:pt idx="31">
                  <c:v>62.011200000000002</c:v>
                </c:pt>
                <c:pt idx="32">
                  <c:v>61.291499999999999</c:v>
                </c:pt>
                <c:pt idx="33">
                  <c:v>60.619900000000001</c:v>
                </c:pt>
                <c:pt idx="34">
                  <c:v>60.003</c:v>
                </c:pt>
                <c:pt idx="35">
                  <c:v>59.405200000000001</c:v>
                </c:pt>
                <c:pt idx="36">
                  <c:v>58.825299999999999</c:v>
                </c:pt>
                <c:pt idx="37">
                  <c:v>58.278500000000001</c:v>
                </c:pt>
                <c:pt idx="38">
                  <c:v>57.786999999999999</c:v>
                </c:pt>
                <c:pt idx="39">
                  <c:v>57.224400000000003</c:v>
                </c:pt>
                <c:pt idx="40">
                  <c:v>56.7209</c:v>
                </c:pt>
                <c:pt idx="41">
                  <c:v>56.194600000000001</c:v>
                </c:pt>
                <c:pt idx="42">
                  <c:v>55.6648</c:v>
                </c:pt>
                <c:pt idx="43">
                  <c:v>55.1374</c:v>
                </c:pt>
                <c:pt idx="44">
                  <c:v>54.715699999999998</c:v>
                </c:pt>
                <c:pt idx="45">
                  <c:v>54.277700000000003</c:v>
                </c:pt>
                <c:pt idx="46">
                  <c:v>53.820999999999998</c:v>
                </c:pt>
                <c:pt idx="47">
                  <c:v>53.342700000000001</c:v>
                </c:pt>
                <c:pt idx="48">
                  <c:v>52.951000000000001</c:v>
                </c:pt>
                <c:pt idx="49">
                  <c:v>52.577300000000001</c:v>
                </c:pt>
                <c:pt idx="50">
                  <c:v>52.1815</c:v>
                </c:pt>
                <c:pt idx="51">
                  <c:v>51.832299999999996</c:v>
                </c:pt>
                <c:pt idx="52">
                  <c:v>51.503399999999999</c:v>
                </c:pt>
                <c:pt idx="53">
                  <c:v>51.1449</c:v>
                </c:pt>
                <c:pt idx="54">
                  <c:v>50.794199999999996</c:v>
                </c:pt>
                <c:pt idx="55">
                  <c:v>50.411700000000003</c:v>
                </c:pt>
                <c:pt idx="56">
                  <c:v>50.066099999999999</c:v>
                </c:pt>
                <c:pt idx="57">
                  <c:v>49.728700000000003</c:v>
                </c:pt>
                <c:pt idx="58">
                  <c:v>49.351199999999999</c:v>
                </c:pt>
                <c:pt idx="59">
                  <c:v>49.003700000000002</c:v>
                </c:pt>
                <c:pt idx="60">
                  <c:v>48.655900000000003</c:v>
                </c:pt>
                <c:pt idx="61">
                  <c:v>48.321399999999997</c:v>
                </c:pt>
                <c:pt idx="62">
                  <c:v>47.922499999999999</c:v>
                </c:pt>
                <c:pt idx="63">
                  <c:v>47.553400000000003</c:v>
                </c:pt>
                <c:pt idx="64">
                  <c:v>47.173000000000002</c:v>
                </c:pt>
                <c:pt idx="65">
                  <c:v>46.803899999999999</c:v>
                </c:pt>
                <c:pt idx="66">
                  <c:v>46.407800000000002</c:v>
                </c:pt>
                <c:pt idx="67">
                  <c:v>46.026499999999999</c:v>
                </c:pt>
                <c:pt idx="68">
                  <c:v>45.649700000000003</c:v>
                </c:pt>
                <c:pt idx="69">
                  <c:v>45.258600000000001</c:v>
                </c:pt>
                <c:pt idx="70">
                  <c:v>44.872700000000002</c:v>
                </c:pt>
                <c:pt idx="71">
                  <c:v>44.4313</c:v>
                </c:pt>
                <c:pt idx="72">
                  <c:v>44.030700000000003</c:v>
                </c:pt>
                <c:pt idx="73">
                  <c:v>43.659199999999998</c:v>
                </c:pt>
                <c:pt idx="74">
                  <c:v>43.300800000000002</c:v>
                </c:pt>
                <c:pt idx="75">
                  <c:v>42.966700000000003</c:v>
                </c:pt>
                <c:pt idx="76">
                  <c:v>42.631500000000003</c:v>
                </c:pt>
                <c:pt idx="77">
                  <c:v>42.312399999999997</c:v>
                </c:pt>
                <c:pt idx="78">
                  <c:v>41.979399999999998</c:v>
                </c:pt>
                <c:pt idx="79">
                  <c:v>41.619300000000003</c:v>
                </c:pt>
                <c:pt idx="80">
                  <c:v>41.235799999999998</c:v>
                </c:pt>
                <c:pt idx="81">
                  <c:v>40.920299999999997</c:v>
                </c:pt>
                <c:pt idx="82">
                  <c:v>40.530700000000003</c:v>
                </c:pt>
                <c:pt idx="83">
                  <c:v>40.178600000000003</c:v>
                </c:pt>
                <c:pt idx="84">
                  <c:v>39.787700000000001</c:v>
                </c:pt>
                <c:pt idx="85">
                  <c:v>39.3825</c:v>
                </c:pt>
                <c:pt idx="86">
                  <c:v>38.991</c:v>
                </c:pt>
                <c:pt idx="87">
                  <c:v>38.582000000000001</c:v>
                </c:pt>
                <c:pt idx="88">
                  <c:v>38.1417</c:v>
                </c:pt>
                <c:pt idx="89">
                  <c:v>37.668399999999998</c:v>
                </c:pt>
                <c:pt idx="90">
                  <c:v>37.209499999999998</c:v>
                </c:pt>
                <c:pt idx="91">
                  <c:v>36.699199999999998</c:v>
                </c:pt>
                <c:pt idx="92">
                  <c:v>36.246499999999997</c:v>
                </c:pt>
                <c:pt idx="93">
                  <c:v>35.744199999999999</c:v>
                </c:pt>
                <c:pt idx="94">
                  <c:v>35.174900000000001</c:v>
                </c:pt>
                <c:pt idx="95">
                  <c:v>34.546199999999999</c:v>
                </c:pt>
                <c:pt idx="96">
                  <c:v>33.776800000000001</c:v>
                </c:pt>
                <c:pt idx="97">
                  <c:v>32.939900000000002</c:v>
                </c:pt>
                <c:pt idx="98">
                  <c:v>32.3003</c:v>
                </c:pt>
                <c:pt idx="99">
                  <c:v>31.598199999999999</c:v>
                </c:pt>
                <c:pt idx="100">
                  <c:v>30.364699999999999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BE-4AD2-9A33-C8D242F678BA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197.40360000000001</c:v>
                </c:pt>
                <c:pt idx="1">
                  <c:v>142.2843</c:v>
                </c:pt>
                <c:pt idx="2">
                  <c:v>132.00399999999999</c:v>
                </c:pt>
                <c:pt idx="3">
                  <c:v>125.0457</c:v>
                </c:pt>
                <c:pt idx="4">
                  <c:v>120.2713</c:v>
                </c:pt>
                <c:pt idx="5">
                  <c:v>116.0898</c:v>
                </c:pt>
                <c:pt idx="6">
                  <c:v>112.12439999999999</c:v>
                </c:pt>
                <c:pt idx="7">
                  <c:v>108.3646</c:v>
                </c:pt>
                <c:pt idx="8">
                  <c:v>104.89879999999999</c:v>
                </c:pt>
                <c:pt idx="9">
                  <c:v>101.9879</c:v>
                </c:pt>
                <c:pt idx="10">
                  <c:v>99.517700000000005</c:v>
                </c:pt>
                <c:pt idx="11">
                  <c:v>97.369500000000002</c:v>
                </c:pt>
                <c:pt idx="12">
                  <c:v>95.367900000000006</c:v>
                </c:pt>
                <c:pt idx="13">
                  <c:v>93.291200000000003</c:v>
                </c:pt>
                <c:pt idx="14">
                  <c:v>91.820400000000006</c:v>
                </c:pt>
                <c:pt idx="15">
                  <c:v>90.303200000000004</c:v>
                </c:pt>
                <c:pt idx="16">
                  <c:v>88.930499999999995</c:v>
                </c:pt>
                <c:pt idx="17">
                  <c:v>87.701300000000003</c:v>
                </c:pt>
                <c:pt idx="18">
                  <c:v>86.699200000000005</c:v>
                </c:pt>
                <c:pt idx="19">
                  <c:v>85.740300000000005</c:v>
                </c:pt>
                <c:pt idx="20">
                  <c:v>84.866100000000003</c:v>
                </c:pt>
                <c:pt idx="21">
                  <c:v>83.848200000000006</c:v>
                </c:pt>
                <c:pt idx="22">
                  <c:v>82.893799999999999</c:v>
                </c:pt>
                <c:pt idx="23">
                  <c:v>81.755700000000004</c:v>
                </c:pt>
                <c:pt idx="24">
                  <c:v>80.715199999999996</c:v>
                </c:pt>
                <c:pt idx="25">
                  <c:v>79.700500000000005</c:v>
                </c:pt>
                <c:pt idx="26">
                  <c:v>78.703999999999994</c:v>
                </c:pt>
                <c:pt idx="27">
                  <c:v>77.8904</c:v>
                </c:pt>
                <c:pt idx="28">
                  <c:v>76.984499999999997</c:v>
                </c:pt>
                <c:pt idx="29">
                  <c:v>76.093400000000003</c:v>
                </c:pt>
                <c:pt idx="30">
                  <c:v>75.205500000000001</c:v>
                </c:pt>
                <c:pt idx="31">
                  <c:v>74.418700000000001</c:v>
                </c:pt>
                <c:pt idx="32">
                  <c:v>73.585999999999999</c:v>
                </c:pt>
                <c:pt idx="33">
                  <c:v>72.803899999999999</c:v>
                </c:pt>
                <c:pt idx="34">
                  <c:v>72.107200000000006</c:v>
                </c:pt>
                <c:pt idx="35">
                  <c:v>71.313299999999998</c:v>
                </c:pt>
                <c:pt idx="36">
                  <c:v>70.597800000000007</c:v>
                </c:pt>
                <c:pt idx="37">
                  <c:v>69.933400000000006</c:v>
                </c:pt>
                <c:pt idx="38">
                  <c:v>69.308000000000007</c:v>
                </c:pt>
                <c:pt idx="39">
                  <c:v>68.621600000000001</c:v>
                </c:pt>
                <c:pt idx="40">
                  <c:v>67.978800000000007</c:v>
                </c:pt>
                <c:pt idx="41">
                  <c:v>67.377099999999999</c:v>
                </c:pt>
                <c:pt idx="42">
                  <c:v>66.767099999999999</c:v>
                </c:pt>
                <c:pt idx="43">
                  <c:v>66.251400000000004</c:v>
                </c:pt>
                <c:pt idx="44">
                  <c:v>65.697999999999993</c:v>
                </c:pt>
                <c:pt idx="45">
                  <c:v>65.185400000000001</c:v>
                </c:pt>
                <c:pt idx="46">
                  <c:v>64.611999999999995</c:v>
                </c:pt>
                <c:pt idx="47">
                  <c:v>64.052899999999994</c:v>
                </c:pt>
                <c:pt idx="48">
                  <c:v>63.580199999999998</c:v>
                </c:pt>
                <c:pt idx="49">
                  <c:v>63.035899999999998</c:v>
                </c:pt>
                <c:pt idx="50">
                  <c:v>62.600200000000001</c:v>
                </c:pt>
                <c:pt idx="51">
                  <c:v>62.067</c:v>
                </c:pt>
                <c:pt idx="52">
                  <c:v>61.625999999999998</c:v>
                </c:pt>
                <c:pt idx="53">
                  <c:v>61.055300000000003</c:v>
                </c:pt>
                <c:pt idx="54">
                  <c:v>60.5518</c:v>
                </c:pt>
                <c:pt idx="55">
                  <c:v>60.064100000000003</c:v>
                </c:pt>
                <c:pt idx="56">
                  <c:v>59.604599999999998</c:v>
                </c:pt>
                <c:pt idx="57">
                  <c:v>59.206800000000001</c:v>
                </c:pt>
                <c:pt idx="58">
                  <c:v>58.781999999999996</c:v>
                </c:pt>
                <c:pt idx="59">
                  <c:v>58.3675</c:v>
                </c:pt>
                <c:pt idx="60">
                  <c:v>57.9831</c:v>
                </c:pt>
                <c:pt idx="61">
                  <c:v>57.582000000000001</c:v>
                </c:pt>
                <c:pt idx="62">
                  <c:v>57.169400000000003</c:v>
                </c:pt>
                <c:pt idx="63">
                  <c:v>56.726700000000001</c:v>
                </c:pt>
                <c:pt idx="64">
                  <c:v>56.249899999999997</c:v>
                </c:pt>
                <c:pt idx="65">
                  <c:v>55.8446</c:v>
                </c:pt>
                <c:pt idx="66">
                  <c:v>55.410699999999999</c:v>
                </c:pt>
                <c:pt idx="67">
                  <c:v>54.914400000000001</c:v>
                </c:pt>
                <c:pt idx="68">
                  <c:v>54.501399999999997</c:v>
                </c:pt>
                <c:pt idx="69">
                  <c:v>54.056899999999999</c:v>
                </c:pt>
                <c:pt idx="70">
                  <c:v>53.626399999999997</c:v>
                </c:pt>
                <c:pt idx="71">
                  <c:v>53.174100000000003</c:v>
                </c:pt>
                <c:pt idx="72">
                  <c:v>52.780900000000003</c:v>
                </c:pt>
                <c:pt idx="73">
                  <c:v>52.335999999999999</c:v>
                </c:pt>
                <c:pt idx="74">
                  <c:v>51.897199999999998</c:v>
                </c:pt>
                <c:pt idx="75">
                  <c:v>51.500999999999998</c:v>
                </c:pt>
                <c:pt idx="76">
                  <c:v>51.036000000000001</c:v>
                </c:pt>
                <c:pt idx="77">
                  <c:v>50.520299999999999</c:v>
                </c:pt>
                <c:pt idx="78">
                  <c:v>50.018999999999998</c:v>
                </c:pt>
                <c:pt idx="79">
                  <c:v>49.552799999999998</c:v>
                </c:pt>
                <c:pt idx="80">
                  <c:v>49.093600000000002</c:v>
                </c:pt>
                <c:pt idx="81">
                  <c:v>48.592700000000001</c:v>
                </c:pt>
                <c:pt idx="82">
                  <c:v>48.0548</c:v>
                </c:pt>
                <c:pt idx="83">
                  <c:v>47.578400000000002</c:v>
                </c:pt>
                <c:pt idx="84">
                  <c:v>47.1432</c:v>
                </c:pt>
                <c:pt idx="85">
                  <c:v>46.625100000000003</c:v>
                </c:pt>
                <c:pt idx="86">
                  <c:v>46.168599999999998</c:v>
                </c:pt>
                <c:pt idx="87">
                  <c:v>45.578000000000003</c:v>
                </c:pt>
                <c:pt idx="88">
                  <c:v>45.077300000000001</c:v>
                </c:pt>
                <c:pt idx="89">
                  <c:v>44.569699999999997</c:v>
                </c:pt>
                <c:pt idx="90">
                  <c:v>43.987299999999998</c:v>
                </c:pt>
                <c:pt idx="91">
                  <c:v>43.395600000000002</c:v>
                </c:pt>
                <c:pt idx="92">
                  <c:v>42.744700000000002</c:v>
                </c:pt>
                <c:pt idx="93">
                  <c:v>42.183599999999998</c:v>
                </c:pt>
                <c:pt idx="94">
                  <c:v>41.616799999999998</c:v>
                </c:pt>
                <c:pt idx="95">
                  <c:v>40.990600000000001</c:v>
                </c:pt>
                <c:pt idx="96">
                  <c:v>40.236800000000002</c:v>
                </c:pt>
                <c:pt idx="97">
                  <c:v>39.207900000000002</c:v>
                </c:pt>
                <c:pt idx="98">
                  <c:v>38.072600000000001</c:v>
                </c:pt>
                <c:pt idx="99">
                  <c:v>37.087899999999998</c:v>
                </c:pt>
                <c:pt idx="100">
                  <c:v>35.902799999999999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BE-4AD2-9A33-C8D242F678BA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200.66130000000001</c:v>
                </c:pt>
                <c:pt idx="1">
                  <c:v>147.8295</c:v>
                </c:pt>
                <c:pt idx="2">
                  <c:v>137.47069999999999</c:v>
                </c:pt>
                <c:pt idx="3">
                  <c:v>132.00729999999999</c:v>
                </c:pt>
                <c:pt idx="4">
                  <c:v>128.05070000000001</c:v>
                </c:pt>
                <c:pt idx="5">
                  <c:v>124.23950000000001</c:v>
                </c:pt>
                <c:pt idx="6">
                  <c:v>120.96980000000001</c:v>
                </c:pt>
                <c:pt idx="7">
                  <c:v>118.0889</c:v>
                </c:pt>
                <c:pt idx="8">
                  <c:v>115.2296</c:v>
                </c:pt>
                <c:pt idx="9">
                  <c:v>112.6748</c:v>
                </c:pt>
                <c:pt idx="10">
                  <c:v>110.2959</c:v>
                </c:pt>
                <c:pt idx="11">
                  <c:v>108.2136</c:v>
                </c:pt>
                <c:pt idx="12">
                  <c:v>106.1653</c:v>
                </c:pt>
                <c:pt idx="13">
                  <c:v>104.4365</c:v>
                </c:pt>
                <c:pt idx="14">
                  <c:v>102.5556</c:v>
                </c:pt>
                <c:pt idx="15">
                  <c:v>101.0758</c:v>
                </c:pt>
                <c:pt idx="16">
                  <c:v>99.682199999999995</c:v>
                </c:pt>
                <c:pt idx="17">
                  <c:v>98.3977</c:v>
                </c:pt>
                <c:pt idx="18">
                  <c:v>97.227199999999996</c:v>
                </c:pt>
                <c:pt idx="19">
                  <c:v>96.0869</c:v>
                </c:pt>
                <c:pt idx="20">
                  <c:v>95.037999999999997</c:v>
                </c:pt>
                <c:pt idx="21">
                  <c:v>94.123900000000006</c:v>
                </c:pt>
                <c:pt idx="22">
                  <c:v>93.240600000000001</c:v>
                </c:pt>
                <c:pt idx="23">
                  <c:v>92.199600000000004</c:v>
                </c:pt>
                <c:pt idx="24">
                  <c:v>91.411000000000001</c:v>
                </c:pt>
                <c:pt idx="25">
                  <c:v>90.540700000000001</c:v>
                </c:pt>
                <c:pt idx="26">
                  <c:v>89.661799999999999</c:v>
                </c:pt>
                <c:pt idx="27">
                  <c:v>88.744299999999996</c:v>
                </c:pt>
                <c:pt idx="28">
                  <c:v>87.918899999999994</c:v>
                </c:pt>
                <c:pt idx="29">
                  <c:v>86.988200000000006</c:v>
                </c:pt>
                <c:pt idx="30">
                  <c:v>86.167199999999994</c:v>
                </c:pt>
                <c:pt idx="31">
                  <c:v>85.295100000000005</c:v>
                </c:pt>
                <c:pt idx="32">
                  <c:v>84.386700000000005</c:v>
                </c:pt>
                <c:pt idx="33">
                  <c:v>83.577299999999994</c:v>
                </c:pt>
                <c:pt idx="34">
                  <c:v>82.618399999999994</c:v>
                </c:pt>
                <c:pt idx="35">
                  <c:v>81.702200000000005</c:v>
                </c:pt>
                <c:pt idx="36">
                  <c:v>80.894400000000005</c:v>
                </c:pt>
                <c:pt idx="37">
                  <c:v>80.149699999999996</c:v>
                </c:pt>
                <c:pt idx="38">
                  <c:v>79.466899999999995</c:v>
                </c:pt>
                <c:pt idx="39">
                  <c:v>78.786699999999996</c:v>
                </c:pt>
                <c:pt idx="40">
                  <c:v>78.132900000000006</c:v>
                </c:pt>
                <c:pt idx="41">
                  <c:v>77.527799999999999</c:v>
                </c:pt>
                <c:pt idx="42">
                  <c:v>76.838800000000006</c:v>
                </c:pt>
                <c:pt idx="43">
                  <c:v>76.175600000000003</c:v>
                </c:pt>
                <c:pt idx="44">
                  <c:v>75.577600000000004</c:v>
                </c:pt>
                <c:pt idx="45">
                  <c:v>75.026700000000005</c:v>
                </c:pt>
                <c:pt idx="46">
                  <c:v>74.473100000000002</c:v>
                </c:pt>
                <c:pt idx="47">
                  <c:v>73.919399999999996</c:v>
                </c:pt>
                <c:pt idx="48">
                  <c:v>73.348600000000005</c:v>
                </c:pt>
                <c:pt idx="49">
                  <c:v>72.8352</c:v>
                </c:pt>
                <c:pt idx="50">
                  <c:v>72.265699999999995</c:v>
                </c:pt>
                <c:pt idx="51">
                  <c:v>71.688699999999997</c:v>
                </c:pt>
                <c:pt idx="52">
                  <c:v>71.127799999999993</c:v>
                </c:pt>
                <c:pt idx="53">
                  <c:v>70.665700000000001</c:v>
                </c:pt>
                <c:pt idx="54">
                  <c:v>70.1691</c:v>
                </c:pt>
                <c:pt idx="55">
                  <c:v>69.700100000000006</c:v>
                </c:pt>
                <c:pt idx="56">
                  <c:v>69.174599999999998</c:v>
                </c:pt>
                <c:pt idx="57">
                  <c:v>68.649299999999997</c:v>
                </c:pt>
                <c:pt idx="58">
                  <c:v>68.168599999999998</c:v>
                </c:pt>
                <c:pt idx="59">
                  <c:v>67.745800000000003</c:v>
                </c:pt>
                <c:pt idx="60">
                  <c:v>67.327600000000004</c:v>
                </c:pt>
                <c:pt idx="61">
                  <c:v>66.871799999999993</c:v>
                </c:pt>
                <c:pt idx="62">
                  <c:v>66.381200000000007</c:v>
                </c:pt>
                <c:pt idx="63">
                  <c:v>65.893699999999995</c:v>
                </c:pt>
                <c:pt idx="64">
                  <c:v>65.414599999999993</c:v>
                </c:pt>
                <c:pt idx="65">
                  <c:v>64.936099999999996</c:v>
                </c:pt>
                <c:pt idx="66">
                  <c:v>64.502300000000005</c:v>
                </c:pt>
                <c:pt idx="67">
                  <c:v>64.007199999999997</c:v>
                </c:pt>
                <c:pt idx="68">
                  <c:v>63.607399999999998</c:v>
                </c:pt>
                <c:pt idx="69">
                  <c:v>63.127699999999997</c:v>
                </c:pt>
                <c:pt idx="70">
                  <c:v>62.635800000000003</c:v>
                </c:pt>
                <c:pt idx="71">
                  <c:v>62.087200000000003</c:v>
                </c:pt>
                <c:pt idx="72">
                  <c:v>61.5717</c:v>
                </c:pt>
                <c:pt idx="73">
                  <c:v>61.049599999999998</c:v>
                </c:pt>
                <c:pt idx="74">
                  <c:v>60.525700000000001</c:v>
                </c:pt>
                <c:pt idx="75">
                  <c:v>60.000900000000001</c:v>
                </c:pt>
                <c:pt idx="76">
                  <c:v>59.493400000000001</c:v>
                </c:pt>
                <c:pt idx="77">
                  <c:v>58.885599999999997</c:v>
                </c:pt>
                <c:pt idx="78">
                  <c:v>58.309399999999997</c:v>
                </c:pt>
                <c:pt idx="79">
                  <c:v>57.707900000000002</c:v>
                </c:pt>
                <c:pt idx="80">
                  <c:v>57.146799999999999</c:v>
                </c:pt>
                <c:pt idx="81">
                  <c:v>56.555399999999999</c:v>
                </c:pt>
                <c:pt idx="82">
                  <c:v>55.9816</c:v>
                </c:pt>
                <c:pt idx="83">
                  <c:v>55.310600000000001</c:v>
                </c:pt>
                <c:pt idx="84">
                  <c:v>54.748800000000003</c:v>
                </c:pt>
                <c:pt idx="85">
                  <c:v>54.174999999999997</c:v>
                </c:pt>
                <c:pt idx="86">
                  <c:v>53.498800000000003</c:v>
                </c:pt>
                <c:pt idx="87">
                  <c:v>52.822800000000001</c:v>
                </c:pt>
                <c:pt idx="88">
                  <c:v>52.0916</c:v>
                </c:pt>
                <c:pt idx="89">
                  <c:v>51.436199999999999</c:v>
                </c:pt>
                <c:pt idx="90">
                  <c:v>50.841799999999999</c:v>
                </c:pt>
                <c:pt idx="91">
                  <c:v>50.255600000000001</c:v>
                </c:pt>
                <c:pt idx="92">
                  <c:v>49.633600000000001</c:v>
                </c:pt>
                <c:pt idx="93">
                  <c:v>48.960999999999999</c:v>
                </c:pt>
                <c:pt idx="94">
                  <c:v>48.231499999999997</c:v>
                </c:pt>
                <c:pt idx="95">
                  <c:v>47.610100000000003</c:v>
                </c:pt>
                <c:pt idx="96">
                  <c:v>46.850700000000003</c:v>
                </c:pt>
                <c:pt idx="97">
                  <c:v>45.979300000000002</c:v>
                </c:pt>
                <c:pt idx="98">
                  <c:v>44.479100000000003</c:v>
                </c:pt>
                <c:pt idx="99">
                  <c:v>42.9908</c:v>
                </c:pt>
                <c:pt idx="100">
                  <c:v>41.419600000000003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BE-4AD2-9A33-C8D242F678BA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1.351E-4</c:v>
                </c:pt>
                <c:pt idx="1">
                  <c:v>1.013E-2</c:v>
                </c:pt>
                <c:pt idx="2">
                  <c:v>2.0129999999999999E-2</c:v>
                </c:pt>
                <c:pt idx="3">
                  <c:v>3.0120000000000001E-2</c:v>
                </c:pt>
                <c:pt idx="4">
                  <c:v>4.0120000000000003E-2</c:v>
                </c:pt>
                <c:pt idx="5">
                  <c:v>5.0110000000000002E-2</c:v>
                </c:pt>
                <c:pt idx="6">
                  <c:v>6.0109999999999997E-2</c:v>
                </c:pt>
                <c:pt idx="7">
                  <c:v>7.0110000000000006E-2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0.19009999999999999</c:v>
                </c:pt>
                <c:pt idx="20">
                  <c:v>0.2001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0.45989999999999998</c:v>
                </c:pt>
                <c:pt idx="47">
                  <c:v>0.46989999999999998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0.70979999999999999</c:v>
                </c:pt>
                <c:pt idx="72">
                  <c:v>0.7198</c:v>
                </c:pt>
                <c:pt idx="73">
                  <c:v>0.7298</c:v>
                </c:pt>
                <c:pt idx="74">
                  <c:v>0.73980000000000001</c:v>
                </c:pt>
                <c:pt idx="75">
                  <c:v>0.74980000000000002</c:v>
                </c:pt>
                <c:pt idx="76">
                  <c:v>0.75980000000000003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</c:v>
                </c:pt>
                <c:pt idx="97">
                  <c:v>0.96970000000000001</c:v>
                </c:pt>
                <c:pt idx="98">
                  <c:v>0.97970000000000002</c:v>
                </c:pt>
                <c:pt idx="99">
                  <c:v>0.98970000000000002</c:v>
                </c:pt>
                <c:pt idx="100">
                  <c:v>0.99970000000000003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BE-4AD2-9A33-C8D242F6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16.809379999999997</c:v>
                </c:pt>
                <c:pt idx="1">
                  <c:v>1.5966</c:v>
                </c:pt>
                <c:pt idx="2">
                  <c:v>1.20462</c:v>
                </c:pt>
                <c:pt idx="3">
                  <c:v>1.1354</c:v>
                </c:pt>
                <c:pt idx="4">
                  <c:v>1.10294</c:v>
                </c:pt>
                <c:pt idx="5">
                  <c:v>1.10294</c:v>
                </c:pt>
                <c:pt idx="6">
                  <c:v>1.10294</c:v>
                </c:pt>
                <c:pt idx="7">
                  <c:v>1.10294</c:v>
                </c:pt>
                <c:pt idx="8">
                  <c:v>1.10094</c:v>
                </c:pt>
                <c:pt idx="9">
                  <c:v>1.0848599999999999</c:v>
                </c:pt>
                <c:pt idx="10">
                  <c:v>1.0848599999999999</c:v>
                </c:pt>
                <c:pt idx="11">
                  <c:v>1.0848599999999999</c:v>
                </c:pt>
                <c:pt idx="12">
                  <c:v>1.0848599999999999</c:v>
                </c:pt>
                <c:pt idx="13">
                  <c:v>1.0848599999999999</c:v>
                </c:pt>
                <c:pt idx="14">
                  <c:v>1.0848599999999999</c:v>
                </c:pt>
                <c:pt idx="15">
                  <c:v>1.0848599999999999</c:v>
                </c:pt>
                <c:pt idx="16">
                  <c:v>1.0848599999999999</c:v>
                </c:pt>
                <c:pt idx="17">
                  <c:v>1.0848599999999999</c:v>
                </c:pt>
                <c:pt idx="18">
                  <c:v>1.0848599999999999</c:v>
                </c:pt>
                <c:pt idx="19">
                  <c:v>1.0848599999999999</c:v>
                </c:pt>
                <c:pt idx="20">
                  <c:v>1.0848599999999999</c:v>
                </c:pt>
                <c:pt idx="21">
                  <c:v>1.0848599999999999</c:v>
                </c:pt>
                <c:pt idx="22">
                  <c:v>1.0848599999999999</c:v>
                </c:pt>
                <c:pt idx="23">
                  <c:v>1.0848599999999999</c:v>
                </c:pt>
                <c:pt idx="24">
                  <c:v>1.0848599999999999</c:v>
                </c:pt>
                <c:pt idx="25">
                  <c:v>1.0848599999999999</c:v>
                </c:pt>
                <c:pt idx="26">
                  <c:v>1.0848599999999999</c:v>
                </c:pt>
                <c:pt idx="27">
                  <c:v>1.0848599999999999</c:v>
                </c:pt>
                <c:pt idx="28">
                  <c:v>1.0848599999999999</c:v>
                </c:pt>
                <c:pt idx="29">
                  <c:v>1.0848599999999999</c:v>
                </c:pt>
                <c:pt idx="30">
                  <c:v>1.0848599999999999</c:v>
                </c:pt>
                <c:pt idx="31">
                  <c:v>1.0848599999999999</c:v>
                </c:pt>
                <c:pt idx="32">
                  <c:v>1.0848599999999999</c:v>
                </c:pt>
                <c:pt idx="33">
                  <c:v>1.0848599999999999</c:v>
                </c:pt>
                <c:pt idx="34">
                  <c:v>1.0848599999999999</c:v>
                </c:pt>
                <c:pt idx="35">
                  <c:v>1.08128</c:v>
                </c:pt>
                <c:pt idx="36">
                  <c:v>1.07742</c:v>
                </c:pt>
                <c:pt idx="37">
                  <c:v>1.0667800000000001</c:v>
                </c:pt>
                <c:pt idx="38">
                  <c:v>1.0667800000000001</c:v>
                </c:pt>
                <c:pt idx="39">
                  <c:v>1.0667800000000001</c:v>
                </c:pt>
                <c:pt idx="40">
                  <c:v>1.0667800000000001</c:v>
                </c:pt>
                <c:pt idx="41">
                  <c:v>1.0667800000000001</c:v>
                </c:pt>
                <c:pt idx="42">
                  <c:v>1.0667800000000001</c:v>
                </c:pt>
                <c:pt idx="43">
                  <c:v>1.0667800000000001</c:v>
                </c:pt>
                <c:pt idx="44">
                  <c:v>1.0667800000000001</c:v>
                </c:pt>
                <c:pt idx="45">
                  <c:v>1.0667800000000001</c:v>
                </c:pt>
                <c:pt idx="46">
                  <c:v>1.0667800000000001</c:v>
                </c:pt>
                <c:pt idx="47">
                  <c:v>1.0667800000000001</c:v>
                </c:pt>
                <c:pt idx="48">
                  <c:v>1.0667800000000001</c:v>
                </c:pt>
                <c:pt idx="49">
                  <c:v>1.0667800000000001</c:v>
                </c:pt>
                <c:pt idx="50">
                  <c:v>1.0667800000000001</c:v>
                </c:pt>
                <c:pt idx="51">
                  <c:v>1.0651199999999998</c:v>
                </c:pt>
                <c:pt idx="52">
                  <c:v>1.0651199999999998</c:v>
                </c:pt>
                <c:pt idx="53">
                  <c:v>1.0651199999999998</c:v>
                </c:pt>
                <c:pt idx="54">
                  <c:v>1.06304</c:v>
                </c:pt>
                <c:pt idx="55">
                  <c:v>1.06304</c:v>
                </c:pt>
                <c:pt idx="56">
                  <c:v>1.06304</c:v>
                </c:pt>
                <c:pt idx="57">
                  <c:v>1.06304</c:v>
                </c:pt>
                <c:pt idx="58">
                  <c:v>1.0513999999999999</c:v>
                </c:pt>
                <c:pt idx="59">
                  <c:v>1.0513999999999999</c:v>
                </c:pt>
                <c:pt idx="60">
                  <c:v>1.0513999999999999</c:v>
                </c:pt>
                <c:pt idx="61">
                  <c:v>1.0513999999999999</c:v>
                </c:pt>
                <c:pt idx="62">
                  <c:v>1.03596</c:v>
                </c:pt>
                <c:pt idx="63">
                  <c:v>1.03596</c:v>
                </c:pt>
                <c:pt idx="64">
                  <c:v>1.03596</c:v>
                </c:pt>
                <c:pt idx="65">
                  <c:v>1.03596</c:v>
                </c:pt>
                <c:pt idx="66">
                  <c:v>1.03596</c:v>
                </c:pt>
                <c:pt idx="67">
                  <c:v>1.0354399999999999</c:v>
                </c:pt>
                <c:pt idx="68">
                  <c:v>1.0354399999999999</c:v>
                </c:pt>
                <c:pt idx="69">
                  <c:v>1.0354399999999999</c:v>
                </c:pt>
                <c:pt idx="70">
                  <c:v>1.0354399999999999</c:v>
                </c:pt>
                <c:pt idx="71">
                  <c:v>1.0354399999999999</c:v>
                </c:pt>
                <c:pt idx="72">
                  <c:v>1.0262800000000001</c:v>
                </c:pt>
                <c:pt idx="73">
                  <c:v>1.0262800000000001</c:v>
                </c:pt>
                <c:pt idx="74">
                  <c:v>1.0262800000000001</c:v>
                </c:pt>
                <c:pt idx="75">
                  <c:v>1.0262800000000001</c:v>
                </c:pt>
                <c:pt idx="76">
                  <c:v>1.00932</c:v>
                </c:pt>
                <c:pt idx="77">
                  <c:v>1.00932</c:v>
                </c:pt>
                <c:pt idx="78">
                  <c:v>1.00932</c:v>
                </c:pt>
                <c:pt idx="79">
                  <c:v>1.00932</c:v>
                </c:pt>
                <c:pt idx="80">
                  <c:v>1.00932</c:v>
                </c:pt>
                <c:pt idx="81">
                  <c:v>1.00932</c:v>
                </c:pt>
                <c:pt idx="82">
                  <c:v>1.0089600000000001</c:v>
                </c:pt>
                <c:pt idx="83">
                  <c:v>1.00488</c:v>
                </c:pt>
                <c:pt idx="84">
                  <c:v>1.00488</c:v>
                </c:pt>
                <c:pt idx="85">
                  <c:v>1.00488</c:v>
                </c:pt>
                <c:pt idx="86">
                  <c:v>0.99182000000000003</c:v>
                </c:pt>
                <c:pt idx="87">
                  <c:v>0.98520000000000008</c:v>
                </c:pt>
                <c:pt idx="88">
                  <c:v>0.98520000000000008</c:v>
                </c:pt>
                <c:pt idx="89">
                  <c:v>0.98206000000000004</c:v>
                </c:pt>
                <c:pt idx="90">
                  <c:v>0.9815799999999999</c:v>
                </c:pt>
                <c:pt idx="91">
                  <c:v>0.9815799999999999</c:v>
                </c:pt>
                <c:pt idx="92">
                  <c:v>0.9815799999999999</c:v>
                </c:pt>
                <c:pt idx="93">
                  <c:v>0.97230000000000005</c:v>
                </c:pt>
                <c:pt idx="94">
                  <c:v>0.95088000000000006</c:v>
                </c:pt>
                <c:pt idx="95">
                  <c:v>0.89345999999999992</c:v>
                </c:pt>
                <c:pt idx="96">
                  <c:v>0.89345999999999992</c:v>
                </c:pt>
                <c:pt idx="97">
                  <c:v>0.89345999999999992</c:v>
                </c:pt>
                <c:pt idx="98">
                  <c:v>0.89345999999999992</c:v>
                </c:pt>
                <c:pt idx="99">
                  <c:v>0.89345999999999992</c:v>
                </c:pt>
                <c:pt idx="100">
                  <c:v>0.89345999999999992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8-4A90-B85A-3E17668E289E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12.30068</c:v>
                </c:pt>
                <c:pt idx="1">
                  <c:v>10.894830000000001</c:v>
                </c:pt>
                <c:pt idx="2">
                  <c:v>10.40452</c:v>
                </c:pt>
                <c:pt idx="3">
                  <c:v>9.7523599999999995</c:v>
                </c:pt>
                <c:pt idx="4">
                  <c:v>8.0185899999999997</c:v>
                </c:pt>
                <c:pt idx="5">
                  <c:v>6.7133700000000003</c:v>
                </c:pt>
                <c:pt idx="6">
                  <c:v>5.1234599999999997</c:v>
                </c:pt>
                <c:pt idx="7">
                  <c:v>4.7591200000000002</c:v>
                </c:pt>
                <c:pt idx="8">
                  <c:v>4.4379499999999998</c:v>
                </c:pt>
                <c:pt idx="9">
                  <c:v>4.0069800000000004</c:v>
                </c:pt>
                <c:pt idx="10">
                  <c:v>3.61111</c:v>
                </c:pt>
                <c:pt idx="11">
                  <c:v>3.3368000000000002</c:v>
                </c:pt>
                <c:pt idx="12">
                  <c:v>3.1554200000000003</c:v>
                </c:pt>
                <c:pt idx="13">
                  <c:v>2.98807</c:v>
                </c:pt>
                <c:pt idx="14">
                  <c:v>2.89141</c:v>
                </c:pt>
                <c:pt idx="15">
                  <c:v>2.7996099999999999</c:v>
                </c:pt>
                <c:pt idx="16">
                  <c:v>2.70763</c:v>
                </c:pt>
                <c:pt idx="17">
                  <c:v>2.6455100000000003</c:v>
                </c:pt>
                <c:pt idx="18">
                  <c:v>2.5939100000000002</c:v>
                </c:pt>
                <c:pt idx="19">
                  <c:v>2.54759</c:v>
                </c:pt>
                <c:pt idx="20">
                  <c:v>2.49864</c:v>
                </c:pt>
                <c:pt idx="21">
                  <c:v>2.4569999999999999</c:v>
                </c:pt>
                <c:pt idx="22">
                  <c:v>2.40585</c:v>
                </c:pt>
                <c:pt idx="23">
                  <c:v>2.3614699999999997</c:v>
                </c:pt>
                <c:pt idx="24">
                  <c:v>2.33453</c:v>
                </c:pt>
                <c:pt idx="25">
                  <c:v>2.3022800000000001</c:v>
                </c:pt>
                <c:pt idx="26">
                  <c:v>2.26213</c:v>
                </c:pt>
                <c:pt idx="27">
                  <c:v>2.2379699999999998</c:v>
                </c:pt>
                <c:pt idx="28">
                  <c:v>2.2139800000000003</c:v>
                </c:pt>
                <c:pt idx="29">
                  <c:v>2.1826499999999998</c:v>
                </c:pt>
                <c:pt idx="30">
                  <c:v>2.1570299999999998</c:v>
                </c:pt>
                <c:pt idx="31">
                  <c:v>2.1356200000000003</c:v>
                </c:pt>
                <c:pt idx="32">
                  <c:v>2.1074100000000002</c:v>
                </c:pt>
                <c:pt idx="33">
                  <c:v>2.0802299999999998</c:v>
                </c:pt>
                <c:pt idx="34">
                  <c:v>2.0541799999999997</c:v>
                </c:pt>
                <c:pt idx="35">
                  <c:v>2.0260100000000003</c:v>
                </c:pt>
                <c:pt idx="36">
                  <c:v>2.0011299999999999</c:v>
                </c:pt>
                <c:pt idx="37">
                  <c:v>1.9764199999999998</c:v>
                </c:pt>
                <c:pt idx="38">
                  <c:v>1.9530699999999999</c:v>
                </c:pt>
                <c:pt idx="39">
                  <c:v>1.9239599999999999</c:v>
                </c:pt>
                <c:pt idx="40">
                  <c:v>1.8967700000000001</c:v>
                </c:pt>
                <c:pt idx="41">
                  <c:v>1.8748799999999999</c:v>
                </c:pt>
                <c:pt idx="42">
                  <c:v>1.85101</c:v>
                </c:pt>
                <c:pt idx="43">
                  <c:v>1.8315300000000001</c:v>
                </c:pt>
                <c:pt idx="44">
                  <c:v>1.8031300000000001</c:v>
                </c:pt>
                <c:pt idx="45">
                  <c:v>1.77884</c:v>
                </c:pt>
                <c:pt idx="46">
                  <c:v>1.7423500000000001</c:v>
                </c:pt>
                <c:pt idx="47">
                  <c:v>1.72061</c:v>
                </c:pt>
                <c:pt idx="48">
                  <c:v>1.69232</c:v>
                </c:pt>
                <c:pt idx="49">
                  <c:v>1.6693100000000001</c:v>
                </c:pt>
                <c:pt idx="50">
                  <c:v>1.64951</c:v>
                </c:pt>
                <c:pt idx="51">
                  <c:v>1.6287400000000001</c:v>
                </c:pt>
                <c:pt idx="52">
                  <c:v>1.6147300000000002</c:v>
                </c:pt>
                <c:pt idx="53">
                  <c:v>1.59771</c:v>
                </c:pt>
                <c:pt idx="54">
                  <c:v>1.5819399999999999</c:v>
                </c:pt>
                <c:pt idx="55">
                  <c:v>1.56938</c:v>
                </c:pt>
                <c:pt idx="56">
                  <c:v>1.5489299999999999</c:v>
                </c:pt>
                <c:pt idx="57">
                  <c:v>1.53505</c:v>
                </c:pt>
                <c:pt idx="58">
                  <c:v>1.5180899999999999</c:v>
                </c:pt>
                <c:pt idx="59">
                  <c:v>1.49685</c:v>
                </c:pt>
                <c:pt idx="60">
                  <c:v>1.4811099999999999</c:v>
                </c:pt>
                <c:pt idx="61">
                  <c:v>1.46804</c:v>
                </c:pt>
                <c:pt idx="62">
                  <c:v>1.4567299999999999</c:v>
                </c:pt>
                <c:pt idx="63">
                  <c:v>1.4460999999999999</c:v>
                </c:pt>
                <c:pt idx="64">
                  <c:v>1.4314100000000001</c:v>
                </c:pt>
                <c:pt idx="65">
                  <c:v>1.4176</c:v>
                </c:pt>
                <c:pt idx="66">
                  <c:v>1.4019200000000001</c:v>
                </c:pt>
                <c:pt idx="67">
                  <c:v>1.3868499999999999</c:v>
                </c:pt>
                <c:pt idx="68">
                  <c:v>1.36636</c:v>
                </c:pt>
                <c:pt idx="69">
                  <c:v>1.3505</c:v>
                </c:pt>
                <c:pt idx="70">
                  <c:v>1.33629</c:v>
                </c:pt>
                <c:pt idx="71">
                  <c:v>1.3237099999999999</c:v>
                </c:pt>
                <c:pt idx="72">
                  <c:v>1.3111700000000002</c:v>
                </c:pt>
                <c:pt idx="73">
                  <c:v>1.29836</c:v>
                </c:pt>
                <c:pt idx="74">
                  <c:v>1.2879700000000001</c:v>
                </c:pt>
                <c:pt idx="75">
                  <c:v>1.2764099999999998</c:v>
                </c:pt>
                <c:pt idx="76">
                  <c:v>1.2643499999999999</c:v>
                </c:pt>
                <c:pt idx="77">
                  <c:v>1.2539899999999999</c:v>
                </c:pt>
                <c:pt idx="78">
                  <c:v>1.2439100000000001</c:v>
                </c:pt>
                <c:pt idx="79">
                  <c:v>1.2351300000000001</c:v>
                </c:pt>
                <c:pt idx="80">
                  <c:v>1.2252399999999999</c:v>
                </c:pt>
                <c:pt idx="81">
                  <c:v>1.21407</c:v>
                </c:pt>
                <c:pt idx="82">
                  <c:v>1.20434</c:v>
                </c:pt>
                <c:pt idx="83">
                  <c:v>1.1983200000000001</c:v>
                </c:pt>
                <c:pt idx="84">
                  <c:v>1.1881900000000001</c:v>
                </c:pt>
                <c:pt idx="85">
                  <c:v>1.1771400000000001</c:v>
                </c:pt>
                <c:pt idx="86">
                  <c:v>1.1666300000000001</c:v>
                </c:pt>
                <c:pt idx="87">
                  <c:v>1.1537599999999999</c:v>
                </c:pt>
                <c:pt idx="88">
                  <c:v>1.1452500000000001</c:v>
                </c:pt>
                <c:pt idx="89">
                  <c:v>1.1368</c:v>
                </c:pt>
                <c:pt idx="90">
                  <c:v>1.1271200000000001</c:v>
                </c:pt>
                <c:pt idx="91">
                  <c:v>1.11713</c:v>
                </c:pt>
                <c:pt idx="92">
                  <c:v>1.10873</c:v>
                </c:pt>
                <c:pt idx="93">
                  <c:v>1.0986</c:v>
                </c:pt>
                <c:pt idx="94">
                  <c:v>1.0886400000000001</c:v>
                </c:pt>
                <c:pt idx="95">
                  <c:v>1.07413</c:v>
                </c:pt>
                <c:pt idx="96">
                  <c:v>1.0647500000000001</c:v>
                </c:pt>
                <c:pt idx="97">
                  <c:v>1.0516299999999998</c:v>
                </c:pt>
                <c:pt idx="98">
                  <c:v>1.0377399999999999</c:v>
                </c:pt>
                <c:pt idx="99">
                  <c:v>1.02197</c:v>
                </c:pt>
                <c:pt idx="100">
                  <c:v>0.99824000000000002</c:v>
                </c:pt>
                <c:pt idx="101">
                  <c:v>0.95633999999999997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C8-4A90-B85A-3E17668E289E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9.0237733333333328</c:v>
                </c:pt>
                <c:pt idx="1">
                  <c:v>6.3676599999999999</c:v>
                </c:pt>
                <c:pt idx="2">
                  <c:v>5.4039933333333332</c:v>
                </c:pt>
                <c:pt idx="3">
                  <c:v>4.5519599999999993</c:v>
                </c:pt>
                <c:pt idx="4">
                  <c:v>4.1376133333333334</c:v>
                </c:pt>
                <c:pt idx="5">
                  <c:v>3.8696333333333333</c:v>
                </c:pt>
                <c:pt idx="6">
                  <c:v>3.6627866666666669</c:v>
                </c:pt>
                <c:pt idx="7">
                  <c:v>3.4796400000000003</c:v>
                </c:pt>
                <c:pt idx="8">
                  <c:v>3.274693333333333</c:v>
                </c:pt>
                <c:pt idx="9">
                  <c:v>3.0602733333333334</c:v>
                </c:pt>
                <c:pt idx="10">
                  <c:v>2.904033333333333</c:v>
                </c:pt>
                <c:pt idx="11">
                  <c:v>2.8036133333333333</c:v>
                </c:pt>
                <c:pt idx="12">
                  <c:v>2.709413333333333</c:v>
                </c:pt>
                <c:pt idx="13">
                  <c:v>2.6413733333333336</c:v>
                </c:pt>
                <c:pt idx="14">
                  <c:v>2.5727600000000002</c:v>
                </c:pt>
                <c:pt idx="15">
                  <c:v>2.5176933333333333</c:v>
                </c:pt>
                <c:pt idx="16">
                  <c:v>2.4588266666666665</c:v>
                </c:pt>
                <c:pt idx="17">
                  <c:v>2.4147266666666667</c:v>
                </c:pt>
                <c:pt idx="18">
                  <c:v>2.3647399999999998</c:v>
                </c:pt>
                <c:pt idx="19">
                  <c:v>2.3244200000000004</c:v>
                </c:pt>
                <c:pt idx="20">
                  <c:v>2.2836933333333334</c:v>
                </c:pt>
                <c:pt idx="21">
                  <c:v>2.2501866666666666</c:v>
                </c:pt>
                <c:pt idx="22">
                  <c:v>2.2211866666666666</c:v>
                </c:pt>
                <c:pt idx="23">
                  <c:v>2.1910333333333329</c:v>
                </c:pt>
                <c:pt idx="24">
                  <c:v>2.1679866666666663</c:v>
                </c:pt>
                <c:pt idx="25">
                  <c:v>2.1440399999999999</c:v>
                </c:pt>
                <c:pt idx="26">
                  <c:v>2.1218933333333334</c:v>
                </c:pt>
                <c:pt idx="27">
                  <c:v>2.1029133333333334</c:v>
                </c:pt>
                <c:pt idx="28">
                  <c:v>2.08142</c:v>
                </c:pt>
                <c:pt idx="29">
                  <c:v>2.0642466666666666</c:v>
                </c:pt>
                <c:pt idx="30">
                  <c:v>2.0484999999999998</c:v>
                </c:pt>
                <c:pt idx="31">
                  <c:v>2.0330133333333333</c:v>
                </c:pt>
                <c:pt idx="32">
                  <c:v>2.0152000000000001</c:v>
                </c:pt>
                <c:pt idx="33">
                  <c:v>1.9975999999999998</c:v>
                </c:pt>
                <c:pt idx="34">
                  <c:v>1.9759933333333335</c:v>
                </c:pt>
                <c:pt idx="35">
                  <c:v>1.9586466666666666</c:v>
                </c:pt>
                <c:pt idx="36">
                  <c:v>1.9433266666666666</c:v>
                </c:pt>
                <c:pt idx="37">
                  <c:v>1.9279533333333334</c:v>
                </c:pt>
                <c:pt idx="38">
                  <c:v>1.9107733333333334</c:v>
                </c:pt>
                <c:pt idx="39">
                  <c:v>1.8942600000000001</c:v>
                </c:pt>
                <c:pt idx="40">
                  <c:v>1.8794999999999999</c:v>
                </c:pt>
                <c:pt idx="41">
                  <c:v>1.8612600000000001</c:v>
                </c:pt>
                <c:pt idx="42">
                  <c:v>1.8464733333333332</c:v>
                </c:pt>
                <c:pt idx="43">
                  <c:v>1.8266733333333331</c:v>
                </c:pt>
                <c:pt idx="44">
                  <c:v>1.8085133333333334</c:v>
                </c:pt>
                <c:pt idx="45">
                  <c:v>1.7895933333333334</c:v>
                </c:pt>
                <c:pt idx="46">
                  <c:v>1.7705866666666668</c:v>
                </c:pt>
                <c:pt idx="47">
                  <c:v>1.7512133333333333</c:v>
                </c:pt>
                <c:pt idx="48">
                  <c:v>1.7331866666666669</c:v>
                </c:pt>
                <c:pt idx="49">
                  <c:v>1.7110266666666667</c:v>
                </c:pt>
                <c:pt idx="50">
                  <c:v>1.6940333333333333</c:v>
                </c:pt>
                <c:pt idx="51">
                  <c:v>1.6759599999999999</c:v>
                </c:pt>
                <c:pt idx="52">
                  <c:v>1.65676</c:v>
                </c:pt>
                <c:pt idx="53">
                  <c:v>1.6409733333333334</c:v>
                </c:pt>
                <c:pt idx="54">
                  <c:v>1.62734</c:v>
                </c:pt>
                <c:pt idx="55">
                  <c:v>1.6118999999999999</c:v>
                </c:pt>
                <c:pt idx="56">
                  <c:v>1.5947733333333334</c:v>
                </c:pt>
                <c:pt idx="57">
                  <c:v>1.58124</c:v>
                </c:pt>
                <c:pt idx="58">
                  <c:v>1.5690733333333333</c:v>
                </c:pt>
                <c:pt idx="59">
                  <c:v>1.5601866666666666</c:v>
                </c:pt>
                <c:pt idx="60">
                  <c:v>1.5486600000000001</c:v>
                </c:pt>
                <c:pt idx="61">
                  <c:v>1.5360533333333335</c:v>
                </c:pt>
                <c:pt idx="62">
                  <c:v>1.5232266666666667</c:v>
                </c:pt>
                <c:pt idx="63">
                  <c:v>1.5108199999999998</c:v>
                </c:pt>
                <c:pt idx="64">
                  <c:v>1.4998866666666666</c:v>
                </c:pt>
                <c:pt idx="65">
                  <c:v>1.4863999999999999</c:v>
                </c:pt>
                <c:pt idx="66">
                  <c:v>1.4767399999999999</c:v>
                </c:pt>
                <c:pt idx="67">
                  <c:v>1.4660733333333333</c:v>
                </c:pt>
                <c:pt idx="68">
                  <c:v>1.4569733333333335</c:v>
                </c:pt>
                <c:pt idx="69">
                  <c:v>1.4431466666666668</c:v>
                </c:pt>
                <c:pt idx="70">
                  <c:v>1.4333733333333332</c:v>
                </c:pt>
                <c:pt idx="71">
                  <c:v>1.42222</c:v>
                </c:pt>
                <c:pt idx="72">
                  <c:v>1.4124266666666665</c:v>
                </c:pt>
                <c:pt idx="73">
                  <c:v>1.3979999999999999</c:v>
                </c:pt>
                <c:pt idx="74">
                  <c:v>1.3877133333333334</c:v>
                </c:pt>
                <c:pt idx="75">
                  <c:v>1.37574</c:v>
                </c:pt>
                <c:pt idx="76">
                  <c:v>1.3626800000000001</c:v>
                </c:pt>
                <c:pt idx="77">
                  <c:v>1.3493600000000001</c:v>
                </c:pt>
                <c:pt idx="78">
                  <c:v>1.33718</c:v>
                </c:pt>
                <c:pt idx="79">
                  <c:v>1.3247800000000001</c:v>
                </c:pt>
                <c:pt idx="80">
                  <c:v>1.3123266666666666</c:v>
                </c:pt>
                <c:pt idx="81">
                  <c:v>1.2999933333333333</c:v>
                </c:pt>
                <c:pt idx="82">
                  <c:v>1.28582</c:v>
                </c:pt>
                <c:pt idx="83">
                  <c:v>1.2712000000000001</c:v>
                </c:pt>
                <c:pt idx="84">
                  <c:v>1.2535799999999999</c:v>
                </c:pt>
                <c:pt idx="85">
                  <c:v>1.2335066666666668</c:v>
                </c:pt>
                <c:pt idx="86">
                  <c:v>1.2163666666666666</c:v>
                </c:pt>
                <c:pt idx="87">
                  <c:v>1.1980133333333332</c:v>
                </c:pt>
                <c:pt idx="88">
                  <c:v>1.1838666666666666</c:v>
                </c:pt>
                <c:pt idx="89">
                  <c:v>1.1714933333333333</c:v>
                </c:pt>
                <c:pt idx="90">
                  <c:v>1.1600333333333335</c:v>
                </c:pt>
                <c:pt idx="91">
                  <c:v>1.1463933333333334</c:v>
                </c:pt>
                <c:pt idx="92">
                  <c:v>1.1338933333333334</c:v>
                </c:pt>
                <c:pt idx="93">
                  <c:v>1.1216733333333333</c:v>
                </c:pt>
                <c:pt idx="94">
                  <c:v>1.1077933333333334</c:v>
                </c:pt>
                <c:pt idx="95">
                  <c:v>1.0949266666666666</c:v>
                </c:pt>
                <c:pt idx="96">
                  <c:v>1.0832533333333332</c:v>
                </c:pt>
                <c:pt idx="97">
                  <c:v>1.0660000000000001</c:v>
                </c:pt>
                <c:pt idx="98">
                  <c:v>1.0518866666666666</c:v>
                </c:pt>
                <c:pt idx="99">
                  <c:v>1.0311466666666667</c:v>
                </c:pt>
                <c:pt idx="100">
                  <c:v>0.99660000000000004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C8-4A90-B85A-3E17668E289E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8.4060850000000009</c:v>
                </c:pt>
                <c:pt idx="1">
                  <c:v>6.1716800000000003</c:v>
                </c:pt>
                <c:pt idx="2">
                  <c:v>5.5186700000000002</c:v>
                </c:pt>
                <c:pt idx="3">
                  <c:v>5.1303800000000006</c:v>
                </c:pt>
                <c:pt idx="4">
                  <c:v>4.8240350000000003</c:v>
                </c:pt>
                <c:pt idx="5">
                  <c:v>4.4443600000000005</c:v>
                </c:pt>
                <c:pt idx="6">
                  <c:v>3.9861199999999997</c:v>
                </c:pt>
                <c:pt idx="7">
                  <c:v>3.7033849999999999</c:v>
                </c:pt>
                <c:pt idx="8">
                  <c:v>3.5066949999999997</c:v>
                </c:pt>
                <c:pt idx="9">
                  <c:v>3.337485</c:v>
                </c:pt>
                <c:pt idx="10">
                  <c:v>3.1612549999999997</c:v>
                </c:pt>
                <c:pt idx="11">
                  <c:v>2.9882300000000002</c:v>
                </c:pt>
                <c:pt idx="12">
                  <c:v>2.85846</c:v>
                </c:pt>
                <c:pt idx="13">
                  <c:v>2.7724500000000001</c:v>
                </c:pt>
                <c:pt idx="14">
                  <c:v>2.6901350000000002</c:v>
                </c:pt>
                <c:pt idx="15">
                  <c:v>2.6290800000000001</c:v>
                </c:pt>
                <c:pt idx="16">
                  <c:v>2.5823799999999997</c:v>
                </c:pt>
                <c:pt idx="17">
                  <c:v>2.5350700000000002</c:v>
                </c:pt>
                <c:pt idx="18">
                  <c:v>2.4959549999999999</c:v>
                </c:pt>
                <c:pt idx="19">
                  <c:v>2.4558900000000001</c:v>
                </c:pt>
                <c:pt idx="20">
                  <c:v>2.4238499999999998</c:v>
                </c:pt>
                <c:pt idx="21">
                  <c:v>2.3946750000000003</c:v>
                </c:pt>
                <c:pt idx="22">
                  <c:v>2.3627500000000001</c:v>
                </c:pt>
                <c:pt idx="23">
                  <c:v>2.3296649999999999</c:v>
                </c:pt>
                <c:pt idx="24">
                  <c:v>2.2981000000000003</c:v>
                </c:pt>
                <c:pt idx="25">
                  <c:v>2.2673549999999998</c:v>
                </c:pt>
                <c:pt idx="26">
                  <c:v>2.2369050000000001</c:v>
                </c:pt>
                <c:pt idx="27">
                  <c:v>2.2079949999999999</c:v>
                </c:pt>
                <c:pt idx="28">
                  <c:v>2.185835</c:v>
                </c:pt>
                <c:pt idx="29">
                  <c:v>2.1591650000000002</c:v>
                </c:pt>
                <c:pt idx="30">
                  <c:v>2.1357600000000003</c:v>
                </c:pt>
                <c:pt idx="31">
                  <c:v>2.1134399999999998</c:v>
                </c:pt>
                <c:pt idx="32">
                  <c:v>2.0928100000000001</c:v>
                </c:pt>
                <c:pt idx="33">
                  <c:v>2.0702349999999998</c:v>
                </c:pt>
                <c:pt idx="34">
                  <c:v>2.0501100000000001</c:v>
                </c:pt>
                <c:pt idx="35">
                  <c:v>2.0300799999999999</c:v>
                </c:pt>
                <c:pt idx="36">
                  <c:v>2.01024</c:v>
                </c:pt>
                <c:pt idx="37">
                  <c:v>1.9883949999999999</c:v>
                </c:pt>
                <c:pt idx="38">
                  <c:v>1.9670200000000002</c:v>
                </c:pt>
                <c:pt idx="39">
                  <c:v>1.9459050000000002</c:v>
                </c:pt>
                <c:pt idx="40">
                  <c:v>1.923565</c:v>
                </c:pt>
                <c:pt idx="41">
                  <c:v>1.90256</c:v>
                </c:pt>
                <c:pt idx="42">
                  <c:v>1.8823750000000001</c:v>
                </c:pt>
                <c:pt idx="43">
                  <c:v>1.8622650000000001</c:v>
                </c:pt>
                <c:pt idx="44">
                  <c:v>1.8419250000000003</c:v>
                </c:pt>
                <c:pt idx="45">
                  <c:v>1.82362</c:v>
                </c:pt>
                <c:pt idx="46">
                  <c:v>1.8053699999999999</c:v>
                </c:pt>
                <c:pt idx="47">
                  <c:v>1.7861149999999999</c:v>
                </c:pt>
                <c:pt idx="48">
                  <c:v>1.7691400000000002</c:v>
                </c:pt>
                <c:pt idx="49">
                  <c:v>1.7510750000000002</c:v>
                </c:pt>
                <c:pt idx="50">
                  <c:v>1.7313300000000003</c:v>
                </c:pt>
                <c:pt idx="51">
                  <c:v>1.7110700000000001</c:v>
                </c:pt>
                <c:pt idx="52">
                  <c:v>1.6946100000000002</c:v>
                </c:pt>
                <c:pt idx="53">
                  <c:v>1.67788</c:v>
                </c:pt>
                <c:pt idx="54">
                  <c:v>1.6607350000000001</c:v>
                </c:pt>
                <c:pt idx="55">
                  <c:v>1.6451350000000002</c:v>
                </c:pt>
                <c:pt idx="56">
                  <c:v>1.627815</c:v>
                </c:pt>
                <c:pt idx="57">
                  <c:v>1.6114200000000001</c:v>
                </c:pt>
                <c:pt idx="58">
                  <c:v>1.598285</c:v>
                </c:pt>
                <c:pt idx="59">
                  <c:v>1.5832950000000001</c:v>
                </c:pt>
                <c:pt idx="60">
                  <c:v>1.5694000000000001</c:v>
                </c:pt>
                <c:pt idx="61">
                  <c:v>1.557585</c:v>
                </c:pt>
                <c:pt idx="62">
                  <c:v>1.543445</c:v>
                </c:pt>
                <c:pt idx="63">
                  <c:v>1.5315650000000001</c:v>
                </c:pt>
                <c:pt idx="64">
                  <c:v>1.5185850000000001</c:v>
                </c:pt>
                <c:pt idx="65">
                  <c:v>1.5069750000000002</c:v>
                </c:pt>
                <c:pt idx="66">
                  <c:v>1.4939399999999998</c:v>
                </c:pt>
                <c:pt idx="67">
                  <c:v>1.4838900000000002</c:v>
                </c:pt>
                <c:pt idx="68">
                  <c:v>1.4712149999999999</c:v>
                </c:pt>
                <c:pt idx="69">
                  <c:v>1.4602949999999999</c:v>
                </c:pt>
                <c:pt idx="70">
                  <c:v>1.4485749999999999</c:v>
                </c:pt>
                <c:pt idx="71">
                  <c:v>1.437235</c:v>
                </c:pt>
                <c:pt idx="72">
                  <c:v>1.4252499999999999</c:v>
                </c:pt>
                <c:pt idx="73">
                  <c:v>1.41211</c:v>
                </c:pt>
                <c:pt idx="74">
                  <c:v>1.3983599999999998</c:v>
                </c:pt>
                <c:pt idx="75">
                  <c:v>1.38689</c:v>
                </c:pt>
                <c:pt idx="76">
                  <c:v>1.375745</c:v>
                </c:pt>
                <c:pt idx="77">
                  <c:v>1.36239</c:v>
                </c:pt>
                <c:pt idx="78">
                  <c:v>1.3472149999999998</c:v>
                </c:pt>
                <c:pt idx="79">
                  <c:v>1.33036</c:v>
                </c:pt>
                <c:pt idx="80">
                  <c:v>1.3166249999999999</c:v>
                </c:pt>
                <c:pt idx="81">
                  <c:v>1.30142</c:v>
                </c:pt>
                <c:pt idx="82">
                  <c:v>1.2875999999999999</c:v>
                </c:pt>
                <c:pt idx="83">
                  <c:v>1.2732049999999999</c:v>
                </c:pt>
                <c:pt idx="84">
                  <c:v>1.255695</c:v>
                </c:pt>
                <c:pt idx="85">
                  <c:v>1.24207</c:v>
                </c:pt>
                <c:pt idx="86">
                  <c:v>1.2276899999999999</c:v>
                </c:pt>
                <c:pt idx="87">
                  <c:v>1.21428</c:v>
                </c:pt>
                <c:pt idx="88">
                  <c:v>1.2011850000000002</c:v>
                </c:pt>
                <c:pt idx="89">
                  <c:v>1.18316</c:v>
                </c:pt>
                <c:pt idx="90">
                  <c:v>1.16662</c:v>
                </c:pt>
                <c:pt idx="91">
                  <c:v>1.1515249999999999</c:v>
                </c:pt>
                <c:pt idx="92">
                  <c:v>1.13856</c:v>
                </c:pt>
                <c:pt idx="93">
                  <c:v>1.1252150000000001</c:v>
                </c:pt>
                <c:pt idx="94">
                  <c:v>1.1118049999999999</c:v>
                </c:pt>
                <c:pt idx="95">
                  <c:v>1.0963749999999999</c:v>
                </c:pt>
                <c:pt idx="96">
                  <c:v>1.0845899999999999</c:v>
                </c:pt>
                <c:pt idx="97">
                  <c:v>1.070125</c:v>
                </c:pt>
                <c:pt idx="98">
                  <c:v>1.0515650000000001</c:v>
                </c:pt>
                <c:pt idx="99">
                  <c:v>1.0290250000000001</c:v>
                </c:pt>
                <c:pt idx="100">
                  <c:v>0.97483000000000009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C8-4A90-B85A-3E17668E289E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6.7267799999999998</c:v>
                </c:pt>
                <c:pt idx="1">
                  <c:v>5.3552520000000001</c:v>
                </c:pt>
                <c:pt idx="2">
                  <c:v>4.7717720000000003</c:v>
                </c:pt>
                <c:pt idx="3">
                  <c:v>4.3484439999999998</c:v>
                </c:pt>
                <c:pt idx="4">
                  <c:v>4.0628440000000001</c:v>
                </c:pt>
                <c:pt idx="5">
                  <c:v>3.838292</c:v>
                </c:pt>
                <c:pt idx="6">
                  <c:v>3.6666359999999996</c:v>
                </c:pt>
                <c:pt idx="7">
                  <c:v>3.510888</c:v>
                </c:pt>
                <c:pt idx="8">
                  <c:v>3.3539440000000003</c:v>
                </c:pt>
                <c:pt idx="9">
                  <c:v>3.2353320000000001</c:v>
                </c:pt>
                <c:pt idx="10">
                  <c:v>3.1211799999999998</c:v>
                </c:pt>
                <c:pt idx="11">
                  <c:v>3.0150360000000003</c:v>
                </c:pt>
                <c:pt idx="12">
                  <c:v>2.9041320000000002</c:v>
                </c:pt>
                <c:pt idx="13">
                  <c:v>2.7968160000000002</c:v>
                </c:pt>
                <c:pt idx="14">
                  <c:v>2.694172</c:v>
                </c:pt>
                <c:pt idx="15">
                  <c:v>2.6199599999999998</c:v>
                </c:pt>
                <c:pt idx="16">
                  <c:v>2.5567799999999998</c:v>
                </c:pt>
                <c:pt idx="17">
                  <c:v>2.5081000000000002</c:v>
                </c:pt>
                <c:pt idx="18">
                  <c:v>2.4622960000000003</c:v>
                </c:pt>
                <c:pt idx="19">
                  <c:v>2.4210759999999998</c:v>
                </c:pt>
                <c:pt idx="20">
                  <c:v>2.3831000000000002</c:v>
                </c:pt>
                <c:pt idx="21">
                  <c:v>2.343324</c:v>
                </c:pt>
                <c:pt idx="22">
                  <c:v>2.3040400000000001</c:v>
                </c:pt>
                <c:pt idx="23">
                  <c:v>2.2688839999999999</c:v>
                </c:pt>
                <c:pt idx="24">
                  <c:v>2.2385079999999999</c:v>
                </c:pt>
                <c:pt idx="25">
                  <c:v>2.2071320000000001</c:v>
                </c:pt>
                <c:pt idx="26">
                  <c:v>2.1788120000000002</c:v>
                </c:pt>
                <c:pt idx="27">
                  <c:v>2.1517279999999999</c:v>
                </c:pt>
                <c:pt idx="28">
                  <c:v>2.1231</c:v>
                </c:pt>
                <c:pt idx="29">
                  <c:v>2.0970679999999997</c:v>
                </c:pt>
                <c:pt idx="30">
                  <c:v>2.0734919999999999</c:v>
                </c:pt>
                <c:pt idx="31">
                  <c:v>2.0480680000000002</c:v>
                </c:pt>
                <c:pt idx="32">
                  <c:v>2.0241039999999999</c:v>
                </c:pt>
                <c:pt idx="33">
                  <c:v>2.0018799999999999</c:v>
                </c:pt>
                <c:pt idx="34">
                  <c:v>1.981012</c:v>
                </c:pt>
                <c:pt idx="35">
                  <c:v>1.9620040000000001</c:v>
                </c:pt>
                <c:pt idx="36">
                  <c:v>1.9413120000000001</c:v>
                </c:pt>
                <c:pt idx="37">
                  <c:v>1.9209880000000001</c:v>
                </c:pt>
                <c:pt idx="38">
                  <c:v>1.9016519999999999</c:v>
                </c:pt>
                <c:pt idx="39">
                  <c:v>1.8811439999999999</c:v>
                </c:pt>
                <c:pt idx="40">
                  <c:v>1.862908</c:v>
                </c:pt>
                <c:pt idx="41">
                  <c:v>1.847556</c:v>
                </c:pt>
                <c:pt idx="42">
                  <c:v>1.8293119999999998</c:v>
                </c:pt>
                <c:pt idx="43">
                  <c:v>1.812292</c:v>
                </c:pt>
                <c:pt idx="44">
                  <c:v>1.7969560000000002</c:v>
                </c:pt>
                <c:pt idx="45">
                  <c:v>1.7807360000000001</c:v>
                </c:pt>
                <c:pt idx="46">
                  <c:v>1.7637399999999999</c:v>
                </c:pt>
                <c:pt idx="47">
                  <c:v>1.7500120000000001</c:v>
                </c:pt>
                <c:pt idx="48">
                  <c:v>1.7356720000000001</c:v>
                </c:pt>
                <c:pt idx="49">
                  <c:v>1.7233480000000001</c:v>
                </c:pt>
                <c:pt idx="50">
                  <c:v>1.7102000000000002</c:v>
                </c:pt>
                <c:pt idx="51">
                  <c:v>1.696712</c:v>
                </c:pt>
                <c:pt idx="52">
                  <c:v>1.6850160000000001</c:v>
                </c:pt>
                <c:pt idx="53">
                  <c:v>1.6730160000000001</c:v>
                </c:pt>
                <c:pt idx="54">
                  <c:v>1.661556</c:v>
                </c:pt>
                <c:pt idx="55">
                  <c:v>1.6492760000000002</c:v>
                </c:pt>
                <c:pt idx="56">
                  <c:v>1.6364400000000001</c:v>
                </c:pt>
                <c:pt idx="57">
                  <c:v>1.6243279999999998</c:v>
                </c:pt>
                <c:pt idx="58">
                  <c:v>1.6134119999999998</c:v>
                </c:pt>
                <c:pt idx="59">
                  <c:v>1.60094</c:v>
                </c:pt>
                <c:pt idx="60">
                  <c:v>1.588468</c:v>
                </c:pt>
                <c:pt idx="61">
                  <c:v>1.575868</c:v>
                </c:pt>
                <c:pt idx="62">
                  <c:v>1.563388</c:v>
                </c:pt>
                <c:pt idx="63">
                  <c:v>1.552292</c:v>
                </c:pt>
                <c:pt idx="64">
                  <c:v>1.539984</c:v>
                </c:pt>
                <c:pt idx="65">
                  <c:v>1.5287280000000001</c:v>
                </c:pt>
                <c:pt idx="66">
                  <c:v>1.515188</c:v>
                </c:pt>
                <c:pt idx="67">
                  <c:v>1.5030559999999999</c:v>
                </c:pt>
                <c:pt idx="68">
                  <c:v>1.4897640000000001</c:v>
                </c:pt>
                <c:pt idx="69">
                  <c:v>1.4771639999999999</c:v>
                </c:pt>
                <c:pt idx="70">
                  <c:v>1.46566</c:v>
                </c:pt>
                <c:pt idx="71">
                  <c:v>1.4546479999999999</c:v>
                </c:pt>
                <c:pt idx="72">
                  <c:v>1.444372</c:v>
                </c:pt>
                <c:pt idx="73">
                  <c:v>1.4317080000000002</c:v>
                </c:pt>
                <c:pt idx="74">
                  <c:v>1.4200600000000001</c:v>
                </c:pt>
                <c:pt idx="75">
                  <c:v>1.409216</c:v>
                </c:pt>
                <c:pt idx="76">
                  <c:v>1.3974879999999998</c:v>
                </c:pt>
                <c:pt idx="77">
                  <c:v>1.3860079999999999</c:v>
                </c:pt>
                <c:pt idx="78">
                  <c:v>1.374344</c:v>
                </c:pt>
                <c:pt idx="79">
                  <c:v>1.3617519999999999</c:v>
                </c:pt>
                <c:pt idx="80">
                  <c:v>1.3490039999999999</c:v>
                </c:pt>
                <c:pt idx="81">
                  <c:v>1.3352520000000001</c:v>
                </c:pt>
                <c:pt idx="82">
                  <c:v>1.3222040000000002</c:v>
                </c:pt>
                <c:pt idx="83">
                  <c:v>1.3080080000000001</c:v>
                </c:pt>
                <c:pt idx="84">
                  <c:v>1.2955680000000001</c:v>
                </c:pt>
                <c:pt idx="85">
                  <c:v>1.2812680000000001</c:v>
                </c:pt>
                <c:pt idx="86">
                  <c:v>1.2673399999999999</c:v>
                </c:pt>
                <c:pt idx="87">
                  <c:v>1.2526839999999999</c:v>
                </c:pt>
                <c:pt idx="88">
                  <c:v>1.239196</c:v>
                </c:pt>
                <c:pt idx="89">
                  <c:v>1.224904</c:v>
                </c:pt>
                <c:pt idx="90">
                  <c:v>1.2115800000000001</c:v>
                </c:pt>
                <c:pt idx="91">
                  <c:v>1.197076</c:v>
                </c:pt>
                <c:pt idx="92">
                  <c:v>1.1818759999999999</c:v>
                </c:pt>
                <c:pt idx="93">
                  <c:v>1.16472</c:v>
                </c:pt>
                <c:pt idx="94">
                  <c:v>1.1417679999999999</c:v>
                </c:pt>
                <c:pt idx="95">
                  <c:v>1.1232800000000001</c:v>
                </c:pt>
                <c:pt idx="96">
                  <c:v>1.1042080000000001</c:v>
                </c:pt>
                <c:pt idx="97">
                  <c:v>1.0842039999999999</c:v>
                </c:pt>
                <c:pt idx="98">
                  <c:v>1.063636</c:v>
                </c:pt>
                <c:pt idx="99">
                  <c:v>1.038888</c:v>
                </c:pt>
                <c:pt idx="100">
                  <c:v>0.99504800000000004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C8-4A90-B85A-3E17668E289E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6.444326666666667</c:v>
                </c:pt>
                <c:pt idx="1">
                  <c:v>4.6049833333333332</c:v>
                </c:pt>
                <c:pt idx="2">
                  <c:v>4.2405433333333331</c:v>
                </c:pt>
                <c:pt idx="3">
                  <c:v>3.9218533333333334</c:v>
                </c:pt>
                <c:pt idx="4">
                  <c:v>3.730386666666667</c:v>
                </c:pt>
                <c:pt idx="5">
                  <c:v>3.5832100000000002</c:v>
                </c:pt>
                <c:pt idx="6">
                  <c:v>3.4283066666666664</c:v>
                </c:pt>
                <c:pt idx="7">
                  <c:v>3.2816266666666669</c:v>
                </c:pt>
                <c:pt idx="8">
                  <c:v>3.1510866666666666</c:v>
                </c:pt>
                <c:pt idx="9">
                  <c:v>3.0496266666666667</c:v>
                </c:pt>
                <c:pt idx="10">
                  <c:v>2.9536633333333331</c:v>
                </c:pt>
                <c:pt idx="11">
                  <c:v>2.8624000000000001</c:v>
                </c:pt>
                <c:pt idx="12">
                  <c:v>2.7930199999999998</c:v>
                </c:pt>
                <c:pt idx="13">
                  <c:v>2.7382766666666667</c:v>
                </c:pt>
                <c:pt idx="14">
                  <c:v>2.686536666666667</c:v>
                </c:pt>
                <c:pt idx="15">
                  <c:v>2.6331500000000001</c:v>
                </c:pt>
                <c:pt idx="16">
                  <c:v>2.5803233333333333</c:v>
                </c:pt>
                <c:pt idx="17">
                  <c:v>2.536153333333333</c:v>
                </c:pt>
                <c:pt idx="18">
                  <c:v>2.4935533333333333</c:v>
                </c:pt>
                <c:pt idx="19">
                  <c:v>2.4482300000000001</c:v>
                </c:pt>
                <c:pt idx="20">
                  <c:v>2.4105466666666668</c:v>
                </c:pt>
                <c:pt idx="21">
                  <c:v>2.3724566666666664</c:v>
                </c:pt>
                <c:pt idx="22">
                  <c:v>2.3368366666666662</c:v>
                </c:pt>
                <c:pt idx="23">
                  <c:v>2.3061133333333337</c:v>
                </c:pt>
                <c:pt idx="24">
                  <c:v>2.27447</c:v>
                </c:pt>
                <c:pt idx="25">
                  <c:v>2.240663333333333</c:v>
                </c:pt>
                <c:pt idx="26">
                  <c:v>2.2122166666666669</c:v>
                </c:pt>
                <c:pt idx="27">
                  <c:v>2.1817199999999999</c:v>
                </c:pt>
                <c:pt idx="28">
                  <c:v>2.1514900000000003</c:v>
                </c:pt>
                <c:pt idx="29">
                  <c:v>2.1213266666666666</c:v>
                </c:pt>
                <c:pt idx="30">
                  <c:v>2.0929166666666665</c:v>
                </c:pt>
                <c:pt idx="31">
                  <c:v>2.06704</c:v>
                </c:pt>
                <c:pt idx="32">
                  <c:v>2.04305</c:v>
                </c:pt>
                <c:pt idx="33">
                  <c:v>2.0206633333333333</c:v>
                </c:pt>
                <c:pt idx="34">
                  <c:v>2.0001000000000002</c:v>
                </c:pt>
                <c:pt idx="35">
                  <c:v>1.9801733333333333</c:v>
                </c:pt>
                <c:pt idx="36">
                  <c:v>1.9608433333333333</c:v>
                </c:pt>
                <c:pt idx="37">
                  <c:v>1.9426166666666667</c:v>
                </c:pt>
                <c:pt idx="38">
                  <c:v>1.9262333333333332</c:v>
                </c:pt>
                <c:pt idx="39">
                  <c:v>1.9074800000000001</c:v>
                </c:pt>
                <c:pt idx="40">
                  <c:v>1.8906966666666667</c:v>
                </c:pt>
                <c:pt idx="41">
                  <c:v>1.8731533333333334</c:v>
                </c:pt>
                <c:pt idx="42">
                  <c:v>1.8554933333333332</c:v>
                </c:pt>
                <c:pt idx="43">
                  <c:v>1.8379133333333333</c:v>
                </c:pt>
                <c:pt idx="44">
                  <c:v>1.8238566666666667</c:v>
                </c:pt>
                <c:pt idx="45">
                  <c:v>1.8092566666666667</c:v>
                </c:pt>
                <c:pt idx="46">
                  <c:v>1.7940333333333334</c:v>
                </c:pt>
                <c:pt idx="47">
                  <c:v>1.7780899999999999</c:v>
                </c:pt>
                <c:pt idx="48">
                  <c:v>1.7650333333333335</c:v>
                </c:pt>
                <c:pt idx="49">
                  <c:v>1.7525766666666667</c:v>
                </c:pt>
                <c:pt idx="50">
                  <c:v>1.7393833333333333</c:v>
                </c:pt>
                <c:pt idx="51">
                  <c:v>1.7277433333333332</c:v>
                </c:pt>
                <c:pt idx="52">
                  <c:v>1.71678</c:v>
                </c:pt>
                <c:pt idx="53">
                  <c:v>1.7048300000000001</c:v>
                </c:pt>
                <c:pt idx="54">
                  <c:v>1.6931399999999999</c:v>
                </c:pt>
                <c:pt idx="55">
                  <c:v>1.6803900000000001</c:v>
                </c:pt>
                <c:pt idx="56">
                  <c:v>1.6688699999999999</c:v>
                </c:pt>
                <c:pt idx="57">
                  <c:v>1.6576233333333334</c:v>
                </c:pt>
                <c:pt idx="58">
                  <c:v>1.6450400000000001</c:v>
                </c:pt>
                <c:pt idx="59">
                  <c:v>1.6334566666666668</c:v>
                </c:pt>
                <c:pt idx="60">
                  <c:v>1.6218633333333334</c:v>
                </c:pt>
                <c:pt idx="61">
                  <c:v>1.6107133333333332</c:v>
                </c:pt>
                <c:pt idx="62">
                  <c:v>1.5974166666666667</c:v>
                </c:pt>
                <c:pt idx="63">
                  <c:v>1.5851133333333334</c:v>
                </c:pt>
                <c:pt idx="64">
                  <c:v>1.5724333333333333</c:v>
                </c:pt>
                <c:pt idx="65">
                  <c:v>1.56013</c:v>
                </c:pt>
                <c:pt idx="66">
                  <c:v>1.5469266666666668</c:v>
                </c:pt>
                <c:pt idx="67">
                  <c:v>1.5342166666666666</c:v>
                </c:pt>
                <c:pt idx="68">
                  <c:v>1.5216566666666667</c:v>
                </c:pt>
                <c:pt idx="69">
                  <c:v>1.5086200000000001</c:v>
                </c:pt>
                <c:pt idx="70">
                  <c:v>1.4957566666666666</c:v>
                </c:pt>
                <c:pt idx="71">
                  <c:v>1.4810433333333333</c:v>
                </c:pt>
                <c:pt idx="72">
                  <c:v>1.4676900000000002</c:v>
                </c:pt>
                <c:pt idx="73">
                  <c:v>1.4553066666666665</c:v>
                </c:pt>
                <c:pt idx="74">
                  <c:v>1.44336</c:v>
                </c:pt>
                <c:pt idx="75">
                  <c:v>1.4322233333333334</c:v>
                </c:pt>
                <c:pt idx="76">
                  <c:v>1.4210500000000001</c:v>
                </c:pt>
                <c:pt idx="77">
                  <c:v>1.4104133333333333</c:v>
                </c:pt>
                <c:pt idx="78">
                  <c:v>1.3993133333333332</c:v>
                </c:pt>
                <c:pt idx="79">
                  <c:v>1.38731</c:v>
                </c:pt>
                <c:pt idx="80">
                  <c:v>1.3745266666666667</c:v>
                </c:pt>
                <c:pt idx="81">
                  <c:v>1.3640099999999999</c:v>
                </c:pt>
                <c:pt idx="82">
                  <c:v>1.3510233333333335</c:v>
                </c:pt>
                <c:pt idx="83">
                  <c:v>1.3392866666666667</c:v>
                </c:pt>
                <c:pt idx="84">
                  <c:v>1.3262566666666666</c:v>
                </c:pt>
                <c:pt idx="85">
                  <c:v>1.3127500000000001</c:v>
                </c:pt>
                <c:pt idx="86">
                  <c:v>1.2997000000000001</c:v>
                </c:pt>
                <c:pt idx="87">
                  <c:v>1.2860666666666667</c:v>
                </c:pt>
                <c:pt idx="88">
                  <c:v>1.27139</c:v>
                </c:pt>
                <c:pt idx="89">
                  <c:v>1.2556133333333332</c:v>
                </c:pt>
                <c:pt idx="90">
                  <c:v>1.2403166666666665</c:v>
                </c:pt>
                <c:pt idx="91">
                  <c:v>1.2233066666666665</c:v>
                </c:pt>
                <c:pt idx="92">
                  <c:v>1.2082166666666665</c:v>
                </c:pt>
                <c:pt idx="93">
                  <c:v>1.1914733333333334</c:v>
                </c:pt>
                <c:pt idx="94">
                  <c:v>1.1724966666666667</c:v>
                </c:pt>
                <c:pt idx="95">
                  <c:v>1.15154</c:v>
                </c:pt>
                <c:pt idx="96">
                  <c:v>1.1258933333333334</c:v>
                </c:pt>
                <c:pt idx="97">
                  <c:v>1.0979966666666667</c:v>
                </c:pt>
                <c:pt idx="98">
                  <c:v>1.0766766666666667</c:v>
                </c:pt>
                <c:pt idx="99">
                  <c:v>1.0532733333333333</c:v>
                </c:pt>
                <c:pt idx="100">
                  <c:v>1.0121566666666666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C8-4A90-B85A-3E17668E289E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5.6401028571428578</c:v>
                </c:pt>
                <c:pt idx="1">
                  <c:v>4.0652657142857143</c:v>
                </c:pt>
                <c:pt idx="2">
                  <c:v>3.7715428571428569</c:v>
                </c:pt>
                <c:pt idx="3">
                  <c:v>3.5727342857142856</c:v>
                </c:pt>
                <c:pt idx="4">
                  <c:v>3.4363228571428572</c:v>
                </c:pt>
                <c:pt idx="5">
                  <c:v>3.3168514285714283</c:v>
                </c:pt>
                <c:pt idx="6">
                  <c:v>3.2035542857142856</c:v>
                </c:pt>
                <c:pt idx="7">
                  <c:v>3.0961314285714283</c:v>
                </c:pt>
                <c:pt idx="8">
                  <c:v>2.9971085714285715</c:v>
                </c:pt>
                <c:pt idx="9">
                  <c:v>2.9139399999999998</c:v>
                </c:pt>
                <c:pt idx="10">
                  <c:v>2.8433628571428571</c:v>
                </c:pt>
                <c:pt idx="11">
                  <c:v>2.7819857142857143</c:v>
                </c:pt>
                <c:pt idx="12">
                  <c:v>2.7247971428571431</c:v>
                </c:pt>
                <c:pt idx="13">
                  <c:v>2.6654628571428574</c:v>
                </c:pt>
                <c:pt idx="14">
                  <c:v>2.62344</c:v>
                </c:pt>
                <c:pt idx="15">
                  <c:v>2.5800914285714285</c:v>
                </c:pt>
                <c:pt idx="16">
                  <c:v>2.5408714285714282</c:v>
                </c:pt>
                <c:pt idx="17">
                  <c:v>2.5057514285714286</c:v>
                </c:pt>
                <c:pt idx="18">
                  <c:v>2.4771200000000002</c:v>
                </c:pt>
                <c:pt idx="19">
                  <c:v>2.4497228571428571</c:v>
                </c:pt>
                <c:pt idx="20">
                  <c:v>2.4247457142857143</c:v>
                </c:pt>
                <c:pt idx="21">
                  <c:v>2.3956628571428573</c:v>
                </c:pt>
                <c:pt idx="22">
                  <c:v>2.3683942857142859</c:v>
                </c:pt>
                <c:pt idx="23">
                  <c:v>2.335877142857143</c:v>
                </c:pt>
                <c:pt idx="24">
                  <c:v>2.3061485714285714</c:v>
                </c:pt>
                <c:pt idx="25">
                  <c:v>2.2771571428571429</c:v>
                </c:pt>
                <c:pt idx="26">
                  <c:v>2.2486857142857142</c:v>
                </c:pt>
                <c:pt idx="27">
                  <c:v>2.2254399999999999</c:v>
                </c:pt>
                <c:pt idx="28">
                  <c:v>2.199557142857143</c:v>
                </c:pt>
                <c:pt idx="29">
                  <c:v>2.1740971428571427</c:v>
                </c:pt>
                <c:pt idx="30">
                  <c:v>2.1487285714285713</c:v>
                </c:pt>
                <c:pt idx="31">
                  <c:v>2.1262485714285715</c:v>
                </c:pt>
                <c:pt idx="32">
                  <c:v>2.1024571428571428</c:v>
                </c:pt>
                <c:pt idx="33">
                  <c:v>2.0801114285714286</c:v>
                </c:pt>
                <c:pt idx="34">
                  <c:v>2.0602057142857144</c:v>
                </c:pt>
                <c:pt idx="35">
                  <c:v>2.0375228571428572</c:v>
                </c:pt>
                <c:pt idx="36">
                  <c:v>2.01708</c:v>
                </c:pt>
                <c:pt idx="37">
                  <c:v>1.998097142857143</c:v>
                </c:pt>
                <c:pt idx="38">
                  <c:v>1.9802285714285717</c:v>
                </c:pt>
                <c:pt idx="39">
                  <c:v>1.9606171428571428</c:v>
                </c:pt>
                <c:pt idx="40">
                  <c:v>1.9422514285714287</c:v>
                </c:pt>
                <c:pt idx="41">
                  <c:v>1.92506</c:v>
                </c:pt>
                <c:pt idx="42">
                  <c:v>1.9076314285714286</c:v>
                </c:pt>
                <c:pt idx="43">
                  <c:v>1.8928971428571431</c:v>
                </c:pt>
                <c:pt idx="44">
                  <c:v>1.877085714285714</c:v>
                </c:pt>
                <c:pt idx="45">
                  <c:v>1.8624400000000001</c:v>
                </c:pt>
                <c:pt idx="46">
                  <c:v>1.8460571428571426</c:v>
                </c:pt>
                <c:pt idx="47">
                  <c:v>1.8300828571428569</c:v>
                </c:pt>
                <c:pt idx="48">
                  <c:v>1.8165771428571429</c:v>
                </c:pt>
                <c:pt idx="49">
                  <c:v>1.8010257142857142</c:v>
                </c:pt>
                <c:pt idx="50">
                  <c:v>1.7885771428571429</c:v>
                </c:pt>
                <c:pt idx="51">
                  <c:v>1.7733428571428571</c:v>
                </c:pt>
                <c:pt idx="52">
                  <c:v>1.7607428571428572</c:v>
                </c:pt>
                <c:pt idx="53">
                  <c:v>1.744437142857143</c:v>
                </c:pt>
                <c:pt idx="54">
                  <c:v>1.7300514285714286</c:v>
                </c:pt>
                <c:pt idx="55">
                  <c:v>1.7161171428571429</c:v>
                </c:pt>
                <c:pt idx="56">
                  <c:v>1.7029885714285713</c:v>
                </c:pt>
                <c:pt idx="57">
                  <c:v>1.6916228571428571</c:v>
                </c:pt>
                <c:pt idx="58">
                  <c:v>1.6794857142857142</c:v>
                </c:pt>
                <c:pt idx="59">
                  <c:v>1.6676428571428572</c:v>
                </c:pt>
                <c:pt idx="60">
                  <c:v>1.65666</c:v>
                </c:pt>
                <c:pt idx="61">
                  <c:v>1.6452</c:v>
                </c:pt>
                <c:pt idx="62">
                  <c:v>1.6334114285714287</c:v>
                </c:pt>
                <c:pt idx="63">
                  <c:v>1.6207628571428572</c:v>
                </c:pt>
                <c:pt idx="64">
                  <c:v>1.60714</c:v>
                </c:pt>
                <c:pt idx="65">
                  <c:v>1.5955600000000001</c:v>
                </c:pt>
                <c:pt idx="66">
                  <c:v>1.5831628571428571</c:v>
                </c:pt>
                <c:pt idx="67">
                  <c:v>1.5689828571428572</c:v>
                </c:pt>
                <c:pt idx="68">
                  <c:v>1.557182857142857</c:v>
                </c:pt>
                <c:pt idx="69">
                  <c:v>1.544482857142857</c:v>
                </c:pt>
                <c:pt idx="70">
                  <c:v>1.5321828571428571</c:v>
                </c:pt>
                <c:pt idx="71">
                  <c:v>1.5192600000000001</c:v>
                </c:pt>
                <c:pt idx="72">
                  <c:v>1.5080257142857143</c:v>
                </c:pt>
                <c:pt idx="73">
                  <c:v>1.4953142857142856</c:v>
                </c:pt>
                <c:pt idx="74">
                  <c:v>1.4827771428571428</c:v>
                </c:pt>
                <c:pt idx="75">
                  <c:v>1.4714571428571428</c:v>
                </c:pt>
                <c:pt idx="76">
                  <c:v>1.4581714285714287</c:v>
                </c:pt>
                <c:pt idx="77">
                  <c:v>1.4434371428571429</c:v>
                </c:pt>
                <c:pt idx="78">
                  <c:v>1.4291142857142856</c:v>
                </c:pt>
                <c:pt idx="79">
                  <c:v>1.4157942857142856</c:v>
                </c:pt>
                <c:pt idx="80">
                  <c:v>1.4026742857142858</c:v>
                </c:pt>
                <c:pt idx="81">
                  <c:v>1.3883628571428572</c:v>
                </c:pt>
                <c:pt idx="82">
                  <c:v>1.3729942857142856</c:v>
                </c:pt>
                <c:pt idx="83">
                  <c:v>1.3593828571428572</c:v>
                </c:pt>
                <c:pt idx="84">
                  <c:v>1.3469485714285714</c:v>
                </c:pt>
                <c:pt idx="85">
                  <c:v>1.3321457142857145</c:v>
                </c:pt>
                <c:pt idx="86">
                  <c:v>1.3191028571428571</c:v>
                </c:pt>
                <c:pt idx="87">
                  <c:v>1.3022285714285715</c:v>
                </c:pt>
                <c:pt idx="88">
                  <c:v>1.2879228571428571</c:v>
                </c:pt>
                <c:pt idx="89">
                  <c:v>1.27342</c:v>
                </c:pt>
                <c:pt idx="90">
                  <c:v>1.25678</c:v>
                </c:pt>
                <c:pt idx="91">
                  <c:v>1.2398742857142857</c:v>
                </c:pt>
                <c:pt idx="92">
                  <c:v>1.2212771428571429</c:v>
                </c:pt>
                <c:pt idx="93">
                  <c:v>1.2052457142857143</c:v>
                </c:pt>
                <c:pt idx="94">
                  <c:v>1.1890514285714284</c:v>
                </c:pt>
                <c:pt idx="95">
                  <c:v>1.17116</c:v>
                </c:pt>
                <c:pt idx="96">
                  <c:v>1.1496228571428573</c:v>
                </c:pt>
                <c:pt idx="97">
                  <c:v>1.1202257142857144</c:v>
                </c:pt>
                <c:pt idx="98">
                  <c:v>1.0877885714285715</c:v>
                </c:pt>
                <c:pt idx="99">
                  <c:v>1.0596542857142857</c:v>
                </c:pt>
                <c:pt idx="100">
                  <c:v>1.0257942857142857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C8-4A90-B85A-3E17668E289E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5.0165325000000003</c:v>
                </c:pt>
                <c:pt idx="1">
                  <c:v>3.6957374999999999</c:v>
                </c:pt>
                <c:pt idx="2">
                  <c:v>3.4367674999999998</c:v>
                </c:pt>
                <c:pt idx="3">
                  <c:v>3.3001824999999996</c:v>
                </c:pt>
                <c:pt idx="4">
                  <c:v>3.2012675000000002</c:v>
                </c:pt>
                <c:pt idx="5">
                  <c:v>3.1059875000000003</c:v>
                </c:pt>
                <c:pt idx="6">
                  <c:v>3.0242450000000001</c:v>
                </c:pt>
                <c:pt idx="7">
                  <c:v>2.9522225</c:v>
                </c:pt>
                <c:pt idx="8">
                  <c:v>2.8807400000000003</c:v>
                </c:pt>
                <c:pt idx="9">
                  <c:v>2.8168700000000002</c:v>
                </c:pt>
                <c:pt idx="10">
                  <c:v>2.7573975000000002</c:v>
                </c:pt>
                <c:pt idx="11">
                  <c:v>2.7053400000000001</c:v>
                </c:pt>
                <c:pt idx="12">
                  <c:v>2.6541325000000002</c:v>
                </c:pt>
                <c:pt idx="13">
                  <c:v>2.6109125</c:v>
                </c:pt>
                <c:pt idx="14">
                  <c:v>2.5638899999999998</c:v>
                </c:pt>
                <c:pt idx="15">
                  <c:v>2.5268950000000001</c:v>
                </c:pt>
                <c:pt idx="16">
                  <c:v>2.4920549999999997</c:v>
                </c:pt>
                <c:pt idx="17">
                  <c:v>2.4599424999999999</c:v>
                </c:pt>
                <c:pt idx="18">
                  <c:v>2.4306799999999997</c:v>
                </c:pt>
                <c:pt idx="19">
                  <c:v>2.4021724999999998</c:v>
                </c:pt>
                <c:pt idx="20">
                  <c:v>2.37595</c:v>
                </c:pt>
                <c:pt idx="21">
                  <c:v>2.3530975000000001</c:v>
                </c:pt>
                <c:pt idx="22">
                  <c:v>2.3310149999999998</c:v>
                </c:pt>
                <c:pt idx="23">
                  <c:v>2.3049900000000001</c:v>
                </c:pt>
                <c:pt idx="24">
                  <c:v>2.2852749999999999</c:v>
                </c:pt>
                <c:pt idx="25">
                  <c:v>2.2635174999999998</c:v>
                </c:pt>
                <c:pt idx="26">
                  <c:v>2.2415449999999999</c:v>
                </c:pt>
                <c:pt idx="27">
                  <c:v>2.2186075000000001</c:v>
                </c:pt>
                <c:pt idx="28">
                  <c:v>2.1979724999999997</c:v>
                </c:pt>
                <c:pt idx="29">
                  <c:v>2.1747050000000003</c:v>
                </c:pt>
                <c:pt idx="30">
                  <c:v>2.1541799999999998</c:v>
                </c:pt>
                <c:pt idx="31">
                  <c:v>2.1323775</c:v>
                </c:pt>
                <c:pt idx="32">
                  <c:v>2.1096675</c:v>
                </c:pt>
                <c:pt idx="33">
                  <c:v>2.0894325</c:v>
                </c:pt>
                <c:pt idx="34">
                  <c:v>2.0654599999999999</c:v>
                </c:pt>
                <c:pt idx="35">
                  <c:v>2.0425550000000001</c:v>
                </c:pt>
                <c:pt idx="36">
                  <c:v>2.0223599999999999</c:v>
                </c:pt>
                <c:pt idx="37">
                  <c:v>2.0037425</c:v>
                </c:pt>
                <c:pt idx="38">
                  <c:v>1.9866724999999998</c:v>
                </c:pt>
                <c:pt idx="39">
                  <c:v>1.9696674999999999</c:v>
                </c:pt>
                <c:pt idx="40">
                  <c:v>1.9533225000000001</c:v>
                </c:pt>
                <c:pt idx="41">
                  <c:v>1.9381949999999999</c:v>
                </c:pt>
                <c:pt idx="42">
                  <c:v>1.9209700000000001</c:v>
                </c:pt>
                <c:pt idx="43">
                  <c:v>1.90439</c:v>
                </c:pt>
                <c:pt idx="44">
                  <c:v>1.88944</c:v>
                </c:pt>
                <c:pt idx="45">
                  <c:v>1.8756675</c:v>
                </c:pt>
                <c:pt idx="46">
                  <c:v>1.8618275</c:v>
                </c:pt>
                <c:pt idx="47">
                  <c:v>1.847985</c:v>
                </c:pt>
                <c:pt idx="48">
                  <c:v>1.8337150000000002</c:v>
                </c:pt>
                <c:pt idx="49">
                  <c:v>1.8208800000000001</c:v>
                </c:pt>
                <c:pt idx="50">
                  <c:v>1.8066424999999999</c:v>
                </c:pt>
                <c:pt idx="51">
                  <c:v>1.7922175</c:v>
                </c:pt>
                <c:pt idx="52">
                  <c:v>1.7781949999999997</c:v>
                </c:pt>
                <c:pt idx="53">
                  <c:v>1.7666425000000001</c:v>
                </c:pt>
                <c:pt idx="54">
                  <c:v>1.7542275000000001</c:v>
                </c:pt>
                <c:pt idx="55">
                  <c:v>1.7425025000000001</c:v>
                </c:pt>
                <c:pt idx="56">
                  <c:v>1.729365</c:v>
                </c:pt>
                <c:pt idx="57">
                  <c:v>1.7162324999999998</c:v>
                </c:pt>
                <c:pt idx="58">
                  <c:v>1.704215</c:v>
                </c:pt>
                <c:pt idx="59">
                  <c:v>1.6936450000000001</c:v>
                </c:pt>
                <c:pt idx="60">
                  <c:v>1.6831900000000002</c:v>
                </c:pt>
                <c:pt idx="61">
                  <c:v>1.6717949999999999</c:v>
                </c:pt>
                <c:pt idx="62">
                  <c:v>1.6595300000000002</c:v>
                </c:pt>
                <c:pt idx="63">
                  <c:v>1.6473424999999999</c:v>
                </c:pt>
                <c:pt idx="64">
                  <c:v>1.6353649999999997</c:v>
                </c:pt>
                <c:pt idx="65">
                  <c:v>1.6234024999999999</c:v>
                </c:pt>
                <c:pt idx="66">
                  <c:v>1.6125575000000001</c:v>
                </c:pt>
                <c:pt idx="67">
                  <c:v>1.6001799999999999</c:v>
                </c:pt>
                <c:pt idx="68">
                  <c:v>1.590185</c:v>
                </c:pt>
                <c:pt idx="69">
                  <c:v>1.5781924999999999</c:v>
                </c:pt>
                <c:pt idx="70">
                  <c:v>1.565895</c:v>
                </c:pt>
                <c:pt idx="71">
                  <c:v>1.5521800000000001</c:v>
                </c:pt>
                <c:pt idx="72">
                  <c:v>1.5392925</c:v>
                </c:pt>
                <c:pt idx="73">
                  <c:v>1.52624</c:v>
                </c:pt>
                <c:pt idx="74">
                  <c:v>1.5131425000000001</c:v>
                </c:pt>
                <c:pt idx="75">
                  <c:v>1.5000225</c:v>
                </c:pt>
                <c:pt idx="76">
                  <c:v>1.4873350000000001</c:v>
                </c:pt>
                <c:pt idx="77">
                  <c:v>1.47214</c:v>
                </c:pt>
                <c:pt idx="78">
                  <c:v>1.457735</c:v>
                </c:pt>
                <c:pt idx="79">
                  <c:v>1.4426975</c:v>
                </c:pt>
                <c:pt idx="80">
                  <c:v>1.4286699999999999</c:v>
                </c:pt>
                <c:pt idx="81">
                  <c:v>1.4138850000000001</c:v>
                </c:pt>
                <c:pt idx="82">
                  <c:v>1.39954</c:v>
                </c:pt>
                <c:pt idx="83">
                  <c:v>1.382765</c:v>
                </c:pt>
                <c:pt idx="84">
                  <c:v>1.3687200000000002</c:v>
                </c:pt>
                <c:pt idx="85">
                  <c:v>1.3543749999999999</c:v>
                </c:pt>
                <c:pt idx="86">
                  <c:v>1.3374700000000002</c:v>
                </c:pt>
                <c:pt idx="87">
                  <c:v>1.32057</c:v>
                </c:pt>
                <c:pt idx="88">
                  <c:v>1.3022899999999999</c:v>
                </c:pt>
                <c:pt idx="89">
                  <c:v>1.2859050000000001</c:v>
                </c:pt>
                <c:pt idx="90">
                  <c:v>1.271045</c:v>
                </c:pt>
                <c:pt idx="91">
                  <c:v>1.2563900000000001</c:v>
                </c:pt>
                <c:pt idx="92">
                  <c:v>1.2408399999999999</c:v>
                </c:pt>
                <c:pt idx="93">
                  <c:v>1.2240249999999999</c:v>
                </c:pt>
                <c:pt idx="94">
                  <c:v>1.2057875</c:v>
                </c:pt>
                <c:pt idx="95">
                  <c:v>1.1902525000000002</c:v>
                </c:pt>
                <c:pt idx="96">
                  <c:v>1.1712675000000001</c:v>
                </c:pt>
                <c:pt idx="97">
                  <c:v>1.1494825</c:v>
                </c:pt>
                <c:pt idx="98">
                  <c:v>1.1119775000000001</c:v>
                </c:pt>
                <c:pt idx="99">
                  <c:v>1.07477</c:v>
                </c:pt>
                <c:pt idx="100">
                  <c:v>1.03549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C8-4A90-B85A-3E17668E289E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4.4518488888888887</c:v>
                </c:pt>
                <c:pt idx="1">
                  <c:v>3.5293288888888887</c:v>
                </c:pt>
                <c:pt idx="2">
                  <c:v>3.3610200000000003</c:v>
                </c:pt>
                <c:pt idx="3">
                  <c:v>3.2261288888888893</c:v>
                </c:pt>
                <c:pt idx="4">
                  <c:v>3.1375955555555555</c:v>
                </c:pt>
                <c:pt idx="5">
                  <c:v>3.058108888888889</c:v>
                </c:pt>
                <c:pt idx="6">
                  <c:v>2.9891777777777779</c:v>
                </c:pt>
                <c:pt idx="7">
                  <c:v>2.9303311111111112</c:v>
                </c:pt>
                <c:pt idx="8">
                  <c:v>2.8812133333333332</c:v>
                </c:pt>
                <c:pt idx="9">
                  <c:v>2.8410111111111109</c:v>
                </c:pt>
                <c:pt idx="10">
                  <c:v>2.8065000000000002</c:v>
                </c:pt>
                <c:pt idx="11">
                  <c:v>2.7555222222222224</c:v>
                </c:pt>
                <c:pt idx="12">
                  <c:v>2.7104200000000001</c:v>
                </c:pt>
                <c:pt idx="13">
                  <c:v>2.6612955555555557</c:v>
                </c:pt>
                <c:pt idx="14">
                  <c:v>2.612068888888889</c:v>
                </c:pt>
                <c:pt idx="15">
                  <c:v>2.5660355555555556</c:v>
                </c:pt>
                <c:pt idx="16">
                  <c:v>2.5237311111111111</c:v>
                </c:pt>
                <c:pt idx="17">
                  <c:v>2.4760222222222223</c:v>
                </c:pt>
                <c:pt idx="18">
                  <c:v>2.4392244444444446</c:v>
                </c:pt>
                <c:pt idx="19">
                  <c:v>2.4020866666666669</c:v>
                </c:pt>
                <c:pt idx="20">
                  <c:v>2.3709866666666666</c:v>
                </c:pt>
                <c:pt idx="21">
                  <c:v>2.3421955555555556</c:v>
                </c:pt>
                <c:pt idx="22">
                  <c:v>2.3137066666666666</c:v>
                </c:pt>
                <c:pt idx="23">
                  <c:v>2.2896866666666664</c:v>
                </c:pt>
                <c:pt idx="24">
                  <c:v>2.2607422222222224</c:v>
                </c:pt>
                <c:pt idx="25">
                  <c:v>2.2379422222222223</c:v>
                </c:pt>
                <c:pt idx="26">
                  <c:v>2.2183355555555555</c:v>
                </c:pt>
                <c:pt idx="27">
                  <c:v>2.1967244444444445</c:v>
                </c:pt>
                <c:pt idx="28">
                  <c:v>2.1799577777777777</c:v>
                </c:pt>
                <c:pt idx="29">
                  <c:v>2.1589244444444446</c:v>
                </c:pt>
                <c:pt idx="30">
                  <c:v>2.1405355555555556</c:v>
                </c:pt>
                <c:pt idx="31">
                  <c:v>2.1204355555555554</c:v>
                </c:pt>
                <c:pt idx="32">
                  <c:v>2.1025555555555555</c:v>
                </c:pt>
                <c:pt idx="33">
                  <c:v>2.0846911111111108</c:v>
                </c:pt>
                <c:pt idx="34">
                  <c:v>2.0683444444444445</c:v>
                </c:pt>
                <c:pt idx="35">
                  <c:v>2.0490355555555553</c:v>
                </c:pt>
                <c:pt idx="36">
                  <c:v>2.0346644444444446</c:v>
                </c:pt>
                <c:pt idx="37">
                  <c:v>2.0172533333333331</c:v>
                </c:pt>
                <c:pt idx="38">
                  <c:v>2.0023733333333333</c:v>
                </c:pt>
                <c:pt idx="39">
                  <c:v>1.9865777777777778</c:v>
                </c:pt>
                <c:pt idx="40">
                  <c:v>1.9695644444444442</c:v>
                </c:pt>
                <c:pt idx="41">
                  <c:v>1.9559977777777779</c:v>
                </c:pt>
                <c:pt idx="42">
                  <c:v>1.9418222222222223</c:v>
                </c:pt>
                <c:pt idx="43">
                  <c:v>1.9287022222222223</c:v>
                </c:pt>
                <c:pt idx="44">
                  <c:v>1.9165622222222223</c:v>
                </c:pt>
                <c:pt idx="45">
                  <c:v>1.9032422222222221</c:v>
                </c:pt>
                <c:pt idx="46">
                  <c:v>1.8896955555555555</c:v>
                </c:pt>
                <c:pt idx="47">
                  <c:v>1.8767422222222223</c:v>
                </c:pt>
                <c:pt idx="48">
                  <c:v>1.8635266666666666</c:v>
                </c:pt>
                <c:pt idx="49">
                  <c:v>1.8522977777777776</c:v>
                </c:pt>
                <c:pt idx="50">
                  <c:v>1.8367555555555555</c:v>
                </c:pt>
                <c:pt idx="51">
                  <c:v>1.8215177777777778</c:v>
                </c:pt>
                <c:pt idx="52">
                  <c:v>1.8057644444444445</c:v>
                </c:pt>
                <c:pt idx="53">
                  <c:v>1.7946577777777779</c:v>
                </c:pt>
                <c:pt idx="54">
                  <c:v>1.7796577777777776</c:v>
                </c:pt>
                <c:pt idx="55">
                  <c:v>1.7652377777777777</c:v>
                </c:pt>
                <c:pt idx="56">
                  <c:v>1.752242222222222</c:v>
                </c:pt>
                <c:pt idx="57">
                  <c:v>1.7407577777777778</c:v>
                </c:pt>
                <c:pt idx="58">
                  <c:v>1.7297622222222222</c:v>
                </c:pt>
                <c:pt idx="59">
                  <c:v>1.7178688888888891</c:v>
                </c:pt>
                <c:pt idx="60">
                  <c:v>1.7053600000000002</c:v>
                </c:pt>
                <c:pt idx="61">
                  <c:v>1.6922488888888889</c:v>
                </c:pt>
                <c:pt idx="62">
                  <c:v>1.6800133333333334</c:v>
                </c:pt>
                <c:pt idx="63">
                  <c:v>1.6666977777777778</c:v>
                </c:pt>
                <c:pt idx="64">
                  <c:v>1.6546311111111112</c:v>
                </c:pt>
                <c:pt idx="65">
                  <c:v>1.6462466666666669</c:v>
                </c:pt>
                <c:pt idx="66">
                  <c:v>1.6330711111111111</c:v>
                </c:pt>
                <c:pt idx="67">
                  <c:v>1.6212599999999999</c:v>
                </c:pt>
                <c:pt idx="68">
                  <c:v>1.607728888888889</c:v>
                </c:pt>
                <c:pt idx="69">
                  <c:v>1.5952577777777779</c:v>
                </c:pt>
                <c:pt idx="70">
                  <c:v>1.584071111111111</c:v>
                </c:pt>
                <c:pt idx="71">
                  <c:v>1.5721400000000001</c:v>
                </c:pt>
                <c:pt idx="72">
                  <c:v>1.5621644444444445</c:v>
                </c:pt>
                <c:pt idx="73">
                  <c:v>1.5515377777777777</c:v>
                </c:pt>
                <c:pt idx="74">
                  <c:v>1.5412022222222224</c:v>
                </c:pt>
                <c:pt idx="75">
                  <c:v>1.5311111111111113</c:v>
                </c:pt>
                <c:pt idx="76">
                  <c:v>1.5207711111111113</c:v>
                </c:pt>
                <c:pt idx="77">
                  <c:v>1.505997777777778</c:v>
                </c:pt>
                <c:pt idx="78">
                  <c:v>1.4948666666666668</c:v>
                </c:pt>
                <c:pt idx="79">
                  <c:v>1.4864577777777779</c:v>
                </c:pt>
                <c:pt idx="80">
                  <c:v>1.4751133333333333</c:v>
                </c:pt>
                <c:pt idx="81">
                  <c:v>1.4618733333333334</c:v>
                </c:pt>
                <c:pt idx="82">
                  <c:v>1.4493177777777779</c:v>
                </c:pt>
                <c:pt idx="83">
                  <c:v>1.4356288888888891</c:v>
                </c:pt>
                <c:pt idx="84">
                  <c:v>1.4230044444444445</c:v>
                </c:pt>
                <c:pt idx="85">
                  <c:v>1.4093866666666668</c:v>
                </c:pt>
                <c:pt idx="86">
                  <c:v>1.3942444444444444</c:v>
                </c:pt>
                <c:pt idx="87">
                  <c:v>1.3790177777777777</c:v>
                </c:pt>
                <c:pt idx="88">
                  <c:v>1.3631111111111112</c:v>
                </c:pt>
                <c:pt idx="89">
                  <c:v>1.3450266666666668</c:v>
                </c:pt>
                <c:pt idx="90">
                  <c:v>1.3272755555555555</c:v>
                </c:pt>
                <c:pt idx="91">
                  <c:v>1.3071933333333334</c:v>
                </c:pt>
                <c:pt idx="92">
                  <c:v>1.2891622222222223</c:v>
                </c:pt>
                <c:pt idx="93">
                  <c:v>1.2714555555555556</c:v>
                </c:pt>
                <c:pt idx="94">
                  <c:v>1.2535222222222222</c:v>
                </c:pt>
                <c:pt idx="95">
                  <c:v>1.2331977777777776</c:v>
                </c:pt>
                <c:pt idx="96">
                  <c:v>1.2100266666666666</c:v>
                </c:pt>
                <c:pt idx="97">
                  <c:v>1.1805888888888889</c:v>
                </c:pt>
                <c:pt idx="98">
                  <c:v>1.1496933333333332</c:v>
                </c:pt>
                <c:pt idx="99">
                  <c:v>1.0972711111111111</c:v>
                </c:pt>
                <c:pt idx="100">
                  <c:v>1.0116288888888889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C8-4A90-B85A-3E17668E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84.046899999999994</c:v>
                </c:pt>
                <c:pt idx="1">
                  <c:v>7.9829999999999997</c:v>
                </c:pt>
                <c:pt idx="2">
                  <c:v>6.0231000000000003</c:v>
                </c:pt>
                <c:pt idx="3">
                  <c:v>5.6769999999999996</c:v>
                </c:pt>
                <c:pt idx="4">
                  <c:v>5.5147000000000004</c:v>
                </c:pt>
                <c:pt idx="5">
                  <c:v>5.5147000000000004</c:v>
                </c:pt>
                <c:pt idx="6">
                  <c:v>5.5147000000000004</c:v>
                </c:pt>
                <c:pt idx="7">
                  <c:v>5.5147000000000004</c:v>
                </c:pt>
                <c:pt idx="8">
                  <c:v>5.5046999999999997</c:v>
                </c:pt>
                <c:pt idx="9">
                  <c:v>5.4242999999999997</c:v>
                </c:pt>
                <c:pt idx="10">
                  <c:v>5.4242999999999997</c:v>
                </c:pt>
                <c:pt idx="11">
                  <c:v>5.4242999999999997</c:v>
                </c:pt>
                <c:pt idx="12">
                  <c:v>5.4242999999999997</c:v>
                </c:pt>
                <c:pt idx="13">
                  <c:v>5.4242999999999997</c:v>
                </c:pt>
                <c:pt idx="14">
                  <c:v>5.4242999999999997</c:v>
                </c:pt>
                <c:pt idx="15">
                  <c:v>5.4242999999999997</c:v>
                </c:pt>
                <c:pt idx="16">
                  <c:v>5.4242999999999997</c:v>
                </c:pt>
                <c:pt idx="17">
                  <c:v>5.4242999999999997</c:v>
                </c:pt>
                <c:pt idx="18">
                  <c:v>5.4242999999999997</c:v>
                </c:pt>
                <c:pt idx="19">
                  <c:v>5.4242999999999997</c:v>
                </c:pt>
                <c:pt idx="20">
                  <c:v>5.4242999999999997</c:v>
                </c:pt>
                <c:pt idx="21">
                  <c:v>5.4242999999999997</c:v>
                </c:pt>
                <c:pt idx="22">
                  <c:v>5.4242999999999997</c:v>
                </c:pt>
                <c:pt idx="23">
                  <c:v>5.4242999999999997</c:v>
                </c:pt>
                <c:pt idx="24">
                  <c:v>5.4242999999999997</c:v>
                </c:pt>
                <c:pt idx="25">
                  <c:v>5.4242999999999997</c:v>
                </c:pt>
                <c:pt idx="26">
                  <c:v>5.4242999999999997</c:v>
                </c:pt>
                <c:pt idx="27">
                  <c:v>5.4242999999999997</c:v>
                </c:pt>
                <c:pt idx="28">
                  <c:v>5.4242999999999997</c:v>
                </c:pt>
                <c:pt idx="29">
                  <c:v>5.4242999999999997</c:v>
                </c:pt>
                <c:pt idx="30">
                  <c:v>5.4242999999999997</c:v>
                </c:pt>
                <c:pt idx="31">
                  <c:v>5.4242999999999997</c:v>
                </c:pt>
                <c:pt idx="32">
                  <c:v>5.4242999999999997</c:v>
                </c:pt>
                <c:pt idx="33">
                  <c:v>5.4242999999999997</c:v>
                </c:pt>
                <c:pt idx="34">
                  <c:v>5.4242999999999997</c:v>
                </c:pt>
                <c:pt idx="35">
                  <c:v>5.4063999999999997</c:v>
                </c:pt>
                <c:pt idx="36">
                  <c:v>5.3871000000000002</c:v>
                </c:pt>
                <c:pt idx="37">
                  <c:v>5.3338999999999999</c:v>
                </c:pt>
                <c:pt idx="38">
                  <c:v>5.3338999999999999</c:v>
                </c:pt>
                <c:pt idx="39">
                  <c:v>5.3338999999999999</c:v>
                </c:pt>
                <c:pt idx="40">
                  <c:v>5.3338999999999999</c:v>
                </c:pt>
                <c:pt idx="41">
                  <c:v>5.3338999999999999</c:v>
                </c:pt>
                <c:pt idx="42">
                  <c:v>5.3338999999999999</c:v>
                </c:pt>
                <c:pt idx="43">
                  <c:v>5.3338999999999999</c:v>
                </c:pt>
                <c:pt idx="44">
                  <c:v>5.3338999999999999</c:v>
                </c:pt>
                <c:pt idx="45">
                  <c:v>5.3338999999999999</c:v>
                </c:pt>
                <c:pt idx="46">
                  <c:v>5.3338999999999999</c:v>
                </c:pt>
                <c:pt idx="47">
                  <c:v>5.3338999999999999</c:v>
                </c:pt>
                <c:pt idx="48">
                  <c:v>5.3338999999999999</c:v>
                </c:pt>
                <c:pt idx="49">
                  <c:v>5.3338999999999999</c:v>
                </c:pt>
                <c:pt idx="50">
                  <c:v>5.3338999999999999</c:v>
                </c:pt>
                <c:pt idx="51">
                  <c:v>5.3255999999999997</c:v>
                </c:pt>
                <c:pt idx="52">
                  <c:v>5.3255999999999997</c:v>
                </c:pt>
                <c:pt idx="53">
                  <c:v>5.3255999999999997</c:v>
                </c:pt>
                <c:pt idx="54">
                  <c:v>5.3151999999999999</c:v>
                </c:pt>
                <c:pt idx="55">
                  <c:v>5.3151999999999999</c:v>
                </c:pt>
                <c:pt idx="56">
                  <c:v>5.3151999999999999</c:v>
                </c:pt>
                <c:pt idx="57">
                  <c:v>5.3151999999999999</c:v>
                </c:pt>
                <c:pt idx="58">
                  <c:v>5.2569999999999997</c:v>
                </c:pt>
                <c:pt idx="59">
                  <c:v>5.2569999999999997</c:v>
                </c:pt>
                <c:pt idx="60">
                  <c:v>5.2569999999999997</c:v>
                </c:pt>
                <c:pt idx="61">
                  <c:v>5.2569999999999997</c:v>
                </c:pt>
                <c:pt idx="62">
                  <c:v>5.1798000000000002</c:v>
                </c:pt>
                <c:pt idx="63">
                  <c:v>5.1798000000000002</c:v>
                </c:pt>
                <c:pt idx="64">
                  <c:v>5.1798000000000002</c:v>
                </c:pt>
                <c:pt idx="65">
                  <c:v>5.1798000000000002</c:v>
                </c:pt>
                <c:pt idx="66">
                  <c:v>5.1798000000000002</c:v>
                </c:pt>
                <c:pt idx="67">
                  <c:v>5.1772</c:v>
                </c:pt>
                <c:pt idx="68">
                  <c:v>5.1772</c:v>
                </c:pt>
                <c:pt idx="69">
                  <c:v>5.1772</c:v>
                </c:pt>
                <c:pt idx="70">
                  <c:v>5.1772</c:v>
                </c:pt>
                <c:pt idx="71">
                  <c:v>5.1772</c:v>
                </c:pt>
                <c:pt idx="72">
                  <c:v>5.1314000000000002</c:v>
                </c:pt>
                <c:pt idx="73">
                  <c:v>5.1314000000000002</c:v>
                </c:pt>
                <c:pt idx="74">
                  <c:v>5.1314000000000002</c:v>
                </c:pt>
                <c:pt idx="75">
                  <c:v>5.1314000000000002</c:v>
                </c:pt>
                <c:pt idx="76">
                  <c:v>5.0465999999999998</c:v>
                </c:pt>
                <c:pt idx="77">
                  <c:v>5.0465999999999998</c:v>
                </c:pt>
                <c:pt idx="78">
                  <c:v>5.0465999999999998</c:v>
                </c:pt>
                <c:pt idx="79">
                  <c:v>5.0465999999999998</c:v>
                </c:pt>
                <c:pt idx="80">
                  <c:v>5.0465999999999998</c:v>
                </c:pt>
                <c:pt idx="81">
                  <c:v>5.0465999999999998</c:v>
                </c:pt>
                <c:pt idx="82">
                  <c:v>5.0448000000000004</c:v>
                </c:pt>
                <c:pt idx="83">
                  <c:v>5.0244</c:v>
                </c:pt>
                <c:pt idx="84">
                  <c:v>5.0244</c:v>
                </c:pt>
                <c:pt idx="85">
                  <c:v>5.0244</c:v>
                </c:pt>
                <c:pt idx="86">
                  <c:v>4.9591000000000003</c:v>
                </c:pt>
                <c:pt idx="87">
                  <c:v>4.9260000000000002</c:v>
                </c:pt>
                <c:pt idx="88">
                  <c:v>4.9260000000000002</c:v>
                </c:pt>
                <c:pt idx="89">
                  <c:v>4.9103000000000003</c:v>
                </c:pt>
                <c:pt idx="90">
                  <c:v>4.9078999999999997</c:v>
                </c:pt>
                <c:pt idx="91">
                  <c:v>4.9078999999999997</c:v>
                </c:pt>
                <c:pt idx="92">
                  <c:v>4.9078999999999997</c:v>
                </c:pt>
                <c:pt idx="93">
                  <c:v>4.8615000000000004</c:v>
                </c:pt>
                <c:pt idx="94">
                  <c:v>4.7544000000000004</c:v>
                </c:pt>
                <c:pt idx="95">
                  <c:v>4.4672999999999998</c:v>
                </c:pt>
                <c:pt idx="96">
                  <c:v>4.4672999999999998</c:v>
                </c:pt>
                <c:pt idx="97">
                  <c:v>4.4672999999999998</c:v>
                </c:pt>
                <c:pt idx="98">
                  <c:v>4.4672999999999998</c:v>
                </c:pt>
                <c:pt idx="99">
                  <c:v>4.4672999999999998</c:v>
                </c:pt>
                <c:pt idx="100">
                  <c:v>4.4672999999999998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E-4C74-84B8-9519CC53CA0B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123.0068</c:v>
                </c:pt>
                <c:pt idx="1">
                  <c:v>108.9483</c:v>
                </c:pt>
                <c:pt idx="2">
                  <c:v>104.04519999999999</c:v>
                </c:pt>
                <c:pt idx="3">
                  <c:v>97.523600000000002</c:v>
                </c:pt>
                <c:pt idx="4">
                  <c:v>80.185900000000004</c:v>
                </c:pt>
                <c:pt idx="5">
                  <c:v>67.133700000000005</c:v>
                </c:pt>
                <c:pt idx="6">
                  <c:v>51.2346</c:v>
                </c:pt>
                <c:pt idx="7">
                  <c:v>47.591200000000001</c:v>
                </c:pt>
                <c:pt idx="8">
                  <c:v>44.3795</c:v>
                </c:pt>
                <c:pt idx="9">
                  <c:v>40.069800000000001</c:v>
                </c:pt>
                <c:pt idx="10">
                  <c:v>36.1111</c:v>
                </c:pt>
                <c:pt idx="11">
                  <c:v>33.368000000000002</c:v>
                </c:pt>
                <c:pt idx="12">
                  <c:v>31.554200000000002</c:v>
                </c:pt>
                <c:pt idx="13">
                  <c:v>29.880700000000001</c:v>
                </c:pt>
                <c:pt idx="14">
                  <c:v>28.914100000000001</c:v>
                </c:pt>
                <c:pt idx="15">
                  <c:v>27.996099999999998</c:v>
                </c:pt>
                <c:pt idx="16">
                  <c:v>27.0763</c:v>
                </c:pt>
                <c:pt idx="17">
                  <c:v>26.455100000000002</c:v>
                </c:pt>
                <c:pt idx="18">
                  <c:v>25.9391</c:v>
                </c:pt>
                <c:pt idx="19">
                  <c:v>25.475899999999999</c:v>
                </c:pt>
                <c:pt idx="20">
                  <c:v>24.9864</c:v>
                </c:pt>
                <c:pt idx="21">
                  <c:v>24.57</c:v>
                </c:pt>
                <c:pt idx="22">
                  <c:v>24.058499999999999</c:v>
                </c:pt>
                <c:pt idx="23">
                  <c:v>23.614699999999999</c:v>
                </c:pt>
                <c:pt idx="24">
                  <c:v>23.345300000000002</c:v>
                </c:pt>
                <c:pt idx="25">
                  <c:v>23.0228</c:v>
                </c:pt>
                <c:pt idx="26">
                  <c:v>22.621300000000002</c:v>
                </c:pt>
                <c:pt idx="27">
                  <c:v>22.3797</c:v>
                </c:pt>
                <c:pt idx="28">
                  <c:v>22.139800000000001</c:v>
                </c:pt>
                <c:pt idx="29">
                  <c:v>21.826499999999999</c:v>
                </c:pt>
                <c:pt idx="30">
                  <c:v>21.5703</c:v>
                </c:pt>
                <c:pt idx="31">
                  <c:v>21.356200000000001</c:v>
                </c:pt>
                <c:pt idx="32">
                  <c:v>21.074100000000001</c:v>
                </c:pt>
                <c:pt idx="33">
                  <c:v>20.802299999999999</c:v>
                </c:pt>
                <c:pt idx="34">
                  <c:v>20.541799999999999</c:v>
                </c:pt>
                <c:pt idx="35">
                  <c:v>20.260100000000001</c:v>
                </c:pt>
                <c:pt idx="36">
                  <c:v>20.011299999999999</c:v>
                </c:pt>
                <c:pt idx="37">
                  <c:v>19.764199999999999</c:v>
                </c:pt>
                <c:pt idx="38">
                  <c:v>19.5307</c:v>
                </c:pt>
                <c:pt idx="39">
                  <c:v>19.239599999999999</c:v>
                </c:pt>
                <c:pt idx="40">
                  <c:v>18.967700000000001</c:v>
                </c:pt>
                <c:pt idx="41">
                  <c:v>18.748799999999999</c:v>
                </c:pt>
                <c:pt idx="42">
                  <c:v>18.510100000000001</c:v>
                </c:pt>
                <c:pt idx="43">
                  <c:v>18.315300000000001</c:v>
                </c:pt>
                <c:pt idx="44">
                  <c:v>18.031300000000002</c:v>
                </c:pt>
                <c:pt idx="45">
                  <c:v>17.788399999999999</c:v>
                </c:pt>
                <c:pt idx="46">
                  <c:v>17.423500000000001</c:v>
                </c:pt>
                <c:pt idx="47">
                  <c:v>17.206099999999999</c:v>
                </c:pt>
                <c:pt idx="48">
                  <c:v>16.923200000000001</c:v>
                </c:pt>
                <c:pt idx="49">
                  <c:v>16.693100000000001</c:v>
                </c:pt>
                <c:pt idx="50">
                  <c:v>16.495100000000001</c:v>
                </c:pt>
                <c:pt idx="51">
                  <c:v>16.287400000000002</c:v>
                </c:pt>
                <c:pt idx="52">
                  <c:v>16.147300000000001</c:v>
                </c:pt>
                <c:pt idx="53">
                  <c:v>15.9771</c:v>
                </c:pt>
                <c:pt idx="54">
                  <c:v>15.8194</c:v>
                </c:pt>
                <c:pt idx="55">
                  <c:v>15.6938</c:v>
                </c:pt>
                <c:pt idx="56">
                  <c:v>15.4893</c:v>
                </c:pt>
                <c:pt idx="57">
                  <c:v>15.3505</c:v>
                </c:pt>
                <c:pt idx="58">
                  <c:v>15.180899999999999</c:v>
                </c:pt>
                <c:pt idx="59">
                  <c:v>14.968500000000001</c:v>
                </c:pt>
                <c:pt idx="60">
                  <c:v>14.8111</c:v>
                </c:pt>
                <c:pt idx="61">
                  <c:v>14.680400000000001</c:v>
                </c:pt>
                <c:pt idx="62">
                  <c:v>14.567299999999999</c:v>
                </c:pt>
                <c:pt idx="63">
                  <c:v>14.461</c:v>
                </c:pt>
                <c:pt idx="64">
                  <c:v>14.3141</c:v>
                </c:pt>
                <c:pt idx="65">
                  <c:v>14.176</c:v>
                </c:pt>
                <c:pt idx="66">
                  <c:v>14.0192</c:v>
                </c:pt>
                <c:pt idx="67">
                  <c:v>13.868499999999999</c:v>
                </c:pt>
                <c:pt idx="68">
                  <c:v>13.663600000000001</c:v>
                </c:pt>
                <c:pt idx="69">
                  <c:v>13.505000000000001</c:v>
                </c:pt>
                <c:pt idx="70">
                  <c:v>13.3629</c:v>
                </c:pt>
                <c:pt idx="71">
                  <c:v>13.2371</c:v>
                </c:pt>
                <c:pt idx="72">
                  <c:v>13.111700000000001</c:v>
                </c:pt>
                <c:pt idx="73">
                  <c:v>12.983599999999999</c:v>
                </c:pt>
                <c:pt idx="74">
                  <c:v>12.8797</c:v>
                </c:pt>
                <c:pt idx="75">
                  <c:v>12.764099999999999</c:v>
                </c:pt>
                <c:pt idx="76">
                  <c:v>12.6435</c:v>
                </c:pt>
                <c:pt idx="77">
                  <c:v>12.539899999999999</c:v>
                </c:pt>
                <c:pt idx="78">
                  <c:v>12.4391</c:v>
                </c:pt>
                <c:pt idx="79">
                  <c:v>12.3513</c:v>
                </c:pt>
                <c:pt idx="80">
                  <c:v>12.2524</c:v>
                </c:pt>
                <c:pt idx="81">
                  <c:v>12.140700000000001</c:v>
                </c:pt>
                <c:pt idx="82">
                  <c:v>12.0434</c:v>
                </c:pt>
                <c:pt idx="83">
                  <c:v>11.9832</c:v>
                </c:pt>
                <c:pt idx="84">
                  <c:v>11.8819</c:v>
                </c:pt>
                <c:pt idx="85">
                  <c:v>11.7714</c:v>
                </c:pt>
                <c:pt idx="86">
                  <c:v>11.6663</c:v>
                </c:pt>
                <c:pt idx="87">
                  <c:v>11.537599999999999</c:v>
                </c:pt>
                <c:pt idx="88">
                  <c:v>11.452500000000001</c:v>
                </c:pt>
                <c:pt idx="89">
                  <c:v>11.368</c:v>
                </c:pt>
                <c:pt idx="90">
                  <c:v>11.2712</c:v>
                </c:pt>
                <c:pt idx="91">
                  <c:v>11.1713</c:v>
                </c:pt>
                <c:pt idx="92">
                  <c:v>11.087300000000001</c:v>
                </c:pt>
                <c:pt idx="93">
                  <c:v>10.986000000000001</c:v>
                </c:pt>
                <c:pt idx="94">
                  <c:v>10.8864</c:v>
                </c:pt>
                <c:pt idx="95">
                  <c:v>10.741300000000001</c:v>
                </c:pt>
                <c:pt idx="96">
                  <c:v>10.647500000000001</c:v>
                </c:pt>
                <c:pt idx="97">
                  <c:v>10.516299999999999</c:v>
                </c:pt>
                <c:pt idx="98">
                  <c:v>10.3774</c:v>
                </c:pt>
                <c:pt idx="99">
                  <c:v>10.2197</c:v>
                </c:pt>
                <c:pt idx="100">
                  <c:v>9.9824000000000002</c:v>
                </c:pt>
                <c:pt idx="101">
                  <c:v>9.5633999999999997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FE-4C74-84B8-9519CC53CA0B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135.35659999999999</c:v>
                </c:pt>
                <c:pt idx="1">
                  <c:v>95.514899999999997</c:v>
                </c:pt>
                <c:pt idx="2">
                  <c:v>81.059899999999999</c:v>
                </c:pt>
                <c:pt idx="3">
                  <c:v>68.279399999999995</c:v>
                </c:pt>
                <c:pt idx="4">
                  <c:v>62.0642</c:v>
                </c:pt>
                <c:pt idx="5">
                  <c:v>58.044499999999999</c:v>
                </c:pt>
                <c:pt idx="6">
                  <c:v>54.941800000000001</c:v>
                </c:pt>
                <c:pt idx="7">
                  <c:v>52.194600000000001</c:v>
                </c:pt>
                <c:pt idx="8">
                  <c:v>49.120399999999997</c:v>
                </c:pt>
                <c:pt idx="9">
                  <c:v>45.9041</c:v>
                </c:pt>
                <c:pt idx="10">
                  <c:v>43.560499999999998</c:v>
                </c:pt>
                <c:pt idx="11">
                  <c:v>42.054200000000002</c:v>
                </c:pt>
                <c:pt idx="12">
                  <c:v>40.641199999999998</c:v>
                </c:pt>
                <c:pt idx="13">
                  <c:v>39.620600000000003</c:v>
                </c:pt>
                <c:pt idx="14">
                  <c:v>38.5914</c:v>
                </c:pt>
                <c:pt idx="15">
                  <c:v>37.7654</c:v>
                </c:pt>
                <c:pt idx="16">
                  <c:v>36.882399999999997</c:v>
                </c:pt>
                <c:pt idx="17">
                  <c:v>36.2209</c:v>
                </c:pt>
                <c:pt idx="18">
                  <c:v>35.4711</c:v>
                </c:pt>
                <c:pt idx="19">
                  <c:v>34.866300000000003</c:v>
                </c:pt>
                <c:pt idx="20">
                  <c:v>34.255400000000002</c:v>
                </c:pt>
                <c:pt idx="21">
                  <c:v>33.752800000000001</c:v>
                </c:pt>
                <c:pt idx="22">
                  <c:v>33.317799999999998</c:v>
                </c:pt>
                <c:pt idx="23">
                  <c:v>32.865499999999997</c:v>
                </c:pt>
                <c:pt idx="24">
                  <c:v>32.519799999999996</c:v>
                </c:pt>
                <c:pt idx="25">
                  <c:v>32.160600000000002</c:v>
                </c:pt>
                <c:pt idx="26">
                  <c:v>31.828399999999998</c:v>
                </c:pt>
                <c:pt idx="27">
                  <c:v>31.543700000000001</c:v>
                </c:pt>
                <c:pt idx="28">
                  <c:v>31.221299999999999</c:v>
                </c:pt>
                <c:pt idx="29">
                  <c:v>30.963699999999999</c:v>
                </c:pt>
                <c:pt idx="30">
                  <c:v>30.727499999999999</c:v>
                </c:pt>
                <c:pt idx="31">
                  <c:v>30.495200000000001</c:v>
                </c:pt>
                <c:pt idx="32">
                  <c:v>30.228000000000002</c:v>
                </c:pt>
                <c:pt idx="33">
                  <c:v>29.963999999999999</c:v>
                </c:pt>
                <c:pt idx="34">
                  <c:v>29.639900000000001</c:v>
                </c:pt>
                <c:pt idx="35">
                  <c:v>29.3797</c:v>
                </c:pt>
                <c:pt idx="36">
                  <c:v>29.149899999999999</c:v>
                </c:pt>
                <c:pt idx="37">
                  <c:v>28.9193</c:v>
                </c:pt>
                <c:pt idx="38">
                  <c:v>28.6616</c:v>
                </c:pt>
                <c:pt idx="39">
                  <c:v>28.413900000000002</c:v>
                </c:pt>
                <c:pt idx="40">
                  <c:v>28.192499999999999</c:v>
                </c:pt>
                <c:pt idx="41">
                  <c:v>27.918900000000001</c:v>
                </c:pt>
                <c:pt idx="42">
                  <c:v>27.697099999999999</c:v>
                </c:pt>
                <c:pt idx="43">
                  <c:v>27.400099999999998</c:v>
                </c:pt>
                <c:pt idx="44">
                  <c:v>27.127700000000001</c:v>
                </c:pt>
                <c:pt idx="45">
                  <c:v>26.843900000000001</c:v>
                </c:pt>
                <c:pt idx="46">
                  <c:v>26.558800000000002</c:v>
                </c:pt>
                <c:pt idx="47">
                  <c:v>26.2682</c:v>
                </c:pt>
                <c:pt idx="48">
                  <c:v>25.997800000000002</c:v>
                </c:pt>
                <c:pt idx="49">
                  <c:v>25.665400000000002</c:v>
                </c:pt>
                <c:pt idx="50">
                  <c:v>25.410499999999999</c:v>
                </c:pt>
                <c:pt idx="51">
                  <c:v>25.139399999999998</c:v>
                </c:pt>
                <c:pt idx="52">
                  <c:v>24.851400000000002</c:v>
                </c:pt>
                <c:pt idx="53">
                  <c:v>24.614599999999999</c:v>
                </c:pt>
                <c:pt idx="54">
                  <c:v>24.4101</c:v>
                </c:pt>
                <c:pt idx="55">
                  <c:v>24.1785</c:v>
                </c:pt>
                <c:pt idx="56">
                  <c:v>23.921600000000002</c:v>
                </c:pt>
                <c:pt idx="57">
                  <c:v>23.718599999999999</c:v>
                </c:pt>
                <c:pt idx="58">
                  <c:v>23.536100000000001</c:v>
                </c:pt>
                <c:pt idx="59">
                  <c:v>23.402799999999999</c:v>
                </c:pt>
                <c:pt idx="60">
                  <c:v>23.229900000000001</c:v>
                </c:pt>
                <c:pt idx="61">
                  <c:v>23.040800000000001</c:v>
                </c:pt>
                <c:pt idx="62">
                  <c:v>22.848400000000002</c:v>
                </c:pt>
                <c:pt idx="63">
                  <c:v>22.662299999999998</c:v>
                </c:pt>
                <c:pt idx="64">
                  <c:v>22.4983</c:v>
                </c:pt>
                <c:pt idx="65">
                  <c:v>22.295999999999999</c:v>
                </c:pt>
                <c:pt idx="66">
                  <c:v>22.1511</c:v>
                </c:pt>
                <c:pt idx="67">
                  <c:v>21.991099999999999</c:v>
                </c:pt>
                <c:pt idx="68">
                  <c:v>21.854600000000001</c:v>
                </c:pt>
                <c:pt idx="69">
                  <c:v>21.647200000000002</c:v>
                </c:pt>
                <c:pt idx="70">
                  <c:v>21.500599999999999</c:v>
                </c:pt>
                <c:pt idx="71">
                  <c:v>21.333300000000001</c:v>
                </c:pt>
                <c:pt idx="72">
                  <c:v>21.186399999999999</c:v>
                </c:pt>
                <c:pt idx="73">
                  <c:v>20.97</c:v>
                </c:pt>
                <c:pt idx="74">
                  <c:v>20.8157</c:v>
                </c:pt>
                <c:pt idx="75">
                  <c:v>20.636099999999999</c:v>
                </c:pt>
                <c:pt idx="76">
                  <c:v>20.440200000000001</c:v>
                </c:pt>
                <c:pt idx="77">
                  <c:v>20.240400000000001</c:v>
                </c:pt>
                <c:pt idx="78">
                  <c:v>20.057700000000001</c:v>
                </c:pt>
                <c:pt idx="79">
                  <c:v>19.871700000000001</c:v>
                </c:pt>
                <c:pt idx="80">
                  <c:v>19.684899999999999</c:v>
                </c:pt>
                <c:pt idx="81">
                  <c:v>19.4999</c:v>
                </c:pt>
                <c:pt idx="82">
                  <c:v>19.287299999999998</c:v>
                </c:pt>
                <c:pt idx="83">
                  <c:v>19.068000000000001</c:v>
                </c:pt>
                <c:pt idx="84">
                  <c:v>18.803699999999999</c:v>
                </c:pt>
                <c:pt idx="85">
                  <c:v>18.502600000000001</c:v>
                </c:pt>
                <c:pt idx="86">
                  <c:v>18.2455</c:v>
                </c:pt>
                <c:pt idx="87">
                  <c:v>17.970199999999998</c:v>
                </c:pt>
                <c:pt idx="88">
                  <c:v>17.757999999999999</c:v>
                </c:pt>
                <c:pt idx="89">
                  <c:v>17.572399999999998</c:v>
                </c:pt>
                <c:pt idx="90">
                  <c:v>17.400500000000001</c:v>
                </c:pt>
                <c:pt idx="91">
                  <c:v>17.195900000000002</c:v>
                </c:pt>
                <c:pt idx="92">
                  <c:v>17.008400000000002</c:v>
                </c:pt>
                <c:pt idx="93">
                  <c:v>16.825099999999999</c:v>
                </c:pt>
                <c:pt idx="94">
                  <c:v>16.616900000000001</c:v>
                </c:pt>
                <c:pt idx="95">
                  <c:v>16.4239</c:v>
                </c:pt>
                <c:pt idx="96">
                  <c:v>16.248799999999999</c:v>
                </c:pt>
                <c:pt idx="97">
                  <c:v>15.99</c:v>
                </c:pt>
                <c:pt idx="98">
                  <c:v>15.7783</c:v>
                </c:pt>
                <c:pt idx="99">
                  <c:v>15.4672</c:v>
                </c:pt>
                <c:pt idx="100">
                  <c:v>14.949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FE-4C74-84B8-9519CC53CA0B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168.1217</c:v>
                </c:pt>
                <c:pt idx="1">
                  <c:v>123.4336</c:v>
                </c:pt>
                <c:pt idx="2">
                  <c:v>110.3734</c:v>
                </c:pt>
                <c:pt idx="3">
                  <c:v>102.60760000000001</c:v>
                </c:pt>
                <c:pt idx="4">
                  <c:v>96.480699999999999</c:v>
                </c:pt>
                <c:pt idx="5">
                  <c:v>88.887200000000007</c:v>
                </c:pt>
                <c:pt idx="6">
                  <c:v>79.722399999999993</c:v>
                </c:pt>
                <c:pt idx="7">
                  <c:v>74.067700000000002</c:v>
                </c:pt>
                <c:pt idx="8">
                  <c:v>70.133899999999997</c:v>
                </c:pt>
                <c:pt idx="9">
                  <c:v>66.749700000000004</c:v>
                </c:pt>
                <c:pt idx="10">
                  <c:v>63.225099999999998</c:v>
                </c:pt>
                <c:pt idx="11">
                  <c:v>59.764600000000002</c:v>
                </c:pt>
                <c:pt idx="12">
                  <c:v>57.169199999999996</c:v>
                </c:pt>
                <c:pt idx="13">
                  <c:v>55.448999999999998</c:v>
                </c:pt>
                <c:pt idx="14">
                  <c:v>53.802700000000002</c:v>
                </c:pt>
                <c:pt idx="15">
                  <c:v>52.581600000000002</c:v>
                </c:pt>
                <c:pt idx="16">
                  <c:v>51.647599999999997</c:v>
                </c:pt>
                <c:pt idx="17">
                  <c:v>50.7014</c:v>
                </c:pt>
                <c:pt idx="18">
                  <c:v>49.9191</c:v>
                </c:pt>
                <c:pt idx="19">
                  <c:v>49.117800000000003</c:v>
                </c:pt>
                <c:pt idx="20">
                  <c:v>48.476999999999997</c:v>
                </c:pt>
                <c:pt idx="21">
                  <c:v>47.893500000000003</c:v>
                </c:pt>
                <c:pt idx="22">
                  <c:v>47.255000000000003</c:v>
                </c:pt>
                <c:pt idx="23">
                  <c:v>46.593299999999999</c:v>
                </c:pt>
                <c:pt idx="24">
                  <c:v>45.962000000000003</c:v>
                </c:pt>
                <c:pt idx="25">
                  <c:v>45.347099999999998</c:v>
                </c:pt>
                <c:pt idx="26">
                  <c:v>44.738100000000003</c:v>
                </c:pt>
                <c:pt idx="27">
                  <c:v>44.1599</c:v>
                </c:pt>
                <c:pt idx="28">
                  <c:v>43.716700000000003</c:v>
                </c:pt>
                <c:pt idx="29">
                  <c:v>43.183300000000003</c:v>
                </c:pt>
                <c:pt idx="30">
                  <c:v>42.715200000000003</c:v>
                </c:pt>
                <c:pt idx="31">
                  <c:v>42.268799999999999</c:v>
                </c:pt>
                <c:pt idx="32">
                  <c:v>41.856200000000001</c:v>
                </c:pt>
                <c:pt idx="33">
                  <c:v>41.404699999999998</c:v>
                </c:pt>
                <c:pt idx="34">
                  <c:v>41.002200000000002</c:v>
                </c:pt>
                <c:pt idx="35">
                  <c:v>40.601599999999998</c:v>
                </c:pt>
                <c:pt idx="36">
                  <c:v>40.204799999999999</c:v>
                </c:pt>
                <c:pt idx="37">
                  <c:v>39.767899999999997</c:v>
                </c:pt>
                <c:pt idx="38">
                  <c:v>39.340400000000002</c:v>
                </c:pt>
                <c:pt idx="39">
                  <c:v>38.918100000000003</c:v>
                </c:pt>
                <c:pt idx="40">
                  <c:v>38.471299999999999</c:v>
                </c:pt>
                <c:pt idx="41">
                  <c:v>38.051200000000001</c:v>
                </c:pt>
                <c:pt idx="42">
                  <c:v>37.647500000000001</c:v>
                </c:pt>
                <c:pt idx="43">
                  <c:v>37.2453</c:v>
                </c:pt>
                <c:pt idx="44">
                  <c:v>36.838500000000003</c:v>
                </c:pt>
                <c:pt idx="45">
                  <c:v>36.4724</c:v>
                </c:pt>
                <c:pt idx="46">
                  <c:v>36.107399999999998</c:v>
                </c:pt>
                <c:pt idx="47">
                  <c:v>35.722299999999997</c:v>
                </c:pt>
                <c:pt idx="48">
                  <c:v>35.382800000000003</c:v>
                </c:pt>
                <c:pt idx="49">
                  <c:v>35.021500000000003</c:v>
                </c:pt>
                <c:pt idx="50">
                  <c:v>34.626600000000003</c:v>
                </c:pt>
                <c:pt idx="51">
                  <c:v>34.221400000000003</c:v>
                </c:pt>
                <c:pt idx="52">
                  <c:v>33.892200000000003</c:v>
                </c:pt>
                <c:pt idx="53">
                  <c:v>33.557600000000001</c:v>
                </c:pt>
                <c:pt idx="54">
                  <c:v>33.214700000000001</c:v>
                </c:pt>
                <c:pt idx="55">
                  <c:v>32.902700000000003</c:v>
                </c:pt>
                <c:pt idx="56">
                  <c:v>32.5563</c:v>
                </c:pt>
                <c:pt idx="57">
                  <c:v>32.228400000000001</c:v>
                </c:pt>
                <c:pt idx="58">
                  <c:v>31.965699999999998</c:v>
                </c:pt>
                <c:pt idx="59">
                  <c:v>31.665900000000001</c:v>
                </c:pt>
                <c:pt idx="60">
                  <c:v>31.388000000000002</c:v>
                </c:pt>
                <c:pt idx="61">
                  <c:v>31.151700000000002</c:v>
                </c:pt>
                <c:pt idx="62">
                  <c:v>30.8689</c:v>
                </c:pt>
                <c:pt idx="63">
                  <c:v>30.6313</c:v>
                </c:pt>
                <c:pt idx="64">
                  <c:v>30.371700000000001</c:v>
                </c:pt>
                <c:pt idx="65">
                  <c:v>30.139500000000002</c:v>
                </c:pt>
                <c:pt idx="66">
                  <c:v>29.878799999999998</c:v>
                </c:pt>
                <c:pt idx="67">
                  <c:v>29.677800000000001</c:v>
                </c:pt>
                <c:pt idx="68">
                  <c:v>29.424299999999999</c:v>
                </c:pt>
                <c:pt idx="69">
                  <c:v>29.2059</c:v>
                </c:pt>
                <c:pt idx="70">
                  <c:v>28.971499999999999</c:v>
                </c:pt>
                <c:pt idx="71">
                  <c:v>28.744700000000002</c:v>
                </c:pt>
                <c:pt idx="72">
                  <c:v>28.504999999999999</c:v>
                </c:pt>
                <c:pt idx="73">
                  <c:v>28.2422</c:v>
                </c:pt>
                <c:pt idx="74">
                  <c:v>27.967199999999998</c:v>
                </c:pt>
                <c:pt idx="75">
                  <c:v>27.7378</c:v>
                </c:pt>
                <c:pt idx="76">
                  <c:v>27.514900000000001</c:v>
                </c:pt>
                <c:pt idx="77">
                  <c:v>27.247800000000002</c:v>
                </c:pt>
                <c:pt idx="78">
                  <c:v>26.944299999999998</c:v>
                </c:pt>
                <c:pt idx="79">
                  <c:v>26.607199999999999</c:v>
                </c:pt>
                <c:pt idx="80">
                  <c:v>26.3325</c:v>
                </c:pt>
                <c:pt idx="81">
                  <c:v>26.028400000000001</c:v>
                </c:pt>
                <c:pt idx="82">
                  <c:v>25.751999999999999</c:v>
                </c:pt>
                <c:pt idx="83">
                  <c:v>25.464099999999998</c:v>
                </c:pt>
                <c:pt idx="84">
                  <c:v>25.113900000000001</c:v>
                </c:pt>
                <c:pt idx="85">
                  <c:v>24.8414</c:v>
                </c:pt>
                <c:pt idx="86">
                  <c:v>24.553799999999999</c:v>
                </c:pt>
                <c:pt idx="87">
                  <c:v>24.285599999999999</c:v>
                </c:pt>
                <c:pt idx="88">
                  <c:v>24.023700000000002</c:v>
                </c:pt>
                <c:pt idx="89">
                  <c:v>23.6632</c:v>
                </c:pt>
                <c:pt idx="90">
                  <c:v>23.3324</c:v>
                </c:pt>
                <c:pt idx="91">
                  <c:v>23.0305</c:v>
                </c:pt>
                <c:pt idx="92">
                  <c:v>22.7712</c:v>
                </c:pt>
                <c:pt idx="93">
                  <c:v>22.504300000000001</c:v>
                </c:pt>
                <c:pt idx="94">
                  <c:v>22.2361</c:v>
                </c:pt>
                <c:pt idx="95">
                  <c:v>21.927499999999998</c:v>
                </c:pt>
                <c:pt idx="96">
                  <c:v>21.691800000000001</c:v>
                </c:pt>
                <c:pt idx="97">
                  <c:v>21.4025</c:v>
                </c:pt>
                <c:pt idx="98">
                  <c:v>21.031300000000002</c:v>
                </c:pt>
                <c:pt idx="99">
                  <c:v>20.580500000000001</c:v>
                </c:pt>
                <c:pt idx="100">
                  <c:v>19.496600000000001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FE-4C74-84B8-9519CC53CA0B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168.1695</c:v>
                </c:pt>
                <c:pt idx="1">
                  <c:v>133.88130000000001</c:v>
                </c:pt>
                <c:pt idx="2">
                  <c:v>119.29430000000001</c:v>
                </c:pt>
                <c:pt idx="3">
                  <c:v>108.7111</c:v>
                </c:pt>
                <c:pt idx="4">
                  <c:v>101.5711</c:v>
                </c:pt>
                <c:pt idx="5">
                  <c:v>95.957300000000004</c:v>
                </c:pt>
                <c:pt idx="6">
                  <c:v>91.665899999999993</c:v>
                </c:pt>
                <c:pt idx="7">
                  <c:v>87.772199999999998</c:v>
                </c:pt>
                <c:pt idx="8">
                  <c:v>83.848600000000005</c:v>
                </c:pt>
                <c:pt idx="9">
                  <c:v>80.883300000000006</c:v>
                </c:pt>
                <c:pt idx="10">
                  <c:v>78.029499999999999</c:v>
                </c:pt>
                <c:pt idx="11">
                  <c:v>75.375900000000001</c:v>
                </c:pt>
                <c:pt idx="12">
                  <c:v>72.603300000000004</c:v>
                </c:pt>
                <c:pt idx="13">
                  <c:v>69.920400000000001</c:v>
                </c:pt>
                <c:pt idx="14">
                  <c:v>67.354299999999995</c:v>
                </c:pt>
                <c:pt idx="15">
                  <c:v>65.498999999999995</c:v>
                </c:pt>
                <c:pt idx="16">
                  <c:v>63.919499999999999</c:v>
                </c:pt>
                <c:pt idx="17">
                  <c:v>62.702500000000001</c:v>
                </c:pt>
                <c:pt idx="18">
                  <c:v>61.557400000000001</c:v>
                </c:pt>
                <c:pt idx="19">
                  <c:v>60.526899999999998</c:v>
                </c:pt>
                <c:pt idx="20">
                  <c:v>59.577500000000001</c:v>
                </c:pt>
                <c:pt idx="21">
                  <c:v>58.583100000000002</c:v>
                </c:pt>
                <c:pt idx="22">
                  <c:v>57.600999999999999</c:v>
                </c:pt>
                <c:pt idx="23">
                  <c:v>56.722099999999998</c:v>
                </c:pt>
                <c:pt idx="24">
                  <c:v>55.962699999999998</c:v>
                </c:pt>
                <c:pt idx="25">
                  <c:v>55.1783</c:v>
                </c:pt>
                <c:pt idx="26">
                  <c:v>54.470300000000002</c:v>
                </c:pt>
                <c:pt idx="27">
                  <c:v>53.793199999999999</c:v>
                </c:pt>
                <c:pt idx="28">
                  <c:v>53.077500000000001</c:v>
                </c:pt>
                <c:pt idx="29">
                  <c:v>52.426699999999997</c:v>
                </c:pt>
                <c:pt idx="30">
                  <c:v>51.837299999999999</c:v>
                </c:pt>
                <c:pt idx="31">
                  <c:v>51.201700000000002</c:v>
                </c:pt>
                <c:pt idx="32">
                  <c:v>50.602600000000002</c:v>
                </c:pt>
                <c:pt idx="33">
                  <c:v>50.046999999999997</c:v>
                </c:pt>
                <c:pt idx="34">
                  <c:v>49.525300000000001</c:v>
                </c:pt>
                <c:pt idx="35">
                  <c:v>49.0501</c:v>
                </c:pt>
                <c:pt idx="36">
                  <c:v>48.532800000000002</c:v>
                </c:pt>
                <c:pt idx="37">
                  <c:v>48.024700000000003</c:v>
                </c:pt>
                <c:pt idx="38">
                  <c:v>47.5413</c:v>
                </c:pt>
                <c:pt idx="39">
                  <c:v>47.028599999999997</c:v>
                </c:pt>
                <c:pt idx="40">
                  <c:v>46.572699999999998</c:v>
                </c:pt>
                <c:pt idx="41">
                  <c:v>46.188899999999997</c:v>
                </c:pt>
                <c:pt idx="42">
                  <c:v>45.732799999999997</c:v>
                </c:pt>
                <c:pt idx="43">
                  <c:v>45.307299999999998</c:v>
                </c:pt>
                <c:pt idx="44">
                  <c:v>44.923900000000003</c:v>
                </c:pt>
                <c:pt idx="45">
                  <c:v>44.5184</c:v>
                </c:pt>
                <c:pt idx="46">
                  <c:v>44.093499999999999</c:v>
                </c:pt>
                <c:pt idx="47">
                  <c:v>43.750300000000003</c:v>
                </c:pt>
                <c:pt idx="48">
                  <c:v>43.391800000000003</c:v>
                </c:pt>
                <c:pt idx="49">
                  <c:v>43.0837</c:v>
                </c:pt>
                <c:pt idx="50">
                  <c:v>42.755000000000003</c:v>
                </c:pt>
                <c:pt idx="51">
                  <c:v>42.4178</c:v>
                </c:pt>
                <c:pt idx="52">
                  <c:v>42.125399999999999</c:v>
                </c:pt>
                <c:pt idx="53">
                  <c:v>41.825400000000002</c:v>
                </c:pt>
                <c:pt idx="54">
                  <c:v>41.538899999999998</c:v>
                </c:pt>
                <c:pt idx="55">
                  <c:v>41.231900000000003</c:v>
                </c:pt>
                <c:pt idx="56">
                  <c:v>40.911000000000001</c:v>
                </c:pt>
                <c:pt idx="57">
                  <c:v>40.608199999999997</c:v>
                </c:pt>
                <c:pt idx="58">
                  <c:v>40.335299999999997</c:v>
                </c:pt>
                <c:pt idx="59">
                  <c:v>40.023499999999999</c:v>
                </c:pt>
                <c:pt idx="60">
                  <c:v>39.7117</c:v>
                </c:pt>
                <c:pt idx="61">
                  <c:v>39.396700000000003</c:v>
                </c:pt>
                <c:pt idx="62">
                  <c:v>39.084699999999998</c:v>
                </c:pt>
                <c:pt idx="63">
                  <c:v>38.807299999999998</c:v>
                </c:pt>
                <c:pt idx="64">
                  <c:v>38.499600000000001</c:v>
                </c:pt>
                <c:pt idx="65">
                  <c:v>38.218200000000003</c:v>
                </c:pt>
                <c:pt idx="66">
                  <c:v>37.8797</c:v>
                </c:pt>
                <c:pt idx="67">
                  <c:v>37.5764</c:v>
                </c:pt>
                <c:pt idx="68">
                  <c:v>37.244100000000003</c:v>
                </c:pt>
                <c:pt idx="69">
                  <c:v>36.929099999999998</c:v>
                </c:pt>
                <c:pt idx="70">
                  <c:v>36.641500000000001</c:v>
                </c:pt>
                <c:pt idx="71">
                  <c:v>36.366199999999999</c:v>
                </c:pt>
                <c:pt idx="72">
                  <c:v>36.109299999999998</c:v>
                </c:pt>
                <c:pt idx="73">
                  <c:v>35.792700000000004</c:v>
                </c:pt>
                <c:pt idx="74">
                  <c:v>35.5015</c:v>
                </c:pt>
                <c:pt idx="75">
                  <c:v>35.230400000000003</c:v>
                </c:pt>
                <c:pt idx="76">
                  <c:v>34.937199999999997</c:v>
                </c:pt>
                <c:pt idx="77">
                  <c:v>34.650199999999998</c:v>
                </c:pt>
                <c:pt idx="78">
                  <c:v>34.358600000000003</c:v>
                </c:pt>
                <c:pt idx="79">
                  <c:v>34.043799999999997</c:v>
                </c:pt>
                <c:pt idx="80">
                  <c:v>33.725099999999998</c:v>
                </c:pt>
                <c:pt idx="81">
                  <c:v>33.381300000000003</c:v>
                </c:pt>
                <c:pt idx="82">
                  <c:v>33.055100000000003</c:v>
                </c:pt>
                <c:pt idx="83">
                  <c:v>32.700200000000002</c:v>
                </c:pt>
                <c:pt idx="84">
                  <c:v>32.389200000000002</c:v>
                </c:pt>
                <c:pt idx="85">
                  <c:v>32.031700000000001</c:v>
                </c:pt>
                <c:pt idx="86">
                  <c:v>31.683499999999999</c:v>
                </c:pt>
                <c:pt idx="87">
                  <c:v>31.3171</c:v>
                </c:pt>
                <c:pt idx="88">
                  <c:v>30.979900000000001</c:v>
                </c:pt>
                <c:pt idx="89">
                  <c:v>30.622599999999998</c:v>
                </c:pt>
                <c:pt idx="90">
                  <c:v>30.2895</c:v>
                </c:pt>
                <c:pt idx="91">
                  <c:v>29.9269</c:v>
                </c:pt>
                <c:pt idx="92">
                  <c:v>29.546900000000001</c:v>
                </c:pt>
                <c:pt idx="93">
                  <c:v>29.117999999999999</c:v>
                </c:pt>
                <c:pt idx="94">
                  <c:v>28.5442</c:v>
                </c:pt>
                <c:pt idx="95">
                  <c:v>28.082000000000001</c:v>
                </c:pt>
                <c:pt idx="96">
                  <c:v>27.6052</c:v>
                </c:pt>
                <c:pt idx="97">
                  <c:v>27.1051</c:v>
                </c:pt>
                <c:pt idx="98">
                  <c:v>26.590900000000001</c:v>
                </c:pt>
                <c:pt idx="99">
                  <c:v>25.972200000000001</c:v>
                </c:pt>
                <c:pt idx="100">
                  <c:v>24.876200000000001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FE-4C74-84B8-9519CC53CA0B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193.32980000000001</c:v>
                </c:pt>
                <c:pt idx="1">
                  <c:v>138.14949999999999</c:v>
                </c:pt>
                <c:pt idx="2">
                  <c:v>127.2163</c:v>
                </c:pt>
                <c:pt idx="3">
                  <c:v>117.65560000000001</c:v>
                </c:pt>
                <c:pt idx="4">
                  <c:v>111.91160000000001</c:v>
                </c:pt>
                <c:pt idx="5">
                  <c:v>107.49630000000001</c:v>
                </c:pt>
                <c:pt idx="6">
                  <c:v>102.8492</c:v>
                </c:pt>
                <c:pt idx="7">
                  <c:v>98.448800000000006</c:v>
                </c:pt>
                <c:pt idx="8">
                  <c:v>94.532600000000002</c:v>
                </c:pt>
                <c:pt idx="9">
                  <c:v>91.488799999999998</c:v>
                </c:pt>
                <c:pt idx="10">
                  <c:v>88.609899999999996</c:v>
                </c:pt>
                <c:pt idx="11">
                  <c:v>85.872</c:v>
                </c:pt>
                <c:pt idx="12">
                  <c:v>83.790599999999998</c:v>
                </c:pt>
                <c:pt idx="13">
                  <c:v>82.148300000000006</c:v>
                </c:pt>
                <c:pt idx="14">
                  <c:v>80.596100000000007</c:v>
                </c:pt>
                <c:pt idx="15">
                  <c:v>78.994500000000002</c:v>
                </c:pt>
                <c:pt idx="16">
                  <c:v>77.409700000000001</c:v>
                </c:pt>
                <c:pt idx="17">
                  <c:v>76.084599999999995</c:v>
                </c:pt>
                <c:pt idx="18">
                  <c:v>74.806600000000003</c:v>
                </c:pt>
                <c:pt idx="19">
                  <c:v>73.446899999999999</c:v>
                </c:pt>
                <c:pt idx="20">
                  <c:v>72.316400000000002</c:v>
                </c:pt>
                <c:pt idx="21">
                  <c:v>71.173699999999997</c:v>
                </c:pt>
                <c:pt idx="22">
                  <c:v>70.105099999999993</c:v>
                </c:pt>
                <c:pt idx="23">
                  <c:v>69.183400000000006</c:v>
                </c:pt>
                <c:pt idx="24">
                  <c:v>68.234099999999998</c:v>
                </c:pt>
                <c:pt idx="25">
                  <c:v>67.219899999999996</c:v>
                </c:pt>
                <c:pt idx="26">
                  <c:v>66.366500000000002</c:v>
                </c:pt>
                <c:pt idx="27">
                  <c:v>65.451599999999999</c:v>
                </c:pt>
                <c:pt idx="28">
                  <c:v>64.544700000000006</c:v>
                </c:pt>
                <c:pt idx="29">
                  <c:v>63.639800000000001</c:v>
                </c:pt>
                <c:pt idx="30">
                  <c:v>62.787500000000001</c:v>
                </c:pt>
                <c:pt idx="31">
                  <c:v>62.011200000000002</c:v>
                </c:pt>
                <c:pt idx="32">
                  <c:v>61.291499999999999</c:v>
                </c:pt>
                <c:pt idx="33">
                  <c:v>60.619900000000001</c:v>
                </c:pt>
                <c:pt idx="34">
                  <c:v>60.003</c:v>
                </c:pt>
                <c:pt idx="35">
                  <c:v>59.405200000000001</c:v>
                </c:pt>
                <c:pt idx="36">
                  <c:v>58.825299999999999</c:v>
                </c:pt>
                <c:pt idx="37">
                  <c:v>58.278500000000001</c:v>
                </c:pt>
                <c:pt idx="38">
                  <c:v>57.786999999999999</c:v>
                </c:pt>
                <c:pt idx="39">
                  <c:v>57.224400000000003</c:v>
                </c:pt>
                <c:pt idx="40">
                  <c:v>56.7209</c:v>
                </c:pt>
                <c:pt idx="41">
                  <c:v>56.194600000000001</c:v>
                </c:pt>
                <c:pt idx="42">
                  <c:v>55.6648</c:v>
                </c:pt>
                <c:pt idx="43">
                  <c:v>55.1374</c:v>
                </c:pt>
                <c:pt idx="44">
                  <c:v>54.715699999999998</c:v>
                </c:pt>
                <c:pt idx="45">
                  <c:v>54.277700000000003</c:v>
                </c:pt>
                <c:pt idx="46">
                  <c:v>53.820999999999998</c:v>
                </c:pt>
                <c:pt idx="47">
                  <c:v>53.342700000000001</c:v>
                </c:pt>
                <c:pt idx="48">
                  <c:v>52.951000000000001</c:v>
                </c:pt>
                <c:pt idx="49">
                  <c:v>52.577300000000001</c:v>
                </c:pt>
                <c:pt idx="50">
                  <c:v>52.1815</c:v>
                </c:pt>
                <c:pt idx="51">
                  <c:v>51.832299999999996</c:v>
                </c:pt>
                <c:pt idx="52">
                  <c:v>51.503399999999999</c:v>
                </c:pt>
                <c:pt idx="53">
                  <c:v>51.1449</c:v>
                </c:pt>
                <c:pt idx="54">
                  <c:v>50.794199999999996</c:v>
                </c:pt>
                <c:pt idx="55">
                  <c:v>50.411700000000003</c:v>
                </c:pt>
                <c:pt idx="56">
                  <c:v>50.066099999999999</c:v>
                </c:pt>
                <c:pt idx="57">
                  <c:v>49.728700000000003</c:v>
                </c:pt>
                <c:pt idx="58">
                  <c:v>49.351199999999999</c:v>
                </c:pt>
                <c:pt idx="59">
                  <c:v>49.003700000000002</c:v>
                </c:pt>
                <c:pt idx="60">
                  <c:v>48.655900000000003</c:v>
                </c:pt>
                <c:pt idx="61">
                  <c:v>48.321399999999997</c:v>
                </c:pt>
                <c:pt idx="62">
                  <c:v>47.922499999999999</c:v>
                </c:pt>
                <c:pt idx="63">
                  <c:v>47.553400000000003</c:v>
                </c:pt>
                <c:pt idx="64">
                  <c:v>47.173000000000002</c:v>
                </c:pt>
                <c:pt idx="65">
                  <c:v>46.803899999999999</c:v>
                </c:pt>
                <c:pt idx="66">
                  <c:v>46.407800000000002</c:v>
                </c:pt>
                <c:pt idx="67">
                  <c:v>46.026499999999999</c:v>
                </c:pt>
                <c:pt idx="68">
                  <c:v>45.649700000000003</c:v>
                </c:pt>
                <c:pt idx="69">
                  <c:v>45.258600000000001</c:v>
                </c:pt>
                <c:pt idx="70">
                  <c:v>44.872700000000002</c:v>
                </c:pt>
                <c:pt idx="71">
                  <c:v>44.4313</c:v>
                </c:pt>
                <c:pt idx="72">
                  <c:v>44.030700000000003</c:v>
                </c:pt>
                <c:pt idx="73">
                  <c:v>43.659199999999998</c:v>
                </c:pt>
                <c:pt idx="74">
                  <c:v>43.300800000000002</c:v>
                </c:pt>
                <c:pt idx="75">
                  <c:v>42.966700000000003</c:v>
                </c:pt>
                <c:pt idx="76">
                  <c:v>42.631500000000003</c:v>
                </c:pt>
                <c:pt idx="77">
                  <c:v>42.312399999999997</c:v>
                </c:pt>
                <c:pt idx="78">
                  <c:v>41.979399999999998</c:v>
                </c:pt>
                <c:pt idx="79">
                  <c:v>41.619300000000003</c:v>
                </c:pt>
                <c:pt idx="80">
                  <c:v>41.235799999999998</c:v>
                </c:pt>
                <c:pt idx="81">
                  <c:v>40.920299999999997</c:v>
                </c:pt>
                <c:pt idx="82">
                  <c:v>40.530700000000003</c:v>
                </c:pt>
                <c:pt idx="83">
                  <c:v>40.178600000000003</c:v>
                </c:pt>
                <c:pt idx="84">
                  <c:v>39.787700000000001</c:v>
                </c:pt>
                <c:pt idx="85">
                  <c:v>39.3825</c:v>
                </c:pt>
                <c:pt idx="86">
                  <c:v>38.991</c:v>
                </c:pt>
                <c:pt idx="87">
                  <c:v>38.582000000000001</c:v>
                </c:pt>
                <c:pt idx="88">
                  <c:v>38.1417</c:v>
                </c:pt>
                <c:pt idx="89">
                  <c:v>37.668399999999998</c:v>
                </c:pt>
                <c:pt idx="90">
                  <c:v>37.209499999999998</c:v>
                </c:pt>
                <c:pt idx="91">
                  <c:v>36.699199999999998</c:v>
                </c:pt>
                <c:pt idx="92">
                  <c:v>36.246499999999997</c:v>
                </c:pt>
                <c:pt idx="93">
                  <c:v>35.744199999999999</c:v>
                </c:pt>
                <c:pt idx="94">
                  <c:v>35.174900000000001</c:v>
                </c:pt>
                <c:pt idx="95">
                  <c:v>34.546199999999999</c:v>
                </c:pt>
                <c:pt idx="96">
                  <c:v>33.776800000000001</c:v>
                </c:pt>
                <c:pt idx="97">
                  <c:v>32.939900000000002</c:v>
                </c:pt>
                <c:pt idx="98">
                  <c:v>32.3003</c:v>
                </c:pt>
                <c:pt idx="99">
                  <c:v>31.598199999999999</c:v>
                </c:pt>
                <c:pt idx="100">
                  <c:v>30.364699999999999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4FE-4C74-84B8-9519CC53CA0B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197.40360000000001</c:v>
                </c:pt>
                <c:pt idx="1">
                  <c:v>142.2843</c:v>
                </c:pt>
                <c:pt idx="2">
                  <c:v>132.00399999999999</c:v>
                </c:pt>
                <c:pt idx="3">
                  <c:v>125.0457</c:v>
                </c:pt>
                <c:pt idx="4">
                  <c:v>120.2713</c:v>
                </c:pt>
                <c:pt idx="5">
                  <c:v>116.0898</c:v>
                </c:pt>
                <c:pt idx="6">
                  <c:v>112.12439999999999</c:v>
                </c:pt>
                <c:pt idx="7">
                  <c:v>108.3646</c:v>
                </c:pt>
                <c:pt idx="8">
                  <c:v>104.89879999999999</c:v>
                </c:pt>
                <c:pt idx="9">
                  <c:v>101.9879</c:v>
                </c:pt>
                <c:pt idx="10">
                  <c:v>99.517700000000005</c:v>
                </c:pt>
                <c:pt idx="11">
                  <c:v>97.369500000000002</c:v>
                </c:pt>
                <c:pt idx="12">
                  <c:v>95.367900000000006</c:v>
                </c:pt>
                <c:pt idx="13">
                  <c:v>93.291200000000003</c:v>
                </c:pt>
                <c:pt idx="14">
                  <c:v>91.820400000000006</c:v>
                </c:pt>
                <c:pt idx="15">
                  <c:v>90.303200000000004</c:v>
                </c:pt>
                <c:pt idx="16">
                  <c:v>88.930499999999995</c:v>
                </c:pt>
                <c:pt idx="17">
                  <c:v>87.701300000000003</c:v>
                </c:pt>
                <c:pt idx="18">
                  <c:v>86.699200000000005</c:v>
                </c:pt>
                <c:pt idx="19">
                  <c:v>85.740300000000005</c:v>
                </c:pt>
                <c:pt idx="20">
                  <c:v>84.866100000000003</c:v>
                </c:pt>
                <c:pt idx="21">
                  <c:v>83.848200000000006</c:v>
                </c:pt>
                <c:pt idx="22">
                  <c:v>82.893799999999999</c:v>
                </c:pt>
                <c:pt idx="23">
                  <c:v>81.755700000000004</c:v>
                </c:pt>
                <c:pt idx="24">
                  <c:v>80.715199999999996</c:v>
                </c:pt>
                <c:pt idx="25">
                  <c:v>79.700500000000005</c:v>
                </c:pt>
                <c:pt idx="26">
                  <c:v>78.703999999999994</c:v>
                </c:pt>
                <c:pt idx="27">
                  <c:v>77.8904</c:v>
                </c:pt>
                <c:pt idx="28">
                  <c:v>76.984499999999997</c:v>
                </c:pt>
                <c:pt idx="29">
                  <c:v>76.093400000000003</c:v>
                </c:pt>
                <c:pt idx="30">
                  <c:v>75.205500000000001</c:v>
                </c:pt>
                <c:pt idx="31">
                  <c:v>74.418700000000001</c:v>
                </c:pt>
                <c:pt idx="32">
                  <c:v>73.585999999999999</c:v>
                </c:pt>
                <c:pt idx="33">
                  <c:v>72.803899999999999</c:v>
                </c:pt>
                <c:pt idx="34">
                  <c:v>72.107200000000006</c:v>
                </c:pt>
                <c:pt idx="35">
                  <c:v>71.313299999999998</c:v>
                </c:pt>
                <c:pt idx="36">
                  <c:v>70.597800000000007</c:v>
                </c:pt>
                <c:pt idx="37">
                  <c:v>69.933400000000006</c:v>
                </c:pt>
                <c:pt idx="38">
                  <c:v>69.308000000000007</c:v>
                </c:pt>
                <c:pt idx="39">
                  <c:v>68.621600000000001</c:v>
                </c:pt>
                <c:pt idx="40">
                  <c:v>67.978800000000007</c:v>
                </c:pt>
                <c:pt idx="41">
                  <c:v>67.377099999999999</c:v>
                </c:pt>
                <c:pt idx="42">
                  <c:v>66.767099999999999</c:v>
                </c:pt>
                <c:pt idx="43">
                  <c:v>66.251400000000004</c:v>
                </c:pt>
                <c:pt idx="44">
                  <c:v>65.697999999999993</c:v>
                </c:pt>
                <c:pt idx="45">
                  <c:v>65.185400000000001</c:v>
                </c:pt>
                <c:pt idx="46">
                  <c:v>64.611999999999995</c:v>
                </c:pt>
                <c:pt idx="47">
                  <c:v>64.052899999999994</c:v>
                </c:pt>
                <c:pt idx="48">
                  <c:v>63.580199999999998</c:v>
                </c:pt>
                <c:pt idx="49">
                  <c:v>63.035899999999998</c:v>
                </c:pt>
                <c:pt idx="50">
                  <c:v>62.600200000000001</c:v>
                </c:pt>
                <c:pt idx="51">
                  <c:v>62.067</c:v>
                </c:pt>
                <c:pt idx="52">
                  <c:v>61.625999999999998</c:v>
                </c:pt>
                <c:pt idx="53">
                  <c:v>61.055300000000003</c:v>
                </c:pt>
                <c:pt idx="54">
                  <c:v>60.5518</c:v>
                </c:pt>
                <c:pt idx="55">
                  <c:v>60.064100000000003</c:v>
                </c:pt>
                <c:pt idx="56">
                  <c:v>59.604599999999998</c:v>
                </c:pt>
                <c:pt idx="57">
                  <c:v>59.206800000000001</c:v>
                </c:pt>
                <c:pt idx="58">
                  <c:v>58.781999999999996</c:v>
                </c:pt>
                <c:pt idx="59">
                  <c:v>58.3675</c:v>
                </c:pt>
                <c:pt idx="60">
                  <c:v>57.9831</c:v>
                </c:pt>
                <c:pt idx="61">
                  <c:v>57.582000000000001</c:v>
                </c:pt>
                <c:pt idx="62">
                  <c:v>57.169400000000003</c:v>
                </c:pt>
                <c:pt idx="63">
                  <c:v>56.726700000000001</c:v>
                </c:pt>
                <c:pt idx="64">
                  <c:v>56.249899999999997</c:v>
                </c:pt>
                <c:pt idx="65">
                  <c:v>55.8446</c:v>
                </c:pt>
                <c:pt idx="66">
                  <c:v>55.410699999999999</c:v>
                </c:pt>
                <c:pt idx="67">
                  <c:v>54.914400000000001</c:v>
                </c:pt>
                <c:pt idx="68">
                  <c:v>54.501399999999997</c:v>
                </c:pt>
                <c:pt idx="69">
                  <c:v>54.056899999999999</c:v>
                </c:pt>
                <c:pt idx="70">
                  <c:v>53.626399999999997</c:v>
                </c:pt>
                <c:pt idx="71">
                  <c:v>53.174100000000003</c:v>
                </c:pt>
                <c:pt idx="72">
                  <c:v>52.780900000000003</c:v>
                </c:pt>
                <c:pt idx="73">
                  <c:v>52.335999999999999</c:v>
                </c:pt>
                <c:pt idx="74">
                  <c:v>51.897199999999998</c:v>
                </c:pt>
                <c:pt idx="75">
                  <c:v>51.500999999999998</c:v>
                </c:pt>
                <c:pt idx="76">
                  <c:v>51.036000000000001</c:v>
                </c:pt>
                <c:pt idx="77">
                  <c:v>50.520299999999999</c:v>
                </c:pt>
                <c:pt idx="78">
                  <c:v>50.018999999999998</c:v>
                </c:pt>
                <c:pt idx="79">
                  <c:v>49.552799999999998</c:v>
                </c:pt>
                <c:pt idx="80">
                  <c:v>49.093600000000002</c:v>
                </c:pt>
                <c:pt idx="81">
                  <c:v>48.592700000000001</c:v>
                </c:pt>
                <c:pt idx="82">
                  <c:v>48.0548</c:v>
                </c:pt>
                <c:pt idx="83">
                  <c:v>47.578400000000002</c:v>
                </c:pt>
                <c:pt idx="84">
                  <c:v>47.1432</c:v>
                </c:pt>
                <c:pt idx="85">
                  <c:v>46.625100000000003</c:v>
                </c:pt>
                <c:pt idx="86">
                  <c:v>46.168599999999998</c:v>
                </c:pt>
                <c:pt idx="87">
                  <c:v>45.578000000000003</c:v>
                </c:pt>
                <c:pt idx="88">
                  <c:v>45.077300000000001</c:v>
                </c:pt>
                <c:pt idx="89">
                  <c:v>44.569699999999997</c:v>
                </c:pt>
                <c:pt idx="90">
                  <c:v>43.987299999999998</c:v>
                </c:pt>
                <c:pt idx="91">
                  <c:v>43.395600000000002</c:v>
                </c:pt>
                <c:pt idx="92">
                  <c:v>42.744700000000002</c:v>
                </c:pt>
                <c:pt idx="93">
                  <c:v>42.183599999999998</c:v>
                </c:pt>
                <c:pt idx="94">
                  <c:v>41.616799999999998</c:v>
                </c:pt>
                <c:pt idx="95">
                  <c:v>40.990600000000001</c:v>
                </c:pt>
                <c:pt idx="96">
                  <c:v>40.236800000000002</c:v>
                </c:pt>
                <c:pt idx="97">
                  <c:v>39.207900000000002</c:v>
                </c:pt>
                <c:pt idx="98">
                  <c:v>38.072600000000001</c:v>
                </c:pt>
                <c:pt idx="99">
                  <c:v>37.087899999999998</c:v>
                </c:pt>
                <c:pt idx="100">
                  <c:v>35.902799999999999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4FE-4C74-84B8-9519CC53CA0B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200.66130000000001</c:v>
                </c:pt>
                <c:pt idx="1">
                  <c:v>147.8295</c:v>
                </c:pt>
                <c:pt idx="2">
                  <c:v>137.47069999999999</c:v>
                </c:pt>
                <c:pt idx="3">
                  <c:v>132.00729999999999</c:v>
                </c:pt>
                <c:pt idx="4">
                  <c:v>128.05070000000001</c:v>
                </c:pt>
                <c:pt idx="5">
                  <c:v>124.23950000000001</c:v>
                </c:pt>
                <c:pt idx="6">
                  <c:v>120.96980000000001</c:v>
                </c:pt>
                <c:pt idx="7">
                  <c:v>118.0889</c:v>
                </c:pt>
                <c:pt idx="8">
                  <c:v>115.2296</c:v>
                </c:pt>
                <c:pt idx="9">
                  <c:v>112.6748</c:v>
                </c:pt>
                <c:pt idx="10">
                  <c:v>110.2959</c:v>
                </c:pt>
                <c:pt idx="11">
                  <c:v>108.2136</c:v>
                </c:pt>
                <c:pt idx="12">
                  <c:v>106.1653</c:v>
                </c:pt>
                <c:pt idx="13">
                  <c:v>104.4365</c:v>
                </c:pt>
                <c:pt idx="14">
                  <c:v>102.5556</c:v>
                </c:pt>
                <c:pt idx="15">
                  <c:v>101.0758</c:v>
                </c:pt>
                <c:pt idx="16">
                  <c:v>99.682199999999995</c:v>
                </c:pt>
                <c:pt idx="17">
                  <c:v>98.3977</c:v>
                </c:pt>
                <c:pt idx="18">
                  <c:v>97.227199999999996</c:v>
                </c:pt>
                <c:pt idx="19">
                  <c:v>96.0869</c:v>
                </c:pt>
                <c:pt idx="20">
                  <c:v>95.037999999999997</c:v>
                </c:pt>
                <c:pt idx="21">
                  <c:v>94.123900000000006</c:v>
                </c:pt>
                <c:pt idx="22">
                  <c:v>93.240600000000001</c:v>
                </c:pt>
                <c:pt idx="23">
                  <c:v>92.199600000000004</c:v>
                </c:pt>
                <c:pt idx="24">
                  <c:v>91.411000000000001</c:v>
                </c:pt>
                <c:pt idx="25">
                  <c:v>90.540700000000001</c:v>
                </c:pt>
                <c:pt idx="26">
                  <c:v>89.661799999999999</c:v>
                </c:pt>
                <c:pt idx="27">
                  <c:v>88.744299999999996</c:v>
                </c:pt>
                <c:pt idx="28">
                  <c:v>87.918899999999994</c:v>
                </c:pt>
                <c:pt idx="29">
                  <c:v>86.988200000000006</c:v>
                </c:pt>
                <c:pt idx="30">
                  <c:v>86.167199999999994</c:v>
                </c:pt>
                <c:pt idx="31">
                  <c:v>85.295100000000005</c:v>
                </c:pt>
                <c:pt idx="32">
                  <c:v>84.386700000000005</c:v>
                </c:pt>
                <c:pt idx="33">
                  <c:v>83.577299999999994</c:v>
                </c:pt>
                <c:pt idx="34">
                  <c:v>82.618399999999994</c:v>
                </c:pt>
                <c:pt idx="35">
                  <c:v>81.702200000000005</c:v>
                </c:pt>
                <c:pt idx="36">
                  <c:v>80.894400000000005</c:v>
                </c:pt>
                <c:pt idx="37">
                  <c:v>80.149699999999996</c:v>
                </c:pt>
                <c:pt idx="38">
                  <c:v>79.466899999999995</c:v>
                </c:pt>
                <c:pt idx="39">
                  <c:v>78.786699999999996</c:v>
                </c:pt>
                <c:pt idx="40">
                  <c:v>78.132900000000006</c:v>
                </c:pt>
                <c:pt idx="41">
                  <c:v>77.527799999999999</c:v>
                </c:pt>
                <c:pt idx="42">
                  <c:v>76.838800000000006</c:v>
                </c:pt>
                <c:pt idx="43">
                  <c:v>76.175600000000003</c:v>
                </c:pt>
                <c:pt idx="44">
                  <c:v>75.577600000000004</c:v>
                </c:pt>
                <c:pt idx="45">
                  <c:v>75.026700000000005</c:v>
                </c:pt>
                <c:pt idx="46">
                  <c:v>74.473100000000002</c:v>
                </c:pt>
                <c:pt idx="47">
                  <c:v>73.919399999999996</c:v>
                </c:pt>
                <c:pt idx="48">
                  <c:v>73.348600000000005</c:v>
                </c:pt>
                <c:pt idx="49">
                  <c:v>72.8352</c:v>
                </c:pt>
                <c:pt idx="50">
                  <c:v>72.265699999999995</c:v>
                </c:pt>
                <c:pt idx="51">
                  <c:v>71.688699999999997</c:v>
                </c:pt>
                <c:pt idx="52">
                  <c:v>71.127799999999993</c:v>
                </c:pt>
                <c:pt idx="53">
                  <c:v>70.665700000000001</c:v>
                </c:pt>
                <c:pt idx="54">
                  <c:v>70.1691</c:v>
                </c:pt>
                <c:pt idx="55">
                  <c:v>69.700100000000006</c:v>
                </c:pt>
                <c:pt idx="56">
                  <c:v>69.174599999999998</c:v>
                </c:pt>
                <c:pt idx="57">
                  <c:v>68.649299999999997</c:v>
                </c:pt>
                <c:pt idx="58">
                  <c:v>68.168599999999998</c:v>
                </c:pt>
                <c:pt idx="59">
                  <c:v>67.745800000000003</c:v>
                </c:pt>
                <c:pt idx="60">
                  <c:v>67.327600000000004</c:v>
                </c:pt>
                <c:pt idx="61">
                  <c:v>66.871799999999993</c:v>
                </c:pt>
                <c:pt idx="62">
                  <c:v>66.381200000000007</c:v>
                </c:pt>
                <c:pt idx="63">
                  <c:v>65.893699999999995</c:v>
                </c:pt>
                <c:pt idx="64">
                  <c:v>65.414599999999993</c:v>
                </c:pt>
                <c:pt idx="65">
                  <c:v>64.936099999999996</c:v>
                </c:pt>
                <c:pt idx="66">
                  <c:v>64.502300000000005</c:v>
                </c:pt>
                <c:pt idx="67">
                  <c:v>64.007199999999997</c:v>
                </c:pt>
                <c:pt idx="68">
                  <c:v>63.607399999999998</c:v>
                </c:pt>
                <c:pt idx="69">
                  <c:v>63.127699999999997</c:v>
                </c:pt>
                <c:pt idx="70">
                  <c:v>62.635800000000003</c:v>
                </c:pt>
                <c:pt idx="71">
                  <c:v>62.087200000000003</c:v>
                </c:pt>
                <c:pt idx="72">
                  <c:v>61.5717</c:v>
                </c:pt>
                <c:pt idx="73">
                  <c:v>61.049599999999998</c:v>
                </c:pt>
                <c:pt idx="74">
                  <c:v>60.525700000000001</c:v>
                </c:pt>
                <c:pt idx="75">
                  <c:v>60.000900000000001</c:v>
                </c:pt>
                <c:pt idx="76">
                  <c:v>59.493400000000001</c:v>
                </c:pt>
                <c:pt idx="77">
                  <c:v>58.885599999999997</c:v>
                </c:pt>
                <c:pt idx="78">
                  <c:v>58.309399999999997</c:v>
                </c:pt>
                <c:pt idx="79">
                  <c:v>57.707900000000002</c:v>
                </c:pt>
                <c:pt idx="80">
                  <c:v>57.146799999999999</c:v>
                </c:pt>
                <c:pt idx="81">
                  <c:v>56.555399999999999</c:v>
                </c:pt>
                <c:pt idx="82">
                  <c:v>55.9816</c:v>
                </c:pt>
                <c:pt idx="83">
                  <c:v>55.310600000000001</c:v>
                </c:pt>
                <c:pt idx="84">
                  <c:v>54.748800000000003</c:v>
                </c:pt>
                <c:pt idx="85">
                  <c:v>54.174999999999997</c:v>
                </c:pt>
                <c:pt idx="86">
                  <c:v>53.498800000000003</c:v>
                </c:pt>
                <c:pt idx="87">
                  <c:v>52.822800000000001</c:v>
                </c:pt>
                <c:pt idx="88">
                  <c:v>52.0916</c:v>
                </c:pt>
                <c:pt idx="89">
                  <c:v>51.436199999999999</c:v>
                </c:pt>
                <c:pt idx="90">
                  <c:v>50.841799999999999</c:v>
                </c:pt>
                <c:pt idx="91">
                  <c:v>50.255600000000001</c:v>
                </c:pt>
                <c:pt idx="92">
                  <c:v>49.633600000000001</c:v>
                </c:pt>
                <c:pt idx="93">
                  <c:v>48.960999999999999</c:v>
                </c:pt>
                <c:pt idx="94">
                  <c:v>48.231499999999997</c:v>
                </c:pt>
                <c:pt idx="95">
                  <c:v>47.610100000000003</c:v>
                </c:pt>
                <c:pt idx="96">
                  <c:v>46.850700000000003</c:v>
                </c:pt>
                <c:pt idx="97">
                  <c:v>45.979300000000002</c:v>
                </c:pt>
                <c:pt idx="98">
                  <c:v>44.479100000000003</c:v>
                </c:pt>
                <c:pt idx="99">
                  <c:v>42.9908</c:v>
                </c:pt>
                <c:pt idx="100">
                  <c:v>41.419600000000003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4FE-4C74-84B8-9519CC53CA0B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xVal>
          <c:yVal>
            <c:numRef>
              <c:f>CDFs!$BE$2:$BE$102</c:f>
              <c:numCache>
                <c:formatCode>0.00E+00</c:formatCode>
                <c:ptCount val="101"/>
                <c:pt idx="0">
                  <c:v>1.351E-4</c:v>
                </c:pt>
                <c:pt idx="1">
                  <c:v>1.013E-2</c:v>
                </c:pt>
                <c:pt idx="2">
                  <c:v>2.0129999999999999E-2</c:v>
                </c:pt>
                <c:pt idx="3">
                  <c:v>3.0120000000000001E-2</c:v>
                </c:pt>
                <c:pt idx="4">
                  <c:v>4.0120000000000003E-2</c:v>
                </c:pt>
                <c:pt idx="5">
                  <c:v>5.0110000000000002E-2</c:v>
                </c:pt>
                <c:pt idx="6">
                  <c:v>6.0109999999999997E-2</c:v>
                </c:pt>
                <c:pt idx="7">
                  <c:v>7.0110000000000006E-2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0.19009999999999999</c:v>
                </c:pt>
                <c:pt idx="20">
                  <c:v>0.2001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0.45989999999999998</c:v>
                </c:pt>
                <c:pt idx="47">
                  <c:v>0.46989999999999998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0.70979999999999999</c:v>
                </c:pt>
                <c:pt idx="72">
                  <c:v>0.7198</c:v>
                </c:pt>
                <c:pt idx="73">
                  <c:v>0.7298</c:v>
                </c:pt>
                <c:pt idx="74">
                  <c:v>0.73980000000000001</c:v>
                </c:pt>
                <c:pt idx="75">
                  <c:v>0.74980000000000002</c:v>
                </c:pt>
                <c:pt idx="76">
                  <c:v>0.75980000000000003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</c:v>
                </c:pt>
                <c:pt idx="97">
                  <c:v>0.96970000000000001</c:v>
                </c:pt>
                <c:pt idx="98">
                  <c:v>0.97970000000000002</c:v>
                </c:pt>
                <c:pt idx="99">
                  <c:v>0.98970000000000002</c:v>
                </c:pt>
                <c:pt idx="100">
                  <c:v>0.99970000000000003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4FE-4C74-84B8-9519CC53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Path Length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CDFs!$C$2:$C$102</c:f>
              <c:numCache>
                <c:formatCode>General</c:formatCode>
                <c:ptCount val="101"/>
                <c:pt idx="0">
                  <c:v>84.046899999999994</c:v>
                </c:pt>
                <c:pt idx="1">
                  <c:v>7.9829999999999997</c:v>
                </c:pt>
                <c:pt idx="2">
                  <c:v>6.0231000000000003</c:v>
                </c:pt>
                <c:pt idx="3">
                  <c:v>5.6769999999999996</c:v>
                </c:pt>
                <c:pt idx="4">
                  <c:v>5.5147000000000004</c:v>
                </c:pt>
                <c:pt idx="5">
                  <c:v>5.5147000000000004</c:v>
                </c:pt>
                <c:pt idx="6">
                  <c:v>5.5147000000000004</c:v>
                </c:pt>
                <c:pt idx="7">
                  <c:v>5.5147000000000004</c:v>
                </c:pt>
                <c:pt idx="8">
                  <c:v>5.5046999999999997</c:v>
                </c:pt>
                <c:pt idx="9">
                  <c:v>5.4242999999999997</c:v>
                </c:pt>
                <c:pt idx="10">
                  <c:v>5.4242999999999997</c:v>
                </c:pt>
                <c:pt idx="11">
                  <c:v>5.4242999999999997</c:v>
                </c:pt>
                <c:pt idx="12">
                  <c:v>5.4242999999999997</c:v>
                </c:pt>
                <c:pt idx="13">
                  <c:v>5.4242999999999997</c:v>
                </c:pt>
                <c:pt idx="14">
                  <c:v>5.4242999999999997</c:v>
                </c:pt>
                <c:pt idx="15">
                  <c:v>5.4242999999999997</c:v>
                </c:pt>
                <c:pt idx="16">
                  <c:v>5.4242999999999997</c:v>
                </c:pt>
                <c:pt idx="17">
                  <c:v>5.4242999999999997</c:v>
                </c:pt>
                <c:pt idx="18">
                  <c:v>5.4242999999999997</c:v>
                </c:pt>
                <c:pt idx="19">
                  <c:v>5.4242999999999997</c:v>
                </c:pt>
                <c:pt idx="20">
                  <c:v>5.4242999999999997</c:v>
                </c:pt>
                <c:pt idx="21">
                  <c:v>5.4242999999999997</c:v>
                </c:pt>
                <c:pt idx="22">
                  <c:v>5.4242999999999997</c:v>
                </c:pt>
                <c:pt idx="23">
                  <c:v>5.4242999999999997</c:v>
                </c:pt>
                <c:pt idx="24">
                  <c:v>5.4242999999999997</c:v>
                </c:pt>
                <c:pt idx="25">
                  <c:v>5.4242999999999997</c:v>
                </c:pt>
                <c:pt idx="26">
                  <c:v>5.4242999999999997</c:v>
                </c:pt>
                <c:pt idx="27">
                  <c:v>5.4242999999999997</c:v>
                </c:pt>
                <c:pt idx="28">
                  <c:v>5.4242999999999997</c:v>
                </c:pt>
                <c:pt idx="29">
                  <c:v>5.4242999999999997</c:v>
                </c:pt>
                <c:pt idx="30">
                  <c:v>5.4242999999999997</c:v>
                </c:pt>
                <c:pt idx="31">
                  <c:v>5.4242999999999997</c:v>
                </c:pt>
                <c:pt idx="32">
                  <c:v>5.4242999999999997</c:v>
                </c:pt>
                <c:pt idx="33">
                  <c:v>5.4242999999999997</c:v>
                </c:pt>
                <c:pt idx="34">
                  <c:v>5.4242999999999997</c:v>
                </c:pt>
                <c:pt idx="35">
                  <c:v>5.4063999999999997</c:v>
                </c:pt>
                <c:pt idx="36">
                  <c:v>5.3871000000000002</c:v>
                </c:pt>
                <c:pt idx="37">
                  <c:v>5.3338999999999999</c:v>
                </c:pt>
                <c:pt idx="38">
                  <c:v>5.3338999999999999</c:v>
                </c:pt>
                <c:pt idx="39">
                  <c:v>5.3338999999999999</c:v>
                </c:pt>
                <c:pt idx="40">
                  <c:v>5.3338999999999999</c:v>
                </c:pt>
                <c:pt idx="41">
                  <c:v>5.3338999999999999</c:v>
                </c:pt>
                <c:pt idx="42">
                  <c:v>5.3338999999999999</c:v>
                </c:pt>
                <c:pt idx="43">
                  <c:v>5.3338999999999999</c:v>
                </c:pt>
                <c:pt idx="44">
                  <c:v>5.3338999999999999</c:v>
                </c:pt>
                <c:pt idx="45">
                  <c:v>5.3338999999999999</c:v>
                </c:pt>
                <c:pt idx="46">
                  <c:v>5.3338999999999999</c:v>
                </c:pt>
                <c:pt idx="47">
                  <c:v>5.3338999999999999</c:v>
                </c:pt>
                <c:pt idx="48">
                  <c:v>5.3338999999999999</c:v>
                </c:pt>
                <c:pt idx="49">
                  <c:v>5.3338999999999999</c:v>
                </c:pt>
                <c:pt idx="50">
                  <c:v>5.3338999999999999</c:v>
                </c:pt>
                <c:pt idx="51">
                  <c:v>5.3255999999999997</c:v>
                </c:pt>
                <c:pt idx="52">
                  <c:v>5.3255999999999997</c:v>
                </c:pt>
                <c:pt idx="53">
                  <c:v>5.3255999999999997</c:v>
                </c:pt>
                <c:pt idx="54">
                  <c:v>5.3151999999999999</c:v>
                </c:pt>
                <c:pt idx="55">
                  <c:v>5.3151999999999999</c:v>
                </c:pt>
                <c:pt idx="56">
                  <c:v>5.3151999999999999</c:v>
                </c:pt>
                <c:pt idx="57">
                  <c:v>5.3151999999999999</c:v>
                </c:pt>
                <c:pt idx="58">
                  <c:v>5.2569999999999997</c:v>
                </c:pt>
                <c:pt idx="59">
                  <c:v>5.2569999999999997</c:v>
                </c:pt>
                <c:pt idx="60">
                  <c:v>5.2569999999999997</c:v>
                </c:pt>
                <c:pt idx="61">
                  <c:v>5.2569999999999997</c:v>
                </c:pt>
                <c:pt idx="62">
                  <c:v>5.1798000000000002</c:v>
                </c:pt>
                <c:pt idx="63">
                  <c:v>5.1798000000000002</c:v>
                </c:pt>
                <c:pt idx="64">
                  <c:v>5.1798000000000002</c:v>
                </c:pt>
                <c:pt idx="65">
                  <c:v>5.1798000000000002</c:v>
                </c:pt>
                <c:pt idx="66">
                  <c:v>5.1798000000000002</c:v>
                </c:pt>
                <c:pt idx="67">
                  <c:v>5.1772</c:v>
                </c:pt>
                <c:pt idx="68">
                  <c:v>5.1772</c:v>
                </c:pt>
                <c:pt idx="69">
                  <c:v>5.1772</c:v>
                </c:pt>
                <c:pt idx="70">
                  <c:v>5.1772</c:v>
                </c:pt>
                <c:pt idx="71">
                  <c:v>5.1772</c:v>
                </c:pt>
                <c:pt idx="72">
                  <c:v>5.1314000000000002</c:v>
                </c:pt>
                <c:pt idx="73">
                  <c:v>5.1314000000000002</c:v>
                </c:pt>
                <c:pt idx="74">
                  <c:v>5.1314000000000002</c:v>
                </c:pt>
                <c:pt idx="75">
                  <c:v>5.1314000000000002</c:v>
                </c:pt>
                <c:pt idx="76">
                  <c:v>5.0465999999999998</c:v>
                </c:pt>
                <c:pt idx="77">
                  <c:v>5.0465999999999998</c:v>
                </c:pt>
                <c:pt idx="78">
                  <c:v>5.0465999999999998</c:v>
                </c:pt>
                <c:pt idx="79">
                  <c:v>5.0465999999999998</c:v>
                </c:pt>
                <c:pt idx="80">
                  <c:v>5.0465999999999998</c:v>
                </c:pt>
                <c:pt idx="81">
                  <c:v>5.0465999999999998</c:v>
                </c:pt>
                <c:pt idx="82">
                  <c:v>5.0448000000000004</c:v>
                </c:pt>
                <c:pt idx="83">
                  <c:v>5.0244</c:v>
                </c:pt>
                <c:pt idx="84">
                  <c:v>5.0244</c:v>
                </c:pt>
                <c:pt idx="85">
                  <c:v>5.0244</c:v>
                </c:pt>
                <c:pt idx="86">
                  <c:v>4.9591000000000003</c:v>
                </c:pt>
                <c:pt idx="87">
                  <c:v>4.9260000000000002</c:v>
                </c:pt>
                <c:pt idx="88">
                  <c:v>4.9260000000000002</c:v>
                </c:pt>
                <c:pt idx="89">
                  <c:v>4.9103000000000003</c:v>
                </c:pt>
                <c:pt idx="90">
                  <c:v>4.9078999999999997</c:v>
                </c:pt>
                <c:pt idx="91">
                  <c:v>4.9078999999999997</c:v>
                </c:pt>
                <c:pt idx="92">
                  <c:v>4.9078999999999997</c:v>
                </c:pt>
                <c:pt idx="93">
                  <c:v>4.8615000000000004</c:v>
                </c:pt>
                <c:pt idx="94">
                  <c:v>4.7544000000000004</c:v>
                </c:pt>
                <c:pt idx="95">
                  <c:v>4.4672999999999998</c:v>
                </c:pt>
                <c:pt idx="96">
                  <c:v>4.4672999999999998</c:v>
                </c:pt>
                <c:pt idx="97">
                  <c:v>4.4672999999999998</c:v>
                </c:pt>
                <c:pt idx="98">
                  <c:v>4.4672999999999998</c:v>
                </c:pt>
                <c:pt idx="99">
                  <c:v>4.4672999999999998</c:v>
                </c:pt>
                <c:pt idx="100">
                  <c:v>4.4672999999999998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658-BF9A-99F1D7C38B50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CDFs!$J$2:$J$103</c:f>
              <c:numCache>
                <c:formatCode>General</c:formatCode>
                <c:ptCount val="102"/>
                <c:pt idx="0">
                  <c:v>123.0068</c:v>
                </c:pt>
                <c:pt idx="1">
                  <c:v>108.9483</c:v>
                </c:pt>
                <c:pt idx="2">
                  <c:v>104.04519999999999</c:v>
                </c:pt>
                <c:pt idx="3">
                  <c:v>97.523600000000002</c:v>
                </c:pt>
                <c:pt idx="4">
                  <c:v>80.185900000000004</c:v>
                </c:pt>
                <c:pt idx="5">
                  <c:v>67.133700000000005</c:v>
                </c:pt>
                <c:pt idx="6">
                  <c:v>51.2346</c:v>
                </c:pt>
                <c:pt idx="7">
                  <c:v>47.591200000000001</c:v>
                </c:pt>
                <c:pt idx="8">
                  <c:v>44.3795</c:v>
                </c:pt>
                <c:pt idx="9">
                  <c:v>40.069800000000001</c:v>
                </c:pt>
                <c:pt idx="10">
                  <c:v>36.1111</c:v>
                </c:pt>
                <c:pt idx="11">
                  <c:v>33.368000000000002</c:v>
                </c:pt>
                <c:pt idx="12">
                  <c:v>31.554200000000002</c:v>
                </c:pt>
                <c:pt idx="13">
                  <c:v>29.880700000000001</c:v>
                </c:pt>
                <c:pt idx="14">
                  <c:v>28.914100000000001</c:v>
                </c:pt>
                <c:pt idx="15">
                  <c:v>27.996099999999998</c:v>
                </c:pt>
                <c:pt idx="16">
                  <c:v>27.0763</c:v>
                </c:pt>
                <c:pt idx="17">
                  <c:v>26.455100000000002</c:v>
                </c:pt>
                <c:pt idx="18">
                  <c:v>25.9391</c:v>
                </c:pt>
                <c:pt idx="19">
                  <c:v>25.475899999999999</c:v>
                </c:pt>
                <c:pt idx="20">
                  <c:v>24.9864</c:v>
                </c:pt>
                <c:pt idx="21">
                  <c:v>24.57</c:v>
                </c:pt>
                <c:pt idx="22">
                  <c:v>24.058499999999999</c:v>
                </c:pt>
                <c:pt idx="23">
                  <c:v>23.614699999999999</c:v>
                </c:pt>
                <c:pt idx="24">
                  <c:v>23.345300000000002</c:v>
                </c:pt>
                <c:pt idx="25">
                  <c:v>23.0228</c:v>
                </c:pt>
                <c:pt idx="26">
                  <c:v>22.621300000000002</c:v>
                </c:pt>
                <c:pt idx="27">
                  <c:v>22.3797</c:v>
                </c:pt>
                <c:pt idx="28">
                  <c:v>22.139800000000001</c:v>
                </c:pt>
                <c:pt idx="29">
                  <c:v>21.826499999999999</c:v>
                </c:pt>
                <c:pt idx="30">
                  <c:v>21.5703</c:v>
                </c:pt>
                <c:pt idx="31">
                  <c:v>21.356200000000001</c:v>
                </c:pt>
                <c:pt idx="32">
                  <c:v>21.074100000000001</c:v>
                </c:pt>
                <c:pt idx="33">
                  <c:v>20.802299999999999</c:v>
                </c:pt>
                <c:pt idx="34">
                  <c:v>20.541799999999999</c:v>
                </c:pt>
                <c:pt idx="35">
                  <c:v>20.260100000000001</c:v>
                </c:pt>
                <c:pt idx="36">
                  <c:v>20.011299999999999</c:v>
                </c:pt>
                <c:pt idx="37">
                  <c:v>19.764199999999999</c:v>
                </c:pt>
                <c:pt idx="38">
                  <c:v>19.5307</c:v>
                </c:pt>
                <c:pt idx="39">
                  <c:v>19.239599999999999</c:v>
                </c:pt>
                <c:pt idx="40">
                  <c:v>18.967700000000001</c:v>
                </c:pt>
                <c:pt idx="41">
                  <c:v>18.748799999999999</c:v>
                </c:pt>
                <c:pt idx="42">
                  <c:v>18.510100000000001</c:v>
                </c:pt>
                <c:pt idx="43">
                  <c:v>18.315300000000001</c:v>
                </c:pt>
                <c:pt idx="44">
                  <c:v>18.031300000000002</c:v>
                </c:pt>
                <c:pt idx="45">
                  <c:v>17.788399999999999</c:v>
                </c:pt>
                <c:pt idx="46">
                  <c:v>17.423500000000001</c:v>
                </c:pt>
                <c:pt idx="47">
                  <c:v>17.206099999999999</c:v>
                </c:pt>
                <c:pt idx="48">
                  <c:v>16.923200000000001</c:v>
                </c:pt>
                <c:pt idx="49">
                  <c:v>16.693100000000001</c:v>
                </c:pt>
                <c:pt idx="50">
                  <c:v>16.495100000000001</c:v>
                </c:pt>
                <c:pt idx="51">
                  <c:v>16.287400000000002</c:v>
                </c:pt>
                <c:pt idx="52">
                  <c:v>16.147300000000001</c:v>
                </c:pt>
                <c:pt idx="53">
                  <c:v>15.9771</c:v>
                </c:pt>
                <c:pt idx="54">
                  <c:v>15.8194</c:v>
                </c:pt>
                <c:pt idx="55">
                  <c:v>15.6938</c:v>
                </c:pt>
                <c:pt idx="56">
                  <c:v>15.4893</c:v>
                </c:pt>
                <c:pt idx="57">
                  <c:v>15.3505</c:v>
                </c:pt>
                <c:pt idx="58">
                  <c:v>15.180899999999999</c:v>
                </c:pt>
                <c:pt idx="59">
                  <c:v>14.968500000000001</c:v>
                </c:pt>
                <c:pt idx="60">
                  <c:v>14.8111</c:v>
                </c:pt>
                <c:pt idx="61">
                  <c:v>14.680400000000001</c:v>
                </c:pt>
                <c:pt idx="62">
                  <c:v>14.567299999999999</c:v>
                </c:pt>
                <c:pt idx="63">
                  <c:v>14.461</c:v>
                </c:pt>
                <c:pt idx="64">
                  <c:v>14.3141</c:v>
                </c:pt>
                <c:pt idx="65">
                  <c:v>14.176</c:v>
                </c:pt>
                <c:pt idx="66">
                  <c:v>14.0192</c:v>
                </c:pt>
                <c:pt idx="67">
                  <c:v>13.868499999999999</c:v>
                </c:pt>
                <c:pt idx="68">
                  <c:v>13.663600000000001</c:v>
                </c:pt>
                <c:pt idx="69">
                  <c:v>13.505000000000001</c:v>
                </c:pt>
                <c:pt idx="70">
                  <c:v>13.3629</c:v>
                </c:pt>
                <c:pt idx="71">
                  <c:v>13.2371</c:v>
                </c:pt>
                <c:pt idx="72">
                  <c:v>13.111700000000001</c:v>
                </c:pt>
                <c:pt idx="73">
                  <c:v>12.983599999999999</c:v>
                </c:pt>
                <c:pt idx="74">
                  <c:v>12.8797</c:v>
                </c:pt>
                <c:pt idx="75">
                  <c:v>12.764099999999999</c:v>
                </c:pt>
                <c:pt idx="76">
                  <c:v>12.6435</c:v>
                </c:pt>
                <c:pt idx="77">
                  <c:v>12.539899999999999</c:v>
                </c:pt>
                <c:pt idx="78">
                  <c:v>12.4391</c:v>
                </c:pt>
                <c:pt idx="79">
                  <c:v>12.3513</c:v>
                </c:pt>
                <c:pt idx="80">
                  <c:v>12.2524</c:v>
                </c:pt>
                <c:pt idx="81">
                  <c:v>12.140700000000001</c:v>
                </c:pt>
                <c:pt idx="82">
                  <c:v>12.0434</c:v>
                </c:pt>
                <c:pt idx="83">
                  <c:v>11.9832</c:v>
                </c:pt>
                <c:pt idx="84">
                  <c:v>11.8819</c:v>
                </c:pt>
                <c:pt idx="85">
                  <c:v>11.7714</c:v>
                </c:pt>
                <c:pt idx="86">
                  <c:v>11.6663</c:v>
                </c:pt>
                <c:pt idx="87">
                  <c:v>11.537599999999999</c:v>
                </c:pt>
                <c:pt idx="88">
                  <c:v>11.452500000000001</c:v>
                </c:pt>
                <c:pt idx="89">
                  <c:v>11.368</c:v>
                </c:pt>
                <c:pt idx="90">
                  <c:v>11.2712</c:v>
                </c:pt>
                <c:pt idx="91">
                  <c:v>11.1713</c:v>
                </c:pt>
                <c:pt idx="92">
                  <c:v>11.087300000000001</c:v>
                </c:pt>
                <c:pt idx="93">
                  <c:v>10.986000000000001</c:v>
                </c:pt>
                <c:pt idx="94">
                  <c:v>10.8864</c:v>
                </c:pt>
                <c:pt idx="95">
                  <c:v>10.741300000000001</c:v>
                </c:pt>
                <c:pt idx="96">
                  <c:v>10.647500000000001</c:v>
                </c:pt>
                <c:pt idx="97">
                  <c:v>10.516299999999999</c:v>
                </c:pt>
                <c:pt idx="98">
                  <c:v>10.3774</c:v>
                </c:pt>
                <c:pt idx="99">
                  <c:v>10.2197</c:v>
                </c:pt>
                <c:pt idx="100">
                  <c:v>9.9824000000000002</c:v>
                </c:pt>
                <c:pt idx="101">
                  <c:v>9.5633999999999997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658-BF9A-99F1D7C38B50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CDFs!$Q$2:$Q$102</c:f>
              <c:numCache>
                <c:formatCode>General</c:formatCode>
                <c:ptCount val="101"/>
                <c:pt idx="0">
                  <c:v>135.35659999999999</c:v>
                </c:pt>
                <c:pt idx="1">
                  <c:v>95.514899999999997</c:v>
                </c:pt>
                <c:pt idx="2">
                  <c:v>81.059899999999999</c:v>
                </c:pt>
                <c:pt idx="3">
                  <c:v>68.279399999999995</c:v>
                </c:pt>
                <c:pt idx="4">
                  <c:v>62.0642</c:v>
                </c:pt>
                <c:pt idx="5">
                  <c:v>58.044499999999999</c:v>
                </c:pt>
                <c:pt idx="6">
                  <c:v>54.941800000000001</c:v>
                </c:pt>
                <c:pt idx="7">
                  <c:v>52.194600000000001</c:v>
                </c:pt>
                <c:pt idx="8">
                  <c:v>49.120399999999997</c:v>
                </c:pt>
                <c:pt idx="9">
                  <c:v>45.9041</c:v>
                </c:pt>
                <c:pt idx="10">
                  <c:v>43.560499999999998</c:v>
                </c:pt>
                <c:pt idx="11">
                  <c:v>42.054200000000002</c:v>
                </c:pt>
                <c:pt idx="12">
                  <c:v>40.641199999999998</c:v>
                </c:pt>
                <c:pt idx="13">
                  <c:v>39.620600000000003</c:v>
                </c:pt>
                <c:pt idx="14">
                  <c:v>38.5914</c:v>
                </c:pt>
                <c:pt idx="15">
                  <c:v>37.7654</c:v>
                </c:pt>
                <c:pt idx="16">
                  <c:v>36.882399999999997</c:v>
                </c:pt>
                <c:pt idx="17">
                  <c:v>36.2209</c:v>
                </c:pt>
                <c:pt idx="18">
                  <c:v>35.4711</c:v>
                </c:pt>
                <c:pt idx="19">
                  <c:v>34.866300000000003</c:v>
                </c:pt>
                <c:pt idx="20">
                  <c:v>34.255400000000002</c:v>
                </c:pt>
                <c:pt idx="21">
                  <c:v>33.752800000000001</c:v>
                </c:pt>
                <c:pt idx="22">
                  <c:v>33.317799999999998</c:v>
                </c:pt>
                <c:pt idx="23">
                  <c:v>32.865499999999997</c:v>
                </c:pt>
                <c:pt idx="24">
                  <c:v>32.519799999999996</c:v>
                </c:pt>
                <c:pt idx="25">
                  <c:v>32.160600000000002</c:v>
                </c:pt>
                <c:pt idx="26">
                  <c:v>31.828399999999998</c:v>
                </c:pt>
                <c:pt idx="27">
                  <c:v>31.543700000000001</c:v>
                </c:pt>
                <c:pt idx="28">
                  <c:v>31.221299999999999</c:v>
                </c:pt>
                <c:pt idx="29">
                  <c:v>30.963699999999999</c:v>
                </c:pt>
                <c:pt idx="30">
                  <c:v>30.727499999999999</c:v>
                </c:pt>
                <c:pt idx="31">
                  <c:v>30.495200000000001</c:v>
                </c:pt>
                <c:pt idx="32">
                  <c:v>30.228000000000002</c:v>
                </c:pt>
                <c:pt idx="33">
                  <c:v>29.963999999999999</c:v>
                </c:pt>
                <c:pt idx="34">
                  <c:v>29.639900000000001</c:v>
                </c:pt>
                <c:pt idx="35">
                  <c:v>29.3797</c:v>
                </c:pt>
                <c:pt idx="36">
                  <c:v>29.149899999999999</c:v>
                </c:pt>
                <c:pt idx="37">
                  <c:v>28.9193</c:v>
                </c:pt>
                <c:pt idx="38">
                  <c:v>28.6616</c:v>
                </c:pt>
                <c:pt idx="39">
                  <c:v>28.413900000000002</c:v>
                </c:pt>
                <c:pt idx="40">
                  <c:v>28.192499999999999</c:v>
                </c:pt>
                <c:pt idx="41">
                  <c:v>27.918900000000001</c:v>
                </c:pt>
                <c:pt idx="42">
                  <c:v>27.697099999999999</c:v>
                </c:pt>
                <c:pt idx="43">
                  <c:v>27.400099999999998</c:v>
                </c:pt>
                <c:pt idx="44">
                  <c:v>27.127700000000001</c:v>
                </c:pt>
                <c:pt idx="45">
                  <c:v>26.843900000000001</c:v>
                </c:pt>
                <c:pt idx="46">
                  <c:v>26.558800000000002</c:v>
                </c:pt>
                <c:pt idx="47">
                  <c:v>26.2682</c:v>
                </c:pt>
                <c:pt idx="48">
                  <c:v>25.997800000000002</c:v>
                </c:pt>
                <c:pt idx="49">
                  <c:v>25.665400000000002</c:v>
                </c:pt>
                <c:pt idx="50">
                  <c:v>25.410499999999999</c:v>
                </c:pt>
                <c:pt idx="51">
                  <c:v>25.139399999999998</c:v>
                </c:pt>
                <c:pt idx="52">
                  <c:v>24.851400000000002</c:v>
                </c:pt>
                <c:pt idx="53">
                  <c:v>24.614599999999999</c:v>
                </c:pt>
                <c:pt idx="54">
                  <c:v>24.4101</c:v>
                </c:pt>
                <c:pt idx="55">
                  <c:v>24.1785</c:v>
                </c:pt>
                <c:pt idx="56">
                  <c:v>23.921600000000002</c:v>
                </c:pt>
                <c:pt idx="57">
                  <c:v>23.718599999999999</c:v>
                </c:pt>
                <c:pt idx="58">
                  <c:v>23.536100000000001</c:v>
                </c:pt>
                <c:pt idx="59">
                  <c:v>23.402799999999999</c:v>
                </c:pt>
                <c:pt idx="60">
                  <c:v>23.229900000000001</c:v>
                </c:pt>
                <c:pt idx="61">
                  <c:v>23.040800000000001</c:v>
                </c:pt>
                <c:pt idx="62">
                  <c:v>22.848400000000002</c:v>
                </c:pt>
                <c:pt idx="63">
                  <c:v>22.662299999999998</c:v>
                </c:pt>
                <c:pt idx="64">
                  <c:v>22.4983</c:v>
                </c:pt>
                <c:pt idx="65">
                  <c:v>22.295999999999999</c:v>
                </c:pt>
                <c:pt idx="66">
                  <c:v>22.1511</c:v>
                </c:pt>
                <c:pt idx="67">
                  <c:v>21.991099999999999</c:v>
                </c:pt>
                <c:pt idx="68">
                  <c:v>21.854600000000001</c:v>
                </c:pt>
                <c:pt idx="69">
                  <c:v>21.647200000000002</c:v>
                </c:pt>
                <c:pt idx="70">
                  <c:v>21.500599999999999</c:v>
                </c:pt>
                <c:pt idx="71">
                  <c:v>21.333300000000001</c:v>
                </c:pt>
                <c:pt idx="72">
                  <c:v>21.186399999999999</c:v>
                </c:pt>
                <c:pt idx="73">
                  <c:v>20.97</c:v>
                </c:pt>
                <c:pt idx="74">
                  <c:v>20.8157</c:v>
                </c:pt>
                <c:pt idx="75">
                  <c:v>20.636099999999999</c:v>
                </c:pt>
                <c:pt idx="76">
                  <c:v>20.440200000000001</c:v>
                </c:pt>
                <c:pt idx="77">
                  <c:v>20.240400000000001</c:v>
                </c:pt>
                <c:pt idx="78">
                  <c:v>20.057700000000001</c:v>
                </c:pt>
                <c:pt idx="79">
                  <c:v>19.871700000000001</c:v>
                </c:pt>
                <c:pt idx="80">
                  <c:v>19.684899999999999</c:v>
                </c:pt>
                <c:pt idx="81">
                  <c:v>19.4999</c:v>
                </c:pt>
                <c:pt idx="82">
                  <c:v>19.287299999999998</c:v>
                </c:pt>
                <c:pt idx="83">
                  <c:v>19.068000000000001</c:v>
                </c:pt>
                <c:pt idx="84">
                  <c:v>18.803699999999999</c:v>
                </c:pt>
                <c:pt idx="85">
                  <c:v>18.502600000000001</c:v>
                </c:pt>
                <c:pt idx="86">
                  <c:v>18.2455</c:v>
                </c:pt>
                <c:pt idx="87">
                  <c:v>17.970199999999998</c:v>
                </c:pt>
                <c:pt idx="88">
                  <c:v>17.757999999999999</c:v>
                </c:pt>
                <c:pt idx="89">
                  <c:v>17.572399999999998</c:v>
                </c:pt>
                <c:pt idx="90">
                  <c:v>17.400500000000001</c:v>
                </c:pt>
                <c:pt idx="91">
                  <c:v>17.195900000000002</c:v>
                </c:pt>
                <c:pt idx="92">
                  <c:v>17.008400000000002</c:v>
                </c:pt>
                <c:pt idx="93">
                  <c:v>16.825099999999999</c:v>
                </c:pt>
                <c:pt idx="94">
                  <c:v>16.616900000000001</c:v>
                </c:pt>
                <c:pt idx="95">
                  <c:v>16.4239</c:v>
                </c:pt>
                <c:pt idx="96">
                  <c:v>16.248799999999999</c:v>
                </c:pt>
                <c:pt idx="97">
                  <c:v>15.99</c:v>
                </c:pt>
                <c:pt idx="98">
                  <c:v>15.7783</c:v>
                </c:pt>
                <c:pt idx="99">
                  <c:v>15.4672</c:v>
                </c:pt>
                <c:pt idx="100">
                  <c:v>14.949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658-BF9A-99F1D7C38B50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CDFs!$X$2:$X$102</c:f>
              <c:numCache>
                <c:formatCode>General</c:formatCode>
                <c:ptCount val="101"/>
                <c:pt idx="0">
                  <c:v>168.1217</c:v>
                </c:pt>
                <c:pt idx="1">
                  <c:v>123.4336</c:v>
                </c:pt>
                <c:pt idx="2">
                  <c:v>110.3734</c:v>
                </c:pt>
                <c:pt idx="3">
                  <c:v>102.60760000000001</c:v>
                </c:pt>
                <c:pt idx="4">
                  <c:v>96.480699999999999</c:v>
                </c:pt>
                <c:pt idx="5">
                  <c:v>88.887200000000007</c:v>
                </c:pt>
                <c:pt idx="6">
                  <c:v>79.722399999999993</c:v>
                </c:pt>
                <c:pt idx="7">
                  <c:v>74.067700000000002</c:v>
                </c:pt>
                <c:pt idx="8">
                  <c:v>70.133899999999997</c:v>
                </c:pt>
                <c:pt idx="9">
                  <c:v>66.749700000000004</c:v>
                </c:pt>
                <c:pt idx="10">
                  <c:v>63.225099999999998</c:v>
                </c:pt>
                <c:pt idx="11">
                  <c:v>59.764600000000002</c:v>
                </c:pt>
                <c:pt idx="12">
                  <c:v>57.169199999999996</c:v>
                </c:pt>
                <c:pt idx="13">
                  <c:v>55.448999999999998</c:v>
                </c:pt>
                <c:pt idx="14">
                  <c:v>53.802700000000002</c:v>
                </c:pt>
                <c:pt idx="15">
                  <c:v>52.581600000000002</c:v>
                </c:pt>
                <c:pt idx="16">
                  <c:v>51.647599999999997</c:v>
                </c:pt>
                <c:pt idx="17">
                  <c:v>50.7014</c:v>
                </c:pt>
                <c:pt idx="18">
                  <c:v>49.9191</c:v>
                </c:pt>
                <c:pt idx="19">
                  <c:v>49.117800000000003</c:v>
                </c:pt>
                <c:pt idx="20">
                  <c:v>48.476999999999997</c:v>
                </c:pt>
                <c:pt idx="21">
                  <c:v>47.893500000000003</c:v>
                </c:pt>
                <c:pt idx="22">
                  <c:v>47.255000000000003</c:v>
                </c:pt>
                <c:pt idx="23">
                  <c:v>46.593299999999999</c:v>
                </c:pt>
                <c:pt idx="24">
                  <c:v>45.962000000000003</c:v>
                </c:pt>
                <c:pt idx="25">
                  <c:v>45.347099999999998</c:v>
                </c:pt>
                <c:pt idx="26">
                  <c:v>44.738100000000003</c:v>
                </c:pt>
                <c:pt idx="27">
                  <c:v>44.1599</c:v>
                </c:pt>
                <c:pt idx="28">
                  <c:v>43.716700000000003</c:v>
                </c:pt>
                <c:pt idx="29">
                  <c:v>43.183300000000003</c:v>
                </c:pt>
                <c:pt idx="30">
                  <c:v>42.715200000000003</c:v>
                </c:pt>
                <c:pt idx="31">
                  <c:v>42.268799999999999</c:v>
                </c:pt>
                <c:pt idx="32">
                  <c:v>41.856200000000001</c:v>
                </c:pt>
                <c:pt idx="33">
                  <c:v>41.404699999999998</c:v>
                </c:pt>
                <c:pt idx="34">
                  <c:v>41.002200000000002</c:v>
                </c:pt>
                <c:pt idx="35">
                  <c:v>40.601599999999998</c:v>
                </c:pt>
                <c:pt idx="36">
                  <c:v>40.204799999999999</c:v>
                </c:pt>
                <c:pt idx="37">
                  <c:v>39.767899999999997</c:v>
                </c:pt>
                <c:pt idx="38">
                  <c:v>39.340400000000002</c:v>
                </c:pt>
                <c:pt idx="39">
                  <c:v>38.918100000000003</c:v>
                </c:pt>
                <c:pt idx="40">
                  <c:v>38.471299999999999</c:v>
                </c:pt>
                <c:pt idx="41">
                  <c:v>38.051200000000001</c:v>
                </c:pt>
                <c:pt idx="42">
                  <c:v>37.647500000000001</c:v>
                </c:pt>
                <c:pt idx="43">
                  <c:v>37.2453</c:v>
                </c:pt>
                <c:pt idx="44">
                  <c:v>36.838500000000003</c:v>
                </c:pt>
                <c:pt idx="45">
                  <c:v>36.4724</c:v>
                </c:pt>
                <c:pt idx="46">
                  <c:v>36.107399999999998</c:v>
                </c:pt>
                <c:pt idx="47">
                  <c:v>35.722299999999997</c:v>
                </c:pt>
                <c:pt idx="48">
                  <c:v>35.382800000000003</c:v>
                </c:pt>
                <c:pt idx="49">
                  <c:v>35.021500000000003</c:v>
                </c:pt>
                <c:pt idx="50">
                  <c:v>34.626600000000003</c:v>
                </c:pt>
                <c:pt idx="51">
                  <c:v>34.221400000000003</c:v>
                </c:pt>
                <c:pt idx="52">
                  <c:v>33.892200000000003</c:v>
                </c:pt>
                <c:pt idx="53">
                  <c:v>33.557600000000001</c:v>
                </c:pt>
                <c:pt idx="54">
                  <c:v>33.214700000000001</c:v>
                </c:pt>
                <c:pt idx="55">
                  <c:v>32.902700000000003</c:v>
                </c:pt>
                <c:pt idx="56">
                  <c:v>32.5563</c:v>
                </c:pt>
                <c:pt idx="57">
                  <c:v>32.228400000000001</c:v>
                </c:pt>
                <c:pt idx="58">
                  <c:v>31.965699999999998</c:v>
                </c:pt>
                <c:pt idx="59">
                  <c:v>31.665900000000001</c:v>
                </c:pt>
                <c:pt idx="60">
                  <c:v>31.388000000000002</c:v>
                </c:pt>
                <c:pt idx="61">
                  <c:v>31.151700000000002</c:v>
                </c:pt>
                <c:pt idx="62">
                  <c:v>30.8689</c:v>
                </c:pt>
                <c:pt idx="63">
                  <c:v>30.6313</c:v>
                </c:pt>
                <c:pt idx="64">
                  <c:v>30.371700000000001</c:v>
                </c:pt>
                <c:pt idx="65">
                  <c:v>30.139500000000002</c:v>
                </c:pt>
                <c:pt idx="66">
                  <c:v>29.878799999999998</c:v>
                </c:pt>
                <c:pt idx="67">
                  <c:v>29.677800000000001</c:v>
                </c:pt>
                <c:pt idx="68">
                  <c:v>29.424299999999999</c:v>
                </c:pt>
                <c:pt idx="69">
                  <c:v>29.2059</c:v>
                </c:pt>
                <c:pt idx="70">
                  <c:v>28.971499999999999</c:v>
                </c:pt>
                <c:pt idx="71">
                  <c:v>28.744700000000002</c:v>
                </c:pt>
                <c:pt idx="72">
                  <c:v>28.504999999999999</c:v>
                </c:pt>
                <c:pt idx="73">
                  <c:v>28.2422</c:v>
                </c:pt>
                <c:pt idx="74">
                  <c:v>27.967199999999998</c:v>
                </c:pt>
                <c:pt idx="75">
                  <c:v>27.7378</c:v>
                </c:pt>
                <c:pt idx="76">
                  <c:v>27.514900000000001</c:v>
                </c:pt>
                <c:pt idx="77">
                  <c:v>27.247800000000002</c:v>
                </c:pt>
                <c:pt idx="78">
                  <c:v>26.944299999999998</c:v>
                </c:pt>
                <c:pt idx="79">
                  <c:v>26.607199999999999</c:v>
                </c:pt>
                <c:pt idx="80">
                  <c:v>26.3325</c:v>
                </c:pt>
                <c:pt idx="81">
                  <c:v>26.028400000000001</c:v>
                </c:pt>
                <c:pt idx="82">
                  <c:v>25.751999999999999</c:v>
                </c:pt>
                <c:pt idx="83">
                  <c:v>25.464099999999998</c:v>
                </c:pt>
                <c:pt idx="84">
                  <c:v>25.113900000000001</c:v>
                </c:pt>
                <c:pt idx="85">
                  <c:v>24.8414</c:v>
                </c:pt>
                <c:pt idx="86">
                  <c:v>24.553799999999999</c:v>
                </c:pt>
                <c:pt idx="87">
                  <c:v>24.285599999999999</c:v>
                </c:pt>
                <c:pt idx="88">
                  <c:v>24.023700000000002</c:v>
                </c:pt>
                <c:pt idx="89">
                  <c:v>23.6632</c:v>
                </c:pt>
                <c:pt idx="90">
                  <c:v>23.3324</c:v>
                </c:pt>
                <c:pt idx="91">
                  <c:v>23.0305</c:v>
                </c:pt>
                <c:pt idx="92">
                  <c:v>22.7712</c:v>
                </c:pt>
                <c:pt idx="93">
                  <c:v>22.504300000000001</c:v>
                </c:pt>
                <c:pt idx="94">
                  <c:v>22.2361</c:v>
                </c:pt>
                <c:pt idx="95">
                  <c:v>21.927499999999998</c:v>
                </c:pt>
                <c:pt idx="96">
                  <c:v>21.691800000000001</c:v>
                </c:pt>
                <c:pt idx="97">
                  <c:v>21.4025</c:v>
                </c:pt>
                <c:pt idx="98">
                  <c:v>21.031300000000002</c:v>
                </c:pt>
                <c:pt idx="99">
                  <c:v>20.580500000000001</c:v>
                </c:pt>
                <c:pt idx="100">
                  <c:v>19.496600000000001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35-4658-BF9A-99F1D7C38B50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CDFs!$AE$2:$AE$102</c:f>
              <c:numCache>
                <c:formatCode>General</c:formatCode>
                <c:ptCount val="101"/>
                <c:pt idx="0">
                  <c:v>168.1695</c:v>
                </c:pt>
                <c:pt idx="1">
                  <c:v>133.88130000000001</c:v>
                </c:pt>
                <c:pt idx="2">
                  <c:v>119.29430000000001</c:v>
                </c:pt>
                <c:pt idx="3">
                  <c:v>108.7111</c:v>
                </c:pt>
                <c:pt idx="4">
                  <c:v>101.5711</c:v>
                </c:pt>
                <c:pt idx="5">
                  <c:v>95.957300000000004</c:v>
                </c:pt>
                <c:pt idx="6">
                  <c:v>91.665899999999993</c:v>
                </c:pt>
                <c:pt idx="7">
                  <c:v>87.772199999999998</c:v>
                </c:pt>
                <c:pt idx="8">
                  <c:v>83.848600000000005</c:v>
                </c:pt>
                <c:pt idx="9">
                  <c:v>80.883300000000006</c:v>
                </c:pt>
                <c:pt idx="10">
                  <c:v>78.029499999999999</c:v>
                </c:pt>
                <c:pt idx="11">
                  <c:v>75.375900000000001</c:v>
                </c:pt>
                <c:pt idx="12">
                  <c:v>72.603300000000004</c:v>
                </c:pt>
                <c:pt idx="13">
                  <c:v>69.920400000000001</c:v>
                </c:pt>
                <c:pt idx="14">
                  <c:v>67.354299999999995</c:v>
                </c:pt>
                <c:pt idx="15">
                  <c:v>65.498999999999995</c:v>
                </c:pt>
                <c:pt idx="16">
                  <c:v>63.919499999999999</c:v>
                </c:pt>
                <c:pt idx="17">
                  <c:v>62.702500000000001</c:v>
                </c:pt>
                <c:pt idx="18">
                  <c:v>61.557400000000001</c:v>
                </c:pt>
                <c:pt idx="19">
                  <c:v>60.526899999999998</c:v>
                </c:pt>
                <c:pt idx="20">
                  <c:v>59.577500000000001</c:v>
                </c:pt>
                <c:pt idx="21">
                  <c:v>58.583100000000002</c:v>
                </c:pt>
                <c:pt idx="22">
                  <c:v>57.600999999999999</c:v>
                </c:pt>
                <c:pt idx="23">
                  <c:v>56.722099999999998</c:v>
                </c:pt>
                <c:pt idx="24">
                  <c:v>55.962699999999998</c:v>
                </c:pt>
                <c:pt idx="25">
                  <c:v>55.1783</c:v>
                </c:pt>
                <c:pt idx="26">
                  <c:v>54.470300000000002</c:v>
                </c:pt>
                <c:pt idx="27">
                  <c:v>53.793199999999999</c:v>
                </c:pt>
                <c:pt idx="28">
                  <c:v>53.077500000000001</c:v>
                </c:pt>
                <c:pt idx="29">
                  <c:v>52.426699999999997</c:v>
                </c:pt>
                <c:pt idx="30">
                  <c:v>51.837299999999999</c:v>
                </c:pt>
                <c:pt idx="31">
                  <c:v>51.201700000000002</c:v>
                </c:pt>
                <c:pt idx="32">
                  <c:v>50.602600000000002</c:v>
                </c:pt>
                <c:pt idx="33">
                  <c:v>50.046999999999997</c:v>
                </c:pt>
                <c:pt idx="34">
                  <c:v>49.525300000000001</c:v>
                </c:pt>
                <c:pt idx="35">
                  <c:v>49.0501</c:v>
                </c:pt>
                <c:pt idx="36">
                  <c:v>48.532800000000002</c:v>
                </c:pt>
                <c:pt idx="37">
                  <c:v>48.024700000000003</c:v>
                </c:pt>
                <c:pt idx="38">
                  <c:v>47.5413</c:v>
                </c:pt>
                <c:pt idx="39">
                  <c:v>47.028599999999997</c:v>
                </c:pt>
                <c:pt idx="40">
                  <c:v>46.572699999999998</c:v>
                </c:pt>
                <c:pt idx="41">
                  <c:v>46.188899999999997</c:v>
                </c:pt>
                <c:pt idx="42">
                  <c:v>45.732799999999997</c:v>
                </c:pt>
                <c:pt idx="43">
                  <c:v>45.307299999999998</c:v>
                </c:pt>
                <c:pt idx="44">
                  <c:v>44.923900000000003</c:v>
                </c:pt>
                <c:pt idx="45">
                  <c:v>44.5184</c:v>
                </c:pt>
                <c:pt idx="46">
                  <c:v>44.093499999999999</c:v>
                </c:pt>
                <c:pt idx="47">
                  <c:v>43.750300000000003</c:v>
                </c:pt>
                <c:pt idx="48">
                  <c:v>43.391800000000003</c:v>
                </c:pt>
                <c:pt idx="49">
                  <c:v>43.0837</c:v>
                </c:pt>
                <c:pt idx="50">
                  <c:v>42.755000000000003</c:v>
                </c:pt>
                <c:pt idx="51">
                  <c:v>42.4178</c:v>
                </c:pt>
                <c:pt idx="52">
                  <c:v>42.125399999999999</c:v>
                </c:pt>
                <c:pt idx="53">
                  <c:v>41.825400000000002</c:v>
                </c:pt>
                <c:pt idx="54">
                  <c:v>41.538899999999998</c:v>
                </c:pt>
                <c:pt idx="55">
                  <c:v>41.231900000000003</c:v>
                </c:pt>
                <c:pt idx="56">
                  <c:v>40.911000000000001</c:v>
                </c:pt>
                <c:pt idx="57">
                  <c:v>40.608199999999997</c:v>
                </c:pt>
                <c:pt idx="58">
                  <c:v>40.335299999999997</c:v>
                </c:pt>
                <c:pt idx="59">
                  <c:v>40.023499999999999</c:v>
                </c:pt>
                <c:pt idx="60">
                  <c:v>39.7117</c:v>
                </c:pt>
                <c:pt idx="61">
                  <c:v>39.396700000000003</c:v>
                </c:pt>
                <c:pt idx="62">
                  <c:v>39.084699999999998</c:v>
                </c:pt>
                <c:pt idx="63">
                  <c:v>38.807299999999998</c:v>
                </c:pt>
                <c:pt idx="64">
                  <c:v>38.499600000000001</c:v>
                </c:pt>
                <c:pt idx="65">
                  <c:v>38.218200000000003</c:v>
                </c:pt>
                <c:pt idx="66">
                  <c:v>37.8797</c:v>
                </c:pt>
                <c:pt idx="67">
                  <c:v>37.5764</c:v>
                </c:pt>
                <c:pt idx="68">
                  <c:v>37.244100000000003</c:v>
                </c:pt>
                <c:pt idx="69">
                  <c:v>36.929099999999998</c:v>
                </c:pt>
                <c:pt idx="70">
                  <c:v>36.641500000000001</c:v>
                </c:pt>
                <c:pt idx="71">
                  <c:v>36.366199999999999</c:v>
                </c:pt>
                <c:pt idx="72">
                  <c:v>36.109299999999998</c:v>
                </c:pt>
                <c:pt idx="73">
                  <c:v>35.792700000000004</c:v>
                </c:pt>
                <c:pt idx="74">
                  <c:v>35.5015</c:v>
                </c:pt>
                <c:pt idx="75">
                  <c:v>35.230400000000003</c:v>
                </c:pt>
                <c:pt idx="76">
                  <c:v>34.937199999999997</c:v>
                </c:pt>
                <c:pt idx="77">
                  <c:v>34.650199999999998</c:v>
                </c:pt>
                <c:pt idx="78">
                  <c:v>34.358600000000003</c:v>
                </c:pt>
                <c:pt idx="79">
                  <c:v>34.043799999999997</c:v>
                </c:pt>
                <c:pt idx="80">
                  <c:v>33.725099999999998</c:v>
                </c:pt>
                <c:pt idx="81">
                  <c:v>33.381300000000003</c:v>
                </c:pt>
                <c:pt idx="82">
                  <c:v>33.055100000000003</c:v>
                </c:pt>
                <c:pt idx="83">
                  <c:v>32.700200000000002</c:v>
                </c:pt>
                <c:pt idx="84">
                  <c:v>32.389200000000002</c:v>
                </c:pt>
                <c:pt idx="85">
                  <c:v>32.031700000000001</c:v>
                </c:pt>
                <c:pt idx="86">
                  <c:v>31.683499999999999</c:v>
                </c:pt>
                <c:pt idx="87">
                  <c:v>31.3171</c:v>
                </c:pt>
                <c:pt idx="88">
                  <c:v>30.979900000000001</c:v>
                </c:pt>
                <c:pt idx="89">
                  <c:v>30.622599999999998</c:v>
                </c:pt>
                <c:pt idx="90">
                  <c:v>30.2895</c:v>
                </c:pt>
                <c:pt idx="91">
                  <c:v>29.9269</c:v>
                </c:pt>
                <c:pt idx="92">
                  <c:v>29.546900000000001</c:v>
                </c:pt>
                <c:pt idx="93">
                  <c:v>29.117999999999999</c:v>
                </c:pt>
                <c:pt idx="94">
                  <c:v>28.5442</c:v>
                </c:pt>
                <c:pt idx="95">
                  <c:v>28.082000000000001</c:v>
                </c:pt>
                <c:pt idx="96">
                  <c:v>27.6052</c:v>
                </c:pt>
                <c:pt idx="97">
                  <c:v>27.1051</c:v>
                </c:pt>
                <c:pt idx="98">
                  <c:v>26.590900000000001</c:v>
                </c:pt>
                <c:pt idx="99">
                  <c:v>25.972200000000001</c:v>
                </c:pt>
                <c:pt idx="100">
                  <c:v>24.876200000000001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35-4658-BF9A-99F1D7C38B50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CDFs!$AL$2:$AL$102</c:f>
              <c:numCache>
                <c:formatCode>General</c:formatCode>
                <c:ptCount val="101"/>
                <c:pt idx="0">
                  <c:v>193.32980000000001</c:v>
                </c:pt>
                <c:pt idx="1">
                  <c:v>138.14949999999999</c:v>
                </c:pt>
                <c:pt idx="2">
                  <c:v>127.2163</c:v>
                </c:pt>
                <c:pt idx="3">
                  <c:v>117.65560000000001</c:v>
                </c:pt>
                <c:pt idx="4">
                  <c:v>111.91160000000001</c:v>
                </c:pt>
                <c:pt idx="5">
                  <c:v>107.49630000000001</c:v>
                </c:pt>
                <c:pt idx="6">
                  <c:v>102.8492</c:v>
                </c:pt>
                <c:pt idx="7">
                  <c:v>98.448800000000006</c:v>
                </c:pt>
                <c:pt idx="8">
                  <c:v>94.532600000000002</c:v>
                </c:pt>
                <c:pt idx="9">
                  <c:v>91.488799999999998</c:v>
                </c:pt>
                <c:pt idx="10">
                  <c:v>88.609899999999996</c:v>
                </c:pt>
                <c:pt idx="11">
                  <c:v>85.872</c:v>
                </c:pt>
                <c:pt idx="12">
                  <c:v>83.790599999999998</c:v>
                </c:pt>
                <c:pt idx="13">
                  <c:v>82.148300000000006</c:v>
                </c:pt>
                <c:pt idx="14">
                  <c:v>80.596100000000007</c:v>
                </c:pt>
                <c:pt idx="15">
                  <c:v>78.994500000000002</c:v>
                </c:pt>
                <c:pt idx="16">
                  <c:v>77.409700000000001</c:v>
                </c:pt>
                <c:pt idx="17">
                  <c:v>76.084599999999995</c:v>
                </c:pt>
                <c:pt idx="18">
                  <c:v>74.806600000000003</c:v>
                </c:pt>
                <c:pt idx="19">
                  <c:v>73.446899999999999</c:v>
                </c:pt>
                <c:pt idx="20">
                  <c:v>72.316400000000002</c:v>
                </c:pt>
                <c:pt idx="21">
                  <c:v>71.173699999999997</c:v>
                </c:pt>
                <c:pt idx="22">
                  <c:v>70.105099999999993</c:v>
                </c:pt>
                <c:pt idx="23">
                  <c:v>69.183400000000006</c:v>
                </c:pt>
                <c:pt idx="24">
                  <c:v>68.234099999999998</c:v>
                </c:pt>
                <c:pt idx="25">
                  <c:v>67.219899999999996</c:v>
                </c:pt>
                <c:pt idx="26">
                  <c:v>66.366500000000002</c:v>
                </c:pt>
                <c:pt idx="27">
                  <c:v>65.451599999999999</c:v>
                </c:pt>
                <c:pt idx="28">
                  <c:v>64.544700000000006</c:v>
                </c:pt>
                <c:pt idx="29">
                  <c:v>63.639800000000001</c:v>
                </c:pt>
                <c:pt idx="30">
                  <c:v>62.787500000000001</c:v>
                </c:pt>
                <c:pt idx="31">
                  <c:v>62.011200000000002</c:v>
                </c:pt>
                <c:pt idx="32">
                  <c:v>61.291499999999999</c:v>
                </c:pt>
                <c:pt idx="33">
                  <c:v>60.619900000000001</c:v>
                </c:pt>
                <c:pt idx="34">
                  <c:v>60.003</c:v>
                </c:pt>
                <c:pt idx="35">
                  <c:v>59.405200000000001</c:v>
                </c:pt>
                <c:pt idx="36">
                  <c:v>58.825299999999999</c:v>
                </c:pt>
                <c:pt idx="37">
                  <c:v>58.278500000000001</c:v>
                </c:pt>
                <c:pt idx="38">
                  <c:v>57.786999999999999</c:v>
                </c:pt>
                <c:pt idx="39">
                  <c:v>57.224400000000003</c:v>
                </c:pt>
                <c:pt idx="40">
                  <c:v>56.7209</c:v>
                </c:pt>
                <c:pt idx="41">
                  <c:v>56.194600000000001</c:v>
                </c:pt>
                <c:pt idx="42">
                  <c:v>55.6648</c:v>
                </c:pt>
                <c:pt idx="43">
                  <c:v>55.1374</c:v>
                </c:pt>
                <c:pt idx="44">
                  <c:v>54.715699999999998</c:v>
                </c:pt>
                <c:pt idx="45">
                  <c:v>54.277700000000003</c:v>
                </c:pt>
                <c:pt idx="46">
                  <c:v>53.820999999999998</c:v>
                </c:pt>
                <c:pt idx="47">
                  <c:v>53.342700000000001</c:v>
                </c:pt>
                <c:pt idx="48">
                  <c:v>52.951000000000001</c:v>
                </c:pt>
                <c:pt idx="49">
                  <c:v>52.577300000000001</c:v>
                </c:pt>
                <c:pt idx="50">
                  <c:v>52.1815</c:v>
                </c:pt>
                <c:pt idx="51">
                  <c:v>51.832299999999996</c:v>
                </c:pt>
                <c:pt idx="52">
                  <c:v>51.503399999999999</c:v>
                </c:pt>
                <c:pt idx="53">
                  <c:v>51.1449</c:v>
                </c:pt>
                <c:pt idx="54">
                  <c:v>50.794199999999996</c:v>
                </c:pt>
                <c:pt idx="55">
                  <c:v>50.411700000000003</c:v>
                </c:pt>
                <c:pt idx="56">
                  <c:v>50.066099999999999</c:v>
                </c:pt>
                <c:pt idx="57">
                  <c:v>49.728700000000003</c:v>
                </c:pt>
                <c:pt idx="58">
                  <c:v>49.351199999999999</c:v>
                </c:pt>
                <c:pt idx="59">
                  <c:v>49.003700000000002</c:v>
                </c:pt>
                <c:pt idx="60">
                  <c:v>48.655900000000003</c:v>
                </c:pt>
                <c:pt idx="61">
                  <c:v>48.321399999999997</c:v>
                </c:pt>
                <c:pt idx="62">
                  <c:v>47.922499999999999</c:v>
                </c:pt>
                <c:pt idx="63">
                  <c:v>47.553400000000003</c:v>
                </c:pt>
                <c:pt idx="64">
                  <c:v>47.173000000000002</c:v>
                </c:pt>
                <c:pt idx="65">
                  <c:v>46.803899999999999</c:v>
                </c:pt>
                <c:pt idx="66">
                  <c:v>46.407800000000002</c:v>
                </c:pt>
                <c:pt idx="67">
                  <c:v>46.026499999999999</c:v>
                </c:pt>
                <c:pt idx="68">
                  <c:v>45.649700000000003</c:v>
                </c:pt>
                <c:pt idx="69">
                  <c:v>45.258600000000001</c:v>
                </c:pt>
                <c:pt idx="70">
                  <c:v>44.872700000000002</c:v>
                </c:pt>
                <c:pt idx="71">
                  <c:v>44.4313</c:v>
                </c:pt>
                <c:pt idx="72">
                  <c:v>44.030700000000003</c:v>
                </c:pt>
                <c:pt idx="73">
                  <c:v>43.659199999999998</c:v>
                </c:pt>
                <c:pt idx="74">
                  <c:v>43.300800000000002</c:v>
                </c:pt>
                <c:pt idx="75">
                  <c:v>42.966700000000003</c:v>
                </c:pt>
                <c:pt idx="76">
                  <c:v>42.631500000000003</c:v>
                </c:pt>
                <c:pt idx="77">
                  <c:v>42.312399999999997</c:v>
                </c:pt>
                <c:pt idx="78">
                  <c:v>41.979399999999998</c:v>
                </c:pt>
                <c:pt idx="79">
                  <c:v>41.619300000000003</c:v>
                </c:pt>
                <c:pt idx="80">
                  <c:v>41.235799999999998</c:v>
                </c:pt>
                <c:pt idx="81">
                  <c:v>40.920299999999997</c:v>
                </c:pt>
                <c:pt idx="82">
                  <c:v>40.530700000000003</c:v>
                </c:pt>
                <c:pt idx="83">
                  <c:v>40.178600000000003</c:v>
                </c:pt>
                <c:pt idx="84">
                  <c:v>39.787700000000001</c:v>
                </c:pt>
                <c:pt idx="85">
                  <c:v>39.3825</c:v>
                </c:pt>
                <c:pt idx="86">
                  <c:v>38.991</c:v>
                </c:pt>
                <c:pt idx="87">
                  <c:v>38.582000000000001</c:v>
                </c:pt>
                <c:pt idx="88">
                  <c:v>38.1417</c:v>
                </c:pt>
                <c:pt idx="89">
                  <c:v>37.668399999999998</c:v>
                </c:pt>
                <c:pt idx="90">
                  <c:v>37.209499999999998</c:v>
                </c:pt>
                <c:pt idx="91">
                  <c:v>36.699199999999998</c:v>
                </c:pt>
                <c:pt idx="92">
                  <c:v>36.246499999999997</c:v>
                </c:pt>
                <c:pt idx="93">
                  <c:v>35.744199999999999</c:v>
                </c:pt>
                <c:pt idx="94">
                  <c:v>35.174900000000001</c:v>
                </c:pt>
                <c:pt idx="95">
                  <c:v>34.546199999999999</c:v>
                </c:pt>
                <c:pt idx="96">
                  <c:v>33.776800000000001</c:v>
                </c:pt>
                <c:pt idx="97">
                  <c:v>32.939900000000002</c:v>
                </c:pt>
                <c:pt idx="98">
                  <c:v>32.3003</c:v>
                </c:pt>
                <c:pt idx="99">
                  <c:v>31.598199999999999</c:v>
                </c:pt>
                <c:pt idx="100">
                  <c:v>30.364699999999999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35-4658-BF9A-99F1D7C38B50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CDFs!$AS$2:$AS$102</c:f>
              <c:numCache>
                <c:formatCode>General</c:formatCode>
                <c:ptCount val="101"/>
                <c:pt idx="0">
                  <c:v>197.40360000000001</c:v>
                </c:pt>
                <c:pt idx="1">
                  <c:v>142.2843</c:v>
                </c:pt>
                <c:pt idx="2">
                  <c:v>132.00399999999999</c:v>
                </c:pt>
                <c:pt idx="3">
                  <c:v>125.0457</c:v>
                </c:pt>
                <c:pt idx="4">
                  <c:v>120.2713</c:v>
                </c:pt>
                <c:pt idx="5">
                  <c:v>116.0898</c:v>
                </c:pt>
                <c:pt idx="6">
                  <c:v>112.12439999999999</c:v>
                </c:pt>
                <c:pt idx="7">
                  <c:v>108.3646</c:v>
                </c:pt>
                <c:pt idx="8">
                  <c:v>104.89879999999999</c:v>
                </c:pt>
                <c:pt idx="9">
                  <c:v>101.9879</c:v>
                </c:pt>
                <c:pt idx="10">
                  <c:v>99.517700000000005</c:v>
                </c:pt>
                <c:pt idx="11">
                  <c:v>97.369500000000002</c:v>
                </c:pt>
                <c:pt idx="12">
                  <c:v>95.367900000000006</c:v>
                </c:pt>
                <c:pt idx="13">
                  <c:v>93.291200000000003</c:v>
                </c:pt>
                <c:pt idx="14">
                  <c:v>91.820400000000006</c:v>
                </c:pt>
                <c:pt idx="15">
                  <c:v>90.303200000000004</c:v>
                </c:pt>
                <c:pt idx="16">
                  <c:v>88.930499999999995</c:v>
                </c:pt>
                <c:pt idx="17">
                  <c:v>87.701300000000003</c:v>
                </c:pt>
                <c:pt idx="18">
                  <c:v>86.699200000000005</c:v>
                </c:pt>
                <c:pt idx="19">
                  <c:v>85.740300000000005</c:v>
                </c:pt>
                <c:pt idx="20">
                  <c:v>84.866100000000003</c:v>
                </c:pt>
                <c:pt idx="21">
                  <c:v>83.848200000000006</c:v>
                </c:pt>
                <c:pt idx="22">
                  <c:v>82.893799999999999</c:v>
                </c:pt>
                <c:pt idx="23">
                  <c:v>81.755700000000004</c:v>
                </c:pt>
                <c:pt idx="24">
                  <c:v>80.715199999999996</c:v>
                </c:pt>
                <c:pt idx="25">
                  <c:v>79.700500000000005</c:v>
                </c:pt>
                <c:pt idx="26">
                  <c:v>78.703999999999994</c:v>
                </c:pt>
                <c:pt idx="27">
                  <c:v>77.8904</c:v>
                </c:pt>
                <c:pt idx="28">
                  <c:v>76.984499999999997</c:v>
                </c:pt>
                <c:pt idx="29">
                  <c:v>76.093400000000003</c:v>
                </c:pt>
                <c:pt idx="30">
                  <c:v>75.205500000000001</c:v>
                </c:pt>
                <c:pt idx="31">
                  <c:v>74.418700000000001</c:v>
                </c:pt>
                <c:pt idx="32">
                  <c:v>73.585999999999999</c:v>
                </c:pt>
                <c:pt idx="33">
                  <c:v>72.803899999999999</c:v>
                </c:pt>
                <c:pt idx="34">
                  <c:v>72.107200000000006</c:v>
                </c:pt>
                <c:pt idx="35">
                  <c:v>71.313299999999998</c:v>
                </c:pt>
                <c:pt idx="36">
                  <c:v>70.597800000000007</c:v>
                </c:pt>
                <c:pt idx="37">
                  <c:v>69.933400000000006</c:v>
                </c:pt>
                <c:pt idx="38">
                  <c:v>69.308000000000007</c:v>
                </c:pt>
                <c:pt idx="39">
                  <c:v>68.621600000000001</c:v>
                </c:pt>
                <c:pt idx="40">
                  <c:v>67.978800000000007</c:v>
                </c:pt>
                <c:pt idx="41">
                  <c:v>67.377099999999999</c:v>
                </c:pt>
                <c:pt idx="42">
                  <c:v>66.767099999999999</c:v>
                </c:pt>
                <c:pt idx="43">
                  <c:v>66.251400000000004</c:v>
                </c:pt>
                <c:pt idx="44">
                  <c:v>65.697999999999993</c:v>
                </c:pt>
                <c:pt idx="45">
                  <c:v>65.185400000000001</c:v>
                </c:pt>
                <c:pt idx="46">
                  <c:v>64.611999999999995</c:v>
                </c:pt>
                <c:pt idx="47">
                  <c:v>64.052899999999994</c:v>
                </c:pt>
                <c:pt idx="48">
                  <c:v>63.580199999999998</c:v>
                </c:pt>
                <c:pt idx="49">
                  <c:v>63.035899999999998</c:v>
                </c:pt>
                <c:pt idx="50">
                  <c:v>62.600200000000001</c:v>
                </c:pt>
                <c:pt idx="51">
                  <c:v>62.067</c:v>
                </c:pt>
                <c:pt idx="52">
                  <c:v>61.625999999999998</c:v>
                </c:pt>
                <c:pt idx="53">
                  <c:v>61.055300000000003</c:v>
                </c:pt>
                <c:pt idx="54">
                  <c:v>60.5518</c:v>
                </c:pt>
                <c:pt idx="55">
                  <c:v>60.064100000000003</c:v>
                </c:pt>
                <c:pt idx="56">
                  <c:v>59.604599999999998</c:v>
                </c:pt>
                <c:pt idx="57">
                  <c:v>59.206800000000001</c:v>
                </c:pt>
                <c:pt idx="58">
                  <c:v>58.781999999999996</c:v>
                </c:pt>
                <c:pt idx="59">
                  <c:v>58.3675</c:v>
                </c:pt>
                <c:pt idx="60">
                  <c:v>57.9831</c:v>
                </c:pt>
                <c:pt idx="61">
                  <c:v>57.582000000000001</c:v>
                </c:pt>
                <c:pt idx="62">
                  <c:v>57.169400000000003</c:v>
                </c:pt>
                <c:pt idx="63">
                  <c:v>56.726700000000001</c:v>
                </c:pt>
                <c:pt idx="64">
                  <c:v>56.249899999999997</c:v>
                </c:pt>
                <c:pt idx="65">
                  <c:v>55.8446</c:v>
                </c:pt>
                <c:pt idx="66">
                  <c:v>55.410699999999999</c:v>
                </c:pt>
                <c:pt idx="67">
                  <c:v>54.914400000000001</c:v>
                </c:pt>
                <c:pt idx="68">
                  <c:v>54.501399999999997</c:v>
                </c:pt>
                <c:pt idx="69">
                  <c:v>54.056899999999999</c:v>
                </c:pt>
                <c:pt idx="70">
                  <c:v>53.626399999999997</c:v>
                </c:pt>
                <c:pt idx="71">
                  <c:v>53.174100000000003</c:v>
                </c:pt>
                <c:pt idx="72">
                  <c:v>52.780900000000003</c:v>
                </c:pt>
                <c:pt idx="73">
                  <c:v>52.335999999999999</c:v>
                </c:pt>
                <c:pt idx="74">
                  <c:v>51.897199999999998</c:v>
                </c:pt>
                <c:pt idx="75">
                  <c:v>51.500999999999998</c:v>
                </c:pt>
                <c:pt idx="76">
                  <c:v>51.036000000000001</c:v>
                </c:pt>
                <c:pt idx="77">
                  <c:v>50.520299999999999</c:v>
                </c:pt>
                <c:pt idx="78">
                  <c:v>50.018999999999998</c:v>
                </c:pt>
                <c:pt idx="79">
                  <c:v>49.552799999999998</c:v>
                </c:pt>
                <c:pt idx="80">
                  <c:v>49.093600000000002</c:v>
                </c:pt>
                <c:pt idx="81">
                  <c:v>48.592700000000001</c:v>
                </c:pt>
                <c:pt idx="82">
                  <c:v>48.0548</c:v>
                </c:pt>
                <c:pt idx="83">
                  <c:v>47.578400000000002</c:v>
                </c:pt>
                <c:pt idx="84">
                  <c:v>47.1432</c:v>
                </c:pt>
                <c:pt idx="85">
                  <c:v>46.625100000000003</c:v>
                </c:pt>
                <c:pt idx="86">
                  <c:v>46.168599999999998</c:v>
                </c:pt>
                <c:pt idx="87">
                  <c:v>45.578000000000003</c:v>
                </c:pt>
                <c:pt idx="88">
                  <c:v>45.077300000000001</c:v>
                </c:pt>
                <c:pt idx="89">
                  <c:v>44.569699999999997</c:v>
                </c:pt>
                <c:pt idx="90">
                  <c:v>43.987299999999998</c:v>
                </c:pt>
                <c:pt idx="91">
                  <c:v>43.395600000000002</c:v>
                </c:pt>
                <c:pt idx="92">
                  <c:v>42.744700000000002</c:v>
                </c:pt>
                <c:pt idx="93">
                  <c:v>42.183599999999998</c:v>
                </c:pt>
                <c:pt idx="94">
                  <c:v>41.616799999999998</c:v>
                </c:pt>
                <c:pt idx="95">
                  <c:v>40.990600000000001</c:v>
                </c:pt>
                <c:pt idx="96">
                  <c:v>40.236800000000002</c:v>
                </c:pt>
                <c:pt idx="97">
                  <c:v>39.207900000000002</c:v>
                </c:pt>
                <c:pt idx="98">
                  <c:v>38.072600000000001</c:v>
                </c:pt>
                <c:pt idx="99">
                  <c:v>37.087899999999998</c:v>
                </c:pt>
                <c:pt idx="100">
                  <c:v>35.902799999999999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35-4658-BF9A-99F1D7C38B50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CDFs!$AZ$2:$AZ$102</c:f>
              <c:numCache>
                <c:formatCode>General</c:formatCode>
                <c:ptCount val="101"/>
                <c:pt idx="0">
                  <c:v>200.66130000000001</c:v>
                </c:pt>
                <c:pt idx="1">
                  <c:v>147.8295</c:v>
                </c:pt>
                <c:pt idx="2">
                  <c:v>137.47069999999999</c:v>
                </c:pt>
                <c:pt idx="3">
                  <c:v>132.00729999999999</c:v>
                </c:pt>
                <c:pt idx="4">
                  <c:v>128.05070000000001</c:v>
                </c:pt>
                <c:pt idx="5">
                  <c:v>124.23950000000001</c:v>
                </c:pt>
                <c:pt idx="6">
                  <c:v>120.96980000000001</c:v>
                </c:pt>
                <c:pt idx="7">
                  <c:v>118.0889</c:v>
                </c:pt>
                <c:pt idx="8">
                  <c:v>115.2296</c:v>
                </c:pt>
                <c:pt idx="9">
                  <c:v>112.6748</c:v>
                </c:pt>
                <c:pt idx="10">
                  <c:v>110.2959</c:v>
                </c:pt>
                <c:pt idx="11">
                  <c:v>108.2136</c:v>
                </c:pt>
                <c:pt idx="12">
                  <c:v>106.1653</c:v>
                </c:pt>
                <c:pt idx="13">
                  <c:v>104.4365</c:v>
                </c:pt>
                <c:pt idx="14">
                  <c:v>102.5556</c:v>
                </c:pt>
                <c:pt idx="15">
                  <c:v>101.0758</c:v>
                </c:pt>
                <c:pt idx="16">
                  <c:v>99.682199999999995</c:v>
                </c:pt>
                <c:pt idx="17">
                  <c:v>98.3977</c:v>
                </c:pt>
                <c:pt idx="18">
                  <c:v>97.227199999999996</c:v>
                </c:pt>
                <c:pt idx="19">
                  <c:v>96.0869</c:v>
                </c:pt>
                <c:pt idx="20">
                  <c:v>95.037999999999997</c:v>
                </c:pt>
                <c:pt idx="21">
                  <c:v>94.123900000000006</c:v>
                </c:pt>
                <c:pt idx="22">
                  <c:v>93.240600000000001</c:v>
                </c:pt>
                <c:pt idx="23">
                  <c:v>92.199600000000004</c:v>
                </c:pt>
                <c:pt idx="24">
                  <c:v>91.411000000000001</c:v>
                </c:pt>
                <c:pt idx="25">
                  <c:v>90.540700000000001</c:v>
                </c:pt>
                <c:pt idx="26">
                  <c:v>89.661799999999999</c:v>
                </c:pt>
                <c:pt idx="27">
                  <c:v>88.744299999999996</c:v>
                </c:pt>
                <c:pt idx="28">
                  <c:v>87.918899999999994</c:v>
                </c:pt>
                <c:pt idx="29">
                  <c:v>86.988200000000006</c:v>
                </c:pt>
                <c:pt idx="30">
                  <c:v>86.167199999999994</c:v>
                </c:pt>
                <c:pt idx="31">
                  <c:v>85.295100000000005</c:v>
                </c:pt>
                <c:pt idx="32">
                  <c:v>84.386700000000005</c:v>
                </c:pt>
                <c:pt idx="33">
                  <c:v>83.577299999999994</c:v>
                </c:pt>
                <c:pt idx="34">
                  <c:v>82.618399999999994</c:v>
                </c:pt>
                <c:pt idx="35">
                  <c:v>81.702200000000005</c:v>
                </c:pt>
                <c:pt idx="36">
                  <c:v>80.894400000000005</c:v>
                </c:pt>
                <c:pt idx="37">
                  <c:v>80.149699999999996</c:v>
                </c:pt>
                <c:pt idx="38">
                  <c:v>79.466899999999995</c:v>
                </c:pt>
                <c:pt idx="39">
                  <c:v>78.786699999999996</c:v>
                </c:pt>
                <c:pt idx="40">
                  <c:v>78.132900000000006</c:v>
                </c:pt>
                <c:pt idx="41">
                  <c:v>77.527799999999999</c:v>
                </c:pt>
                <c:pt idx="42">
                  <c:v>76.838800000000006</c:v>
                </c:pt>
                <c:pt idx="43">
                  <c:v>76.175600000000003</c:v>
                </c:pt>
                <c:pt idx="44">
                  <c:v>75.577600000000004</c:v>
                </c:pt>
                <c:pt idx="45">
                  <c:v>75.026700000000005</c:v>
                </c:pt>
                <c:pt idx="46">
                  <c:v>74.473100000000002</c:v>
                </c:pt>
                <c:pt idx="47">
                  <c:v>73.919399999999996</c:v>
                </c:pt>
                <c:pt idx="48">
                  <c:v>73.348600000000005</c:v>
                </c:pt>
                <c:pt idx="49">
                  <c:v>72.8352</c:v>
                </c:pt>
                <c:pt idx="50">
                  <c:v>72.265699999999995</c:v>
                </c:pt>
                <c:pt idx="51">
                  <c:v>71.688699999999997</c:v>
                </c:pt>
                <c:pt idx="52">
                  <c:v>71.127799999999993</c:v>
                </c:pt>
                <c:pt idx="53">
                  <c:v>70.665700000000001</c:v>
                </c:pt>
                <c:pt idx="54">
                  <c:v>70.1691</c:v>
                </c:pt>
                <c:pt idx="55">
                  <c:v>69.700100000000006</c:v>
                </c:pt>
                <c:pt idx="56">
                  <c:v>69.174599999999998</c:v>
                </c:pt>
                <c:pt idx="57">
                  <c:v>68.649299999999997</c:v>
                </c:pt>
                <c:pt idx="58">
                  <c:v>68.168599999999998</c:v>
                </c:pt>
                <c:pt idx="59">
                  <c:v>67.745800000000003</c:v>
                </c:pt>
                <c:pt idx="60">
                  <c:v>67.327600000000004</c:v>
                </c:pt>
                <c:pt idx="61">
                  <c:v>66.871799999999993</c:v>
                </c:pt>
                <c:pt idx="62">
                  <c:v>66.381200000000007</c:v>
                </c:pt>
                <c:pt idx="63">
                  <c:v>65.893699999999995</c:v>
                </c:pt>
                <c:pt idx="64">
                  <c:v>65.414599999999993</c:v>
                </c:pt>
                <c:pt idx="65">
                  <c:v>64.936099999999996</c:v>
                </c:pt>
                <c:pt idx="66">
                  <c:v>64.502300000000005</c:v>
                </c:pt>
                <c:pt idx="67">
                  <c:v>64.007199999999997</c:v>
                </c:pt>
                <c:pt idx="68">
                  <c:v>63.607399999999998</c:v>
                </c:pt>
                <c:pt idx="69">
                  <c:v>63.127699999999997</c:v>
                </c:pt>
                <c:pt idx="70">
                  <c:v>62.635800000000003</c:v>
                </c:pt>
                <c:pt idx="71">
                  <c:v>62.087200000000003</c:v>
                </c:pt>
                <c:pt idx="72">
                  <c:v>61.5717</c:v>
                </c:pt>
                <c:pt idx="73">
                  <c:v>61.049599999999998</c:v>
                </c:pt>
                <c:pt idx="74">
                  <c:v>60.525700000000001</c:v>
                </c:pt>
                <c:pt idx="75">
                  <c:v>60.000900000000001</c:v>
                </c:pt>
                <c:pt idx="76">
                  <c:v>59.493400000000001</c:v>
                </c:pt>
                <c:pt idx="77">
                  <c:v>58.885599999999997</c:v>
                </c:pt>
                <c:pt idx="78">
                  <c:v>58.309399999999997</c:v>
                </c:pt>
                <c:pt idx="79">
                  <c:v>57.707900000000002</c:v>
                </c:pt>
                <c:pt idx="80">
                  <c:v>57.146799999999999</c:v>
                </c:pt>
                <c:pt idx="81">
                  <c:v>56.555399999999999</c:v>
                </c:pt>
                <c:pt idx="82">
                  <c:v>55.9816</c:v>
                </c:pt>
                <c:pt idx="83">
                  <c:v>55.310600000000001</c:v>
                </c:pt>
                <c:pt idx="84">
                  <c:v>54.748800000000003</c:v>
                </c:pt>
                <c:pt idx="85">
                  <c:v>54.174999999999997</c:v>
                </c:pt>
                <c:pt idx="86">
                  <c:v>53.498800000000003</c:v>
                </c:pt>
                <c:pt idx="87">
                  <c:v>52.822800000000001</c:v>
                </c:pt>
                <c:pt idx="88">
                  <c:v>52.0916</c:v>
                </c:pt>
                <c:pt idx="89">
                  <c:v>51.436199999999999</c:v>
                </c:pt>
                <c:pt idx="90">
                  <c:v>50.841799999999999</c:v>
                </c:pt>
                <c:pt idx="91">
                  <c:v>50.255600000000001</c:v>
                </c:pt>
                <c:pt idx="92">
                  <c:v>49.633600000000001</c:v>
                </c:pt>
                <c:pt idx="93">
                  <c:v>48.960999999999999</c:v>
                </c:pt>
                <c:pt idx="94">
                  <c:v>48.231499999999997</c:v>
                </c:pt>
                <c:pt idx="95">
                  <c:v>47.610100000000003</c:v>
                </c:pt>
                <c:pt idx="96">
                  <c:v>46.850700000000003</c:v>
                </c:pt>
                <c:pt idx="97">
                  <c:v>45.979300000000002</c:v>
                </c:pt>
                <c:pt idx="98">
                  <c:v>44.479100000000003</c:v>
                </c:pt>
                <c:pt idx="99">
                  <c:v>42.9908</c:v>
                </c:pt>
                <c:pt idx="100">
                  <c:v>41.419600000000003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35-4658-BF9A-99F1D7C38B50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CDFs!$BE$2:$BE$102</c:f>
              <c:numCache>
                <c:formatCode>0.00E+00</c:formatCode>
                <c:ptCount val="101"/>
                <c:pt idx="0">
                  <c:v>1.351E-4</c:v>
                </c:pt>
                <c:pt idx="1">
                  <c:v>1.013E-2</c:v>
                </c:pt>
                <c:pt idx="2">
                  <c:v>2.0129999999999999E-2</c:v>
                </c:pt>
                <c:pt idx="3">
                  <c:v>3.0120000000000001E-2</c:v>
                </c:pt>
                <c:pt idx="4">
                  <c:v>4.0120000000000003E-2</c:v>
                </c:pt>
                <c:pt idx="5">
                  <c:v>5.0110000000000002E-2</c:v>
                </c:pt>
                <c:pt idx="6">
                  <c:v>6.0109999999999997E-2</c:v>
                </c:pt>
                <c:pt idx="7">
                  <c:v>7.0110000000000006E-2</c:v>
                </c:pt>
                <c:pt idx="8">
                  <c:v>8.0100000000000005E-2</c:v>
                </c:pt>
                <c:pt idx="9">
                  <c:v>9.01E-2</c:v>
                </c:pt>
                <c:pt idx="10">
                  <c:v>0.10009999999999999</c:v>
                </c:pt>
                <c:pt idx="11">
                  <c:v>0.1101</c:v>
                </c:pt>
                <c:pt idx="12">
                  <c:v>0.1201</c:v>
                </c:pt>
                <c:pt idx="13">
                  <c:v>0.13009999999999999</c:v>
                </c:pt>
                <c:pt idx="14">
                  <c:v>0.1401</c:v>
                </c:pt>
                <c:pt idx="15">
                  <c:v>0.15010000000000001</c:v>
                </c:pt>
                <c:pt idx="16">
                  <c:v>0.16009999999999999</c:v>
                </c:pt>
                <c:pt idx="17">
                  <c:v>0.1701</c:v>
                </c:pt>
                <c:pt idx="18">
                  <c:v>0.18010000000000001</c:v>
                </c:pt>
                <c:pt idx="19">
                  <c:v>0.19009999999999999</c:v>
                </c:pt>
                <c:pt idx="20">
                  <c:v>0.2001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0.45989999999999998</c:v>
                </c:pt>
                <c:pt idx="47">
                  <c:v>0.46989999999999998</c:v>
                </c:pt>
                <c:pt idx="48">
                  <c:v>0.47989999999999999</c:v>
                </c:pt>
                <c:pt idx="49">
                  <c:v>0.4899</c:v>
                </c:pt>
                <c:pt idx="50">
                  <c:v>0.49990000000000001</c:v>
                </c:pt>
                <c:pt idx="51">
                  <c:v>0.50990000000000002</c:v>
                </c:pt>
                <c:pt idx="52">
                  <c:v>0.51990000000000003</c:v>
                </c:pt>
                <c:pt idx="53">
                  <c:v>0.52990000000000004</c:v>
                </c:pt>
                <c:pt idx="54">
                  <c:v>0.53990000000000005</c:v>
                </c:pt>
                <c:pt idx="55">
                  <c:v>0.54990000000000006</c:v>
                </c:pt>
                <c:pt idx="56">
                  <c:v>0.55989999999999995</c:v>
                </c:pt>
                <c:pt idx="57">
                  <c:v>0.56989999999999996</c:v>
                </c:pt>
                <c:pt idx="58">
                  <c:v>0.57989999999999997</c:v>
                </c:pt>
                <c:pt idx="59">
                  <c:v>0.58989999999999998</c:v>
                </c:pt>
                <c:pt idx="60">
                  <c:v>0.59989999999999999</c:v>
                </c:pt>
                <c:pt idx="61">
                  <c:v>0.6099</c:v>
                </c:pt>
                <c:pt idx="62">
                  <c:v>0.61990000000000001</c:v>
                </c:pt>
                <c:pt idx="63">
                  <c:v>0.62990000000000002</c:v>
                </c:pt>
                <c:pt idx="64">
                  <c:v>0.63990000000000002</c:v>
                </c:pt>
                <c:pt idx="65">
                  <c:v>0.64990000000000003</c:v>
                </c:pt>
                <c:pt idx="66">
                  <c:v>0.65990000000000004</c:v>
                </c:pt>
                <c:pt idx="67">
                  <c:v>0.66990000000000005</c:v>
                </c:pt>
                <c:pt idx="68">
                  <c:v>0.67989999999999995</c:v>
                </c:pt>
                <c:pt idx="69">
                  <c:v>0.68989999999999996</c:v>
                </c:pt>
                <c:pt idx="70">
                  <c:v>0.69989999999999997</c:v>
                </c:pt>
                <c:pt idx="71">
                  <c:v>0.70979999999999999</c:v>
                </c:pt>
                <c:pt idx="72">
                  <c:v>0.7198</c:v>
                </c:pt>
                <c:pt idx="73">
                  <c:v>0.7298</c:v>
                </c:pt>
                <c:pt idx="74">
                  <c:v>0.73980000000000001</c:v>
                </c:pt>
                <c:pt idx="75">
                  <c:v>0.74980000000000002</c:v>
                </c:pt>
                <c:pt idx="76">
                  <c:v>0.75980000000000003</c:v>
                </c:pt>
                <c:pt idx="77">
                  <c:v>0.76980000000000004</c:v>
                </c:pt>
                <c:pt idx="78">
                  <c:v>0.77980000000000005</c:v>
                </c:pt>
                <c:pt idx="79">
                  <c:v>0.78979999999999995</c:v>
                </c:pt>
                <c:pt idx="80">
                  <c:v>0.79979999999999996</c:v>
                </c:pt>
                <c:pt idx="81">
                  <c:v>0.80979999999999996</c:v>
                </c:pt>
                <c:pt idx="82">
                  <c:v>0.81979999999999997</c:v>
                </c:pt>
                <c:pt idx="83">
                  <c:v>0.82979999999999998</c:v>
                </c:pt>
                <c:pt idx="84">
                  <c:v>0.83979999999999999</c:v>
                </c:pt>
                <c:pt idx="85">
                  <c:v>0.8498</c:v>
                </c:pt>
                <c:pt idx="86">
                  <c:v>0.85980000000000001</c:v>
                </c:pt>
                <c:pt idx="87">
                  <c:v>0.86980000000000002</c:v>
                </c:pt>
                <c:pt idx="88">
                  <c:v>0.87980000000000003</c:v>
                </c:pt>
                <c:pt idx="89">
                  <c:v>0.88980000000000004</c:v>
                </c:pt>
                <c:pt idx="90">
                  <c:v>0.89980000000000004</c:v>
                </c:pt>
                <c:pt idx="91">
                  <c:v>0.90980000000000005</c:v>
                </c:pt>
                <c:pt idx="92">
                  <c:v>0.91979999999999995</c:v>
                </c:pt>
                <c:pt idx="93">
                  <c:v>0.92979999999999996</c:v>
                </c:pt>
                <c:pt idx="94">
                  <c:v>0.93979999999999997</c:v>
                </c:pt>
                <c:pt idx="95">
                  <c:v>0.94979999999999998</c:v>
                </c:pt>
                <c:pt idx="96">
                  <c:v>0.9597</c:v>
                </c:pt>
                <c:pt idx="97">
                  <c:v>0.96970000000000001</c:v>
                </c:pt>
                <c:pt idx="98">
                  <c:v>0.97970000000000002</c:v>
                </c:pt>
                <c:pt idx="99">
                  <c:v>0.98970000000000002</c:v>
                </c:pt>
                <c:pt idx="100">
                  <c:v>0.99970000000000003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35-4658-BF9A-99F1D7C38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1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16.809379999999997</c:v>
                </c:pt>
                <c:pt idx="1">
                  <c:v>1.5966</c:v>
                </c:pt>
                <c:pt idx="2">
                  <c:v>1.20462</c:v>
                </c:pt>
                <c:pt idx="3">
                  <c:v>1.1354</c:v>
                </c:pt>
                <c:pt idx="4">
                  <c:v>1.10294</c:v>
                </c:pt>
                <c:pt idx="5">
                  <c:v>1.10294</c:v>
                </c:pt>
                <c:pt idx="6">
                  <c:v>1.10294</c:v>
                </c:pt>
                <c:pt idx="7">
                  <c:v>1.10294</c:v>
                </c:pt>
                <c:pt idx="8">
                  <c:v>1.10094</c:v>
                </c:pt>
                <c:pt idx="9">
                  <c:v>1.0848599999999999</c:v>
                </c:pt>
                <c:pt idx="10">
                  <c:v>1.0848599999999999</c:v>
                </c:pt>
                <c:pt idx="11">
                  <c:v>1.0848599999999999</c:v>
                </c:pt>
                <c:pt idx="12">
                  <c:v>1.0848599999999999</c:v>
                </c:pt>
                <c:pt idx="13">
                  <c:v>1.0848599999999999</c:v>
                </c:pt>
                <c:pt idx="14">
                  <c:v>1.0848599999999999</c:v>
                </c:pt>
                <c:pt idx="15">
                  <c:v>1.0848599999999999</c:v>
                </c:pt>
                <c:pt idx="16">
                  <c:v>1.0848599999999999</c:v>
                </c:pt>
                <c:pt idx="17">
                  <c:v>1.0848599999999999</c:v>
                </c:pt>
                <c:pt idx="18">
                  <c:v>1.0848599999999999</c:v>
                </c:pt>
                <c:pt idx="19">
                  <c:v>1.0848599999999999</c:v>
                </c:pt>
                <c:pt idx="20">
                  <c:v>1.0848599999999999</c:v>
                </c:pt>
                <c:pt idx="21">
                  <c:v>1.0848599999999999</c:v>
                </c:pt>
                <c:pt idx="22">
                  <c:v>1.0848599999999999</c:v>
                </c:pt>
                <c:pt idx="23">
                  <c:v>1.0848599999999999</c:v>
                </c:pt>
                <c:pt idx="24">
                  <c:v>1.0848599999999999</c:v>
                </c:pt>
                <c:pt idx="25">
                  <c:v>1.0848599999999999</c:v>
                </c:pt>
                <c:pt idx="26">
                  <c:v>1.0848599999999999</c:v>
                </c:pt>
                <c:pt idx="27">
                  <c:v>1.0848599999999999</c:v>
                </c:pt>
                <c:pt idx="28">
                  <c:v>1.0848599999999999</c:v>
                </c:pt>
                <c:pt idx="29">
                  <c:v>1.0848599999999999</c:v>
                </c:pt>
                <c:pt idx="30">
                  <c:v>1.0848599999999999</c:v>
                </c:pt>
                <c:pt idx="31">
                  <c:v>1.0848599999999999</c:v>
                </c:pt>
                <c:pt idx="32">
                  <c:v>1.0848599999999999</c:v>
                </c:pt>
                <c:pt idx="33">
                  <c:v>1.0848599999999999</c:v>
                </c:pt>
                <c:pt idx="34">
                  <c:v>1.0848599999999999</c:v>
                </c:pt>
                <c:pt idx="35">
                  <c:v>1.08128</c:v>
                </c:pt>
                <c:pt idx="36">
                  <c:v>1.07742</c:v>
                </c:pt>
                <c:pt idx="37">
                  <c:v>1.0667800000000001</c:v>
                </c:pt>
                <c:pt idx="38">
                  <c:v>1.0667800000000001</c:v>
                </c:pt>
                <c:pt idx="39">
                  <c:v>1.0667800000000001</c:v>
                </c:pt>
                <c:pt idx="40">
                  <c:v>1.0667800000000001</c:v>
                </c:pt>
                <c:pt idx="41">
                  <c:v>1.0667800000000001</c:v>
                </c:pt>
                <c:pt idx="42">
                  <c:v>1.0667800000000001</c:v>
                </c:pt>
                <c:pt idx="43">
                  <c:v>1.0667800000000001</c:v>
                </c:pt>
                <c:pt idx="44">
                  <c:v>1.0667800000000001</c:v>
                </c:pt>
                <c:pt idx="45">
                  <c:v>1.0667800000000001</c:v>
                </c:pt>
                <c:pt idx="46">
                  <c:v>1.0667800000000001</c:v>
                </c:pt>
                <c:pt idx="47">
                  <c:v>1.0667800000000001</c:v>
                </c:pt>
                <c:pt idx="48">
                  <c:v>1.0667800000000001</c:v>
                </c:pt>
                <c:pt idx="49">
                  <c:v>1.0667800000000001</c:v>
                </c:pt>
                <c:pt idx="50">
                  <c:v>1.0667800000000001</c:v>
                </c:pt>
                <c:pt idx="51">
                  <c:v>1.0651199999999998</c:v>
                </c:pt>
                <c:pt idx="52">
                  <c:v>1.0651199999999998</c:v>
                </c:pt>
                <c:pt idx="53">
                  <c:v>1.0651199999999998</c:v>
                </c:pt>
                <c:pt idx="54">
                  <c:v>1.06304</c:v>
                </c:pt>
                <c:pt idx="55">
                  <c:v>1.06304</c:v>
                </c:pt>
                <c:pt idx="56">
                  <c:v>1.06304</c:v>
                </c:pt>
                <c:pt idx="57">
                  <c:v>1.06304</c:v>
                </c:pt>
                <c:pt idx="58">
                  <c:v>1.0513999999999999</c:v>
                </c:pt>
                <c:pt idx="59">
                  <c:v>1.0513999999999999</c:v>
                </c:pt>
                <c:pt idx="60">
                  <c:v>1.0513999999999999</c:v>
                </c:pt>
                <c:pt idx="61">
                  <c:v>1.0513999999999999</c:v>
                </c:pt>
                <c:pt idx="62">
                  <c:v>1.03596</c:v>
                </c:pt>
                <c:pt idx="63">
                  <c:v>1.03596</c:v>
                </c:pt>
                <c:pt idx="64">
                  <c:v>1.03596</c:v>
                </c:pt>
                <c:pt idx="65">
                  <c:v>1.03596</c:v>
                </c:pt>
                <c:pt idx="66">
                  <c:v>1.03596</c:v>
                </c:pt>
                <c:pt idx="67">
                  <c:v>1.0354399999999999</c:v>
                </c:pt>
                <c:pt idx="68">
                  <c:v>1.0354399999999999</c:v>
                </c:pt>
                <c:pt idx="69">
                  <c:v>1.0354399999999999</c:v>
                </c:pt>
                <c:pt idx="70">
                  <c:v>1.0354399999999999</c:v>
                </c:pt>
                <c:pt idx="71">
                  <c:v>1.0354399999999999</c:v>
                </c:pt>
                <c:pt idx="72">
                  <c:v>1.0262800000000001</c:v>
                </c:pt>
                <c:pt idx="73">
                  <c:v>1.0262800000000001</c:v>
                </c:pt>
                <c:pt idx="74">
                  <c:v>1.0262800000000001</c:v>
                </c:pt>
                <c:pt idx="75">
                  <c:v>1.0262800000000001</c:v>
                </c:pt>
                <c:pt idx="76">
                  <c:v>1.00932</c:v>
                </c:pt>
                <c:pt idx="77">
                  <c:v>1.00932</c:v>
                </c:pt>
                <c:pt idx="78">
                  <c:v>1.00932</c:v>
                </c:pt>
                <c:pt idx="79">
                  <c:v>1.00932</c:v>
                </c:pt>
                <c:pt idx="80">
                  <c:v>1.00932</c:v>
                </c:pt>
                <c:pt idx="81">
                  <c:v>1.00932</c:v>
                </c:pt>
                <c:pt idx="82">
                  <c:v>1.0089600000000001</c:v>
                </c:pt>
                <c:pt idx="83">
                  <c:v>1.00488</c:v>
                </c:pt>
                <c:pt idx="84">
                  <c:v>1.00488</c:v>
                </c:pt>
                <c:pt idx="85">
                  <c:v>1.00488</c:v>
                </c:pt>
                <c:pt idx="86">
                  <c:v>0.99182000000000003</c:v>
                </c:pt>
                <c:pt idx="87">
                  <c:v>0.98520000000000008</c:v>
                </c:pt>
                <c:pt idx="88">
                  <c:v>0.98520000000000008</c:v>
                </c:pt>
                <c:pt idx="89">
                  <c:v>0.98206000000000004</c:v>
                </c:pt>
                <c:pt idx="90">
                  <c:v>0.9815799999999999</c:v>
                </c:pt>
                <c:pt idx="91">
                  <c:v>0.9815799999999999</c:v>
                </c:pt>
                <c:pt idx="92">
                  <c:v>0.9815799999999999</c:v>
                </c:pt>
                <c:pt idx="93">
                  <c:v>0.97230000000000005</c:v>
                </c:pt>
                <c:pt idx="94">
                  <c:v>0.95088000000000006</c:v>
                </c:pt>
                <c:pt idx="95">
                  <c:v>0.89345999999999992</c:v>
                </c:pt>
                <c:pt idx="96">
                  <c:v>0.89345999999999992</c:v>
                </c:pt>
                <c:pt idx="97">
                  <c:v>0.89345999999999992</c:v>
                </c:pt>
                <c:pt idx="98">
                  <c:v>0.89345999999999992</c:v>
                </c:pt>
                <c:pt idx="99">
                  <c:v>0.89345999999999992</c:v>
                </c:pt>
                <c:pt idx="100">
                  <c:v>0.89345999999999992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8-4463-887E-3B1381F94D92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12.30068</c:v>
                </c:pt>
                <c:pt idx="1">
                  <c:v>10.894830000000001</c:v>
                </c:pt>
                <c:pt idx="2">
                  <c:v>10.40452</c:v>
                </c:pt>
                <c:pt idx="3">
                  <c:v>9.7523599999999995</c:v>
                </c:pt>
                <c:pt idx="4">
                  <c:v>8.0185899999999997</c:v>
                </c:pt>
                <c:pt idx="5">
                  <c:v>6.7133700000000003</c:v>
                </c:pt>
                <c:pt idx="6">
                  <c:v>5.1234599999999997</c:v>
                </c:pt>
                <c:pt idx="7">
                  <c:v>4.7591200000000002</c:v>
                </c:pt>
                <c:pt idx="8">
                  <c:v>4.4379499999999998</c:v>
                </c:pt>
                <c:pt idx="9">
                  <c:v>4.0069800000000004</c:v>
                </c:pt>
                <c:pt idx="10">
                  <c:v>3.61111</c:v>
                </c:pt>
                <c:pt idx="11">
                  <c:v>3.3368000000000002</c:v>
                </c:pt>
                <c:pt idx="12">
                  <c:v>3.1554200000000003</c:v>
                </c:pt>
                <c:pt idx="13">
                  <c:v>2.98807</c:v>
                </c:pt>
                <c:pt idx="14">
                  <c:v>2.89141</c:v>
                </c:pt>
                <c:pt idx="15">
                  <c:v>2.7996099999999999</c:v>
                </c:pt>
                <c:pt idx="16">
                  <c:v>2.70763</c:v>
                </c:pt>
                <c:pt idx="17">
                  <c:v>2.6455100000000003</c:v>
                </c:pt>
                <c:pt idx="18">
                  <c:v>2.5939100000000002</c:v>
                </c:pt>
                <c:pt idx="19">
                  <c:v>2.54759</c:v>
                </c:pt>
                <c:pt idx="20">
                  <c:v>2.49864</c:v>
                </c:pt>
                <c:pt idx="21">
                  <c:v>2.4569999999999999</c:v>
                </c:pt>
                <c:pt idx="22">
                  <c:v>2.40585</c:v>
                </c:pt>
                <c:pt idx="23">
                  <c:v>2.3614699999999997</c:v>
                </c:pt>
                <c:pt idx="24">
                  <c:v>2.33453</c:v>
                </c:pt>
                <c:pt idx="25">
                  <c:v>2.3022800000000001</c:v>
                </c:pt>
                <c:pt idx="26">
                  <c:v>2.26213</c:v>
                </c:pt>
                <c:pt idx="27">
                  <c:v>2.2379699999999998</c:v>
                </c:pt>
                <c:pt idx="28">
                  <c:v>2.2139800000000003</c:v>
                </c:pt>
                <c:pt idx="29">
                  <c:v>2.1826499999999998</c:v>
                </c:pt>
                <c:pt idx="30">
                  <c:v>2.1570299999999998</c:v>
                </c:pt>
                <c:pt idx="31">
                  <c:v>2.1356200000000003</c:v>
                </c:pt>
                <c:pt idx="32">
                  <c:v>2.1074100000000002</c:v>
                </c:pt>
                <c:pt idx="33">
                  <c:v>2.0802299999999998</c:v>
                </c:pt>
                <c:pt idx="34">
                  <c:v>2.0541799999999997</c:v>
                </c:pt>
                <c:pt idx="35">
                  <c:v>2.0260100000000003</c:v>
                </c:pt>
                <c:pt idx="36">
                  <c:v>2.0011299999999999</c:v>
                </c:pt>
                <c:pt idx="37">
                  <c:v>1.9764199999999998</c:v>
                </c:pt>
                <c:pt idx="38">
                  <c:v>1.9530699999999999</c:v>
                </c:pt>
                <c:pt idx="39">
                  <c:v>1.9239599999999999</c:v>
                </c:pt>
                <c:pt idx="40">
                  <c:v>1.8967700000000001</c:v>
                </c:pt>
                <c:pt idx="41">
                  <c:v>1.8748799999999999</c:v>
                </c:pt>
                <c:pt idx="42">
                  <c:v>1.85101</c:v>
                </c:pt>
                <c:pt idx="43">
                  <c:v>1.8315300000000001</c:v>
                </c:pt>
                <c:pt idx="44">
                  <c:v>1.8031300000000001</c:v>
                </c:pt>
                <c:pt idx="45">
                  <c:v>1.77884</c:v>
                </c:pt>
                <c:pt idx="46">
                  <c:v>1.7423500000000001</c:v>
                </c:pt>
                <c:pt idx="47">
                  <c:v>1.72061</c:v>
                </c:pt>
                <c:pt idx="48">
                  <c:v>1.69232</c:v>
                </c:pt>
                <c:pt idx="49">
                  <c:v>1.6693100000000001</c:v>
                </c:pt>
                <c:pt idx="50">
                  <c:v>1.64951</c:v>
                </c:pt>
                <c:pt idx="51">
                  <c:v>1.6287400000000001</c:v>
                </c:pt>
                <c:pt idx="52">
                  <c:v>1.6147300000000002</c:v>
                </c:pt>
                <c:pt idx="53">
                  <c:v>1.59771</c:v>
                </c:pt>
                <c:pt idx="54">
                  <c:v>1.5819399999999999</c:v>
                </c:pt>
                <c:pt idx="55">
                  <c:v>1.56938</c:v>
                </c:pt>
                <c:pt idx="56">
                  <c:v>1.5489299999999999</c:v>
                </c:pt>
                <c:pt idx="57">
                  <c:v>1.53505</c:v>
                </c:pt>
                <c:pt idx="58">
                  <c:v>1.5180899999999999</c:v>
                </c:pt>
                <c:pt idx="59">
                  <c:v>1.49685</c:v>
                </c:pt>
                <c:pt idx="60">
                  <c:v>1.4811099999999999</c:v>
                </c:pt>
                <c:pt idx="61">
                  <c:v>1.46804</c:v>
                </c:pt>
                <c:pt idx="62">
                  <c:v>1.4567299999999999</c:v>
                </c:pt>
                <c:pt idx="63">
                  <c:v>1.4460999999999999</c:v>
                </c:pt>
                <c:pt idx="64">
                  <c:v>1.4314100000000001</c:v>
                </c:pt>
                <c:pt idx="65">
                  <c:v>1.4176</c:v>
                </c:pt>
                <c:pt idx="66">
                  <c:v>1.4019200000000001</c:v>
                </c:pt>
                <c:pt idx="67">
                  <c:v>1.3868499999999999</c:v>
                </c:pt>
                <c:pt idx="68">
                  <c:v>1.36636</c:v>
                </c:pt>
                <c:pt idx="69">
                  <c:v>1.3505</c:v>
                </c:pt>
                <c:pt idx="70">
                  <c:v>1.33629</c:v>
                </c:pt>
                <c:pt idx="71">
                  <c:v>1.3237099999999999</c:v>
                </c:pt>
                <c:pt idx="72">
                  <c:v>1.3111700000000002</c:v>
                </c:pt>
                <c:pt idx="73">
                  <c:v>1.29836</c:v>
                </c:pt>
                <c:pt idx="74">
                  <c:v>1.2879700000000001</c:v>
                </c:pt>
                <c:pt idx="75">
                  <c:v>1.2764099999999998</c:v>
                </c:pt>
                <c:pt idx="76">
                  <c:v>1.2643499999999999</c:v>
                </c:pt>
                <c:pt idx="77">
                  <c:v>1.2539899999999999</c:v>
                </c:pt>
                <c:pt idx="78">
                  <c:v>1.2439100000000001</c:v>
                </c:pt>
                <c:pt idx="79">
                  <c:v>1.2351300000000001</c:v>
                </c:pt>
                <c:pt idx="80">
                  <c:v>1.2252399999999999</c:v>
                </c:pt>
                <c:pt idx="81">
                  <c:v>1.21407</c:v>
                </c:pt>
                <c:pt idx="82">
                  <c:v>1.20434</c:v>
                </c:pt>
                <c:pt idx="83">
                  <c:v>1.1983200000000001</c:v>
                </c:pt>
                <c:pt idx="84">
                  <c:v>1.1881900000000001</c:v>
                </c:pt>
                <c:pt idx="85">
                  <c:v>1.1771400000000001</c:v>
                </c:pt>
                <c:pt idx="86">
                  <c:v>1.1666300000000001</c:v>
                </c:pt>
                <c:pt idx="87">
                  <c:v>1.1537599999999999</c:v>
                </c:pt>
                <c:pt idx="88">
                  <c:v>1.1452500000000001</c:v>
                </c:pt>
                <c:pt idx="89">
                  <c:v>1.1368</c:v>
                </c:pt>
                <c:pt idx="90">
                  <c:v>1.1271200000000001</c:v>
                </c:pt>
                <c:pt idx="91">
                  <c:v>1.11713</c:v>
                </c:pt>
                <c:pt idx="92">
                  <c:v>1.10873</c:v>
                </c:pt>
                <c:pt idx="93">
                  <c:v>1.0986</c:v>
                </c:pt>
                <c:pt idx="94">
                  <c:v>1.0886400000000001</c:v>
                </c:pt>
                <c:pt idx="95">
                  <c:v>1.07413</c:v>
                </c:pt>
                <c:pt idx="96">
                  <c:v>1.0647500000000001</c:v>
                </c:pt>
                <c:pt idx="97">
                  <c:v>1.0516299999999998</c:v>
                </c:pt>
                <c:pt idx="98">
                  <c:v>1.0377399999999999</c:v>
                </c:pt>
                <c:pt idx="99">
                  <c:v>1.02197</c:v>
                </c:pt>
                <c:pt idx="100">
                  <c:v>0.99824000000000002</c:v>
                </c:pt>
                <c:pt idx="101">
                  <c:v>0.95633999999999997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8-4463-887E-3B1381F94D92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9.0237733333333328</c:v>
                </c:pt>
                <c:pt idx="1">
                  <c:v>6.3676599999999999</c:v>
                </c:pt>
                <c:pt idx="2">
                  <c:v>5.4039933333333332</c:v>
                </c:pt>
                <c:pt idx="3">
                  <c:v>4.5519599999999993</c:v>
                </c:pt>
                <c:pt idx="4">
                  <c:v>4.1376133333333334</c:v>
                </c:pt>
                <c:pt idx="5">
                  <c:v>3.8696333333333333</c:v>
                </c:pt>
                <c:pt idx="6">
                  <c:v>3.6627866666666669</c:v>
                </c:pt>
                <c:pt idx="7">
                  <c:v>3.4796400000000003</c:v>
                </c:pt>
                <c:pt idx="8">
                  <c:v>3.274693333333333</c:v>
                </c:pt>
                <c:pt idx="9">
                  <c:v>3.0602733333333334</c:v>
                </c:pt>
                <c:pt idx="10">
                  <c:v>2.904033333333333</c:v>
                </c:pt>
                <c:pt idx="11">
                  <c:v>2.8036133333333333</c:v>
                </c:pt>
                <c:pt idx="12">
                  <c:v>2.709413333333333</c:v>
                </c:pt>
                <c:pt idx="13">
                  <c:v>2.6413733333333336</c:v>
                </c:pt>
                <c:pt idx="14">
                  <c:v>2.5727600000000002</c:v>
                </c:pt>
                <c:pt idx="15">
                  <c:v>2.5176933333333333</c:v>
                </c:pt>
                <c:pt idx="16">
                  <c:v>2.4588266666666665</c:v>
                </c:pt>
                <c:pt idx="17">
                  <c:v>2.4147266666666667</c:v>
                </c:pt>
                <c:pt idx="18">
                  <c:v>2.3647399999999998</c:v>
                </c:pt>
                <c:pt idx="19">
                  <c:v>2.3244200000000004</c:v>
                </c:pt>
                <c:pt idx="20">
                  <c:v>2.2836933333333334</c:v>
                </c:pt>
                <c:pt idx="21">
                  <c:v>2.2501866666666666</c:v>
                </c:pt>
                <c:pt idx="22">
                  <c:v>2.2211866666666666</c:v>
                </c:pt>
                <c:pt idx="23">
                  <c:v>2.1910333333333329</c:v>
                </c:pt>
                <c:pt idx="24">
                  <c:v>2.1679866666666663</c:v>
                </c:pt>
                <c:pt idx="25">
                  <c:v>2.1440399999999999</c:v>
                </c:pt>
                <c:pt idx="26">
                  <c:v>2.1218933333333334</c:v>
                </c:pt>
                <c:pt idx="27">
                  <c:v>2.1029133333333334</c:v>
                </c:pt>
                <c:pt idx="28">
                  <c:v>2.08142</c:v>
                </c:pt>
                <c:pt idx="29">
                  <c:v>2.0642466666666666</c:v>
                </c:pt>
                <c:pt idx="30">
                  <c:v>2.0484999999999998</c:v>
                </c:pt>
                <c:pt idx="31">
                  <c:v>2.0330133333333333</c:v>
                </c:pt>
                <c:pt idx="32">
                  <c:v>2.0152000000000001</c:v>
                </c:pt>
                <c:pt idx="33">
                  <c:v>1.9975999999999998</c:v>
                </c:pt>
                <c:pt idx="34">
                  <c:v>1.9759933333333335</c:v>
                </c:pt>
                <c:pt idx="35">
                  <c:v>1.9586466666666666</c:v>
                </c:pt>
                <c:pt idx="36">
                  <c:v>1.9433266666666666</c:v>
                </c:pt>
                <c:pt idx="37">
                  <c:v>1.9279533333333334</c:v>
                </c:pt>
                <c:pt idx="38">
                  <c:v>1.9107733333333334</c:v>
                </c:pt>
                <c:pt idx="39">
                  <c:v>1.8942600000000001</c:v>
                </c:pt>
                <c:pt idx="40">
                  <c:v>1.8794999999999999</c:v>
                </c:pt>
                <c:pt idx="41">
                  <c:v>1.8612600000000001</c:v>
                </c:pt>
                <c:pt idx="42">
                  <c:v>1.8464733333333332</c:v>
                </c:pt>
                <c:pt idx="43">
                  <c:v>1.8266733333333331</c:v>
                </c:pt>
                <c:pt idx="44">
                  <c:v>1.8085133333333334</c:v>
                </c:pt>
                <c:pt idx="45">
                  <c:v>1.7895933333333334</c:v>
                </c:pt>
                <c:pt idx="46">
                  <c:v>1.7705866666666668</c:v>
                </c:pt>
                <c:pt idx="47">
                  <c:v>1.7512133333333333</c:v>
                </c:pt>
                <c:pt idx="48">
                  <c:v>1.7331866666666669</c:v>
                </c:pt>
                <c:pt idx="49">
                  <c:v>1.7110266666666667</c:v>
                </c:pt>
                <c:pt idx="50">
                  <c:v>1.6940333333333333</c:v>
                </c:pt>
                <c:pt idx="51">
                  <c:v>1.6759599999999999</c:v>
                </c:pt>
                <c:pt idx="52">
                  <c:v>1.65676</c:v>
                </c:pt>
                <c:pt idx="53">
                  <c:v>1.6409733333333334</c:v>
                </c:pt>
                <c:pt idx="54">
                  <c:v>1.62734</c:v>
                </c:pt>
                <c:pt idx="55">
                  <c:v>1.6118999999999999</c:v>
                </c:pt>
                <c:pt idx="56">
                  <c:v>1.5947733333333334</c:v>
                </c:pt>
                <c:pt idx="57">
                  <c:v>1.58124</c:v>
                </c:pt>
                <c:pt idx="58">
                  <c:v>1.5690733333333333</c:v>
                </c:pt>
                <c:pt idx="59">
                  <c:v>1.5601866666666666</c:v>
                </c:pt>
                <c:pt idx="60">
                  <c:v>1.5486600000000001</c:v>
                </c:pt>
                <c:pt idx="61">
                  <c:v>1.5360533333333335</c:v>
                </c:pt>
                <c:pt idx="62">
                  <c:v>1.5232266666666667</c:v>
                </c:pt>
                <c:pt idx="63">
                  <c:v>1.5108199999999998</c:v>
                </c:pt>
                <c:pt idx="64">
                  <c:v>1.4998866666666666</c:v>
                </c:pt>
                <c:pt idx="65">
                  <c:v>1.4863999999999999</c:v>
                </c:pt>
                <c:pt idx="66">
                  <c:v>1.4767399999999999</c:v>
                </c:pt>
                <c:pt idx="67">
                  <c:v>1.4660733333333333</c:v>
                </c:pt>
                <c:pt idx="68">
                  <c:v>1.4569733333333335</c:v>
                </c:pt>
                <c:pt idx="69">
                  <c:v>1.4431466666666668</c:v>
                </c:pt>
                <c:pt idx="70">
                  <c:v>1.4333733333333332</c:v>
                </c:pt>
                <c:pt idx="71">
                  <c:v>1.42222</c:v>
                </c:pt>
                <c:pt idx="72">
                  <c:v>1.4124266666666665</c:v>
                </c:pt>
                <c:pt idx="73">
                  <c:v>1.3979999999999999</c:v>
                </c:pt>
                <c:pt idx="74">
                  <c:v>1.3877133333333334</c:v>
                </c:pt>
                <c:pt idx="75">
                  <c:v>1.37574</c:v>
                </c:pt>
                <c:pt idx="76">
                  <c:v>1.3626800000000001</c:v>
                </c:pt>
                <c:pt idx="77">
                  <c:v>1.3493600000000001</c:v>
                </c:pt>
                <c:pt idx="78">
                  <c:v>1.33718</c:v>
                </c:pt>
                <c:pt idx="79">
                  <c:v>1.3247800000000001</c:v>
                </c:pt>
                <c:pt idx="80">
                  <c:v>1.3123266666666666</c:v>
                </c:pt>
                <c:pt idx="81">
                  <c:v>1.2999933333333333</c:v>
                </c:pt>
                <c:pt idx="82">
                  <c:v>1.28582</c:v>
                </c:pt>
                <c:pt idx="83">
                  <c:v>1.2712000000000001</c:v>
                </c:pt>
                <c:pt idx="84">
                  <c:v>1.2535799999999999</c:v>
                </c:pt>
                <c:pt idx="85">
                  <c:v>1.2335066666666668</c:v>
                </c:pt>
                <c:pt idx="86">
                  <c:v>1.2163666666666666</c:v>
                </c:pt>
                <c:pt idx="87">
                  <c:v>1.1980133333333332</c:v>
                </c:pt>
                <c:pt idx="88">
                  <c:v>1.1838666666666666</c:v>
                </c:pt>
                <c:pt idx="89">
                  <c:v>1.1714933333333333</c:v>
                </c:pt>
                <c:pt idx="90">
                  <c:v>1.1600333333333335</c:v>
                </c:pt>
                <c:pt idx="91">
                  <c:v>1.1463933333333334</c:v>
                </c:pt>
                <c:pt idx="92">
                  <c:v>1.1338933333333334</c:v>
                </c:pt>
                <c:pt idx="93">
                  <c:v>1.1216733333333333</c:v>
                </c:pt>
                <c:pt idx="94">
                  <c:v>1.1077933333333334</c:v>
                </c:pt>
                <c:pt idx="95">
                  <c:v>1.0949266666666666</c:v>
                </c:pt>
                <c:pt idx="96">
                  <c:v>1.0832533333333332</c:v>
                </c:pt>
                <c:pt idx="97">
                  <c:v>1.0660000000000001</c:v>
                </c:pt>
                <c:pt idx="98">
                  <c:v>1.0518866666666666</c:v>
                </c:pt>
                <c:pt idx="99">
                  <c:v>1.0311466666666667</c:v>
                </c:pt>
                <c:pt idx="100">
                  <c:v>0.99660000000000004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08-4463-887E-3B1381F94D92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8.4060850000000009</c:v>
                </c:pt>
                <c:pt idx="1">
                  <c:v>6.1716800000000003</c:v>
                </c:pt>
                <c:pt idx="2">
                  <c:v>5.5186700000000002</c:v>
                </c:pt>
                <c:pt idx="3">
                  <c:v>5.1303800000000006</c:v>
                </c:pt>
                <c:pt idx="4">
                  <c:v>4.8240350000000003</c:v>
                </c:pt>
                <c:pt idx="5">
                  <c:v>4.4443600000000005</c:v>
                </c:pt>
                <c:pt idx="6">
                  <c:v>3.9861199999999997</c:v>
                </c:pt>
                <c:pt idx="7">
                  <c:v>3.7033849999999999</c:v>
                </c:pt>
                <c:pt idx="8">
                  <c:v>3.5066949999999997</c:v>
                </c:pt>
                <c:pt idx="9">
                  <c:v>3.337485</c:v>
                </c:pt>
                <c:pt idx="10">
                  <c:v>3.1612549999999997</c:v>
                </c:pt>
                <c:pt idx="11">
                  <c:v>2.9882300000000002</c:v>
                </c:pt>
                <c:pt idx="12">
                  <c:v>2.85846</c:v>
                </c:pt>
                <c:pt idx="13">
                  <c:v>2.7724500000000001</c:v>
                </c:pt>
                <c:pt idx="14">
                  <c:v>2.6901350000000002</c:v>
                </c:pt>
                <c:pt idx="15">
                  <c:v>2.6290800000000001</c:v>
                </c:pt>
                <c:pt idx="16">
                  <c:v>2.5823799999999997</c:v>
                </c:pt>
                <c:pt idx="17">
                  <c:v>2.5350700000000002</c:v>
                </c:pt>
                <c:pt idx="18">
                  <c:v>2.4959549999999999</c:v>
                </c:pt>
                <c:pt idx="19">
                  <c:v>2.4558900000000001</c:v>
                </c:pt>
                <c:pt idx="20">
                  <c:v>2.4238499999999998</c:v>
                </c:pt>
                <c:pt idx="21">
                  <c:v>2.3946750000000003</c:v>
                </c:pt>
                <c:pt idx="22">
                  <c:v>2.3627500000000001</c:v>
                </c:pt>
                <c:pt idx="23">
                  <c:v>2.3296649999999999</c:v>
                </c:pt>
                <c:pt idx="24">
                  <c:v>2.2981000000000003</c:v>
                </c:pt>
                <c:pt idx="25">
                  <c:v>2.2673549999999998</c:v>
                </c:pt>
                <c:pt idx="26">
                  <c:v>2.2369050000000001</c:v>
                </c:pt>
                <c:pt idx="27">
                  <c:v>2.2079949999999999</c:v>
                </c:pt>
                <c:pt idx="28">
                  <c:v>2.185835</c:v>
                </c:pt>
                <c:pt idx="29">
                  <c:v>2.1591650000000002</c:v>
                </c:pt>
                <c:pt idx="30">
                  <c:v>2.1357600000000003</c:v>
                </c:pt>
                <c:pt idx="31">
                  <c:v>2.1134399999999998</c:v>
                </c:pt>
                <c:pt idx="32">
                  <c:v>2.0928100000000001</c:v>
                </c:pt>
                <c:pt idx="33">
                  <c:v>2.0702349999999998</c:v>
                </c:pt>
                <c:pt idx="34">
                  <c:v>2.0501100000000001</c:v>
                </c:pt>
                <c:pt idx="35">
                  <c:v>2.0300799999999999</c:v>
                </c:pt>
                <c:pt idx="36">
                  <c:v>2.01024</c:v>
                </c:pt>
                <c:pt idx="37">
                  <c:v>1.9883949999999999</c:v>
                </c:pt>
                <c:pt idx="38">
                  <c:v>1.9670200000000002</c:v>
                </c:pt>
                <c:pt idx="39">
                  <c:v>1.9459050000000002</c:v>
                </c:pt>
                <c:pt idx="40">
                  <c:v>1.923565</c:v>
                </c:pt>
                <c:pt idx="41">
                  <c:v>1.90256</c:v>
                </c:pt>
                <c:pt idx="42">
                  <c:v>1.8823750000000001</c:v>
                </c:pt>
                <c:pt idx="43">
                  <c:v>1.8622650000000001</c:v>
                </c:pt>
                <c:pt idx="44">
                  <c:v>1.8419250000000003</c:v>
                </c:pt>
                <c:pt idx="45">
                  <c:v>1.82362</c:v>
                </c:pt>
                <c:pt idx="46">
                  <c:v>1.8053699999999999</c:v>
                </c:pt>
                <c:pt idx="47">
                  <c:v>1.7861149999999999</c:v>
                </c:pt>
                <c:pt idx="48">
                  <c:v>1.7691400000000002</c:v>
                </c:pt>
                <c:pt idx="49">
                  <c:v>1.7510750000000002</c:v>
                </c:pt>
                <c:pt idx="50">
                  <c:v>1.7313300000000003</c:v>
                </c:pt>
                <c:pt idx="51">
                  <c:v>1.7110700000000001</c:v>
                </c:pt>
                <c:pt idx="52">
                  <c:v>1.6946100000000002</c:v>
                </c:pt>
                <c:pt idx="53">
                  <c:v>1.67788</c:v>
                </c:pt>
                <c:pt idx="54">
                  <c:v>1.6607350000000001</c:v>
                </c:pt>
                <c:pt idx="55">
                  <c:v>1.6451350000000002</c:v>
                </c:pt>
                <c:pt idx="56">
                  <c:v>1.627815</c:v>
                </c:pt>
                <c:pt idx="57">
                  <c:v>1.6114200000000001</c:v>
                </c:pt>
                <c:pt idx="58">
                  <c:v>1.598285</c:v>
                </c:pt>
                <c:pt idx="59">
                  <c:v>1.5832950000000001</c:v>
                </c:pt>
                <c:pt idx="60">
                  <c:v>1.5694000000000001</c:v>
                </c:pt>
                <c:pt idx="61">
                  <c:v>1.557585</c:v>
                </c:pt>
                <c:pt idx="62">
                  <c:v>1.543445</c:v>
                </c:pt>
                <c:pt idx="63">
                  <c:v>1.5315650000000001</c:v>
                </c:pt>
                <c:pt idx="64">
                  <c:v>1.5185850000000001</c:v>
                </c:pt>
                <c:pt idx="65">
                  <c:v>1.5069750000000002</c:v>
                </c:pt>
                <c:pt idx="66">
                  <c:v>1.4939399999999998</c:v>
                </c:pt>
                <c:pt idx="67">
                  <c:v>1.4838900000000002</c:v>
                </c:pt>
                <c:pt idx="68">
                  <c:v>1.4712149999999999</c:v>
                </c:pt>
                <c:pt idx="69">
                  <c:v>1.4602949999999999</c:v>
                </c:pt>
                <c:pt idx="70">
                  <c:v>1.4485749999999999</c:v>
                </c:pt>
                <c:pt idx="71">
                  <c:v>1.437235</c:v>
                </c:pt>
                <c:pt idx="72">
                  <c:v>1.4252499999999999</c:v>
                </c:pt>
                <c:pt idx="73">
                  <c:v>1.41211</c:v>
                </c:pt>
                <c:pt idx="74">
                  <c:v>1.3983599999999998</c:v>
                </c:pt>
                <c:pt idx="75">
                  <c:v>1.38689</c:v>
                </c:pt>
                <c:pt idx="76">
                  <c:v>1.375745</c:v>
                </c:pt>
                <c:pt idx="77">
                  <c:v>1.36239</c:v>
                </c:pt>
                <c:pt idx="78">
                  <c:v>1.3472149999999998</c:v>
                </c:pt>
                <c:pt idx="79">
                  <c:v>1.33036</c:v>
                </c:pt>
                <c:pt idx="80">
                  <c:v>1.3166249999999999</c:v>
                </c:pt>
                <c:pt idx="81">
                  <c:v>1.30142</c:v>
                </c:pt>
                <c:pt idx="82">
                  <c:v>1.2875999999999999</c:v>
                </c:pt>
                <c:pt idx="83">
                  <c:v>1.2732049999999999</c:v>
                </c:pt>
                <c:pt idx="84">
                  <c:v>1.255695</c:v>
                </c:pt>
                <c:pt idx="85">
                  <c:v>1.24207</c:v>
                </c:pt>
                <c:pt idx="86">
                  <c:v>1.2276899999999999</c:v>
                </c:pt>
                <c:pt idx="87">
                  <c:v>1.21428</c:v>
                </c:pt>
                <c:pt idx="88">
                  <c:v>1.2011850000000002</c:v>
                </c:pt>
                <c:pt idx="89">
                  <c:v>1.18316</c:v>
                </c:pt>
                <c:pt idx="90">
                  <c:v>1.16662</c:v>
                </c:pt>
                <c:pt idx="91">
                  <c:v>1.1515249999999999</c:v>
                </c:pt>
                <c:pt idx="92">
                  <c:v>1.13856</c:v>
                </c:pt>
                <c:pt idx="93">
                  <c:v>1.1252150000000001</c:v>
                </c:pt>
                <c:pt idx="94">
                  <c:v>1.1118049999999999</c:v>
                </c:pt>
                <c:pt idx="95">
                  <c:v>1.0963749999999999</c:v>
                </c:pt>
                <c:pt idx="96">
                  <c:v>1.0845899999999999</c:v>
                </c:pt>
                <c:pt idx="97">
                  <c:v>1.070125</c:v>
                </c:pt>
                <c:pt idx="98">
                  <c:v>1.0515650000000001</c:v>
                </c:pt>
                <c:pt idx="99">
                  <c:v>1.0290250000000001</c:v>
                </c:pt>
                <c:pt idx="100">
                  <c:v>0.97483000000000009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8-4463-887E-3B1381F94D92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6.7267799999999998</c:v>
                </c:pt>
                <c:pt idx="1">
                  <c:v>5.3552520000000001</c:v>
                </c:pt>
                <c:pt idx="2">
                  <c:v>4.7717720000000003</c:v>
                </c:pt>
                <c:pt idx="3">
                  <c:v>4.3484439999999998</c:v>
                </c:pt>
                <c:pt idx="4">
                  <c:v>4.0628440000000001</c:v>
                </c:pt>
                <c:pt idx="5">
                  <c:v>3.838292</c:v>
                </c:pt>
                <c:pt idx="6">
                  <c:v>3.6666359999999996</c:v>
                </c:pt>
                <c:pt idx="7">
                  <c:v>3.510888</c:v>
                </c:pt>
                <c:pt idx="8">
                  <c:v>3.3539440000000003</c:v>
                </c:pt>
                <c:pt idx="9">
                  <c:v>3.2353320000000001</c:v>
                </c:pt>
                <c:pt idx="10">
                  <c:v>3.1211799999999998</c:v>
                </c:pt>
                <c:pt idx="11">
                  <c:v>3.0150360000000003</c:v>
                </c:pt>
                <c:pt idx="12">
                  <c:v>2.9041320000000002</c:v>
                </c:pt>
                <c:pt idx="13">
                  <c:v>2.7968160000000002</c:v>
                </c:pt>
                <c:pt idx="14">
                  <c:v>2.694172</c:v>
                </c:pt>
                <c:pt idx="15">
                  <c:v>2.6199599999999998</c:v>
                </c:pt>
                <c:pt idx="16">
                  <c:v>2.5567799999999998</c:v>
                </c:pt>
                <c:pt idx="17">
                  <c:v>2.5081000000000002</c:v>
                </c:pt>
                <c:pt idx="18">
                  <c:v>2.4622960000000003</c:v>
                </c:pt>
                <c:pt idx="19">
                  <c:v>2.4210759999999998</c:v>
                </c:pt>
                <c:pt idx="20">
                  <c:v>2.3831000000000002</c:v>
                </c:pt>
                <c:pt idx="21">
                  <c:v>2.343324</c:v>
                </c:pt>
                <c:pt idx="22">
                  <c:v>2.3040400000000001</c:v>
                </c:pt>
                <c:pt idx="23">
                  <c:v>2.2688839999999999</c:v>
                </c:pt>
                <c:pt idx="24">
                  <c:v>2.2385079999999999</c:v>
                </c:pt>
                <c:pt idx="25">
                  <c:v>2.2071320000000001</c:v>
                </c:pt>
                <c:pt idx="26">
                  <c:v>2.1788120000000002</c:v>
                </c:pt>
                <c:pt idx="27">
                  <c:v>2.1517279999999999</c:v>
                </c:pt>
                <c:pt idx="28">
                  <c:v>2.1231</c:v>
                </c:pt>
                <c:pt idx="29">
                  <c:v>2.0970679999999997</c:v>
                </c:pt>
                <c:pt idx="30">
                  <c:v>2.0734919999999999</c:v>
                </c:pt>
                <c:pt idx="31">
                  <c:v>2.0480680000000002</c:v>
                </c:pt>
                <c:pt idx="32">
                  <c:v>2.0241039999999999</c:v>
                </c:pt>
                <c:pt idx="33">
                  <c:v>2.0018799999999999</c:v>
                </c:pt>
                <c:pt idx="34">
                  <c:v>1.981012</c:v>
                </c:pt>
                <c:pt idx="35">
                  <c:v>1.9620040000000001</c:v>
                </c:pt>
                <c:pt idx="36">
                  <c:v>1.9413120000000001</c:v>
                </c:pt>
                <c:pt idx="37">
                  <c:v>1.9209880000000001</c:v>
                </c:pt>
                <c:pt idx="38">
                  <c:v>1.9016519999999999</c:v>
                </c:pt>
                <c:pt idx="39">
                  <c:v>1.8811439999999999</c:v>
                </c:pt>
                <c:pt idx="40">
                  <c:v>1.862908</c:v>
                </c:pt>
                <c:pt idx="41">
                  <c:v>1.847556</c:v>
                </c:pt>
                <c:pt idx="42">
                  <c:v>1.8293119999999998</c:v>
                </c:pt>
                <c:pt idx="43">
                  <c:v>1.812292</c:v>
                </c:pt>
                <c:pt idx="44">
                  <c:v>1.7969560000000002</c:v>
                </c:pt>
                <c:pt idx="45">
                  <c:v>1.7807360000000001</c:v>
                </c:pt>
                <c:pt idx="46">
                  <c:v>1.7637399999999999</c:v>
                </c:pt>
                <c:pt idx="47">
                  <c:v>1.7500120000000001</c:v>
                </c:pt>
                <c:pt idx="48">
                  <c:v>1.7356720000000001</c:v>
                </c:pt>
                <c:pt idx="49">
                  <c:v>1.7233480000000001</c:v>
                </c:pt>
                <c:pt idx="50">
                  <c:v>1.7102000000000002</c:v>
                </c:pt>
                <c:pt idx="51">
                  <c:v>1.696712</c:v>
                </c:pt>
                <c:pt idx="52">
                  <c:v>1.6850160000000001</c:v>
                </c:pt>
                <c:pt idx="53">
                  <c:v>1.6730160000000001</c:v>
                </c:pt>
                <c:pt idx="54">
                  <c:v>1.661556</c:v>
                </c:pt>
                <c:pt idx="55">
                  <c:v>1.6492760000000002</c:v>
                </c:pt>
                <c:pt idx="56">
                  <c:v>1.6364400000000001</c:v>
                </c:pt>
                <c:pt idx="57">
                  <c:v>1.6243279999999998</c:v>
                </c:pt>
                <c:pt idx="58">
                  <c:v>1.6134119999999998</c:v>
                </c:pt>
                <c:pt idx="59">
                  <c:v>1.60094</c:v>
                </c:pt>
                <c:pt idx="60">
                  <c:v>1.588468</c:v>
                </c:pt>
                <c:pt idx="61">
                  <c:v>1.575868</c:v>
                </c:pt>
                <c:pt idx="62">
                  <c:v>1.563388</c:v>
                </c:pt>
                <c:pt idx="63">
                  <c:v>1.552292</c:v>
                </c:pt>
                <c:pt idx="64">
                  <c:v>1.539984</c:v>
                </c:pt>
                <c:pt idx="65">
                  <c:v>1.5287280000000001</c:v>
                </c:pt>
                <c:pt idx="66">
                  <c:v>1.515188</c:v>
                </c:pt>
                <c:pt idx="67">
                  <c:v>1.5030559999999999</c:v>
                </c:pt>
                <c:pt idx="68">
                  <c:v>1.4897640000000001</c:v>
                </c:pt>
                <c:pt idx="69">
                  <c:v>1.4771639999999999</c:v>
                </c:pt>
                <c:pt idx="70">
                  <c:v>1.46566</c:v>
                </c:pt>
                <c:pt idx="71">
                  <c:v>1.4546479999999999</c:v>
                </c:pt>
                <c:pt idx="72">
                  <c:v>1.444372</c:v>
                </c:pt>
                <c:pt idx="73">
                  <c:v>1.4317080000000002</c:v>
                </c:pt>
                <c:pt idx="74">
                  <c:v>1.4200600000000001</c:v>
                </c:pt>
                <c:pt idx="75">
                  <c:v>1.409216</c:v>
                </c:pt>
                <c:pt idx="76">
                  <c:v>1.3974879999999998</c:v>
                </c:pt>
                <c:pt idx="77">
                  <c:v>1.3860079999999999</c:v>
                </c:pt>
                <c:pt idx="78">
                  <c:v>1.374344</c:v>
                </c:pt>
                <c:pt idx="79">
                  <c:v>1.3617519999999999</c:v>
                </c:pt>
                <c:pt idx="80">
                  <c:v>1.3490039999999999</c:v>
                </c:pt>
                <c:pt idx="81">
                  <c:v>1.3352520000000001</c:v>
                </c:pt>
                <c:pt idx="82">
                  <c:v>1.3222040000000002</c:v>
                </c:pt>
                <c:pt idx="83">
                  <c:v>1.3080080000000001</c:v>
                </c:pt>
                <c:pt idx="84">
                  <c:v>1.2955680000000001</c:v>
                </c:pt>
                <c:pt idx="85">
                  <c:v>1.2812680000000001</c:v>
                </c:pt>
                <c:pt idx="86">
                  <c:v>1.2673399999999999</c:v>
                </c:pt>
                <c:pt idx="87">
                  <c:v>1.2526839999999999</c:v>
                </c:pt>
                <c:pt idx="88">
                  <c:v>1.239196</c:v>
                </c:pt>
                <c:pt idx="89">
                  <c:v>1.224904</c:v>
                </c:pt>
                <c:pt idx="90">
                  <c:v>1.2115800000000001</c:v>
                </c:pt>
                <c:pt idx="91">
                  <c:v>1.197076</c:v>
                </c:pt>
                <c:pt idx="92">
                  <c:v>1.1818759999999999</c:v>
                </c:pt>
                <c:pt idx="93">
                  <c:v>1.16472</c:v>
                </c:pt>
                <c:pt idx="94">
                  <c:v>1.1417679999999999</c:v>
                </c:pt>
                <c:pt idx="95">
                  <c:v>1.1232800000000001</c:v>
                </c:pt>
                <c:pt idx="96">
                  <c:v>1.1042080000000001</c:v>
                </c:pt>
                <c:pt idx="97">
                  <c:v>1.0842039999999999</c:v>
                </c:pt>
                <c:pt idx="98">
                  <c:v>1.063636</c:v>
                </c:pt>
                <c:pt idx="99">
                  <c:v>1.038888</c:v>
                </c:pt>
                <c:pt idx="100">
                  <c:v>0.99504800000000004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08-4463-887E-3B1381F94D92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6.444326666666667</c:v>
                </c:pt>
                <c:pt idx="1">
                  <c:v>4.6049833333333332</c:v>
                </c:pt>
                <c:pt idx="2">
                  <c:v>4.2405433333333331</c:v>
                </c:pt>
                <c:pt idx="3">
                  <c:v>3.9218533333333334</c:v>
                </c:pt>
                <c:pt idx="4">
                  <c:v>3.730386666666667</c:v>
                </c:pt>
                <c:pt idx="5">
                  <c:v>3.5832100000000002</c:v>
                </c:pt>
                <c:pt idx="6">
                  <c:v>3.4283066666666664</c:v>
                </c:pt>
                <c:pt idx="7">
                  <c:v>3.2816266666666669</c:v>
                </c:pt>
                <c:pt idx="8">
                  <c:v>3.1510866666666666</c:v>
                </c:pt>
                <c:pt idx="9">
                  <c:v>3.0496266666666667</c:v>
                </c:pt>
                <c:pt idx="10">
                  <c:v>2.9536633333333331</c:v>
                </c:pt>
                <c:pt idx="11">
                  <c:v>2.8624000000000001</c:v>
                </c:pt>
                <c:pt idx="12">
                  <c:v>2.7930199999999998</c:v>
                </c:pt>
                <c:pt idx="13">
                  <c:v>2.7382766666666667</c:v>
                </c:pt>
                <c:pt idx="14">
                  <c:v>2.686536666666667</c:v>
                </c:pt>
                <c:pt idx="15">
                  <c:v>2.6331500000000001</c:v>
                </c:pt>
                <c:pt idx="16">
                  <c:v>2.5803233333333333</c:v>
                </c:pt>
                <c:pt idx="17">
                  <c:v>2.536153333333333</c:v>
                </c:pt>
                <c:pt idx="18">
                  <c:v>2.4935533333333333</c:v>
                </c:pt>
                <c:pt idx="19">
                  <c:v>2.4482300000000001</c:v>
                </c:pt>
                <c:pt idx="20">
                  <c:v>2.4105466666666668</c:v>
                </c:pt>
                <c:pt idx="21">
                  <c:v>2.3724566666666664</c:v>
                </c:pt>
                <c:pt idx="22">
                  <c:v>2.3368366666666662</c:v>
                </c:pt>
                <c:pt idx="23">
                  <c:v>2.3061133333333337</c:v>
                </c:pt>
                <c:pt idx="24">
                  <c:v>2.27447</c:v>
                </c:pt>
                <c:pt idx="25">
                  <c:v>2.240663333333333</c:v>
                </c:pt>
                <c:pt idx="26">
                  <c:v>2.2122166666666669</c:v>
                </c:pt>
                <c:pt idx="27">
                  <c:v>2.1817199999999999</c:v>
                </c:pt>
                <c:pt idx="28">
                  <c:v>2.1514900000000003</c:v>
                </c:pt>
                <c:pt idx="29">
                  <c:v>2.1213266666666666</c:v>
                </c:pt>
                <c:pt idx="30">
                  <c:v>2.0929166666666665</c:v>
                </c:pt>
                <c:pt idx="31">
                  <c:v>2.06704</c:v>
                </c:pt>
                <c:pt idx="32">
                  <c:v>2.04305</c:v>
                </c:pt>
                <c:pt idx="33">
                  <c:v>2.0206633333333333</c:v>
                </c:pt>
                <c:pt idx="34">
                  <c:v>2.0001000000000002</c:v>
                </c:pt>
                <c:pt idx="35">
                  <c:v>1.9801733333333333</c:v>
                </c:pt>
                <c:pt idx="36">
                  <c:v>1.9608433333333333</c:v>
                </c:pt>
                <c:pt idx="37">
                  <c:v>1.9426166666666667</c:v>
                </c:pt>
                <c:pt idx="38">
                  <c:v>1.9262333333333332</c:v>
                </c:pt>
                <c:pt idx="39">
                  <c:v>1.9074800000000001</c:v>
                </c:pt>
                <c:pt idx="40">
                  <c:v>1.8906966666666667</c:v>
                </c:pt>
                <c:pt idx="41">
                  <c:v>1.8731533333333334</c:v>
                </c:pt>
                <c:pt idx="42">
                  <c:v>1.8554933333333332</c:v>
                </c:pt>
                <c:pt idx="43">
                  <c:v>1.8379133333333333</c:v>
                </c:pt>
                <c:pt idx="44">
                  <c:v>1.8238566666666667</c:v>
                </c:pt>
                <c:pt idx="45">
                  <c:v>1.8092566666666667</c:v>
                </c:pt>
                <c:pt idx="46">
                  <c:v>1.7940333333333334</c:v>
                </c:pt>
                <c:pt idx="47">
                  <c:v>1.7780899999999999</c:v>
                </c:pt>
                <c:pt idx="48">
                  <c:v>1.7650333333333335</c:v>
                </c:pt>
                <c:pt idx="49">
                  <c:v>1.7525766666666667</c:v>
                </c:pt>
                <c:pt idx="50">
                  <c:v>1.7393833333333333</c:v>
                </c:pt>
                <c:pt idx="51">
                  <c:v>1.7277433333333332</c:v>
                </c:pt>
                <c:pt idx="52">
                  <c:v>1.71678</c:v>
                </c:pt>
                <c:pt idx="53">
                  <c:v>1.7048300000000001</c:v>
                </c:pt>
                <c:pt idx="54">
                  <c:v>1.6931399999999999</c:v>
                </c:pt>
                <c:pt idx="55">
                  <c:v>1.6803900000000001</c:v>
                </c:pt>
                <c:pt idx="56">
                  <c:v>1.6688699999999999</c:v>
                </c:pt>
                <c:pt idx="57">
                  <c:v>1.6576233333333334</c:v>
                </c:pt>
                <c:pt idx="58">
                  <c:v>1.6450400000000001</c:v>
                </c:pt>
                <c:pt idx="59">
                  <c:v>1.6334566666666668</c:v>
                </c:pt>
                <c:pt idx="60">
                  <c:v>1.6218633333333334</c:v>
                </c:pt>
                <c:pt idx="61">
                  <c:v>1.6107133333333332</c:v>
                </c:pt>
                <c:pt idx="62">
                  <c:v>1.5974166666666667</c:v>
                </c:pt>
                <c:pt idx="63">
                  <c:v>1.5851133333333334</c:v>
                </c:pt>
                <c:pt idx="64">
                  <c:v>1.5724333333333333</c:v>
                </c:pt>
                <c:pt idx="65">
                  <c:v>1.56013</c:v>
                </c:pt>
                <c:pt idx="66">
                  <c:v>1.5469266666666668</c:v>
                </c:pt>
                <c:pt idx="67">
                  <c:v>1.5342166666666666</c:v>
                </c:pt>
                <c:pt idx="68">
                  <c:v>1.5216566666666667</c:v>
                </c:pt>
                <c:pt idx="69">
                  <c:v>1.5086200000000001</c:v>
                </c:pt>
                <c:pt idx="70">
                  <c:v>1.4957566666666666</c:v>
                </c:pt>
                <c:pt idx="71">
                  <c:v>1.4810433333333333</c:v>
                </c:pt>
                <c:pt idx="72">
                  <c:v>1.4676900000000002</c:v>
                </c:pt>
                <c:pt idx="73">
                  <c:v>1.4553066666666665</c:v>
                </c:pt>
                <c:pt idx="74">
                  <c:v>1.44336</c:v>
                </c:pt>
                <c:pt idx="75">
                  <c:v>1.4322233333333334</c:v>
                </c:pt>
                <c:pt idx="76">
                  <c:v>1.4210500000000001</c:v>
                </c:pt>
                <c:pt idx="77">
                  <c:v>1.4104133333333333</c:v>
                </c:pt>
                <c:pt idx="78">
                  <c:v>1.3993133333333332</c:v>
                </c:pt>
                <c:pt idx="79">
                  <c:v>1.38731</c:v>
                </c:pt>
                <c:pt idx="80">
                  <c:v>1.3745266666666667</c:v>
                </c:pt>
                <c:pt idx="81">
                  <c:v>1.3640099999999999</c:v>
                </c:pt>
                <c:pt idx="82">
                  <c:v>1.3510233333333335</c:v>
                </c:pt>
                <c:pt idx="83">
                  <c:v>1.3392866666666667</c:v>
                </c:pt>
                <c:pt idx="84">
                  <c:v>1.3262566666666666</c:v>
                </c:pt>
                <c:pt idx="85">
                  <c:v>1.3127500000000001</c:v>
                </c:pt>
                <c:pt idx="86">
                  <c:v>1.2997000000000001</c:v>
                </c:pt>
                <c:pt idx="87">
                  <c:v>1.2860666666666667</c:v>
                </c:pt>
                <c:pt idx="88">
                  <c:v>1.27139</c:v>
                </c:pt>
                <c:pt idx="89">
                  <c:v>1.2556133333333332</c:v>
                </c:pt>
                <c:pt idx="90">
                  <c:v>1.2403166666666665</c:v>
                </c:pt>
                <c:pt idx="91">
                  <c:v>1.2233066666666665</c:v>
                </c:pt>
                <c:pt idx="92">
                  <c:v>1.2082166666666665</c:v>
                </c:pt>
                <c:pt idx="93">
                  <c:v>1.1914733333333334</c:v>
                </c:pt>
                <c:pt idx="94">
                  <c:v>1.1724966666666667</c:v>
                </c:pt>
                <c:pt idx="95">
                  <c:v>1.15154</c:v>
                </c:pt>
                <c:pt idx="96">
                  <c:v>1.1258933333333334</c:v>
                </c:pt>
                <c:pt idx="97">
                  <c:v>1.0979966666666667</c:v>
                </c:pt>
                <c:pt idx="98">
                  <c:v>1.0766766666666667</c:v>
                </c:pt>
                <c:pt idx="99">
                  <c:v>1.0532733333333333</c:v>
                </c:pt>
                <c:pt idx="100">
                  <c:v>1.0121566666666666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08-4463-887E-3B1381F94D92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5.6401028571428578</c:v>
                </c:pt>
                <c:pt idx="1">
                  <c:v>4.0652657142857143</c:v>
                </c:pt>
                <c:pt idx="2">
                  <c:v>3.7715428571428569</c:v>
                </c:pt>
                <c:pt idx="3">
                  <c:v>3.5727342857142856</c:v>
                </c:pt>
                <c:pt idx="4">
                  <c:v>3.4363228571428572</c:v>
                </c:pt>
                <c:pt idx="5">
                  <c:v>3.3168514285714283</c:v>
                </c:pt>
                <c:pt idx="6">
                  <c:v>3.2035542857142856</c:v>
                </c:pt>
                <c:pt idx="7">
                  <c:v>3.0961314285714283</c:v>
                </c:pt>
                <c:pt idx="8">
                  <c:v>2.9971085714285715</c:v>
                </c:pt>
                <c:pt idx="9">
                  <c:v>2.9139399999999998</c:v>
                </c:pt>
                <c:pt idx="10">
                  <c:v>2.8433628571428571</c:v>
                </c:pt>
                <c:pt idx="11">
                  <c:v>2.7819857142857143</c:v>
                </c:pt>
                <c:pt idx="12">
                  <c:v>2.7247971428571431</c:v>
                </c:pt>
                <c:pt idx="13">
                  <c:v>2.6654628571428574</c:v>
                </c:pt>
                <c:pt idx="14">
                  <c:v>2.62344</c:v>
                </c:pt>
                <c:pt idx="15">
                  <c:v>2.5800914285714285</c:v>
                </c:pt>
                <c:pt idx="16">
                  <c:v>2.5408714285714282</c:v>
                </c:pt>
                <c:pt idx="17">
                  <c:v>2.5057514285714286</c:v>
                </c:pt>
                <c:pt idx="18">
                  <c:v>2.4771200000000002</c:v>
                </c:pt>
                <c:pt idx="19">
                  <c:v>2.4497228571428571</c:v>
                </c:pt>
                <c:pt idx="20">
                  <c:v>2.4247457142857143</c:v>
                </c:pt>
                <c:pt idx="21">
                  <c:v>2.3956628571428573</c:v>
                </c:pt>
                <c:pt idx="22">
                  <c:v>2.3683942857142859</c:v>
                </c:pt>
                <c:pt idx="23">
                  <c:v>2.335877142857143</c:v>
                </c:pt>
                <c:pt idx="24">
                  <c:v>2.3061485714285714</c:v>
                </c:pt>
                <c:pt idx="25">
                  <c:v>2.2771571428571429</c:v>
                </c:pt>
                <c:pt idx="26">
                  <c:v>2.2486857142857142</c:v>
                </c:pt>
                <c:pt idx="27">
                  <c:v>2.2254399999999999</c:v>
                </c:pt>
                <c:pt idx="28">
                  <c:v>2.199557142857143</c:v>
                </c:pt>
                <c:pt idx="29">
                  <c:v>2.1740971428571427</c:v>
                </c:pt>
                <c:pt idx="30">
                  <c:v>2.1487285714285713</c:v>
                </c:pt>
                <c:pt idx="31">
                  <c:v>2.1262485714285715</c:v>
                </c:pt>
                <c:pt idx="32">
                  <c:v>2.1024571428571428</c:v>
                </c:pt>
                <c:pt idx="33">
                  <c:v>2.0801114285714286</c:v>
                </c:pt>
                <c:pt idx="34">
                  <c:v>2.0602057142857144</c:v>
                </c:pt>
                <c:pt idx="35">
                  <c:v>2.0375228571428572</c:v>
                </c:pt>
                <c:pt idx="36">
                  <c:v>2.01708</c:v>
                </c:pt>
                <c:pt idx="37">
                  <c:v>1.998097142857143</c:v>
                </c:pt>
                <c:pt idx="38">
                  <c:v>1.9802285714285717</c:v>
                </c:pt>
                <c:pt idx="39">
                  <c:v>1.9606171428571428</c:v>
                </c:pt>
                <c:pt idx="40">
                  <c:v>1.9422514285714287</c:v>
                </c:pt>
                <c:pt idx="41">
                  <c:v>1.92506</c:v>
                </c:pt>
                <c:pt idx="42">
                  <c:v>1.9076314285714286</c:v>
                </c:pt>
                <c:pt idx="43">
                  <c:v>1.8928971428571431</c:v>
                </c:pt>
                <c:pt idx="44">
                  <c:v>1.877085714285714</c:v>
                </c:pt>
                <c:pt idx="45">
                  <c:v>1.8624400000000001</c:v>
                </c:pt>
                <c:pt idx="46">
                  <c:v>1.8460571428571426</c:v>
                </c:pt>
                <c:pt idx="47">
                  <c:v>1.8300828571428569</c:v>
                </c:pt>
                <c:pt idx="48">
                  <c:v>1.8165771428571429</c:v>
                </c:pt>
                <c:pt idx="49">
                  <c:v>1.8010257142857142</c:v>
                </c:pt>
                <c:pt idx="50">
                  <c:v>1.7885771428571429</c:v>
                </c:pt>
                <c:pt idx="51">
                  <c:v>1.7733428571428571</c:v>
                </c:pt>
                <c:pt idx="52">
                  <c:v>1.7607428571428572</c:v>
                </c:pt>
                <c:pt idx="53">
                  <c:v>1.744437142857143</c:v>
                </c:pt>
                <c:pt idx="54">
                  <c:v>1.7300514285714286</c:v>
                </c:pt>
                <c:pt idx="55">
                  <c:v>1.7161171428571429</c:v>
                </c:pt>
                <c:pt idx="56">
                  <c:v>1.7029885714285713</c:v>
                </c:pt>
                <c:pt idx="57">
                  <c:v>1.6916228571428571</c:v>
                </c:pt>
                <c:pt idx="58">
                  <c:v>1.6794857142857142</c:v>
                </c:pt>
                <c:pt idx="59">
                  <c:v>1.6676428571428572</c:v>
                </c:pt>
                <c:pt idx="60">
                  <c:v>1.65666</c:v>
                </c:pt>
                <c:pt idx="61">
                  <c:v>1.6452</c:v>
                </c:pt>
                <c:pt idx="62">
                  <c:v>1.6334114285714287</c:v>
                </c:pt>
                <c:pt idx="63">
                  <c:v>1.6207628571428572</c:v>
                </c:pt>
                <c:pt idx="64">
                  <c:v>1.60714</c:v>
                </c:pt>
                <c:pt idx="65">
                  <c:v>1.5955600000000001</c:v>
                </c:pt>
                <c:pt idx="66">
                  <c:v>1.5831628571428571</c:v>
                </c:pt>
                <c:pt idx="67">
                  <c:v>1.5689828571428572</c:v>
                </c:pt>
                <c:pt idx="68">
                  <c:v>1.557182857142857</c:v>
                </c:pt>
                <c:pt idx="69">
                  <c:v>1.544482857142857</c:v>
                </c:pt>
                <c:pt idx="70">
                  <c:v>1.5321828571428571</c:v>
                </c:pt>
                <c:pt idx="71">
                  <c:v>1.5192600000000001</c:v>
                </c:pt>
                <c:pt idx="72">
                  <c:v>1.5080257142857143</c:v>
                </c:pt>
                <c:pt idx="73">
                  <c:v>1.4953142857142856</c:v>
                </c:pt>
                <c:pt idx="74">
                  <c:v>1.4827771428571428</c:v>
                </c:pt>
                <c:pt idx="75">
                  <c:v>1.4714571428571428</c:v>
                </c:pt>
                <c:pt idx="76">
                  <c:v>1.4581714285714287</c:v>
                </c:pt>
                <c:pt idx="77">
                  <c:v>1.4434371428571429</c:v>
                </c:pt>
                <c:pt idx="78">
                  <c:v>1.4291142857142856</c:v>
                </c:pt>
                <c:pt idx="79">
                  <c:v>1.4157942857142856</c:v>
                </c:pt>
                <c:pt idx="80">
                  <c:v>1.4026742857142858</c:v>
                </c:pt>
                <c:pt idx="81">
                  <c:v>1.3883628571428572</c:v>
                </c:pt>
                <c:pt idx="82">
                  <c:v>1.3729942857142856</c:v>
                </c:pt>
                <c:pt idx="83">
                  <c:v>1.3593828571428572</c:v>
                </c:pt>
                <c:pt idx="84">
                  <c:v>1.3469485714285714</c:v>
                </c:pt>
                <c:pt idx="85">
                  <c:v>1.3321457142857145</c:v>
                </c:pt>
                <c:pt idx="86">
                  <c:v>1.3191028571428571</c:v>
                </c:pt>
                <c:pt idx="87">
                  <c:v>1.3022285714285715</c:v>
                </c:pt>
                <c:pt idx="88">
                  <c:v>1.2879228571428571</c:v>
                </c:pt>
                <c:pt idx="89">
                  <c:v>1.27342</c:v>
                </c:pt>
                <c:pt idx="90">
                  <c:v>1.25678</c:v>
                </c:pt>
                <c:pt idx="91">
                  <c:v>1.2398742857142857</c:v>
                </c:pt>
                <c:pt idx="92">
                  <c:v>1.2212771428571429</c:v>
                </c:pt>
                <c:pt idx="93">
                  <c:v>1.2052457142857143</c:v>
                </c:pt>
                <c:pt idx="94">
                  <c:v>1.1890514285714284</c:v>
                </c:pt>
                <c:pt idx="95">
                  <c:v>1.17116</c:v>
                </c:pt>
                <c:pt idx="96">
                  <c:v>1.1496228571428573</c:v>
                </c:pt>
                <c:pt idx="97">
                  <c:v>1.1202257142857144</c:v>
                </c:pt>
                <c:pt idx="98">
                  <c:v>1.0877885714285715</c:v>
                </c:pt>
                <c:pt idx="99">
                  <c:v>1.0596542857142857</c:v>
                </c:pt>
                <c:pt idx="100">
                  <c:v>1.0257942857142857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08-4463-887E-3B1381F94D92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5.0165325000000003</c:v>
                </c:pt>
                <c:pt idx="1">
                  <c:v>3.6957374999999999</c:v>
                </c:pt>
                <c:pt idx="2">
                  <c:v>3.4367674999999998</c:v>
                </c:pt>
                <c:pt idx="3">
                  <c:v>3.3001824999999996</c:v>
                </c:pt>
                <c:pt idx="4">
                  <c:v>3.2012675000000002</c:v>
                </c:pt>
                <c:pt idx="5">
                  <c:v>3.1059875000000003</c:v>
                </c:pt>
                <c:pt idx="6">
                  <c:v>3.0242450000000001</c:v>
                </c:pt>
                <c:pt idx="7">
                  <c:v>2.9522225</c:v>
                </c:pt>
                <c:pt idx="8">
                  <c:v>2.8807400000000003</c:v>
                </c:pt>
                <c:pt idx="9">
                  <c:v>2.8168700000000002</c:v>
                </c:pt>
                <c:pt idx="10">
                  <c:v>2.7573975000000002</c:v>
                </c:pt>
                <c:pt idx="11">
                  <c:v>2.7053400000000001</c:v>
                </c:pt>
                <c:pt idx="12">
                  <c:v>2.6541325000000002</c:v>
                </c:pt>
                <c:pt idx="13">
                  <c:v>2.6109125</c:v>
                </c:pt>
                <c:pt idx="14">
                  <c:v>2.5638899999999998</c:v>
                </c:pt>
                <c:pt idx="15">
                  <c:v>2.5268950000000001</c:v>
                </c:pt>
                <c:pt idx="16">
                  <c:v>2.4920549999999997</c:v>
                </c:pt>
                <c:pt idx="17">
                  <c:v>2.4599424999999999</c:v>
                </c:pt>
                <c:pt idx="18">
                  <c:v>2.4306799999999997</c:v>
                </c:pt>
                <c:pt idx="19">
                  <c:v>2.4021724999999998</c:v>
                </c:pt>
                <c:pt idx="20">
                  <c:v>2.37595</c:v>
                </c:pt>
                <c:pt idx="21">
                  <c:v>2.3530975000000001</c:v>
                </c:pt>
                <c:pt idx="22">
                  <c:v>2.3310149999999998</c:v>
                </c:pt>
                <c:pt idx="23">
                  <c:v>2.3049900000000001</c:v>
                </c:pt>
                <c:pt idx="24">
                  <c:v>2.2852749999999999</c:v>
                </c:pt>
                <c:pt idx="25">
                  <c:v>2.2635174999999998</c:v>
                </c:pt>
                <c:pt idx="26">
                  <c:v>2.2415449999999999</c:v>
                </c:pt>
                <c:pt idx="27">
                  <c:v>2.2186075000000001</c:v>
                </c:pt>
                <c:pt idx="28">
                  <c:v>2.1979724999999997</c:v>
                </c:pt>
                <c:pt idx="29">
                  <c:v>2.1747050000000003</c:v>
                </c:pt>
                <c:pt idx="30">
                  <c:v>2.1541799999999998</c:v>
                </c:pt>
                <c:pt idx="31">
                  <c:v>2.1323775</c:v>
                </c:pt>
                <c:pt idx="32">
                  <c:v>2.1096675</c:v>
                </c:pt>
                <c:pt idx="33">
                  <c:v>2.0894325</c:v>
                </c:pt>
                <c:pt idx="34">
                  <c:v>2.0654599999999999</c:v>
                </c:pt>
                <c:pt idx="35">
                  <c:v>2.0425550000000001</c:v>
                </c:pt>
                <c:pt idx="36">
                  <c:v>2.0223599999999999</c:v>
                </c:pt>
                <c:pt idx="37">
                  <c:v>2.0037425</c:v>
                </c:pt>
                <c:pt idx="38">
                  <c:v>1.9866724999999998</c:v>
                </c:pt>
                <c:pt idx="39">
                  <c:v>1.9696674999999999</c:v>
                </c:pt>
                <c:pt idx="40">
                  <c:v>1.9533225000000001</c:v>
                </c:pt>
                <c:pt idx="41">
                  <c:v>1.9381949999999999</c:v>
                </c:pt>
                <c:pt idx="42">
                  <c:v>1.9209700000000001</c:v>
                </c:pt>
                <c:pt idx="43">
                  <c:v>1.90439</c:v>
                </c:pt>
                <c:pt idx="44">
                  <c:v>1.88944</c:v>
                </c:pt>
                <c:pt idx="45">
                  <c:v>1.8756675</c:v>
                </c:pt>
                <c:pt idx="46">
                  <c:v>1.8618275</c:v>
                </c:pt>
                <c:pt idx="47">
                  <c:v>1.847985</c:v>
                </c:pt>
                <c:pt idx="48">
                  <c:v>1.8337150000000002</c:v>
                </c:pt>
                <c:pt idx="49">
                  <c:v>1.8208800000000001</c:v>
                </c:pt>
                <c:pt idx="50">
                  <c:v>1.8066424999999999</c:v>
                </c:pt>
                <c:pt idx="51">
                  <c:v>1.7922175</c:v>
                </c:pt>
                <c:pt idx="52">
                  <c:v>1.7781949999999997</c:v>
                </c:pt>
                <c:pt idx="53">
                  <c:v>1.7666425000000001</c:v>
                </c:pt>
                <c:pt idx="54">
                  <c:v>1.7542275000000001</c:v>
                </c:pt>
                <c:pt idx="55">
                  <c:v>1.7425025000000001</c:v>
                </c:pt>
                <c:pt idx="56">
                  <c:v>1.729365</c:v>
                </c:pt>
                <c:pt idx="57">
                  <c:v>1.7162324999999998</c:v>
                </c:pt>
                <c:pt idx="58">
                  <c:v>1.704215</c:v>
                </c:pt>
                <c:pt idx="59">
                  <c:v>1.6936450000000001</c:v>
                </c:pt>
                <c:pt idx="60">
                  <c:v>1.6831900000000002</c:v>
                </c:pt>
                <c:pt idx="61">
                  <c:v>1.6717949999999999</c:v>
                </c:pt>
                <c:pt idx="62">
                  <c:v>1.6595300000000002</c:v>
                </c:pt>
                <c:pt idx="63">
                  <c:v>1.6473424999999999</c:v>
                </c:pt>
                <c:pt idx="64">
                  <c:v>1.6353649999999997</c:v>
                </c:pt>
                <c:pt idx="65">
                  <c:v>1.6234024999999999</c:v>
                </c:pt>
                <c:pt idx="66">
                  <c:v>1.6125575000000001</c:v>
                </c:pt>
                <c:pt idx="67">
                  <c:v>1.6001799999999999</c:v>
                </c:pt>
                <c:pt idx="68">
                  <c:v>1.590185</c:v>
                </c:pt>
                <c:pt idx="69">
                  <c:v>1.5781924999999999</c:v>
                </c:pt>
                <c:pt idx="70">
                  <c:v>1.565895</c:v>
                </c:pt>
                <c:pt idx="71">
                  <c:v>1.5521800000000001</c:v>
                </c:pt>
                <c:pt idx="72">
                  <c:v>1.5392925</c:v>
                </c:pt>
                <c:pt idx="73">
                  <c:v>1.52624</c:v>
                </c:pt>
                <c:pt idx="74">
                  <c:v>1.5131425000000001</c:v>
                </c:pt>
                <c:pt idx="75">
                  <c:v>1.5000225</c:v>
                </c:pt>
                <c:pt idx="76">
                  <c:v>1.4873350000000001</c:v>
                </c:pt>
                <c:pt idx="77">
                  <c:v>1.47214</c:v>
                </c:pt>
                <c:pt idx="78">
                  <c:v>1.457735</c:v>
                </c:pt>
                <c:pt idx="79">
                  <c:v>1.4426975</c:v>
                </c:pt>
                <c:pt idx="80">
                  <c:v>1.4286699999999999</c:v>
                </c:pt>
                <c:pt idx="81">
                  <c:v>1.4138850000000001</c:v>
                </c:pt>
                <c:pt idx="82">
                  <c:v>1.39954</c:v>
                </c:pt>
                <c:pt idx="83">
                  <c:v>1.382765</c:v>
                </c:pt>
                <c:pt idx="84">
                  <c:v>1.3687200000000002</c:v>
                </c:pt>
                <c:pt idx="85">
                  <c:v>1.3543749999999999</c:v>
                </c:pt>
                <c:pt idx="86">
                  <c:v>1.3374700000000002</c:v>
                </c:pt>
                <c:pt idx="87">
                  <c:v>1.32057</c:v>
                </c:pt>
                <c:pt idx="88">
                  <c:v>1.3022899999999999</c:v>
                </c:pt>
                <c:pt idx="89">
                  <c:v>1.2859050000000001</c:v>
                </c:pt>
                <c:pt idx="90">
                  <c:v>1.271045</c:v>
                </c:pt>
                <c:pt idx="91">
                  <c:v>1.2563900000000001</c:v>
                </c:pt>
                <c:pt idx="92">
                  <c:v>1.2408399999999999</c:v>
                </c:pt>
                <c:pt idx="93">
                  <c:v>1.2240249999999999</c:v>
                </c:pt>
                <c:pt idx="94">
                  <c:v>1.2057875</c:v>
                </c:pt>
                <c:pt idx="95">
                  <c:v>1.1902525000000002</c:v>
                </c:pt>
                <c:pt idx="96">
                  <c:v>1.1712675000000001</c:v>
                </c:pt>
                <c:pt idx="97">
                  <c:v>1.1494825</c:v>
                </c:pt>
                <c:pt idx="98">
                  <c:v>1.1119775000000001</c:v>
                </c:pt>
                <c:pt idx="99">
                  <c:v>1.07477</c:v>
                </c:pt>
                <c:pt idx="100">
                  <c:v>1.03549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08-4463-887E-3B1381F94D92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4.4518488888888887</c:v>
                </c:pt>
                <c:pt idx="1">
                  <c:v>3.5293288888888887</c:v>
                </c:pt>
                <c:pt idx="2">
                  <c:v>3.3610200000000003</c:v>
                </c:pt>
                <c:pt idx="3">
                  <c:v>3.2261288888888893</c:v>
                </c:pt>
                <c:pt idx="4">
                  <c:v>3.1375955555555555</c:v>
                </c:pt>
                <c:pt idx="5">
                  <c:v>3.058108888888889</c:v>
                </c:pt>
                <c:pt idx="6">
                  <c:v>2.9891777777777779</c:v>
                </c:pt>
                <c:pt idx="7">
                  <c:v>2.9303311111111112</c:v>
                </c:pt>
                <c:pt idx="8">
                  <c:v>2.8812133333333332</c:v>
                </c:pt>
                <c:pt idx="9">
                  <c:v>2.8410111111111109</c:v>
                </c:pt>
                <c:pt idx="10">
                  <c:v>2.8065000000000002</c:v>
                </c:pt>
                <c:pt idx="11">
                  <c:v>2.7555222222222224</c:v>
                </c:pt>
                <c:pt idx="12">
                  <c:v>2.7104200000000001</c:v>
                </c:pt>
                <c:pt idx="13">
                  <c:v>2.6612955555555557</c:v>
                </c:pt>
                <c:pt idx="14">
                  <c:v>2.612068888888889</c:v>
                </c:pt>
                <c:pt idx="15">
                  <c:v>2.5660355555555556</c:v>
                </c:pt>
                <c:pt idx="16">
                  <c:v>2.5237311111111111</c:v>
                </c:pt>
                <c:pt idx="17">
                  <c:v>2.4760222222222223</c:v>
                </c:pt>
                <c:pt idx="18">
                  <c:v>2.4392244444444446</c:v>
                </c:pt>
                <c:pt idx="19">
                  <c:v>2.4020866666666669</c:v>
                </c:pt>
                <c:pt idx="20">
                  <c:v>2.3709866666666666</c:v>
                </c:pt>
                <c:pt idx="21">
                  <c:v>2.3421955555555556</c:v>
                </c:pt>
                <c:pt idx="22">
                  <c:v>2.3137066666666666</c:v>
                </c:pt>
                <c:pt idx="23">
                  <c:v>2.2896866666666664</c:v>
                </c:pt>
                <c:pt idx="24">
                  <c:v>2.2607422222222224</c:v>
                </c:pt>
                <c:pt idx="25">
                  <c:v>2.2379422222222223</c:v>
                </c:pt>
                <c:pt idx="26">
                  <c:v>2.2183355555555555</c:v>
                </c:pt>
                <c:pt idx="27">
                  <c:v>2.1967244444444445</c:v>
                </c:pt>
                <c:pt idx="28">
                  <c:v>2.1799577777777777</c:v>
                </c:pt>
                <c:pt idx="29">
                  <c:v>2.1589244444444446</c:v>
                </c:pt>
                <c:pt idx="30">
                  <c:v>2.1405355555555556</c:v>
                </c:pt>
                <c:pt idx="31">
                  <c:v>2.1204355555555554</c:v>
                </c:pt>
                <c:pt idx="32">
                  <c:v>2.1025555555555555</c:v>
                </c:pt>
                <c:pt idx="33">
                  <c:v>2.0846911111111108</c:v>
                </c:pt>
                <c:pt idx="34">
                  <c:v>2.0683444444444445</c:v>
                </c:pt>
                <c:pt idx="35">
                  <c:v>2.0490355555555553</c:v>
                </c:pt>
                <c:pt idx="36">
                  <c:v>2.0346644444444446</c:v>
                </c:pt>
                <c:pt idx="37">
                  <c:v>2.0172533333333331</c:v>
                </c:pt>
                <c:pt idx="38">
                  <c:v>2.0023733333333333</c:v>
                </c:pt>
                <c:pt idx="39">
                  <c:v>1.9865777777777778</c:v>
                </c:pt>
                <c:pt idx="40">
                  <c:v>1.9695644444444442</c:v>
                </c:pt>
                <c:pt idx="41">
                  <c:v>1.9559977777777779</c:v>
                </c:pt>
                <c:pt idx="42">
                  <c:v>1.9418222222222223</c:v>
                </c:pt>
                <c:pt idx="43">
                  <c:v>1.9287022222222223</c:v>
                </c:pt>
                <c:pt idx="44">
                  <c:v>1.9165622222222223</c:v>
                </c:pt>
                <c:pt idx="45">
                  <c:v>1.9032422222222221</c:v>
                </c:pt>
                <c:pt idx="46">
                  <c:v>1.8896955555555555</c:v>
                </c:pt>
                <c:pt idx="47">
                  <c:v>1.8767422222222223</c:v>
                </c:pt>
                <c:pt idx="48">
                  <c:v>1.8635266666666666</c:v>
                </c:pt>
                <c:pt idx="49">
                  <c:v>1.8522977777777776</c:v>
                </c:pt>
                <c:pt idx="50">
                  <c:v>1.8367555555555555</c:v>
                </c:pt>
                <c:pt idx="51">
                  <c:v>1.8215177777777778</c:v>
                </c:pt>
                <c:pt idx="52">
                  <c:v>1.8057644444444445</c:v>
                </c:pt>
                <c:pt idx="53">
                  <c:v>1.7946577777777779</c:v>
                </c:pt>
                <c:pt idx="54">
                  <c:v>1.7796577777777776</c:v>
                </c:pt>
                <c:pt idx="55">
                  <c:v>1.7652377777777777</c:v>
                </c:pt>
                <c:pt idx="56">
                  <c:v>1.752242222222222</c:v>
                </c:pt>
                <c:pt idx="57">
                  <c:v>1.7407577777777778</c:v>
                </c:pt>
                <c:pt idx="58">
                  <c:v>1.7297622222222222</c:v>
                </c:pt>
                <c:pt idx="59">
                  <c:v>1.7178688888888891</c:v>
                </c:pt>
                <c:pt idx="60">
                  <c:v>1.7053600000000002</c:v>
                </c:pt>
                <c:pt idx="61">
                  <c:v>1.6922488888888889</c:v>
                </c:pt>
                <c:pt idx="62">
                  <c:v>1.6800133333333334</c:v>
                </c:pt>
                <c:pt idx="63">
                  <c:v>1.6666977777777778</c:v>
                </c:pt>
                <c:pt idx="64">
                  <c:v>1.6546311111111112</c:v>
                </c:pt>
                <c:pt idx="65">
                  <c:v>1.6462466666666669</c:v>
                </c:pt>
                <c:pt idx="66">
                  <c:v>1.6330711111111111</c:v>
                </c:pt>
                <c:pt idx="67">
                  <c:v>1.6212599999999999</c:v>
                </c:pt>
                <c:pt idx="68">
                  <c:v>1.607728888888889</c:v>
                </c:pt>
                <c:pt idx="69">
                  <c:v>1.5952577777777779</c:v>
                </c:pt>
                <c:pt idx="70">
                  <c:v>1.584071111111111</c:v>
                </c:pt>
                <c:pt idx="71">
                  <c:v>1.5721400000000001</c:v>
                </c:pt>
                <c:pt idx="72">
                  <c:v>1.5621644444444445</c:v>
                </c:pt>
                <c:pt idx="73">
                  <c:v>1.5515377777777777</c:v>
                </c:pt>
                <c:pt idx="74">
                  <c:v>1.5412022222222224</c:v>
                </c:pt>
                <c:pt idx="75">
                  <c:v>1.5311111111111113</c:v>
                </c:pt>
                <c:pt idx="76">
                  <c:v>1.5207711111111113</c:v>
                </c:pt>
                <c:pt idx="77">
                  <c:v>1.505997777777778</c:v>
                </c:pt>
                <c:pt idx="78">
                  <c:v>1.4948666666666668</c:v>
                </c:pt>
                <c:pt idx="79">
                  <c:v>1.4864577777777779</c:v>
                </c:pt>
                <c:pt idx="80">
                  <c:v>1.4751133333333333</c:v>
                </c:pt>
                <c:pt idx="81">
                  <c:v>1.4618733333333334</c:v>
                </c:pt>
                <c:pt idx="82">
                  <c:v>1.4493177777777779</c:v>
                </c:pt>
                <c:pt idx="83">
                  <c:v>1.4356288888888891</c:v>
                </c:pt>
                <c:pt idx="84">
                  <c:v>1.4230044444444445</c:v>
                </c:pt>
                <c:pt idx="85">
                  <c:v>1.4093866666666668</c:v>
                </c:pt>
                <c:pt idx="86">
                  <c:v>1.3942444444444444</c:v>
                </c:pt>
                <c:pt idx="87">
                  <c:v>1.3790177777777777</c:v>
                </c:pt>
                <c:pt idx="88">
                  <c:v>1.3631111111111112</c:v>
                </c:pt>
                <c:pt idx="89">
                  <c:v>1.3450266666666668</c:v>
                </c:pt>
                <c:pt idx="90">
                  <c:v>1.3272755555555555</c:v>
                </c:pt>
                <c:pt idx="91">
                  <c:v>1.3071933333333334</c:v>
                </c:pt>
                <c:pt idx="92">
                  <c:v>1.2891622222222223</c:v>
                </c:pt>
                <c:pt idx="93">
                  <c:v>1.2714555555555556</c:v>
                </c:pt>
                <c:pt idx="94">
                  <c:v>1.2535222222222222</c:v>
                </c:pt>
                <c:pt idx="95">
                  <c:v>1.2331977777777776</c:v>
                </c:pt>
                <c:pt idx="96">
                  <c:v>1.2100266666666666</c:v>
                </c:pt>
                <c:pt idx="97">
                  <c:v>1.1805888888888889</c:v>
                </c:pt>
                <c:pt idx="98">
                  <c:v>1.1496933333333332</c:v>
                </c:pt>
                <c:pt idx="99">
                  <c:v>1.0972711111111111</c:v>
                </c:pt>
                <c:pt idx="100">
                  <c:v>1.0116288888888889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08-4463-887E-3B1381F9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 val="autoZero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a - Tortuosity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21149877978447E-2"/>
          <c:y val="7.8912037037037044E-2"/>
          <c:w val="0.81168164916885388"/>
          <c:h val="0.81135808544765242"/>
        </c:manualLayout>
      </c:layout>
      <c:scatterChart>
        <c:scatterStyle val="smoothMarker"/>
        <c:varyColors val="0"/>
        <c:ser>
          <c:idx val="0"/>
          <c:order val="0"/>
          <c:tx>
            <c:v>5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CDFs!$E$2:$E$103</c:f>
              <c:numCache>
                <c:formatCode>General</c:formatCode>
                <c:ptCount val="102"/>
                <c:pt idx="0">
                  <c:v>16.809379999999997</c:v>
                </c:pt>
                <c:pt idx="1">
                  <c:v>1.5966</c:v>
                </c:pt>
                <c:pt idx="2">
                  <c:v>1.20462</c:v>
                </c:pt>
                <c:pt idx="3">
                  <c:v>1.1354</c:v>
                </c:pt>
                <c:pt idx="4">
                  <c:v>1.10294</c:v>
                </c:pt>
                <c:pt idx="5">
                  <c:v>1.10294</c:v>
                </c:pt>
                <c:pt idx="6">
                  <c:v>1.10294</c:v>
                </c:pt>
                <c:pt idx="7">
                  <c:v>1.10294</c:v>
                </c:pt>
                <c:pt idx="8">
                  <c:v>1.10094</c:v>
                </c:pt>
                <c:pt idx="9">
                  <c:v>1.0848599999999999</c:v>
                </c:pt>
                <c:pt idx="10">
                  <c:v>1.0848599999999999</c:v>
                </c:pt>
                <c:pt idx="11">
                  <c:v>1.0848599999999999</c:v>
                </c:pt>
                <c:pt idx="12">
                  <c:v>1.0848599999999999</c:v>
                </c:pt>
                <c:pt idx="13">
                  <c:v>1.0848599999999999</c:v>
                </c:pt>
                <c:pt idx="14">
                  <c:v>1.0848599999999999</c:v>
                </c:pt>
                <c:pt idx="15">
                  <c:v>1.0848599999999999</c:v>
                </c:pt>
                <c:pt idx="16">
                  <c:v>1.0848599999999999</c:v>
                </c:pt>
                <c:pt idx="17">
                  <c:v>1.0848599999999999</c:v>
                </c:pt>
                <c:pt idx="18">
                  <c:v>1.0848599999999999</c:v>
                </c:pt>
                <c:pt idx="19">
                  <c:v>1.0848599999999999</c:v>
                </c:pt>
                <c:pt idx="20">
                  <c:v>1.0848599999999999</c:v>
                </c:pt>
                <c:pt idx="21">
                  <c:v>1.0848599999999999</c:v>
                </c:pt>
                <c:pt idx="22">
                  <c:v>1.0848599999999999</c:v>
                </c:pt>
                <c:pt idx="23">
                  <c:v>1.0848599999999999</c:v>
                </c:pt>
                <c:pt idx="24">
                  <c:v>1.0848599999999999</c:v>
                </c:pt>
                <c:pt idx="25">
                  <c:v>1.0848599999999999</c:v>
                </c:pt>
                <c:pt idx="26">
                  <c:v>1.0848599999999999</c:v>
                </c:pt>
                <c:pt idx="27">
                  <c:v>1.0848599999999999</c:v>
                </c:pt>
                <c:pt idx="28">
                  <c:v>1.0848599999999999</c:v>
                </c:pt>
                <c:pt idx="29">
                  <c:v>1.0848599999999999</c:v>
                </c:pt>
                <c:pt idx="30">
                  <c:v>1.0848599999999999</c:v>
                </c:pt>
                <c:pt idx="31">
                  <c:v>1.0848599999999999</c:v>
                </c:pt>
                <c:pt idx="32">
                  <c:v>1.0848599999999999</c:v>
                </c:pt>
                <c:pt idx="33">
                  <c:v>1.0848599999999999</c:v>
                </c:pt>
                <c:pt idx="34">
                  <c:v>1.0848599999999999</c:v>
                </c:pt>
                <c:pt idx="35">
                  <c:v>1.08128</c:v>
                </c:pt>
                <c:pt idx="36">
                  <c:v>1.07742</c:v>
                </c:pt>
                <c:pt idx="37">
                  <c:v>1.0667800000000001</c:v>
                </c:pt>
                <c:pt idx="38">
                  <c:v>1.0667800000000001</c:v>
                </c:pt>
                <c:pt idx="39">
                  <c:v>1.0667800000000001</c:v>
                </c:pt>
                <c:pt idx="40">
                  <c:v>1.0667800000000001</c:v>
                </c:pt>
                <c:pt idx="41">
                  <c:v>1.0667800000000001</c:v>
                </c:pt>
                <c:pt idx="42">
                  <c:v>1.0667800000000001</c:v>
                </c:pt>
                <c:pt idx="43">
                  <c:v>1.0667800000000001</c:v>
                </c:pt>
                <c:pt idx="44">
                  <c:v>1.0667800000000001</c:v>
                </c:pt>
                <c:pt idx="45">
                  <c:v>1.0667800000000001</c:v>
                </c:pt>
                <c:pt idx="46">
                  <c:v>1.0667800000000001</c:v>
                </c:pt>
                <c:pt idx="47">
                  <c:v>1.0667800000000001</c:v>
                </c:pt>
                <c:pt idx="48">
                  <c:v>1.0667800000000001</c:v>
                </c:pt>
                <c:pt idx="49">
                  <c:v>1.0667800000000001</c:v>
                </c:pt>
                <c:pt idx="50">
                  <c:v>1.0667800000000001</c:v>
                </c:pt>
                <c:pt idx="51">
                  <c:v>1.0651199999999998</c:v>
                </c:pt>
                <c:pt idx="52">
                  <c:v>1.0651199999999998</c:v>
                </c:pt>
                <c:pt idx="53">
                  <c:v>1.0651199999999998</c:v>
                </c:pt>
                <c:pt idx="54">
                  <c:v>1.06304</c:v>
                </c:pt>
                <c:pt idx="55">
                  <c:v>1.06304</c:v>
                </c:pt>
                <c:pt idx="56">
                  <c:v>1.06304</c:v>
                </c:pt>
                <c:pt idx="57">
                  <c:v>1.06304</c:v>
                </c:pt>
                <c:pt idx="58">
                  <c:v>1.0513999999999999</c:v>
                </c:pt>
                <c:pt idx="59">
                  <c:v>1.0513999999999999</c:v>
                </c:pt>
                <c:pt idx="60">
                  <c:v>1.0513999999999999</c:v>
                </c:pt>
                <c:pt idx="61">
                  <c:v>1.0513999999999999</c:v>
                </c:pt>
                <c:pt idx="62">
                  <c:v>1.03596</c:v>
                </c:pt>
                <c:pt idx="63">
                  <c:v>1.03596</c:v>
                </c:pt>
                <c:pt idx="64">
                  <c:v>1.03596</c:v>
                </c:pt>
                <c:pt idx="65">
                  <c:v>1.03596</c:v>
                </c:pt>
                <c:pt idx="66">
                  <c:v>1.03596</c:v>
                </c:pt>
                <c:pt idx="67">
                  <c:v>1.0354399999999999</c:v>
                </c:pt>
                <c:pt idx="68">
                  <c:v>1.0354399999999999</c:v>
                </c:pt>
                <c:pt idx="69">
                  <c:v>1.0354399999999999</c:v>
                </c:pt>
                <c:pt idx="70">
                  <c:v>1.0354399999999999</c:v>
                </c:pt>
                <c:pt idx="71">
                  <c:v>1.0354399999999999</c:v>
                </c:pt>
                <c:pt idx="72">
                  <c:v>1.0262800000000001</c:v>
                </c:pt>
                <c:pt idx="73">
                  <c:v>1.0262800000000001</c:v>
                </c:pt>
                <c:pt idx="74">
                  <c:v>1.0262800000000001</c:v>
                </c:pt>
                <c:pt idx="75">
                  <c:v>1.0262800000000001</c:v>
                </c:pt>
                <c:pt idx="76">
                  <c:v>1.00932</c:v>
                </c:pt>
                <c:pt idx="77">
                  <c:v>1.00932</c:v>
                </c:pt>
                <c:pt idx="78">
                  <c:v>1.00932</c:v>
                </c:pt>
                <c:pt idx="79">
                  <c:v>1.00932</c:v>
                </c:pt>
                <c:pt idx="80">
                  <c:v>1.00932</c:v>
                </c:pt>
                <c:pt idx="81">
                  <c:v>1.00932</c:v>
                </c:pt>
                <c:pt idx="82">
                  <c:v>1.0089600000000001</c:v>
                </c:pt>
                <c:pt idx="83">
                  <c:v>1.00488</c:v>
                </c:pt>
                <c:pt idx="84">
                  <c:v>1.00488</c:v>
                </c:pt>
                <c:pt idx="85">
                  <c:v>1.00488</c:v>
                </c:pt>
                <c:pt idx="86">
                  <c:v>0.99182000000000003</c:v>
                </c:pt>
                <c:pt idx="87">
                  <c:v>0.98520000000000008</c:v>
                </c:pt>
                <c:pt idx="88">
                  <c:v>0.98520000000000008</c:v>
                </c:pt>
                <c:pt idx="89">
                  <c:v>0.98206000000000004</c:v>
                </c:pt>
                <c:pt idx="90">
                  <c:v>0.9815799999999999</c:v>
                </c:pt>
                <c:pt idx="91">
                  <c:v>0.9815799999999999</c:v>
                </c:pt>
                <c:pt idx="92">
                  <c:v>0.9815799999999999</c:v>
                </c:pt>
                <c:pt idx="93">
                  <c:v>0.97230000000000005</c:v>
                </c:pt>
                <c:pt idx="94">
                  <c:v>0.95088000000000006</c:v>
                </c:pt>
                <c:pt idx="95">
                  <c:v>0.89345999999999992</c:v>
                </c:pt>
                <c:pt idx="96">
                  <c:v>0.89345999999999992</c:v>
                </c:pt>
                <c:pt idx="97">
                  <c:v>0.89345999999999992</c:v>
                </c:pt>
                <c:pt idx="98">
                  <c:v>0.89345999999999992</c:v>
                </c:pt>
                <c:pt idx="99">
                  <c:v>0.89345999999999992</c:v>
                </c:pt>
                <c:pt idx="100">
                  <c:v>0.89345999999999992</c:v>
                </c:pt>
              </c:numCache>
            </c:numRef>
          </c:xVal>
          <c:yVal>
            <c:numRef>
              <c:f>CDFs!$A$2:$A$102</c:f>
              <c:numCache>
                <c:formatCode>0.00E+00</c:formatCode>
                <c:ptCount val="101"/>
                <c:pt idx="0">
                  <c:v>2.8249999999999999E-5</c:v>
                </c:pt>
                <c:pt idx="1">
                  <c:v>0.01</c:v>
                </c:pt>
                <c:pt idx="2">
                  <c:v>1.9970000000000002E-2</c:v>
                </c:pt>
                <c:pt idx="3">
                  <c:v>2.9950000000000001E-2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9.9760000000000001E-2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0.25929999999999997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</c:v>
                </c:pt>
                <c:pt idx="34">
                  <c:v>0.33910000000000001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0.36899999999999999</c:v>
                </c:pt>
                <c:pt idx="38">
                  <c:v>0.379</c:v>
                </c:pt>
                <c:pt idx="39">
                  <c:v>0.38900000000000001</c:v>
                </c:pt>
                <c:pt idx="40">
                  <c:v>0.39889999999999998</c:v>
                </c:pt>
                <c:pt idx="41">
                  <c:v>0.40889999999999999</c:v>
                </c:pt>
                <c:pt idx="42">
                  <c:v>0.41889999999999999</c:v>
                </c:pt>
                <c:pt idx="43">
                  <c:v>0.4289</c:v>
                </c:pt>
                <c:pt idx="44">
                  <c:v>0.43880000000000002</c:v>
                </c:pt>
                <c:pt idx="45">
                  <c:v>0.44879999999999998</c:v>
                </c:pt>
                <c:pt idx="46">
                  <c:v>0.45879999999999999</c:v>
                </c:pt>
                <c:pt idx="47">
                  <c:v>0.46879999999999999</c:v>
                </c:pt>
                <c:pt idx="48">
                  <c:v>0.47870000000000001</c:v>
                </c:pt>
                <c:pt idx="49">
                  <c:v>0.48870000000000002</c:v>
                </c:pt>
                <c:pt idx="50">
                  <c:v>0.49869999999999998</c:v>
                </c:pt>
                <c:pt idx="51">
                  <c:v>0.50860000000000005</c:v>
                </c:pt>
                <c:pt idx="52">
                  <c:v>0.51859999999999995</c:v>
                </c:pt>
                <c:pt idx="53">
                  <c:v>0.52859999999999996</c:v>
                </c:pt>
                <c:pt idx="54">
                  <c:v>0.53859999999999997</c:v>
                </c:pt>
                <c:pt idx="55">
                  <c:v>0.54849999999999999</c:v>
                </c:pt>
                <c:pt idx="56">
                  <c:v>0.5585</c:v>
                </c:pt>
                <c:pt idx="57">
                  <c:v>0.56850000000000001</c:v>
                </c:pt>
                <c:pt idx="58">
                  <c:v>0.57850000000000001</c:v>
                </c:pt>
                <c:pt idx="59">
                  <c:v>0.58840000000000003</c:v>
                </c:pt>
                <c:pt idx="60">
                  <c:v>0.59840000000000004</c:v>
                </c:pt>
                <c:pt idx="61">
                  <c:v>0.60840000000000005</c:v>
                </c:pt>
                <c:pt idx="62">
                  <c:v>0.61829999999999996</c:v>
                </c:pt>
                <c:pt idx="63">
                  <c:v>0.62829999999999997</c:v>
                </c:pt>
                <c:pt idx="64">
                  <c:v>0.63829999999999998</c:v>
                </c:pt>
                <c:pt idx="65">
                  <c:v>0.64829999999999999</c:v>
                </c:pt>
                <c:pt idx="66">
                  <c:v>0.65820000000000001</c:v>
                </c:pt>
                <c:pt idx="67">
                  <c:v>0.66820000000000002</c:v>
                </c:pt>
                <c:pt idx="68">
                  <c:v>0.67820000000000003</c:v>
                </c:pt>
                <c:pt idx="69">
                  <c:v>0.68820000000000003</c:v>
                </c:pt>
                <c:pt idx="70">
                  <c:v>0.69810000000000005</c:v>
                </c:pt>
                <c:pt idx="71">
                  <c:v>0.70809999999999995</c:v>
                </c:pt>
                <c:pt idx="72">
                  <c:v>0.71809999999999996</c:v>
                </c:pt>
                <c:pt idx="73">
                  <c:v>0.72799999999999998</c:v>
                </c:pt>
                <c:pt idx="74">
                  <c:v>0.73799999999999999</c:v>
                </c:pt>
                <c:pt idx="75">
                  <c:v>0.748</c:v>
                </c:pt>
                <c:pt idx="76">
                  <c:v>0.75800000000000001</c:v>
                </c:pt>
                <c:pt idx="77">
                  <c:v>0.76790000000000003</c:v>
                </c:pt>
                <c:pt idx="78">
                  <c:v>0.77790000000000004</c:v>
                </c:pt>
                <c:pt idx="79">
                  <c:v>0.78790000000000004</c:v>
                </c:pt>
                <c:pt idx="80">
                  <c:v>0.79790000000000005</c:v>
                </c:pt>
                <c:pt idx="81">
                  <c:v>0.80779999999999996</c:v>
                </c:pt>
                <c:pt idx="82">
                  <c:v>0.81779999999999997</c:v>
                </c:pt>
                <c:pt idx="83">
                  <c:v>0.82779999999999998</c:v>
                </c:pt>
                <c:pt idx="84">
                  <c:v>0.83779999999999999</c:v>
                </c:pt>
                <c:pt idx="85">
                  <c:v>0.84770000000000001</c:v>
                </c:pt>
                <c:pt idx="86">
                  <c:v>0.85770000000000002</c:v>
                </c:pt>
                <c:pt idx="87">
                  <c:v>0.86770000000000003</c:v>
                </c:pt>
                <c:pt idx="88">
                  <c:v>0.87760000000000005</c:v>
                </c:pt>
                <c:pt idx="89">
                  <c:v>0.88759999999999994</c:v>
                </c:pt>
                <c:pt idx="90">
                  <c:v>0.89759999999999995</c:v>
                </c:pt>
                <c:pt idx="91">
                  <c:v>0.90759999999999996</c:v>
                </c:pt>
                <c:pt idx="92">
                  <c:v>0.91749999999999998</c:v>
                </c:pt>
                <c:pt idx="93">
                  <c:v>0.92749999999999999</c:v>
                </c:pt>
                <c:pt idx="94">
                  <c:v>0.9375</c:v>
                </c:pt>
                <c:pt idx="95">
                  <c:v>0.94750000000000001</c:v>
                </c:pt>
                <c:pt idx="96">
                  <c:v>0.95740000000000003</c:v>
                </c:pt>
                <c:pt idx="97">
                  <c:v>0.96740000000000004</c:v>
                </c:pt>
                <c:pt idx="98">
                  <c:v>0.97740000000000005</c:v>
                </c:pt>
                <c:pt idx="99">
                  <c:v>0.98729999999999996</c:v>
                </c:pt>
                <c:pt idx="100">
                  <c:v>0.99729999999999996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6-4C49-A0B9-3864238E1533}"/>
            </c:ext>
          </c:extLst>
        </c:ser>
        <c:ser>
          <c:idx val="1"/>
          <c:order val="1"/>
          <c:tx>
            <c:v>10m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CDFs!$L$2:$L$103</c:f>
              <c:numCache>
                <c:formatCode>General</c:formatCode>
                <c:ptCount val="102"/>
                <c:pt idx="0">
                  <c:v>12.30068</c:v>
                </c:pt>
                <c:pt idx="1">
                  <c:v>10.894830000000001</c:v>
                </c:pt>
                <c:pt idx="2">
                  <c:v>10.40452</c:v>
                </c:pt>
                <c:pt idx="3">
                  <c:v>9.7523599999999995</c:v>
                </c:pt>
                <c:pt idx="4">
                  <c:v>8.0185899999999997</c:v>
                </c:pt>
                <c:pt idx="5">
                  <c:v>6.7133700000000003</c:v>
                </c:pt>
                <c:pt idx="6">
                  <c:v>5.1234599999999997</c:v>
                </c:pt>
                <c:pt idx="7">
                  <c:v>4.7591200000000002</c:v>
                </c:pt>
                <c:pt idx="8">
                  <c:v>4.4379499999999998</c:v>
                </c:pt>
                <c:pt idx="9">
                  <c:v>4.0069800000000004</c:v>
                </c:pt>
                <c:pt idx="10">
                  <c:v>3.61111</c:v>
                </c:pt>
                <c:pt idx="11">
                  <c:v>3.3368000000000002</c:v>
                </c:pt>
                <c:pt idx="12">
                  <c:v>3.1554200000000003</c:v>
                </c:pt>
                <c:pt idx="13">
                  <c:v>2.98807</c:v>
                </c:pt>
                <c:pt idx="14">
                  <c:v>2.89141</c:v>
                </c:pt>
                <c:pt idx="15">
                  <c:v>2.7996099999999999</c:v>
                </c:pt>
                <c:pt idx="16">
                  <c:v>2.70763</c:v>
                </c:pt>
                <c:pt idx="17">
                  <c:v>2.6455100000000003</c:v>
                </c:pt>
                <c:pt idx="18">
                  <c:v>2.5939100000000002</c:v>
                </c:pt>
                <c:pt idx="19">
                  <c:v>2.54759</c:v>
                </c:pt>
                <c:pt idx="20">
                  <c:v>2.49864</c:v>
                </c:pt>
                <c:pt idx="21">
                  <c:v>2.4569999999999999</c:v>
                </c:pt>
                <c:pt idx="22">
                  <c:v>2.40585</c:v>
                </c:pt>
                <c:pt idx="23">
                  <c:v>2.3614699999999997</c:v>
                </c:pt>
                <c:pt idx="24">
                  <c:v>2.33453</c:v>
                </c:pt>
                <c:pt idx="25">
                  <c:v>2.3022800000000001</c:v>
                </c:pt>
                <c:pt idx="26">
                  <c:v>2.26213</c:v>
                </c:pt>
                <c:pt idx="27">
                  <c:v>2.2379699999999998</c:v>
                </c:pt>
                <c:pt idx="28">
                  <c:v>2.2139800000000003</c:v>
                </c:pt>
                <c:pt idx="29">
                  <c:v>2.1826499999999998</c:v>
                </c:pt>
                <c:pt idx="30">
                  <c:v>2.1570299999999998</c:v>
                </c:pt>
                <c:pt idx="31">
                  <c:v>2.1356200000000003</c:v>
                </c:pt>
                <c:pt idx="32">
                  <c:v>2.1074100000000002</c:v>
                </c:pt>
                <c:pt idx="33">
                  <c:v>2.0802299999999998</c:v>
                </c:pt>
                <c:pt idx="34">
                  <c:v>2.0541799999999997</c:v>
                </c:pt>
                <c:pt idx="35">
                  <c:v>2.0260100000000003</c:v>
                </c:pt>
                <c:pt idx="36">
                  <c:v>2.0011299999999999</c:v>
                </c:pt>
                <c:pt idx="37">
                  <c:v>1.9764199999999998</c:v>
                </c:pt>
                <c:pt idx="38">
                  <c:v>1.9530699999999999</c:v>
                </c:pt>
                <c:pt idx="39">
                  <c:v>1.9239599999999999</c:v>
                </c:pt>
                <c:pt idx="40">
                  <c:v>1.8967700000000001</c:v>
                </c:pt>
                <c:pt idx="41">
                  <c:v>1.8748799999999999</c:v>
                </c:pt>
                <c:pt idx="42">
                  <c:v>1.85101</c:v>
                </c:pt>
                <c:pt idx="43">
                  <c:v>1.8315300000000001</c:v>
                </c:pt>
                <c:pt idx="44">
                  <c:v>1.8031300000000001</c:v>
                </c:pt>
                <c:pt idx="45">
                  <c:v>1.77884</c:v>
                </c:pt>
                <c:pt idx="46">
                  <c:v>1.7423500000000001</c:v>
                </c:pt>
                <c:pt idx="47">
                  <c:v>1.72061</c:v>
                </c:pt>
                <c:pt idx="48">
                  <c:v>1.69232</c:v>
                </c:pt>
                <c:pt idx="49">
                  <c:v>1.6693100000000001</c:v>
                </c:pt>
                <c:pt idx="50">
                  <c:v>1.64951</c:v>
                </c:pt>
                <c:pt idx="51">
                  <c:v>1.6287400000000001</c:v>
                </c:pt>
                <c:pt idx="52">
                  <c:v>1.6147300000000002</c:v>
                </c:pt>
                <c:pt idx="53">
                  <c:v>1.59771</c:v>
                </c:pt>
                <c:pt idx="54">
                  <c:v>1.5819399999999999</c:v>
                </c:pt>
                <c:pt idx="55">
                  <c:v>1.56938</c:v>
                </c:pt>
                <c:pt idx="56">
                  <c:v>1.5489299999999999</c:v>
                </c:pt>
                <c:pt idx="57">
                  <c:v>1.53505</c:v>
                </c:pt>
                <c:pt idx="58">
                  <c:v>1.5180899999999999</c:v>
                </c:pt>
                <c:pt idx="59">
                  <c:v>1.49685</c:v>
                </c:pt>
                <c:pt idx="60">
                  <c:v>1.4811099999999999</c:v>
                </c:pt>
                <c:pt idx="61">
                  <c:v>1.46804</c:v>
                </c:pt>
                <c:pt idx="62">
                  <c:v>1.4567299999999999</c:v>
                </c:pt>
                <c:pt idx="63">
                  <c:v>1.4460999999999999</c:v>
                </c:pt>
                <c:pt idx="64">
                  <c:v>1.4314100000000001</c:v>
                </c:pt>
                <c:pt idx="65">
                  <c:v>1.4176</c:v>
                </c:pt>
                <c:pt idx="66">
                  <c:v>1.4019200000000001</c:v>
                </c:pt>
                <c:pt idx="67">
                  <c:v>1.3868499999999999</c:v>
                </c:pt>
                <c:pt idx="68">
                  <c:v>1.36636</c:v>
                </c:pt>
                <c:pt idx="69">
                  <c:v>1.3505</c:v>
                </c:pt>
                <c:pt idx="70">
                  <c:v>1.33629</c:v>
                </c:pt>
                <c:pt idx="71">
                  <c:v>1.3237099999999999</c:v>
                </c:pt>
                <c:pt idx="72">
                  <c:v>1.3111700000000002</c:v>
                </c:pt>
                <c:pt idx="73">
                  <c:v>1.29836</c:v>
                </c:pt>
                <c:pt idx="74">
                  <c:v>1.2879700000000001</c:v>
                </c:pt>
                <c:pt idx="75">
                  <c:v>1.2764099999999998</c:v>
                </c:pt>
                <c:pt idx="76">
                  <c:v>1.2643499999999999</c:v>
                </c:pt>
                <c:pt idx="77">
                  <c:v>1.2539899999999999</c:v>
                </c:pt>
                <c:pt idx="78">
                  <c:v>1.2439100000000001</c:v>
                </c:pt>
                <c:pt idx="79">
                  <c:v>1.2351300000000001</c:v>
                </c:pt>
                <c:pt idx="80">
                  <c:v>1.2252399999999999</c:v>
                </c:pt>
                <c:pt idx="81">
                  <c:v>1.21407</c:v>
                </c:pt>
                <c:pt idx="82">
                  <c:v>1.20434</c:v>
                </c:pt>
                <c:pt idx="83">
                  <c:v>1.1983200000000001</c:v>
                </c:pt>
                <c:pt idx="84">
                  <c:v>1.1881900000000001</c:v>
                </c:pt>
                <c:pt idx="85">
                  <c:v>1.1771400000000001</c:v>
                </c:pt>
                <c:pt idx="86">
                  <c:v>1.1666300000000001</c:v>
                </c:pt>
                <c:pt idx="87">
                  <c:v>1.1537599999999999</c:v>
                </c:pt>
                <c:pt idx="88">
                  <c:v>1.1452500000000001</c:v>
                </c:pt>
                <c:pt idx="89">
                  <c:v>1.1368</c:v>
                </c:pt>
                <c:pt idx="90">
                  <c:v>1.1271200000000001</c:v>
                </c:pt>
                <c:pt idx="91">
                  <c:v>1.11713</c:v>
                </c:pt>
                <c:pt idx="92">
                  <c:v>1.10873</c:v>
                </c:pt>
                <c:pt idx="93">
                  <c:v>1.0986</c:v>
                </c:pt>
                <c:pt idx="94">
                  <c:v>1.0886400000000001</c:v>
                </c:pt>
                <c:pt idx="95">
                  <c:v>1.07413</c:v>
                </c:pt>
                <c:pt idx="96">
                  <c:v>1.0647500000000001</c:v>
                </c:pt>
                <c:pt idx="97">
                  <c:v>1.0516299999999998</c:v>
                </c:pt>
                <c:pt idx="98">
                  <c:v>1.0377399999999999</c:v>
                </c:pt>
                <c:pt idx="99">
                  <c:v>1.02197</c:v>
                </c:pt>
                <c:pt idx="100">
                  <c:v>0.99824000000000002</c:v>
                </c:pt>
                <c:pt idx="101">
                  <c:v>0.95633999999999997</c:v>
                </c:pt>
              </c:numCache>
            </c:numRef>
          </c:xVal>
          <c:yVal>
            <c:numRef>
              <c:f>CDFs!$H$2:$H$103</c:f>
              <c:numCache>
                <c:formatCode>0.00E+00</c:formatCode>
                <c:ptCount val="102"/>
                <c:pt idx="0">
                  <c:v>2.6620000000000002E-4</c:v>
                </c:pt>
                <c:pt idx="1">
                  <c:v>1.0120000000000001E-2</c:v>
                </c:pt>
                <c:pt idx="2">
                  <c:v>1.9970000000000002E-2</c:v>
                </c:pt>
                <c:pt idx="3">
                  <c:v>2.9819999999999999E-2</c:v>
                </c:pt>
                <c:pt idx="4">
                  <c:v>3.9669999999999997E-2</c:v>
                </c:pt>
                <c:pt idx="5">
                  <c:v>4.9520000000000002E-2</c:v>
                </c:pt>
                <c:pt idx="6">
                  <c:v>5.9369999999999999E-2</c:v>
                </c:pt>
                <c:pt idx="7">
                  <c:v>6.9220000000000004E-2</c:v>
                </c:pt>
                <c:pt idx="8">
                  <c:v>7.9070000000000001E-2</c:v>
                </c:pt>
                <c:pt idx="9">
                  <c:v>8.8919999999999999E-2</c:v>
                </c:pt>
                <c:pt idx="10">
                  <c:v>9.8780000000000007E-2</c:v>
                </c:pt>
                <c:pt idx="11">
                  <c:v>0.1086</c:v>
                </c:pt>
                <c:pt idx="12">
                  <c:v>0.11849999999999999</c:v>
                </c:pt>
                <c:pt idx="13">
                  <c:v>0.1283</c:v>
                </c:pt>
                <c:pt idx="14">
                  <c:v>0.13819999999999999</c:v>
                </c:pt>
                <c:pt idx="15">
                  <c:v>0.14799999999999999</c:v>
                </c:pt>
                <c:pt idx="16">
                  <c:v>0.15790000000000001</c:v>
                </c:pt>
                <c:pt idx="17">
                  <c:v>0.16769999999999999</c:v>
                </c:pt>
                <c:pt idx="18">
                  <c:v>0.17760000000000001</c:v>
                </c:pt>
                <c:pt idx="19">
                  <c:v>0.18740000000000001</c:v>
                </c:pt>
                <c:pt idx="20">
                  <c:v>0.1973</c:v>
                </c:pt>
                <c:pt idx="21">
                  <c:v>0.20710000000000001</c:v>
                </c:pt>
                <c:pt idx="22">
                  <c:v>0.217</c:v>
                </c:pt>
                <c:pt idx="23">
                  <c:v>0.2268</c:v>
                </c:pt>
                <c:pt idx="24">
                  <c:v>0.23669999999999999</c:v>
                </c:pt>
                <c:pt idx="25">
                  <c:v>0.2465</c:v>
                </c:pt>
                <c:pt idx="26">
                  <c:v>0.25640000000000002</c:v>
                </c:pt>
                <c:pt idx="27">
                  <c:v>0.26619999999999999</c:v>
                </c:pt>
                <c:pt idx="28">
                  <c:v>0.27610000000000001</c:v>
                </c:pt>
                <c:pt idx="29">
                  <c:v>0.28589999999999999</c:v>
                </c:pt>
                <c:pt idx="30">
                  <c:v>0.29580000000000001</c:v>
                </c:pt>
                <c:pt idx="31">
                  <c:v>0.30559999999999998</c:v>
                </c:pt>
                <c:pt idx="32">
                  <c:v>0.3155</c:v>
                </c:pt>
                <c:pt idx="33">
                  <c:v>0.32529999999999998</c:v>
                </c:pt>
                <c:pt idx="34">
                  <c:v>0.3352</c:v>
                </c:pt>
                <c:pt idx="35">
                  <c:v>0.34499999999999997</c:v>
                </c:pt>
                <c:pt idx="36">
                  <c:v>0.35489999999999999</c:v>
                </c:pt>
                <c:pt idx="37">
                  <c:v>0.36470000000000002</c:v>
                </c:pt>
                <c:pt idx="38">
                  <c:v>0.37459999999999999</c:v>
                </c:pt>
                <c:pt idx="39">
                  <c:v>0.38450000000000001</c:v>
                </c:pt>
                <c:pt idx="40">
                  <c:v>0.39429999999999998</c:v>
                </c:pt>
                <c:pt idx="41">
                  <c:v>0.4042</c:v>
                </c:pt>
                <c:pt idx="42">
                  <c:v>0.41399999999999998</c:v>
                </c:pt>
                <c:pt idx="43">
                  <c:v>0.4239</c:v>
                </c:pt>
                <c:pt idx="44">
                  <c:v>0.43369999999999997</c:v>
                </c:pt>
                <c:pt idx="45">
                  <c:v>0.44359999999999999</c:v>
                </c:pt>
                <c:pt idx="46">
                  <c:v>0.45340000000000003</c:v>
                </c:pt>
                <c:pt idx="47">
                  <c:v>0.46329999999999999</c:v>
                </c:pt>
                <c:pt idx="48">
                  <c:v>0.47310000000000002</c:v>
                </c:pt>
                <c:pt idx="49">
                  <c:v>0.48299999999999998</c:v>
                </c:pt>
                <c:pt idx="50">
                  <c:v>0.49280000000000002</c:v>
                </c:pt>
                <c:pt idx="51">
                  <c:v>0.50270000000000004</c:v>
                </c:pt>
                <c:pt idx="52">
                  <c:v>0.51249999999999996</c:v>
                </c:pt>
                <c:pt idx="53">
                  <c:v>0.52239999999999998</c:v>
                </c:pt>
                <c:pt idx="54">
                  <c:v>0.53220000000000001</c:v>
                </c:pt>
                <c:pt idx="55">
                  <c:v>0.54210000000000003</c:v>
                </c:pt>
                <c:pt idx="56">
                  <c:v>0.55189999999999995</c:v>
                </c:pt>
                <c:pt idx="57">
                  <c:v>0.56179999999999997</c:v>
                </c:pt>
                <c:pt idx="58">
                  <c:v>0.5716</c:v>
                </c:pt>
                <c:pt idx="59">
                  <c:v>0.58150000000000002</c:v>
                </c:pt>
                <c:pt idx="60">
                  <c:v>0.59130000000000005</c:v>
                </c:pt>
                <c:pt idx="61">
                  <c:v>0.60119999999999996</c:v>
                </c:pt>
                <c:pt idx="62">
                  <c:v>0.61099999999999999</c:v>
                </c:pt>
                <c:pt idx="63">
                  <c:v>0.62090000000000001</c:v>
                </c:pt>
                <c:pt idx="64">
                  <c:v>0.63070000000000004</c:v>
                </c:pt>
                <c:pt idx="65">
                  <c:v>0.64059999999999995</c:v>
                </c:pt>
                <c:pt idx="66">
                  <c:v>0.65039999999999998</c:v>
                </c:pt>
                <c:pt idx="67">
                  <c:v>0.6603</c:v>
                </c:pt>
                <c:pt idx="68">
                  <c:v>0.67010000000000003</c:v>
                </c:pt>
                <c:pt idx="69">
                  <c:v>0.68</c:v>
                </c:pt>
                <c:pt idx="70">
                  <c:v>0.68979999999999997</c:v>
                </c:pt>
                <c:pt idx="71">
                  <c:v>0.69969999999999999</c:v>
                </c:pt>
                <c:pt idx="72">
                  <c:v>0.70950000000000002</c:v>
                </c:pt>
                <c:pt idx="73">
                  <c:v>0.71940000000000004</c:v>
                </c:pt>
                <c:pt idx="74">
                  <c:v>0.72919999999999996</c:v>
                </c:pt>
                <c:pt idx="75">
                  <c:v>0.73909999999999998</c:v>
                </c:pt>
                <c:pt idx="76">
                  <c:v>0.74890000000000001</c:v>
                </c:pt>
                <c:pt idx="77">
                  <c:v>0.75880000000000003</c:v>
                </c:pt>
                <c:pt idx="78">
                  <c:v>0.76859999999999995</c:v>
                </c:pt>
                <c:pt idx="79">
                  <c:v>0.77849999999999997</c:v>
                </c:pt>
                <c:pt idx="80">
                  <c:v>0.7883</c:v>
                </c:pt>
                <c:pt idx="81">
                  <c:v>0.79820000000000002</c:v>
                </c:pt>
                <c:pt idx="82">
                  <c:v>0.80800000000000005</c:v>
                </c:pt>
                <c:pt idx="83">
                  <c:v>0.81789999999999996</c:v>
                </c:pt>
                <c:pt idx="84">
                  <c:v>0.82769999999999999</c:v>
                </c:pt>
                <c:pt idx="85">
                  <c:v>0.83760000000000001</c:v>
                </c:pt>
                <c:pt idx="86">
                  <c:v>0.84740000000000004</c:v>
                </c:pt>
                <c:pt idx="87">
                  <c:v>0.85729999999999995</c:v>
                </c:pt>
                <c:pt idx="88">
                  <c:v>0.86709999999999998</c:v>
                </c:pt>
                <c:pt idx="89">
                  <c:v>0.877</c:v>
                </c:pt>
                <c:pt idx="90">
                  <c:v>0.88680000000000003</c:v>
                </c:pt>
                <c:pt idx="91">
                  <c:v>0.89670000000000005</c:v>
                </c:pt>
                <c:pt idx="92">
                  <c:v>0.90649999999999997</c:v>
                </c:pt>
                <c:pt idx="93">
                  <c:v>0.91639999999999999</c:v>
                </c:pt>
                <c:pt idx="94">
                  <c:v>0.92630000000000001</c:v>
                </c:pt>
                <c:pt idx="95">
                  <c:v>0.93610000000000004</c:v>
                </c:pt>
                <c:pt idx="96">
                  <c:v>0.94599999999999995</c:v>
                </c:pt>
                <c:pt idx="97">
                  <c:v>0.95579999999999998</c:v>
                </c:pt>
                <c:pt idx="98">
                  <c:v>0.9657</c:v>
                </c:pt>
                <c:pt idx="99">
                  <c:v>0.97550000000000003</c:v>
                </c:pt>
                <c:pt idx="100">
                  <c:v>0.98540000000000005</c:v>
                </c:pt>
                <c:pt idx="101">
                  <c:v>0.99519999999999997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6-4C49-A0B9-3864238E1533}"/>
            </c:ext>
          </c:extLst>
        </c:ser>
        <c:ser>
          <c:idx val="2"/>
          <c:order val="2"/>
          <c:tx>
            <c:v>15m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CDFs!$S$2:$S$102</c:f>
              <c:numCache>
                <c:formatCode>General</c:formatCode>
                <c:ptCount val="101"/>
                <c:pt idx="0">
                  <c:v>9.0237733333333328</c:v>
                </c:pt>
                <c:pt idx="1">
                  <c:v>6.3676599999999999</c:v>
                </c:pt>
                <c:pt idx="2">
                  <c:v>5.4039933333333332</c:v>
                </c:pt>
                <c:pt idx="3">
                  <c:v>4.5519599999999993</c:v>
                </c:pt>
                <c:pt idx="4">
                  <c:v>4.1376133333333334</c:v>
                </c:pt>
                <c:pt idx="5">
                  <c:v>3.8696333333333333</c:v>
                </c:pt>
                <c:pt idx="6">
                  <c:v>3.6627866666666669</c:v>
                </c:pt>
                <c:pt idx="7">
                  <c:v>3.4796400000000003</c:v>
                </c:pt>
                <c:pt idx="8">
                  <c:v>3.274693333333333</c:v>
                </c:pt>
                <c:pt idx="9">
                  <c:v>3.0602733333333334</c:v>
                </c:pt>
                <c:pt idx="10">
                  <c:v>2.904033333333333</c:v>
                </c:pt>
                <c:pt idx="11">
                  <c:v>2.8036133333333333</c:v>
                </c:pt>
                <c:pt idx="12">
                  <c:v>2.709413333333333</c:v>
                </c:pt>
                <c:pt idx="13">
                  <c:v>2.6413733333333336</c:v>
                </c:pt>
                <c:pt idx="14">
                  <c:v>2.5727600000000002</c:v>
                </c:pt>
                <c:pt idx="15">
                  <c:v>2.5176933333333333</c:v>
                </c:pt>
                <c:pt idx="16">
                  <c:v>2.4588266666666665</c:v>
                </c:pt>
                <c:pt idx="17">
                  <c:v>2.4147266666666667</c:v>
                </c:pt>
                <c:pt idx="18">
                  <c:v>2.3647399999999998</c:v>
                </c:pt>
                <c:pt idx="19">
                  <c:v>2.3244200000000004</c:v>
                </c:pt>
                <c:pt idx="20">
                  <c:v>2.2836933333333334</c:v>
                </c:pt>
                <c:pt idx="21">
                  <c:v>2.2501866666666666</c:v>
                </c:pt>
                <c:pt idx="22">
                  <c:v>2.2211866666666666</c:v>
                </c:pt>
                <c:pt idx="23">
                  <c:v>2.1910333333333329</c:v>
                </c:pt>
                <c:pt idx="24">
                  <c:v>2.1679866666666663</c:v>
                </c:pt>
                <c:pt idx="25">
                  <c:v>2.1440399999999999</c:v>
                </c:pt>
                <c:pt idx="26">
                  <c:v>2.1218933333333334</c:v>
                </c:pt>
                <c:pt idx="27">
                  <c:v>2.1029133333333334</c:v>
                </c:pt>
                <c:pt idx="28">
                  <c:v>2.08142</c:v>
                </c:pt>
                <c:pt idx="29">
                  <c:v>2.0642466666666666</c:v>
                </c:pt>
                <c:pt idx="30">
                  <c:v>2.0484999999999998</c:v>
                </c:pt>
                <c:pt idx="31">
                  <c:v>2.0330133333333333</c:v>
                </c:pt>
                <c:pt idx="32">
                  <c:v>2.0152000000000001</c:v>
                </c:pt>
                <c:pt idx="33">
                  <c:v>1.9975999999999998</c:v>
                </c:pt>
                <c:pt idx="34">
                  <c:v>1.9759933333333335</c:v>
                </c:pt>
                <c:pt idx="35">
                  <c:v>1.9586466666666666</c:v>
                </c:pt>
                <c:pt idx="36">
                  <c:v>1.9433266666666666</c:v>
                </c:pt>
                <c:pt idx="37">
                  <c:v>1.9279533333333334</c:v>
                </c:pt>
                <c:pt idx="38">
                  <c:v>1.9107733333333334</c:v>
                </c:pt>
                <c:pt idx="39">
                  <c:v>1.8942600000000001</c:v>
                </c:pt>
                <c:pt idx="40">
                  <c:v>1.8794999999999999</c:v>
                </c:pt>
                <c:pt idx="41">
                  <c:v>1.8612600000000001</c:v>
                </c:pt>
                <c:pt idx="42">
                  <c:v>1.8464733333333332</c:v>
                </c:pt>
                <c:pt idx="43">
                  <c:v>1.8266733333333331</c:v>
                </c:pt>
                <c:pt idx="44">
                  <c:v>1.8085133333333334</c:v>
                </c:pt>
                <c:pt idx="45">
                  <c:v>1.7895933333333334</c:v>
                </c:pt>
                <c:pt idx="46">
                  <c:v>1.7705866666666668</c:v>
                </c:pt>
                <c:pt idx="47">
                  <c:v>1.7512133333333333</c:v>
                </c:pt>
                <c:pt idx="48">
                  <c:v>1.7331866666666669</c:v>
                </c:pt>
                <c:pt idx="49">
                  <c:v>1.7110266666666667</c:v>
                </c:pt>
                <c:pt idx="50">
                  <c:v>1.6940333333333333</c:v>
                </c:pt>
                <c:pt idx="51">
                  <c:v>1.6759599999999999</c:v>
                </c:pt>
                <c:pt idx="52">
                  <c:v>1.65676</c:v>
                </c:pt>
                <c:pt idx="53">
                  <c:v>1.6409733333333334</c:v>
                </c:pt>
                <c:pt idx="54">
                  <c:v>1.62734</c:v>
                </c:pt>
                <c:pt idx="55">
                  <c:v>1.6118999999999999</c:v>
                </c:pt>
                <c:pt idx="56">
                  <c:v>1.5947733333333334</c:v>
                </c:pt>
                <c:pt idx="57">
                  <c:v>1.58124</c:v>
                </c:pt>
                <c:pt idx="58">
                  <c:v>1.5690733333333333</c:v>
                </c:pt>
                <c:pt idx="59">
                  <c:v>1.5601866666666666</c:v>
                </c:pt>
                <c:pt idx="60">
                  <c:v>1.5486600000000001</c:v>
                </c:pt>
                <c:pt idx="61">
                  <c:v>1.5360533333333335</c:v>
                </c:pt>
                <c:pt idx="62">
                  <c:v>1.5232266666666667</c:v>
                </c:pt>
                <c:pt idx="63">
                  <c:v>1.5108199999999998</c:v>
                </c:pt>
                <c:pt idx="64">
                  <c:v>1.4998866666666666</c:v>
                </c:pt>
                <c:pt idx="65">
                  <c:v>1.4863999999999999</c:v>
                </c:pt>
                <c:pt idx="66">
                  <c:v>1.4767399999999999</c:v>
                </c:pt>
                <c:pt idx="67">
                  <c:v>1.4660733333333333</c:v>
                </c:pt>
                <c:pt idx="68">
                  <c:v>1.4569733333333335</c:v>
                </c:pt>
                <c:pt idx="69">
                  <c:v>1.4431466666666668</c:v>
                </c:pt>
                <c:pt idx="70">
                  <c:v>1.4333733333333332</c:v>
                </c:pt>
                <c:pt idx="71">
                  <c:v>1.42222</c:v>
                </c:pt>
                <c:pt idx="72">
                  <c:v>1.4124266666666665</c:v>
                </c:pt>
                <c:pt idx="73">
                  <c:v>1.3979999999999999</c:v>
                </c:pt>
                <c:pt idx="74">
                  <c:v>1.3877133333333334</c:v>
                </c:pt>
                <c:pt idx="75">
                  <c:v>1.37574</c:v>
                </c:pt>
                <c:pt idx="76">
                  <c:v>1.3626800000000001</c:v>
                </c:pt>
                <c:pt idx="77">
                  <c:v>1.3493600000000001</c:v>
                </c:pt>
                <c:pt idx="78">
                  <c:v>1.33718</c:v>
                </c:pt>
                <c:pt idx="79">
                  <c:v>1.3247800000000001</c:v>
                </c:pt>
                <c:pt idx="80">
                  <c:v>1.3123266666666666</c:v>
                </c:pt>
                <c:pt idx="81">
                  <c:v>1.2999933333333333</c:v>
                </c:pt>
                <c:pt idx="82">
                  <c:v>1.28582</c:v>
                </c:pt>
                <c:pt idx="83">
                  <c:v>1.2712000000000001</c:v>
                </c:pt>
                <c:pt idx="84">
                  <c:v>1.2535799999999999</c:v>
                </c:pt>
                <c:pt idx="85">
                  <c:v>1.2335066666666668</c:v>
                </c:pt>
                <c:pt idx="86">
                  <c:v>1.2163666666666666</c:v>
                </c:pt>
                <c:pt idx="87">
                  <c:v>1.1980133333333332</c:v>
                </c:pt>
                <c:pt idx="88">
                  <c:v>1.1838666666666666</c:v>
                </c:pt>
                <c:pt idx="89">
                  <c:v>1.1714933333333333</c:v>
                </c:pt>
                <c:pt idx="90">
                  <c:v>1.1600333333333335</c:v>
                </c:pt>
                <c:pt idx="91">
                  <c:v>1.1463933333333334</c:v>
                </c:pt>
                <c:pt idx="92">
                  <c:v>1.1338933333333334</c:v>
                </c:pt>
                <c:pt idx="93">
                  <c:v>1.1216733333333333</c:v>
                </c:pt>
                <c:pt idx="94">
                  <c:v>1.1077933333333334</c:v>
                </c:pt>
                <c:pt idx="95">
                  <c:v>1.0949266666666666</c:v>
                </c:pt>
                <c:pt idx="96">
                  <c:v>1.0832533333333332</c:v>
                </c:pt>
                <c:pt idx="97">
                  <c:v>1.0660000000000001</c:v>
                </c:pt>
                <c:pt idx="98">
                  <c:v>1.0518866666666666</c:v>
                </c:pt>
                <c:pt idx="99">
                  <c:v>1.0311466666666667</c:v>
                </c:pt>
                <c:pt idx="100">
                  <c:v>0.99660000000000004</c:v>
                </c:pt>
              </c:numCache>
            </c:numRef>
          </c:xVal>
          <c:yVal>
            <c:numRef>
              <c:f>CDFs!$O$2:$O$102</c:f>
              <c:numCache>
                <c:formatCode>0.00E+00</c:formatCode>
                <c:ptCount val="101"/>
                <c:pt idx="0">
                  <c:v>1.142E-4</c:v>
                </c:pt>
                <c:pt idx="1">
                  <c:v>1.005E-2</c:v>
                </c:pt>
                <c:pt idx="2">
                  <c:v>1.9990000000000001E-2</c:v>
                </c:pt>
                <c:pt idx="3">
                  <c:v>2.9929999999999998E-2</c:v>
                </c:pt>
                <c:pt idx="4">
                  <c:v>3.986E-2</c:v>
                </c:pt>
                <c:pt idx="5">
                  <c:v>4.9799999999999997E-2</c:v>
                </c:pt>
                <c:pt idx="6">
                  <c:v>5.9740000000000001E-2</c:v>
                </c:pt>
                <c:pt idx="7">
                  <c:v>6.9669999999999996E-2</c:v>
                </c:pt>
                <c:pt idx="8">
                  <c:v>7.961E-2</c:v>
                </c:pt>
                <c:pt idx="9">
                  <c:v>8.9550000000000005E-2</c:v>
                </c:pt>
                <c:pt idx="10">
                  <c:v>9.9489999999999995E-2</c:v>
                </c:pt>
                <c:pt idx="11">
                  <c:v>0.1094</c:v>
                </c:pt>
                <c:pt idx="12">
                  <c:v>0.11940000000000001</c:v>
                </c:pt>
                <c:pt idx="13">
                  <c:v>0.1293</c:v>
                </c:pt>
                <c:pt idx="14">
                  <c:v>0.13919999999999999</c:v>
                </c:pt>
                <c:pt idx="15">
                  <c:v>0.1492</c:v>
                </c:pt>
                <c:pt idx="16">
                  <c:v>0.15909999999999999</c:v>
                </c:pt>
                <c:pt idx="17">
                  <c:v>0.16900000000000001</c:v>
                </c:pt>
                <c:pt idx="18">
                  <c:v>0.17899999999999999</c:v>
                </c:pt>
                <c:pt idx="19">
                  <c:v>0.18890000000000001</c:v>
                </c:pt>
                <c:pt idx="20">
                  <c:v>0.19889999999999999</c:v>
                </c:pt>
                <c:pt idx="21">
                  <c:v>0.20880000000000001</c:v>
                </c:pt>
                <c:pt idx="22">
                  <c:v>0.21870000000000001</c:v>
                </c:pt>
                <c:pt idx="23">
                  <c:v>0.22869999999999999</c:v>
                </c:pt>
                <c:pt idx="24">
                  <c:v>0.23860000000000001</c:v>
                </c:pt>
                <c:pt idx="25">
                  <c:v>0.2485</c:v>
                </c:pt>
                <c:pt idx="26">
                  <c:v>0.25850000000000001</c:v>
                </c:pt>
                <c:pt idx="27">
                  <c:v>0.26840000000000003</c:v>
                </c:pt>
                <c:pt idx="28">
                  <c:v>0.27839999999999998</c:v>
                </c:pt>
                <c:pt idx="29">
                  <c:v>0.2883</c:v>
                </c:pt>
                <c:pt idx="30">
                  <c:v>0.29820000000000002</c:v>
                </c:pt>
                <c:pt idx="31">
                  <c:v>0.30819999999999997</c:v>
                </c:pt>
                <c:pt idx="32">
                  <c:v>0.31809999999999999</c:v>
                </c:pt>
                <c:pt idx="33">
                  <c:v>0.32800000000000001</c:v>
                </c:pt>
                <c:pt idx="34">
                  <c:v>0.33800000000000002</c:v>
                </c:pt>
                <c:pt idx="35">
                  <c:v>0.34789999999999999</c:v>
                </c:pt>
                <c:pt idx="36">
                  <c:v>0.3579</c:v>
                </c:pt>
                <c:pt idx="37">
                  <c:v>0.36780000000000002</c:v>
                </c:pt>
                <c:pt idx="38">
                  <c:v>0.37769999999999998</c:v>
                </c:pt>
                <c:pt idx="39">
                  <c:v>0.38769999999999999</c:v>
                </c:pt>
                <c:pt idx="40">
                  <c:v>0.39760000000000001</c:v>
                </c:pt>
                <c:pt idx="41">
                  <c:v>0.40749999999999997</c:v>
                </c:pt>
                <c:pt idx="42">
                  <c:v>0.41749999999999998</c:v>
                </c:pt>
                <c:pt idx="43">
                  <c:v>0.4274</c:v>
                </c:pt>
                <c:pt idx="44">
                  <c:v>0.43740000000000001</c:v>
                </c:pt>
                <c:pt idx="45">
                  <c:v>0.44729999999999998</c:v>
                </c:pt>
                <c:pt idx="46">
                  <c:v>0.4572</c:v>
                </c:pt>
                <c:pt idx="47">
                  <c:v>0.4672</c:v>
                </c:pt>
                <c:pt idx="48">
                  <c:v>0.47710000000000002</c:v>
                </c:pt>
                <c:pt idx="49">
                  <c:v>0.48699999999999999</c:v>
                </c:pt>
                <c:pt idx="50">
                  <c:v>0.497</c:v>
                </c:pt>
                <c:pt idx="51">
                  <c:v>0.50690000000000002</c:v>
                </c:pt>
                <c:pt idx="52">
                  <c:v>0.51680000000000004</c:v>
                </c:pt>
                <c:pt idx="53">
                  <c:v>0.52680000000000005</c:v>
                </c:pt>
                <c:pt idx="54">
                  <c:v>0.53669999999999995</c:v>
                </c:pt>
                <c:pt idx="55">
                  <c:v>0.54669999999999996</c:v>
                </c:pt>
                <c:pt idx="56">
                  <c:v>0.55659999999999998</c:v>
                </c:pt>
                <c:pt idx="57">
                  <c:v>0.5665</c:v>
                </c:pt>
                <c:pt idx="58">
                  <c:v>0.57650000000000001</c:v>
                </c:pt>
                <c:pt idx="59">
                  <c:v>0.58640000000000003</c:v>
                </c:pt>
                <c:pt idx="60">
                  <c:v>0.59630000000000005</c:v>
                </c:pt>
                <c:pt idx="61">
                  <c:v>0.60629999999999995</c:v>
                </c:pt>
                <c:pt idx="62">
                  <c:v>0.61619999999999997</c:v>
                </c:pt>
                <c:pt idx="63">
                  <c:v>0.62619999999999998</c:v>
                </c:pt>
                <c:pt idx="64">
                  <c:v>0.6361</c:v>
                </c:pt>
                <c:pt idx="65">
                  <c:v>0.64600000000000002</c:v>
                </c:pt>
                <c:pt idx="66">
                  <c:v>0.65600000000000003</c:v>
                </c:pt>
                <c:pt idx="67">
                  <c:v>0.66590000000000005</c:v>
                </c:pt>
                <c:pt idx="68">
                  <c:v>0.67579999999999996</c:v>
                </c:pt>
                <c:pt idx="69">
                  <c:v>0.68579999999999997</c:v>
                </c:pt>
                <c:pt idx="70">
                  <c:v>0.69569999999999999</c:v>
                </c:pt>
                <c:pt idx="71">
                  <c:v>0.70569999999999999</c:v>
                </c:pt>
                <c:pt idx="72">
                  <c:v>0.71560000000000001</c:v>
                </c:pt>
                <c:pt idx="73">
                  <c:v>0.72550000000000003</c:v>
                </c:pt>
                <c:pt idx="74">
                  <c:v>0.73550000000000004</c:v>
                </c:pt>
                <c:pt idx="75">
                  <c:v>0.74539999999999995</c:v>
                </c:pt>
                <c:pt idx="76">
                  <c:v>0.75529999999999997</c:v>
                </c:pt>
                <c:pt idx="77">
                  <c:v>0.76529999999999998</c:v>
                </c:pt>
                <c:pt idx="78">
                  <c:v>0.7752</c:v>
                </c:pt>
                <c:pt idx="79">
                  <c:v>0.78520000000000001</c:v>
                </c:pt>
                <c:pt idx="80">
                  <c:v>0.79510000000000003</c:v>
                </c:pt>
                <c:pt idx="81">
                  <c:v>0.80500000000000005</c:v>
                </c:pt>
                <c:pt idx="82">
                  <c:v>0.81499999999999995</c:v>
                </c:pt>
                <c:pt idx="83">
                  <c:v>0.82489999999999997</c:v>
                </c:pt>
                <c:pt idx="84">
                  <c:v>0.83479999999999999</c:v>
                </c:pt>
                <c:pt idx="85">
                  <c:v>0.8448</c:v>
                </c:pt>
                <c:pt idx="86">
                  <c:v>0.85470000000000002</c:v>
                </c:pt>
                <c:pt idx="87">
                  <c:v>0.86460000000000004</c:v>
                </c:pt>
                <c:pt idx="88">
                  <c:v>0.87460000000000004</c:v>
                </c:pt>
                <c:pt idx="89">
                  <c:v>0.88449999999999995</c:v>
                </c:pt>
                <c:pt idx="90">
                  <c:v>0.89449999999999996</c:v>
                </c:pt>
                <c:pt idx="91">
                  <c:v>0.90439999999999998</c:v>
                </c:pt>
                <c:pt idx="92">
                  <c:v>0.9143</c:v>
                </c:pt>
                <c:pt idx="93">
                  <c:v>0.92430000000000001</c:v>
                </c:pt>
                <c:pt idx="94">
                  <c:v>0.93420000000000003</c:v>
                </c:pt>
                <c:pt idx="95">
                  <c:v>0.94410000000000005</c:v>
                </c:pt>
                <c:pt idx="96">
                  <c:v>0.95409999999999995</c:v>
                </c:pt>
                <c:pt idx="97">
                  <c:v>0.96399999999999997</c:v>
                </c:pt>
                <c:pt idx="98">
                  <c:v>0.97399999999999998</c:v>
                </c:pt>
                <c:pt idx="99">
                  <c:v>0.9839</c:v>
                </c:pt>
                <c:pt idx="100">
                  <c:v>0.99380000000000002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6-4C49-A0B9-3864238E1533}"/>
            </c:ext>
          </c:extLst>
        </c:ser>
        <c:ser>
          <c:idx val="3"/>
          <c:order val="3"/>
          <c:tx>
            <c:v>20m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CDFs!$Z$2:$Z$102</c:f>
              <c:numCache>
                <c:formatCode>General</c:formatCode>
                <c:ptCount val="101"/>
                <c:pt idx="0">
                  <c:v>8.4060850000000009</c:v>
                </c:pt>
                <c:pt idx="1">
                  <c:v>6.1716800000000003</c:v>
                </c:pt>
                <c:pt idx="2">
                  <c:v>5.5186700000000002</c:v>
                </c:pt>
                <c:pt idx="3">
                  <c:v>5.1303800000000006</c:v>
                </c:pt>
                <c:pt idx="4">
                  <c:v>4.8240350000000003</c:v>
                </c:pt>
                <c:pt idx="5">
                  <c:v>4.4443600000000005</c:v>
                </c:pt>
                <c:pt idx="6">
                  <c:v>3.9861199999999997</c:v>
                </c:pt>
                <c:pt idx="7">
                  <c:v>3.7033849999999999</c:v>
                </c:pt>
                <c:pt idx="8">
                  <c:v>3.5066949999999997</c:v>
                </c:pt>
                <c:pt idx="9">
                  <c:v>3.337485</c:v>
                </c:pt>
                <c:pt idx="10">
                  <c:v>3.1612549999999997</c:v>
                </c:pt>
                <c:pt idx="11">
                  <c:v>2.9882300000000002</c:v>
                </c:pt>
                <c:pt idx="12">
                  <c:v>2.85846</c:v>
                </c:pt>
                <c:pt idx="13">
                  <c:v>2.7724500000000001</c:v>
                </c:pt>
                <c:pt idx="14">
                  <c:v>2.6901350000000002</c:v>
                </c:pt>
                <c:pt idx="15">
                  <c:v>2.6290800000000001</c:v>
                </c:pt>
                <c:pt idx="16">
                  <c:v>2.5823799999999997</c:v>
                </c:pt>
                <c:pt idx="17">
                  <c:v>2.5350700000000002</c:v>
                </c:pt>
                <c:pt idx="18">
                  <c:v>2.4959549999999999</c:v>
                </c:pt>
                <c:pt idx="19">
                  <c:v>2.4558900000000001</c:v>
                </c:pt>
                <c:pt idx="20">
                  <c:v>2.4238499999999998</c:v>
                </c:pt>
                <c:pt idx="21">
                  <c:v>2.3946750000000003</c:v>
                </c:pt>
                <c:pt idx="22">
                  <c:v>2.3627500000000001</c:v>
                </c:pt>
                <c:pt idx="23">
                  <c:v>2.3296649999999999</c:v>
                </c:pt>
                <c:pt idx="24">
                  <c:v>2.2981000000000003</c:v>
                </c:pt>
                <c:pt idx="25">
                  <c:v>2.2673549999999998</c:v>
                </c:pt>
                <c:pt idx="26">
                  <c:v>2.2369050000000001</c:v>
                </c:pt>
                <c:pt idx="27">
                  <c:v>2.2079949999999999</c:v>
                </c:pt>
                <c:pt idx="28">
                  <c:v>2.185835</c:v>
                </c:pt>
                <c:pt idx="29">
                  <c:v>2.1591650000000002</c:v>
                </c:pt>
                <c:pt idx="30">
                  <c:v>2.1357600000000003</c:v>
                </c:pt>
                <c:pt idx="31">
                  <c:v>2.1134399999999998</c:v>
                </c:pt>
                <c:pt idx="32">
                  <c:v>2.0928100000000001</c:v>
                </c:pt>
                <c:pt idx="33">
                  <c:v>2.0702349999999998</c:v>
                </c:pt>
                <c:pt idx="34">
                  <c:v>2.0501100000000001</c:v>
                </c:pt>
                <c:pt idx="35">
                  <c:v>2.0300799999999999</c:v>
                </c:pt>
                <c:pt idx="36">
                  <c:v>2.01024</c:v>
                </c:pt>
                <c:pt idx="37">
                  <c:v>1.9883949999999999</c:v>
                </c:pt>
                <c:pt idx="38">
                  <c:v>1.9670200000000002</c:v>
                </c:pt>
                <c:pt idx="39">
                  <c:v>1.9459050000000002</c:v>
                </c:pt>
                <c:pt idx="40">
                  <c:v>1.923565</c:v>
                </c:pt>
                <c:pt idx="41">
                  <c:v>1.90256</c:v>
                </c:pt>
                <c:pt idx="42">
                  <c:v>1.8823750000000001</c:v>
                </c:pt>
                <c:pt idx="43">
                  <c:v>1.8622650000000001</c:v>
                </c:pt>
                <c:pt idx="44">
                  <c:v>1.8419250000000003</c:v>
                </c:pt>
                <c:pt idx="45">
                  <c:v>1.82362</c:v>
                </c:pt>
                <c:pt idx="46">
                  <c:v>1.8053699999999999</c:v>
                </c:pt>
                <c:pt idx="47">
                  <c:v>1.7861149999999999</c:v>
                </c:pt>
                <c:pt idx="48">
                  <c:v>1.7691400000000002</c:v>
                </c:pt>
                <c:pt idx="49">
                  <c:v>1.7510750000000002</c:v>
                </c:pt>
                <c:pt idx="50">
                  <c:v>1.7313300000000003</c:v>
                </c:pt>
                <c:pt idx="51">
                  <c:v>1.7110700000000001</c:v>
                </c:pt>
                <c:pt idx="52">
                  <c:v>1.6946100000000002</c:v>
                </c:pt>
                <c:pt idx="53">
                  <c:v>1.67788</c:v>
                </c:pt>
                <c:pt idx="54">
                  <c:v>1.6607350000000001</c:v>
                </c:pt>
                <c:pt idx="55">
                  <c:v>1.6451350000000002</c:v>
                </c:pt>
                <c:pt idx="56">
                  <c:v>1.627815</c:v>
                </c:pt>
                <c:pt idx="57">
                  <c:v>1.6114200000000001</c:v>
                </c:pt>
                <c:pt idx="58">
                  <c:v>1.598285</c:v>
                </c:pt>
                <c:pt idx="59">
                  <c:v>1.5832950000000001</c:v>
                </c:pt>
                <c:pt idx="60">
                  <c:v>1.5694000000000001</c:v>
                </c:pt>
                <c:pt idx="61">
                  <c:v>1.557585</c:v>
                </c:pt>
                <c:pt idx="62">
                  <c:v>1.543445</c:v>
                </c:pt>
                <c:pt idx="63">
                  <c:v>1.5315650000000001</c:v>
                </c:pt>
                <c:pt idx="64">
                  <c:v>1.5185850000000001</c:v>
                </c:pt>
                <c:pt idx="65">
                  <c:v>1.5069750000000002</c:v>
                </c:pt>
                <c:pt idx="66">
                  <c:v>1.4939399999999998</c:v>
                </c:pt>
                <c:pt idx="67">
                  <c:v>1.4838900000000002</c:v>
                </c:pt>
                <c:pt idx="68">
                  <c:v>1.4712149999999999</c:v>
                </c:pt>
                <c:pt idx="69">
                  <c:v>1.4602949999999999</c:v>
                </c:pt>
                <c:pt idx="70">
                  <c:v>1.4485749999999999</c:v>
                </c:pt>
                <c:pt idx="71">
                  <c:v>1.437235</c:v>
                </c:pt>
                <c:pt idx="72">
                  <c:v>1.4252499999999999</c:v>
                </c:pt>
                <c:pt idx="73">
                  <c:v>1.41211</c:v>
                </c:pt>
                <c:pt idx="74">
                  <c:v>1.3983599999999998</c:v>
                </c:pt>
                <c:pt idx="75">
                  <c:v>1.38689</c:v>
                </c:pt>
                <c:pt idx="76">
                  <c:v>1.375745</c:v>
                </c:pt>
                <c:pt idx="77">
                  <c:v>1.36239</c:v>
                </c:pt>
                <c:pt idx="78">
                  <c:v>1.3472149999999998</c:v>
                </c:pt>
                <c:pt idx="79">
                  <c:v>1.33036</c:v>
                </c:pt>
                <c:pt idx="80">
                  <c:v>1.3166249999999999</c:v>
                </c:pt>
                <c:pt idx="81">
                  <c:v>1.30142</c:v>
                </c:pt>
                <c:pt idx="82">
                  <c:v>1.2875999999999999</c:v>
                </c:pt>
                <c:pt idx="83">
                  <c:v>1.2732049999999999</c:v>
                </c:pt>
                <c:pt idx="84">
                  <c:v>1.255695</c:v>
                </c:pt>
                <c:pt idx="85">
                  <c:v>1.24207</c:v>
                </c:pt>
                <c:pt idx="86">
                  <c:v>1.2276899999999999</c:v>
                </c:pt>
                <c:pt idx="87">
                  <c:v>1.21428</c:v>
                </c:pt>
                <c:pt idx="88">
                  <c:v>1.2011850000000002</c:v>
                </c:pt>
                <c:pt idx="89">
                  <c:v>1.18316</c:v>
                </c:pt>
                <c:pt idx="90">
                  <c:v>1.16662</c:v>
                </c:pt>
                <c:pt idx="91">
                  <c:v>1.1515249999999999</c:v>
                </c:pt>
                <c:pt idx="92">
                  <c:v>1.13856</c:v>
                </c:pt>
                <c:pt idx="93">
                  <c:v>1.1252150000000001</c:v>
                </c:pt>
                <c:pt idx="94">
                  <c:v>1.1118049999999999</c:v>
                </c:pt>
                <c:pt idx="95">
                  <c:v>1.0963749999999999</c:v>
                </c:pt>
                <c:pt idx="96">
                  <c:v>1.0845899999999999</c:v>
                </c:pt>
                <c:pt idx="97">
                  <c:v>1.070125</c:v>
                </c:pt>
                <c:pt idx="98">
                  <c:v>1.0515650000000001</c:v>
                </c:pt>
                <c:pt idx="99">
                  <c:v>1.0290250000000001</c:v>
                </c:pt>
                <c:pt idx="100">
                  <c:v>0.97483000000000009</c:v>
                </c:pt>
              </c:numCache>
            </c:numRef>
          </c:xVal>
          <c:yVal>
            <c:numRef>
              <c:f>CDFs!$V$2:$V$102</c:f>
              <c:numCache>
                <c:formatCode>0.00E+00</c:formatCode>
                <c:ptCount val="101"/>
                <c:pt idx="0">
                  <c:v>6.7949999999999998E-5</c:v>
                </c:pt>
                <c:pt idx="1">
                  <c:v>1.0059999999999999E-2</c:v>
                </c:pt>
                <c:pt idx="2">
                  <c:v>2.0039999999999999E-2</c:v>
                </c:pt>
                <c:pt idx="3">
                  <c:v>3.0030000000000001E-2</c:v>
                </c:pt>
                <c:pt idx="4">
                  <c:v>4.002E-2</c:v>
                </c:pt>
                <c:pt idx="5">
                  <c:v>5.0009999999999999E-2</c:v>
                </c:pt>
                <c:pt idx="6">
                  <c:v>0.06</c:v>
                </c:pt>
                <c:pt idx="7">
                  <c:v>6.9989999999999997E-2</c:v>
                </c:pt>
                <c:pt idx="8">
                  <c:v>7.9979999999999996E-2</c:v>
                </c:pt>
                <c:pt idx="9">
                  <c:v>8.9959999999999998E-2</c:v>
                </c:pt>
                <c:pt idx="10">
                  <c:v>9.9949999999999997E-2</c:v>
                </c:pt>
                <c:pt idx="11">
                  <c:v>0.1099</c:v>
                </c:pt>
                <c:pt idx="12">
                  <c:v>0.11990000000000001</c:v>
                </c:pt>
                <c:pt idx="13">
                  <c:v>0.12989999999999999</c:v>
                </c:pt>
                <c:pt idx="14">
                  <c:v>0.1399</c:v>
                </c:pt>
                <c:pt idx="15">
                  <c:v>0.14990000000000001</c:v>
                </c:pt>
                <c:pt idx="16">
                  <c:v>0.15989999999999999</c:v>
                </c:pt>
                <c:pt idx="17">
                  <c:v>0.1699</c:v>
                </c:pt>
                <c:pt idx="18">
                  <c:v>0.1799</c:v>
                </c:pt>
                <c:pt idx="19">
                  <c:v>0.1898</c:v>
                </c:pt>
                <c:pt idx="20">
                  <c:v>0.19980000000000001</c:v>
                </c:pt>
                <c:pt idx="21">
                  <c:v>0.20979999999999999</c:v>
                </c:pt>
                <c:pt idx="22">
                  <c:v>0.2198</c:v>
                </c:pt>
                <c:pt idx="23">
                  <c:v>0.2298</c:v>
                </c:pt>
                <c:pt idx="24">
                  <c:v>0.23980000000000001</c:v>
                </c:pt>
                <c:pt idx="25">
                  <c:v>0.24979999999999999</c:v>
                </c:pt>
                <c:pt idx="26">
                  <c:v>0.25979999999999998</c:v>
                </c:pt>
                <c:pt idx="27">
                  <c:v>0.26979999999999998</c:v>
                </c:pt>
                <c:pt idx="28">
                  <c:v>0.2797</c:v>
                </c:pt>
                <c:pt idx="29">
                  <c:v>0.28970000000000001</c:v>
                </c:pt>
                <c:pt idx="30">
                  <c:v>0.29970000000000002</c:v>
                </c:pt>
                <c:pt idx="31">
                  <c:v>0.30969999999999998</c:v>
                </c:pt>
                <c:pt idx="32">
                  <c:v>0.31969999999999998</c:v>
                </c:pt>
                <c:pt idx="33">
                  <c:v>0.32969999999999999</c:v>
                </c:pt>
                <c:pt idx="34">
                  <c:v>0.3397</c:v>
                </c:pt>
                <c:pt idx="35">
                  <c:v>0.34970000000000001</c:v>
                </c:pt>
                <c:pt idx="36">
                  <c:v>0.35970000000000002</c:v>
                </c:pt>
                <c:pt idx="37">
                  <c:v>0.36959999999999998</c:v>
                </c:pt>
                <c:pt idx="38">
                  <c:v>0.37959999999999999</c:v>
                </c:pt>
                <c:pt idx="39">
                  <c:v>0.3896</c:v>
                </c:pt>
                <c:pt idx="40">
                  <c:v>0.39960000000000001</c:v>
                </c:pt>
                <c:pt idx="41">
                  <c:v>0.40960000000000002</c:v>
                </c:pt>
                <c:pt idx="42">
                  <c:v>0.41959999999999997</c:v>
                </c:pt>
                <c:pt idx="43">
                  <c:v>0.42959999999999998</c:v>
                </c:pt>
                <c:pt idx="44">
                  <c:v>0.43959999999999999</c:v>
                </c:pt>
                <c:pt idx="45">
                  <c:v>0.44950000000000001</c:v>
                </c:pt>
                <c:pt idx="46">
                  <c:v>0.45950000000000002</c:v>
                </c:pt>
                <c:pt idx="47">
                  <c:v>0.46949999999999997</c:v>
                </c:pt>
                <c:pt idx="48">
                  <c:v>0.47949999999999998</c:v>
                </c:pt>
                <c:pt idx="49">
                  <c:v>0.48949999999999999</c:v>
                </c:pt>
                <c:pt idx="50">
                  <c:v>0.4995</c:v>
                </c:pt>
                <c:pt idx="51">
                  <c:v>0.50949999999999995</c:v>
                </c:pt>
                <c:pt idx="52">
                  <c:v>0.51949999999999996</c:v>
                </c:pt>
                <c:pt idx="53">
                  <c:v>0.52949999999999997</c:v>
                </c:pt>
                <c:pt idx="54">
                  <c:v>0.53939999999999999</c:v>
                </c:pt>
                <c:pt idx="55">
                  <c:v>0.5494</c:v>
                </c:pt>
                <c:pt idx="56">
                  <c:v>0.55940000000000001</c:v>
                </c:pt>
                <c:pt idx="57">
                  <c:v>0.56940000000000002</c:v>
                </c:pt>
                <c:pt idx="58">
                  <c:v>0.57940000000000003</c:v>
                </c:pt>
                <c:pt idx="59">
                  <c:v>0.58940000000000003</c:v>
                </c:pt>
                <c:pt idx="60">
                  <c:v>0.59940000000000004</c:v>
                </c:pt>
                <c:pt idx="61">
                  <c:v>0.60940000000000005</c:v>
                </c:pt>
                <c:pt idx="62">
                  <c:v>0.61939999999999995</c:v>
                </c:pt>
                <c:pt idx="63">
                  <c:v>0.62929999999999997</c:v>
                </c:pt>
                <c:pt idx="64">
                  <c:v>0.63929999999999998</c:v>
                </c:pt>
                <c:pt idx="65">
                  <c:v>0.64929999999999999</c:v>
                </c:pt>
                <c:pt idx="66">
                  <c:v>0.6593</c:v>
                </c:pt>
                <c:pt idx="67">
                  <c:v>0.66930000000000001</c:v>
                </c:pt>
                <c:pt idx="68">
                  <c:v>0.67930000000000001</c:v>
                </c:pt>
                <c:pt idx="69">
                  <c:v>0.68930000000000002</c:v>
                </c:pt>
                <c:pt idx="70">
                  <c:v>0.69930000000000003</c:v>
                </c:pt>
                <c:pt idx="71">
                  <c:v>0.70920000000000005</c:v>
                </c:pt>
                <c:pt idx="72">
                  <c:v>0.71919999999999995</c:v>
                </c:pt>
                <c:pt idx="73">
                  <c:v>0.72919999999999996</c:v>
                </c:pt>
                <c:pt idx="74">
                  <c:v>0.73919999999999997</c:v>
                </c:pt>
                <c:pt idx="75">
                  <c:v>0.74919999999999998</c:v>
                </c:pt>
                <c:pt idx="76">
                  <c:v>0.75919999999999999</c:v>
                </c:pt>
                <c:pt idx="77">
                  <c:v>0.76919999999999999</c:v>
                </c:pt>
                <c:pt idx="78">
                  <c:v>0.7792</c:v>
                </c:pt>
                <c:pt idx="79">
                  <c:v>0.78920000000000001</c:v>
                </c:pt>
                <c:pt idx="80">
                  <c:v>0.79910000000000003</c:v>
                </c:pt>
                <c:pt idx="81">
                  <c:v>0.80910000000000004</c:v>
                </c:pt>
                <c:pt idx="82">
                  <c:v>0.81910000000000005</c:v>
                </c:pt>
                <c:pt idx="83">
                  <c:v>0.82909999999999995</c:v>
                </c:pt>
                <c:pt idx="84">
                  <c:v>0.83909999999999996</c:v>
                </c:pt>
                <c:pt idx="85">
                  <c:v>0.84909999999999997</c:v>
                </c:pt>
                <c:pt idx="86">
                  <c:v>0.85909999999999997</c:v>
                </c:pt>
                <c:pt idx="87">
                  <c:v>0.86909999999999998</c:v>
                </c:pt>
                <c:pt idx="88">
                  <c:v>0.87909999999999999</c:v>
                </c:pt>
                <c:pt idx="89">
                  <c:v>0.88900000000000001</c:v>
                </c:pt>
                <c:pt idx="90">
                  <c:v>0.89900000000000002</c:v>
                </c:pt>
                <c:pt idx="91">
                  <c:v>0.90900000000000003</c:v>
                </c:pt>
                <c:pt idx="92">
                  <c:v>0.91900000000000004</c:v>
                </c:pt>
                <c:pt idx="93">
                  <c:v>0.92900000000000005</c:v>
                </c:pt>
                <c:pt idx="94">
                  <c:v>0.93899999999999995</c:v>
                </c:pt>
                <c:pt idx="95">
                  <c:v>0.94899999999999995</c:v>
                </c:pt>
                <c:pt idx="96">
                  <c:v>0.95899999999999996</c:v>
                </c:pt>
                <c:pt idx="97">
                  <c:v>0.96889999999999998</c:v>
                </c:pt>
                <c:pt idx="98">
                  <c:v>0.97889999999999999</c:v>
                </c:pt>
                <c:pt idx="99">
                  <c:v>0.9889</c:v>
                </c:pt>
                <c:pt idx="100">
                  <c:v>0.99890000000000001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6-4C49-A0B9-3864238E1533}"/>
            </c:ext>
          </c:extLst>
        </c:ser>
        <c:ser>
          <c:idx val="4"/>
          <c:order val="4"/>
          <c:tx>
            <c:v>25m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CDFs!$AG$2:$AG$102</c:f>
              <c:numCache>
                <c:formatCode>General</c:formatCode>
                <c:ptCount val="101"/>
                <c:pt idx="0">
                  <c:v>6.7267799999999998</c:v>
                </c:pt>
                <c:pt idx="1">
                  <c:v>5.3552520000000001</c:v>
                </c:pt>
                <c:pt idx="2">
                  <c:v>4.7717720000000003</c:v>
                </c:pt>
                <c:pt idx="3">
                  <c:v>4.3484439999999998</c:v>
                </c:pt>
                <c:pt idx="4">
                  <c:v>4.0628440000000001</c:v>
                </c:pt>
                <c:pt idx="5">
                  <c:v>3.838292</c:v>
                </c:pt>
                <c:pt idx="6">
                  <c:v>3.6666359999999996</c:v>
                </c:pt>
                <c:pt idx="7">
                  <c:v>3.510888</c:v>
                </c:pt>
                <c:pt idx="8">
                  <c:v>3.3539440000000003</c:v>
                </c:pt>
                <c:pt idx="9">
                  <c:v>3.2353320000000001</c:v>
                </c:pt>
                <c:pt idx="10">
                  <c:v>3.1211799999999998</c:v>
                </c:pt>
                <c:pt idx="11">
                  <c:v>3.0150360000000003</c:v>
                </c:pt>
                <c:pt idx="12">
                  <c:v>2.9041320000000002</c:v>
                </c:pt>
                <c:pt idx="13">
                  <c:v>2.7968160000000002</c:v>
                </c:pt>
                <c:pt idx="14">
                  <c:v>2.694172</c:v>
                </c:pt>
                <c:pt idx="15">
                  <c:v>2.6199599999999998</c:v>
                </c:pt>
                <c:pt idx="16">
                  <c:v>2.5567799999999998</c:v>
                </c:pt>
                <c:pt idx="17">
                  <c:v>2.5081000000000002</c:v>
                </c:pt>
                <c:pt idx="18">
                  <c:v>2.4622960000000003</c:v>
                </c:pt>
                <c:pt idx="19">
                  <c:v>2.4210759999999998</c:v>
                </c:pt>
                <c:pt idx="20">
                  <c:v>2.3831000000000002</c:v>
                </c:pt>
                <c:pt idx="21">
                  <c:v>2.343324</c:v>
                </c:pt>
                <c:pt idx="22">
                  <c:v>2.3040400000000001</c:v>
                </c:pt>
                <c:pt idx="23">
                  <c:v>2.2688839999999999</c:v>
                </c:pt>
                <c:pt idx="24">
                  <c:v>2.2385079999999999</c:v>
                </c:pt>
                <c:pt idx="25">
                  <c:v>2.2071320000000001</c:v>
                </c:pt>
                <c:pt idx="26">
                  <c:v>2.1788120000000002</c:v>
                </c:pt>
                <c:pt idx="27">
                  <c:v>2.1517279999999999</c:v>
                </c:pt>
                <c:pt idx="28">
                  <c:v>2.1231</c:v>
                </c:pt>
                <c:pt idx="29">
                  <c:v>2.0970679999999997</c:v>
                </c:pt>
                <c:pt idx="30">
                  <c:v>2.0734919999999999</c:v>
                </c:pt>
                <c:pt idx="31">
                  <c:v>2.0480680000000002</c:v>
                </c:pt>
                <c:pt idx="32">
                  <c:v>2.0241039999999999</c:v>
                </c:pt>
                <c:pt idx="33">
                  <c:v>2.0018799999999999</c:v>
                </c:pt>
                <c:pt idx="34">
                  <c:v>1.981012</c:v>
                </c:pt>
                <c:pt idx="35">
                  <c:v>1.9620040000000001</c:v>
                </c:pt>
                <c:pt idx="36">
                  <c:v>1.9413120000000001</c:v>
                </c:pt>
                <c:pt idx="37">
                  <c:v>1.9209880000000001</c:v>
                </c:pt>
                <c:pt idx="38">
                  <c:v>1.9016519999999999</c:v>
                </c:pt>
                <c:pt idx="39">
                  <c:v>1.8811439999999999</c:v>
                </c:pt>
                <c:pt idx="40">
                  <c:v>1.862908</c:v>
                </c:pt>
                <c:pt idx="41">
                  <c:v>1.847556</c:v>
                </c:pt>
                <c:pt idx="42">
                  <c:v>1.8293119999999998</c:v>
                </c:pt>
                <c:pt idx="43">
                  <c:v>1.812292</c:v>
                </c:pt>
                <c:pt idx="44">
                  <c:v>1.7969560000000002</c:v>
                </c:pt>
                <c:pt idx="45">
                  <c:v>1.7807360000000001</c:v>
                </c:pt>
                <c:pt idx="46">
                  <c:v>1.7637399999999999</c:v>
                </c:pt>
                <c:pt idx="47">
                  <c:v>1.7500120000000001</c:v>
                </c:pt>
                <c:pt idx="48">
                  <c:v>1.7356720000000001</c:v>
                </c:pt>
                <c:pt idx="49">
                  <c:v>1.7233480000000001</c:v>
                </c:pt>
                <c:pt idx="50">
                  <c:v>1.7102000000000002</c:v>
                </c:pt>
                <c:pt idx="51">
                  <c:v>1.696712</c:v>
                </c:pt>
                <c:pt idx="52">
                  <c:v>1.6850160000000001</c:v>
                </c:pt>
                <c:pt idx="53">
                  <c:v>1.6730160000000001</c:v>
                </c:pt>
                <c:pt idx="54">
                  <c:v>1.661556</c:v>
                </c:pt>
                <c:pt idx="55">
                  <c:v>1.6492760000000002</c:v>
                </c:pt>
                <c:pt idx="56">
                  <c:v>1.6364400000000001</c:v>
                </c:pt>
                <c:pt idx="57">
                  <c:v>1.6243279999999998</c:v>
                </c:pt>
                <c:pt idx="58">
                  <c:v>1.6134119999999998</c:v>
                </c:pt>
                <c:pt idx="59">
                  <c:v>1.60094</c:v>
                </c:pt>
                <c:pt idx="60">
                  <c:v>1.588468</c:v>
                </c:pt>
                <c:pt idx="61">
                  <c:v>1.575868</c:v>
                </c:pt>
                <c:pt idx="62">
                  <c:v>1.563388</c:v>
                </c:pt>
                <c:pt idx="63">
                  <c:v>1.552292</c:v>
                </c:pt>
                <c:pt idx="64">
                  <c:v>1.539984</c:v>
                </c:pt>
                <c:pt idx="65">
                  <c:v>1.5287280000000001</c:v>
                </c:pt>
                <c:pt idx="66">
                  <c:v>1.515188</c:v>
                </c:pt>
                <c:pt idx="67">
                  <c:v>1.5030559999999999</c:v>
                </c:pt>
                <c:pt idx="68">
                  <c:v>1.4897640000000001</c:v>
                </c:pt>
                <c:pt idx="69">
                  <c:v>1.4771639999999999</c:v>
                </c:pt>
                <c:pt idx="70">
                  <c:v>1.46566</c:v>
                </c:pt>
                <c:pt idx="71">
                  <c:v>1.4546479999999999</c:v>
                </c:pt>
                <c:pt idx="72">
                  <c:v>1.444372</c:v>
                </c:pt>
                <c:pt idx="73">
                  <c:v>1.4317080000000002</c:v>
                </c:pt>
                <c:pt idx="74">
                  <c:v>1.4200600000000001</c:v>
                </c:pt>
                <c:pt idx="75">
                  <c:v>1.409216</c:v>
                </c:pt>
                <c:pt idx="76">
                  <c:v>1.3974879999999998</c:v>
                </c:pt>
                <c:pt idx="77">
                  <c:v>1.3860079999999999</c:v>
                </c:pt>
                <c:pt idx="78">
                  <c:v>1.374344</c:v>
                </c:pt>
                <c:pt idx="79">
                  <c:v>1.3617519999999999</c:v>
                </c:pt>
                <c:pt idx="80">
                  <c:v>1.3490039999999999</c:v>
                </c:pt>
                <c:pt idx="81">
                  <c:v>1.3352520000000001</c:v>
                </c:pt>
                <c:pt idx="82">
                  <c:v>1.3222040000000002</c:v>
                </c:pt>
                <c:pt idx="83">
                  <c:v>1.3080080000000001</c:v>
                </c:pt>
                <c:pt idx="84">
                  <c:v>1.2955680000000001</c:v>
                </c:pt>
                <c:pt idx="85">
                  <c:v>1.2812680000000001</c:v>
                </c:pt>
                <c:pt idx="86">
                  <c:v>1.2673399999999999</c:v>
                </c:pt>
                <c:pt idx="87">
                  <c:v>1.2526839999999999</c:v>
                </c:pt>
                <c:pt idx="88">
                  <c:v>1.239196</c:v>
                </c:pt>
                <c:pt idx="89">
                  <c:v>1.224904</c:v>
                </c:pt>
                <c:pt idx="90">
                  <c:v>1.2115800000000001</c:v>
                </c:pt>
                <c:pt idx="91">
                  <c:v>1.197076</c:v>
                </c:pt>
                <c:pt idx="92">
                  <c:v>1.1818759999999999</c:v>
                </c:pt>
                <c:pt idx="93">
                  <c:v>1.16472</c:v>
                </c:pt>
                <c:pt idx="94">
                  <c:v>1.1417679999999999</c:v>
                </c:pt>
                <c:pt idx="95">
                  <c:v>1.1232800000000001</c:v>
                </c:pt>
                <c:pt idx="96">
                  <c:v>1.1042080000000001</c:v>
                </c:pt>
                <c:pt idx="97">
                  <c:v>1.0842039999999999</c:v>
                </c:pt>
                <c:pt idx="98">
                  <c:v>1.063636</c:v>
                </c:pt>
                <c:pt idx="99">
                  <c:v>1.038888</c:v>
                </c:pt>
                <c:pt idx="100">
                  <c:v>0.99504800000000004</c:v>
                </c:pt>
              </c:numCache>
            </c:numRef>
          </c:xVal>
          <c:yVal>
            <c:numRef>
              <c:f>CDFs!$AC$2:$AC$102</c:f>
              <c:numCache>
                <c:formatCode>0.00E+00</c:formatCode>
                <c:ptCount val="101"/>
                <c:pt idx="0">
                  <c:v>4.6180000000000002E-5</c:v>
                </c:pt>
                <c:pt idx="1">
                  <c:v>1.0019999999999999E-2</c:v>
                </c:pt>
                <c:pt idx="2">
                  <c:v>0.02</c:v>
                </c:pt>
                <c:pt idx="3">
                  <c:v>2.997E-2</c:v>
                </c:pt>
                <c:pt idx="4">
                  <c:v>3.9949999999999999E-2</c:v>
                </c:pt>
                <c:pt idx="5">
                  <c:v>4.9919999999999999E-2</c:v>
                </c:pt>
                <c:pt idx="6">
                  <c:v>5.9900000000000002E-2</c:v>
                </c:pt>
                <c:pt idx="7">
                  <c:v>6.9870000000000002E-2</c:v>
                </c:pt>
                <c:pt idx="8">
                  <c:v>7.9850000000000004E-2</c:v>
                </c:pt>
                <c:pt idx="9">
                  <c:v>8.9819999999999997E-2</c:v>
                </c:pt>
                <c:pt idx="10">
                  <c:v>9.98E-2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0.22950000000000001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0.26939999999999997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0.30930000000000002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0.34920000000000001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0.42899999999999999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0.46889999999999998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0.50880000000000003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0.54869999999999997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0.5786</c:v>
                </c:pt>
                <c:pt idx="59">
                  <c:v>0.58860000000000001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0.61850000000000005</c:v>
                </c:pt>
                <c:pt idx="63">
                  <c:v>0.62849999999999995</c:v>
                </c:pt>
                <c:pt idx="64">
                  <c:v>0.63849999999999996</c:v>
                </c:pt>
                <c:pt idx="65">
                  <c:v>0.64839999999999998</c:v>
                </c:pt>
                <c:pt idx="66">
                  <c:v>0.65839999999999999</c:v>
                </c:pt>
                <c:pt idx="67">
                  <c:v>0.66839999999999999</c:v>
                </c:pt>
                <c:pt idx="68">
                  <c:v>0.6784</c:v>
                </c:pt>
                <c:pt idx="69">
                  <c:v>0.68830000000000002</c:v>
                </c:pt>
                <c:pt idx="70">
                  <c:v>0.69830000000000003</c:v>
                </c:pt>
                <c:pt idx="71">
                  <c:v>0.70830000000000004</c:v>
                </c:pt>
                <c:pt idx="72">
                  <c:v>0.71830000000000005</c:v>
                </c:pt>
                <c:pt idx="73">
                  <c:v>0.72819999999999996</c:v>
                </c:pt>
                <c:pt idx="74">
                  <c:v>0.73819999999999997</c:v>
                </c:pt>
                <c:pt idx="75">
                  <c:v>0.74819999999999998</c:v>
                </c:pt>
                <c:pt idx="76">
                  <c:v>0.75819999999999999</c:v>
                </c:pt>
                <c:pt idx="77">
                  <c:v>0.7681</c:v>
                </c:pt>
                <c:pt idx="78">
                  <c:v>0.77810000000000001</c:v>
                </c:pt>
                <c:pt idx="79">
                  <c:v>0.78810000000000002</c:v>
                </c:pt>
                <c:pt idx="80">
                  <c:v>0.79810000000000003</c:v>
                </c:pt>
                <c:pt idx="81">
                  <c:v>0.80800000000000005</c:v>
                </c:pt>
                <c:pt idx="82">
                  <c:v>0.81799999999999995</c:v>
                </c:pt>
                <c:pt idx="83">
                  <c:v>0.82799999999999996</c:v>
                </c:pt>
                <c:pt idx="84">
                  <c:v>0.83799999999999997</c:v>
                </c:pt>
                <c:pt idx="85">
                  <c:v>0.84789999999999999</c:v>
                </c:pt>
                <c:pt idx="86">
                  <c:v>0.8579</c:v>
                </c:pt>
                <c:pt idx="87">
                  <c:v>0.8679</c:v>
                </c:pt>
                <c:pt idx="88">
                  <c:v>0.87790000000000001</c:v>
                </c:pt>
                <c:pt idx="89">
                  <c:v>0.88780000000000003</c:v>
                </c:pt>
                <c:pt idx="90">
                  <c:v>0.89780000000000004</c:v>
                </c:pt>
                <c:pt idx="91">
                  <c:v>0.90780000000000005</c:v>
                </c:pt>
                <c:pt idx="92">
                  <c:v>0.91779999999999995</c:v>
                </c:pt>
                <c:pt idx="93">
                  <c:v>0.92769999999999997</c:v>
                </c:pt>
                <c:pt idx="94">
                  <c:v>0.93769999999999998</c:v>
                </c:pt>
                <c:pt idx="95">
                  <c:v>0.94769999999999999</c:v>
                </c:pt>
                <c:pt idx="96">
                  <c:v>0.9577</c:v>
                </c:pt>
                <c:pt idx="97">
                  <c:v>0.96760000000000002</c:v>
                </c:pt>
                <c:pt idx="98">
                  <c:v>0.97760000000000002</c:v>
                </c:pt>
                <c:pt idx="99">
                  <c:v>0.98760000000000003</c:v>
                </c:pt>
                <c:pt idx="100">
                  <c:v>0.99760000000000004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76-4C49-A0B9-3864238E1533}"/>
            </c:ext>
          </c:extLst>
        </c:ser>
        <c:ser>
          <c:idx val="5"/>
          <c:order val="5"/>
          <c:tx>
            <c:v>30m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CDFs!$AN$2:$AN$102</c:f>
              <c:numCache>
                <c:formatCode>0.00</c:formatCode>
                <c:ptCount val="101"/>
                <c:pt idx="0">
                  <c:v>6.444326666666667</c:v>
                </c:pt>
                <c:pt idx="1">
                  <c:v>4.6049833333333332</c:v>
                </c:pt>
                <c:pt idx="2">
                  <c:v>4.2405433333333331</c:v>
                </c:pt>
                <c:pt idx="3">
                  <c:v>3.9218533333333334</c:v>
                </c:pt>
                <c:pt idx="4">
                  <c:v>3.730386666666667</c:v>
                </c:pt>
                <c:pt idx="5">
                  <c:v>3.5832100000000002</c:v>
                </c:pt>
                <c:pt idx="6">
                  <c:v>3.4283066666666664</c:v>
                </c:pt>
                <c:pt idx="7">
                  <c:v>3.2816266666666669</c:v>
                </c:pt>
                <c:pt idx="8">
                  <c:v>3.1510866666666666</c:v>
                </c:pt>
                <c:pt idx="9">
                  <c:v>3.0496266666666667</c:v>
                </c:pt>
                <c:pt idx="10">
                  <c:v>2.9536633333333331</c:v>
                </c:pt>
                <c:pt idx="11">
                  <c:v>2.8624000000000001</c:v>
                </c:pt>
                <c:pt idx="12">
                  <c:v>2.7930199999999998</c:v>
                </c:pt>
                <c:pt idx="13">
                  <c:v>2.7382766666666667</c:v>
                </c:pt>
                <c:pt idx="14">
                  <c:v>2.686536666666667</c:v>
                </c:pt>
                <c:pt idx="15">
                  <c:v>2.6331500000000001</c:v>
                </c:pt>
                <c:pt idx="16">
                  <c:v>2.5803233333333333</c:v>
                </c:pt>
                <c:pt idx="17">
                  <c:v>2.536153333333333</c:v>
                </c:pt>
                <c:pt idx="18">
                  <c:v>2.4935533333333333</c:v>
                </c:pt>
                <c:pt idx="19">
                  <c:v>2.4482300000000001</c:v>
                </c:pt>
                <c:pt idx="20">
                  <c:v>2.4105466666666668</c:v>
                </c:pt>
                <c:pt idx="21">
                  <c:v>2.3724566666666664</c:v>
                </c:pt>
                <c:pt idx="22">
                  <c:v>2.3368366666666662</c:v>
                </c:pt>
                <c:pt idx="23">
                  <c:v>2.3061133333333337</c:v>
                </c:pt>
                <c:pt idx="24">
                  <c:v>2.27447</c:v>
                </c:pt>
                <c:pt idx="25">
                  <c:v>2.240663333333333</c:v>
                </c:pt>
                <c:pt idx="26">
                  <c:v>2.2122166666666669</c:v>
                </c:pt>
                <c:pt idx="27">
                  <c:v>2.1817199999999999</c:v>
                </c:pt>
                <c:pt idx="28">
                  <c:v>2.1514900000000003</c:v>
                </c:pt>
                <c:pt idx="29">
                  <c:v>2.1213266666666666</c:v>
                </c:pt>
                <c:pt idx="30">
                  <c:v>2.0929166666666665</c:v>
                </c:pt>
                <c:pt idx="31">
                  <c:v>2.06704</c:v>
                </c:pt>
                <c:pt idx="32">
                  <c:v>2.04305</c:v>
                </c:pt>
                <c:pt idx="33">
                  <c:v>2.0206633333333333</c:v>
                </c:pt>
                <c:pt idx="34">
                  <c:v>2.0001000000000002</c:v>
                </c:pt>
                <c:pt idx="35">
                  <c:v>1.9801733333333333</c:v>
                </c:pt>
                <c:pt idx="36">
                  <c:v>1.9608433333333333</c:v>
                </c:pt>
                <c:pt idx="37">
                  <c:v>1.9426166666666667</c:v>
                </c:pt>
                <c:pt idx="38">
                  <c:v>1.9262333333333332</c:v>
                </c:pt>
                <c:pt idx="39">
                  <c:v>1.9074800000000001</c:v>
                </c:pt>
                <c:pt idx="40">
                  <c:v>1.8906966666666667</c:v>
                </c:pt>
                <c:pt idx="41">
                  <c:v>1.8731533333333334</c:v>
                </c:pt>
                <c:pt idx="42">
                  <c:v>1.8554933333333332</c:v>
                </c:pt>
                <c:pt idx="43">
                  <c:v>1.8379133333333333</c:v>
                </c:pt>
                <c:pt idx="44">
                  <c:v>1.8238566666666667</c:v>
                </c:pt>
                <c:pt idx="45">
                  <c:v>1.8092566666666667</c:v>
                </c:pt>
                <c:pt idx="46">
                  <c:v>1.7940333333333334</c:v>
                </c:pt>
                <c:pt idx="47">
                  <c:v>1.7780899999999999</c:v>
                </c:pt>
                <c:pt idx="48">
                  <c:v>1.7650333333333335</c:v>
                </c:pt>
                <c:pt idx="49">
                  <c:v>1.7525766666666667</c:v>
                </c:pt>
                <c:pt idx="50">
                  <c:v>1.7393833333333333</c:v>
                </c:pt>
                <c:pt idx="51">
                  <c:v>1.7277433333333332</c:v>
                </c:pt>
                <c:pt idx="52">
                  <c:v>1.71678</c:v>
                </c:pt>
                <c:pt idx="53">
                  <c:v>1.7048300000000001</c:v>
                </c:pt>
                <c:pt idx="54">
                  <c:v>1.6931399999999999</c:v>
                </c:pt>
                <c:pt idx="55">
                  <c:v>1.6803900000000001</c:v>
                </c:pt>
                <c:pt idx="56">
                  <c:v>1.6688699999999999</c:v>
                </c:pt>
                <c:pt idx="57">
                  <c:v>1.6576233333333334</c:v>
                </c:pt>
                <c:pt idx="58">
                  <c:v>1.6450400000000001</c:v>
                </c:pt>
                <c:pt idx="59">
                  <c:v>1.6334566666666668</c:v>
                </c:pt>
                <c:pt idx="60">
                  <c:v>1.6218633333333334</c:v>
                </c:pt>
                <c:pt idx="61">
                  <c:v>1.6107133333333332</c:v>
                </c:pt>
                <c:pt idx="62">
                  <c:v>1.5974166666666667</c:v>
                </c:pt>
                <c:pt idx="63">
                  <c:v>1.5851133333333334</c:v>
                </c:pt>
                <c:pt idx="64">
                  <c:v>1.5724333333333333</c:v>
                </c:pt>
                <c:pt idx="65">
                  <c:v>1.56013</c:v>
                </c:pt>
                <c:pt idx="66">
                  <c:v>1.5469266666666668</c:v>
                </c:pt>
                <c:pt idx="67">
                  <c:v>1.5342166666666666</c:v>
                </c:pt>
                <c:pt idx="68">
                  <c:v>1.5216566666666667</c:v>
                </c:pt>
                <c:pt idx="69">
                  <c:v>1.5086200000000001</c:v>
                </c:pt>
                <c:pt idx="70">
                  <c:v>1.4957566666666666</c:v>
                </c:pt>
                <c:pt idx="71">
                  <c:v>1.4810433333333333</c:v>
                </c:pt>
                <c:pt idx="72">
                  <c:v>1.4676900000000002</c:v>
                </c:pt>
                <c:pt idx="73">
                  <c:v>1.4553066666666665</c:v>
                </c:pt>
                <c:pt idx="74">
                  <c:v>1.44336</c:v>
                </c:pt>
                <c:pt idx="75">
                  <c:v>1.4322233333333334</c:v>
                </c:pt>
                <c:pt idx="76">
                  <c:v>1.4210500000000001</c:v>
                </c:pt>
                <c:pt idx="77">
                  <c:v>1.4104133333333333</c:v>
                </c:pt>
                <c:pt idx="78">
                  <c:v>1.3993133333333332</c:v>
                </c:pt>
                <c:pt idx="79">
                  <c:v>1.38731</c:v>
                </c:pt>
                <c:pt idx="80">
                  <c:v>1.3745266666666667</c:v>
                </c:pt>
                <c:pt idx="81">
                  <c:v>1.3640099999999999</c:v>
                </c:pt>
                <c:pt idx="82">
                  <c:v>1.3510233333333335</c:v>
                </c:pt>
                <c:pt idx="83">
                  <c:v>1.3392866666666667</c:v>
                </c:pt>
                <c:pt idx="84">
                  <c:v>1.3262566666666666</c:v>
                </c:pt>
                <c:pt idx="85">
                  <c:v>1.3127500000000001</c:v>
                </c:pt>
                <c:pt idx="86">
                  <c:v>1.2997000000000001</c:v>
                </c:pt>
                <c:pt idx="87">
                  <c:v>1.2860666666666667</c:v>
                </c:pt>
                <c:pt idx="88">
                  <c:v>1.27139</c:v>
                </c:pt>
                <c:pt idx="89">
                  <c:v>1.2556133333333332</c:v>
                </c:pt>
                <c:pt idx="90">
                  <c:v>1.2403166666666665</c:v>
                </c:pt>
                <c:pt idx="91">
                  <c:v>1.2233066666666665</c:v>
                </c:pt>
                <c:pt idx="92">
                  <c:v>1.2082166666666665</c:v>
                </c:pt>
                <c:pt idx="93">
                  <c:v>1.1914733333333334</c:v>
                </c:pt>
                <c:pt idx="94">
                  <c:v>1.1724966666666667</c:v>
                </c:pt>
                <c:pt idx="95">
                  <c:v>1.15154</c:v>
                </c:pt>
                <c:pt idx="96">
                  <c:v>1.1258933333333334</c:v>
                </c:pt>
                <c:pt idx="97">
                  <c:v>1.0979966666666667</c:v>
                </c:pt>
                <c:pt idx="98">
                  <c:v>1.0766766666666667</c:v>
                </c:pt>
                <c:pt idx="99">
                  <c:v>1.0532733333333333</c:v>
                </c:pt>
                <c:pt idx="100">
                  <c:v>1.0121566666666666</c:v>
                </c:pt>
              </c:numCache>
            </c:numRef>
          </c:xVal>
          <c:yVal>
            <c:numRef>
              <c:f>CDFs!$AJ$2:$AJ$102</c:f>
              <c:numCache>
                <c:formatCode>0.00E+00</c:formatCode>
                <c:ptCount val="101"/>
                <c:pt idx="0">
                  <c:v>3.896E-5</c:v>
                </c:pt>
                <c:pt idx="1">
                  <c:v>1.001E-2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3.9940000000000003E-2</c:v>
                </c:pt>
                <c:pt idx="5">
                  <c:v>4.9910000000000003E-2</c:v>
                </c:pt>
                <c:pt idx="6">
                  <c:v>5.9880000000000003E-2</c:v>
                </c:pt>
                <c:pt idx="7">
                  <c:v>6.9860000000000005E-2</c:v>
                </c:pt>
                <c:pt idx="8">
                  <c:v>7.9829999999999998E-2</c:v>
                </c:pt>
                <c:pt idx="9">
                  <c:v>8.9810000000000001E-2</c:v>
                </c:pt>
                <c:pt idx="10">
                  <c:v>9.9779999999999994E-2</c:v>
                </c:pt>
                <c:pt idx="11">
                  <c:v>0.10979999999999999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0.13969999999999999</c:v>
                </c:pt>
                <c:pt idx="15">
                  <c:v>0.1497</c:v>
                </c:pt>
                <c:pt idx="16">
                  <c:v>0.15959999999999999</c:v>
                </c:pt>
                <c:pt idx="17">
                  <c:v>0.1696</c:v>
                </c:pt>
                <c:pt idx="18">
                  <c:v>0.17960000000000001</c:v>
                </c:pt>
                <c:pt idx="19">
                  <c:v>0.18959999999999999</c:v>
                </c:pt>
                <c:pt idx="20">
                  <c:v>0.19950000000000001</c:v>
                </c:pt>
                <c:pt idx="21">
                  <c:v>0.20949999999999999</c:v>
                </c:pt>
                <c:pt idx="22">
                  <c:v>0.2195</c:v>
                </c:pt>
                <c:pt idx="23">
                  <c:v>0.22939999999999999</c:v>
                </c:pt>
                <c:pt idx="24">
                  <c:v>0.2394</c:v>
                </c:pt>
                <c:pt idx="25">
                  <c:v>0.24940000000000001</c:v>
                </c:pt>
                <c:pt idx="26">
                  <c:v>0.25940000000000002</c:v>
                </c:pt>
                <c:pt idx="27">
                  <c:v>0.26929999999999998</c:v>
                </c:pt>
                <c:pt idx="28">
                  <c:v>0.27929999999999999</c:v>
                </c:pt>
                <c:pt idx="29">
                  <c:v>0.2893</c:v>
                </c:pt>
                <c:pt idx="30">
                  <c:v>0.29930000000000001</c:v>
                </c:pt>
                <c:pt idx="31">
                  <c:v>0.30919999999999997</c:v>
                </c:pt>
                <c:pt idx="32">
                  <c:v>0.31919999999999998</c:v>
                </c:pt>
                <c:pt idx="33">
                  <c:v>0.32919999999999999</c:v>
                </c:pt>
                <c:pt idx="34">
                  <c:v>0.3392</c:v>
                </c:pt>
                <c:pt idx="35">
                  <c:v>0.34910000000000002</c:v>
                </c:pt>
                <c:pt idx="36">
                  <c:v>0.35909999999999997</c:v>
                </c:pt>
                <c:pt idx="37">
                  <c:v>0.36909999999999998</c:v>
                </c:pt>
                <c:pt idx="38">
                  <c:v>0.37909999999999999</c:v>
                </c:pt>
                <c:pt idx="39">
                  <c:v>0.38900000000000001</c:v>
                </c:pt>
                <c:pt idx="40">
                  <c:v>0.39900000000000002</c:v>
                </c:pt>
                <c:pt idx="41">
                  <c:v>0.40899999999999997</c:v>
                </c:pt>
                <c:pt idx="42">
                  <c:v>0.41899999999999998</c:v>
                </c:pt>
                <c:pt idx="43">
                  <c:v>0.4289</c:v>
                </c:pt>
                <c:pt idx="44">
                  <c:v>0.43890000000000001</c:v>
                </c:pt>
                <c:pt idx="45">
                  <c:v>0.44890000000000002</c:v>
                </c:pt>
                <c:pt idx="46">
                  <c:v>0.45889999999999997</c:v>
                </c:pt>
                <c:pt idx="47">
                  <c:v>0.46879999999999999</c:v>
                </c:pt>
                <c:pt idx="48">
                  <c:v>0.4788</c:v>
                </c:pt>
                <c:pt idx="49">
                  <c:v>0.48880000000000001</c:v>
                </c:pt>
                <c:pt idx="50">
                  <c:v>0.49880000000000002</c:v>
                </c:pt>
                <c:pt idx="51">
                  <c:v>0.50870000000000004</c:v>
                </c:pt>
                <c:pt idx="52">
                  <c:v>0.51870000000000005</c:v>
                </c:pt>
                <c:pt idx="53">
                  <c:v>0.52869999999999995</c:v>
                </c:pt>
                <c:pt idx="54">
                  <c:v>0.53869999999999996</c:v>
                </c:pt>
                <c:pt idx="55">
                  <c:v>0.54859999999999998</c:v>
                </c:pt>
                <c:pt idx="56">
                  <c:v>0.55859999999999999</c:v>
                </c:pt>
                <c:pt idx="57">
                  <c:v>0.56859999999999999</c:v>
                </c:pt>
                <c:pt idx="58">
                  <c:v>0.57850000000000001</c:v>
                </c:pt>
                <c:pt idx="59">
                  <c:v>0.58850000000000002</c:v>
                </c:pt>
                <c:pt idx="60">
                  <c:v>0.59850000000000003</c:v>
                </c:pt>
                <c:pt idx="61">
                  <c:v>0.60850000000000004</c:v>
                </c:pt>
                <c:pt idx="62">
                  <c:v>0.61839999999999995</c:v>
                </c:pt>
                <c:pt idx="63">
                  <c:v>0.62839999999999996</c:v>
                </c:pt>
                <c:pt idx="64">
                  <c:v>0.63839999999999997</c:v>
                </c:pt>
                <c:pt idx="65">
                  <c:v>0.64839999999999998</c:v>
                </c:pt>
                <c:pt idx="66">
                  <c:v>0.6583</c:v>
                </c:pt>
                <c:pt idx="67">
                  <c:v>0.66830000000000001</c:v>
                </c:pt>
                <c:pt idx="68">
                  <c:v>0.67830000000000001</c:v>
                </c:pt>
                <c:pt idx="69">
                  <c:v>0.68830000000000002</c:v>
                </c:pt>
                <c:pt idx="70">
                  <c:v>0.69820000000000004</c:v>
                </c:pt>
                <c:pt idx="71">
                  <c:v>0.70820000000000005</c:v>
                </c:pt>
                <c:pt idx="72">
                  <c:v>0.71819999999999995</c:v>
                </c:pt>
                <c:pt idx="73">
                  <c:v>0.72819999999999996</c:v>
                </c:pt>
                <c:pt idx="74">
                  <c:v>0.73809999999999998</c:v>
                </c:pt>
                <c:pt idx="75">
                  <c:v>0.74809999999999999</c:v>
                </c:pt>
                <c:pt idx="76">
                  <c:v>0.7581</c:v>
                </c:pt>
                <c:pt idx="77">
                  <c:v>0.7681</c:v>
                </c:pt>
                <c:pt idx="78">
                  <c:v>0.77800000000000002</c:v>
                </c:pt>
                <c:pt idx="79">
                  <c:v>0.78800000000000003</c:v>
                </c:pt>
                <c:pt idx="80">
                  <c:v>0.79800000000000004</c:v>
                </c:pt>
                <c:pt idx="81">
                  <c:v>0.80800000000000005</c:v>
                </c:pt>
                <c:pt idx="82">
                  <c:v>0.81789999999999996</c:v>
                </c:pt>
                <c:pt idx="83">
                  <c:v>0.82789999999999997</c:v>
                </c:pt>
                <c:pt idx="84">
                  <c:v>0.83789999999999998</c:v>
                </c:pt>
                <c:pt idx="85">
                  <c:v>0.84789999999999999</c:v>
                </c:pt>
                <c:pt idx="86">
                  <c:v>0.85780000000000001</c:v>
                </c:pt>
                <c:pt idx="87">
                  <c:v>0.86780000000000002</c:v>
                </c:pt>
                <c:pt idx="88">
                  <c:v>0.87780000000000002</c:v>
                </c:pt>
                <c:pt idx="89">
                  <c:v>0.88780000000000003</c:v>
                </c:pt>
                <c:pt idx="90">
                  <c:v>0.89770000000000005</c:v>
                </c:pt>
                <c:pt idx="91">
                  <c:v>0.90769999999999995</c:v>
                </c:pt>
                <c:pt idx="92">
                  <c:v>0.91769999999999996</c:v>
                </c:pt>
                <c:pt idx="93">
                  <c:v>0.92759999999999998</c:v>
                </c:pt>
                <c:pt idx="94">
                  <c:v>0.93759999999999999</c:v>
                </c:pt>
                <c:pt idx="95">
                  <c:v>0.9476</c:v>
                </c:pt>
                <c:pt idx="96">
                  <c:v>0.95760000000000001</c:v>
                </c:pt>
                <c:pt idx="97">
                  <c:v>0.96750000000000003</c:v>
                </c:pt>
                <c:pt idx="98">
                  <c:v>0.97750000000000004</c:v>
                </c:pt>
                <c:pt idx="99">
                  <c:v>0.98750000000000004</c:v>
                </c:pt>
                <c:pt idx="100">
                  <c:v>0.99750000000000005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76-4C49-A0B9-3864238E1533}"/>
            </c:ext>
          </c:extLst>
        </c:ser>
        <c:ser>
          <c:idx val="6"/>
          <c:order val="6"/>
          <c:tx>
            <c:v>35m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CDFs!$AU$2:$AU$102</c:f>
              <c:numCache>
                <c:formatCode>0.00E+00</c:formatCode>
                <c:ptCount val="101"/>
                <c:pt idx="0">
                  <c:v>5.6401028571428578</c:v>
                </c:pt>
                <c:pt idx="1">
                  <c:v>4.0652657142857143</c:v>
                </c:pt>
                <c:pt idx="2">
                  <c:v>3.7715428571428569</c:v>
                </c:pt>
                <c:pt idx="3">
                  <c:v>3.5727342857142856</c:v>
                </c:pt>
                <c:pt idx="4">
                  <c:v>3.4363228571428572</c:v>
                </c:pt>
                <c:pt idx="5">
                  <c:v>3.3168514285714283</c:v>
                </c:pt>
                <c:pt idx="6">
                  <c:v>3.2035542857142856</c:v>
                </c:pt>
                <c:pt idx="7">
                  <c:v>3.0961314285714283</c:v>
                </c:pt>
                <c:pt idx="8">
                  <c:v>2.9971085714285715</c:v>
                </c:pt>
                <c:pt idx="9">
                  <c:v>2.9139399999999998</c:v>
                </c:pt>
                <c:pt idx="10">
                  <c:v>2.8433628571428571</c:v>
                </c:pt>
                <c:pt idx="11">
                  <c:v>2.7819857142857143</c:v>
                </c:pt>
                <c:pt idx="12">
                  <c:v>2.7247971428571431</c:v>
                </c:pt>
                <c:pt idx="13">
                  <c:v>2.6654628571428574</c:v>
                </c:pt>
                <c:pt idx="14">
                  <c:v>2.62344</c:v>
                </c:pt>
                <c:pt idx="15">
                  <c:v>2.5800914285714285</c:v>
                </c:pt>
                <c:pt idx="16">
                  <c:v>2.5408714285714282</c:v>
                </c:pt>
                <c:pt idx="17">
                  <c:v>2.5057514285714286</c:v>
                </c:pt>
                <c:pt idx="18">
                  <c:v>2.4771200000000002</c:v>
                </c:pt>
                <c:pt idx="19">
                  <c:v>2.4497228571428571</c:v>
                </c:pt>
                <c:pt idx="20">
                  <c:v>2.4247457142857143</c:v>
                </c:pt>
                <c:pt idx="21">
                  <c:v>2.3956628571428573</c:v>
                </c:pt>
                <c:pt idx="22">
                  <c:v>2.3683942857142859</c:v>
                </c:pt>
                <c:pt idx="23">
                  <c:v>2.335877142857143</c:v>
                </c:pt>
                <c:pt idx="24">
                  <c:v>2.3061485714285714</c:v>
                </c:pt>
                <c:pt idx="25">
                  <c:v>2.2771571428571429</c:v>
                </c:pt>
                <c:pt idx="26">
                  <c:v>2.2486857142857142</c:v>
                </c:pt>
                <c:pt idx="27">
                  <c:v>2.2254399999999999</c:v>
                </c:pt>
                <c:pt idx="28">
                  <c:v>2.199557142857143</c:v>
                </c:pt>
                <c:pt idx="29">
                  <c:v>2.1740971428571427</c:v>
                </c:pt>
                <c:pt idx="30">
                  <c:v>2.1487285714285713</c:v>
                </c:pt>
                <c:pt idx="31">
                  <c:v>2.1262485714285715</c:v>
                </c:pt>
                <c:pt idx="32">
                  <c:v>2.1024571428571428</c:v>
                </c:pt>
                <c:pt idx="33">
                  <c:v>2.0801114285714286</c:v>
                </c:pt>
                <c:pt idx="34">
                  <c:v>2.0602057142857144</c:v>
                </c:pt>
                <c:pt idx="35">
                  <c:v>2.0375228571428572</c:v>
                </c:pt>
                <c:pt idx="36">
                  <c:v>2.01708</c:v>
                </c:pt>
                <c:pt idx="37">
                  <c:v>1.998097142857143</c:v>
                </c:pt>
                <c:pt idx="38">
                  <c:v>1.9802285714285717</c:v>
                </c:pt>
                <c:pt idx="39">
                  <c:v>1.9606171428571428</c:v>
                </c:pt>
                <c:pt idx="40">
                  <c:v>1.9422514285714287</c:v>
                </c:pt>
                <c:pt idx="41">
                  <c:v>1.92506</c:v>
                </c:pt>
                <c:pt idx="42">
                  <c:v>1.9076314285714286</c:v>
                </c:pt>
                <c:pt idx="43">
                  <c:v>1.8928971428571431</c:v>
                </c:pt>
                <c:pt idx="44">
                  <c:v>1.877085714285714</c:v>
                </c:pt>
                <c:pt idx="45">
                  <c:v>1.8624400000000001</c:v>
                </c:pt>
                <c:pt idx="46">
                  <c:v>1.8460571428571426</c:v>
                </c:pt>
                <c:pt idx="47">
                  <c:v>1.8300828571428569</c:v>
                </c:pt>
                <c:pt idx="48">
                  <c:v>1.8165771428571429</c:v>
                </c:pt>
                <c:pt idx="49">
                  <c:v>1.8010257142857142</c:v>
                </c:pt>
                <c:pt idx="50">
                  <c:v>1.7885771428571429</c:v>
                </c:pt>
                <c:pt idx="51">
                  <c:v>1.7733428571428571</c:v>
                </c:pt>
                <c:pt idx="52">
                  <c:v>1.7607428571428572</c:v>
                </c:pt>
                <c:pt idx="53">
                  <c:v>1.744437142857143</c:v>
                </c:pt>
                <c:pt idx="54">
                  <c:v>1.7300514285714286</c:v>
                </c:pt>
                <c:pt idx="55">
                  <c:v>1.7161171428571429</c:v>
                </c:pt>
                <c:pt idx="56">
                  <c:v>1.7029885714285713</c:v>
                </c:pt>
                <c:pt idx="57">
                  <c:v>1.6916228571428571</c:v>
                </c:pt>
                <c:pt idx="58">
                  <c:v>1.6794857142857142</c:v>
                </c:pt>
                <c:pt idx="59">
                  <c:v>1.6676428571428572</c:v>
                </c:pt>
                <c:pt idx="60">
                  <c:v>1.65666</c:v>
                </c:pt>
                <c:pt idx="61">
                  <c:v>1.6452</c:v>
                </c:pt>
                <c:pt idx="62">
                  <c:v>1.6334114285714287</c:v>
                </c:pt>
                <c:pt idx="63">
                  <c:v>1.6207628571428572</c:v>
                </c:pt>
                <c:pt idx="64">
                  <c:v>1.60714</c:v>
                </c:pt>
                <c:pt idx="65">
                  <c:v>1.5955600000000001</c:v>
                </c:pt>
                <c:pt idx="66">
                  <c:v>1.5831628571428571</c:v>
                </c:pt>
                <c:pt idx="67">
                  <c:v>1.5689828571428572</c:v>
                </c:pt>
                <c:pt idx="68">
                  <c:v>1.557182857142857</c:v>
                </c:pt>
                <c:pt idx="69">
                  <c:v>1.544482857142857</c:v>
                </c:pt>
                <c:pt idx="70">
                  <c:v>1.5321828571428571</c:v>
                </c:pt>
                <c:pt idx="71">
                  <c:v>1.5192600000000001</c:v>
                </c:pt>
                <c:pt idx="72">
                  <c:v>1.5080257142857143</c:v>
                </c:pt>
                <c:pt idx="73">
                  <c:v>1.4953142857142856</c:v>
                </c:pt>
                <c:pt idx="74">
                  <c:v>1.4827771428571428</c:v>
                </c:pt>
                <c:pt idx="75">
                  <c:v>1.4714571428571428</c:v>
                </c:pt>
                <c:pt idx="76">
                  <c:v>1.4581714285714287</c:v>
                </c:pt>
                <c:pt idx="77">
                  <c:v>1.4434371428571429</c:v>
                </c:pt>
                <c:pt idx="78">
                  <c:v>1.4291142857142856</c:v>
                </c:pt>
                <c:pt idx="79">
                  <c:v>1.4157942857142856</c:v>
                </c:pt>
                <c:pt idx="80">
                  <c:v>1.4026742857142858</c:v>
                </c:pt>
                <c:pt idx="81">
                  <c:v>1.3883628571428572</c:v>
                </c:pt>
                <c:pt idx="82">
                  <c:v>1.3729942857142856</c:v>
                </c:pt>
                <c:pt idx="83">
                  <c:v>1.3593828571428572</c:v>
                </c:pt>
                <c:pt idx="84">
                  <c:v>1.3469485714285714</c:v>
                </c:pt>
                <c:pt idx="85">
                  <c:v>1.3321457142857145</c:v>
                </c:pt>
                <c:pt idx="86">
                  <c:v>1.3191028571428571</c:v>
                </c:pt>
                <c:pt idx="87">
                  <c:v>1.3022285714285715</c:v>
                </c:pt>
                <c:pt idx="88">
                  <c:v>1.2879228571428571</c:v>
                </c:pt>
                <c:pt idx="89">
                  <c:v>1.27342</c:v>
                </c:pt>
                <c:pt idx="90">
                  <c:v>1.25678</c:v>
                </c:pt>
                <c:pt idx="91">
                  <c:v>1.2398742857142857</c:v>
                </c:pt>
                <c:pt idx="92">
                  <c:v>1.2212771428571429</c:v>
                </c:pt>
                <c:pt idx="93">
                  <c:v>1.2052457142857143</c:v>
                </c:pt>
                <c:pt idx="94">
                  <c:v>1.1890514285714284</c:v>
                </c:pt>
                <c:pt idx="95">
                  <c:v>1.17116</c:v>
                </c:pt>
                <c:pt idx="96">
                  <c:v>1.1496228571428573</c:v>
                </c:pt>
                <c:pt idx="97">
                  <c:v>1.1202257142857144</c:v>
                </c:pt>
                <c:pt idx="98">
                  <c:v>1.0877885714285715</c:v>
                </c:pt>
                <c:pt idx="99">
                  <c:v>1.0596542857142857</c:v>
                </c:pt>
                <c:pt idx="100">
                  <c:v>1.0257942857142857</c:v>
                </c:pt>
              </c:numCache>
            </c:numRef>
          </c:xVal>
          <c:yVal>
            <c:numRef>
              <c:f>CDFs!$AQ$2:$AQ$102</c:f>
              <c:numCache>
                <c:formatCode>0.00E+00</c:formatCode>
                <c:ptCount val="101"/>
                <c:pt idx="0">
                  <c:v>4.354E-5</c:v>
                </c:pt>
                <c:pt idx="1">
                  <c:v>1.001E-2</c:v>
                </c:pt>
                <c:pt idx="2">
                  <c:v>1.9980000000000001E-2</c:v>
                </c:pt>
                <c:pt idx="3">
                  <c:v>2.9950000000000001E-2</c:v>
                </c:pt>
                <c:pt idx="4">
                  <c:v>3.993E-2</c:v>
                </c:pt>
                <c:pt idx="5">
                  <c:v>4.99E-2</c:v>
                </c:pt>
                <c:pt idx="6">
                  <c:v>5.987E-2</c:v>
                </c:pt>
                <c:pt idx="7">
                  <c:v>6.9839999999999999E-2</c:v>
                </c:pt>
                <c:pt idx="8">
                  <c:v>7.9810000000000006E-2</c:v>
                </c:pt>
                <c:pt idx="9">
                  <c:v>8.9779999999999999E-2</c:v>
                </c:pt>
                <c:pt idx="10">
                  <c:v>9.9750000000000005E-2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0.12970000000000001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0.15959999999999999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0.1895</c:v>
                </c:pt>
                <c:pt idx="20">
                  <c:v>0.19950000000000001</c:v>
                </c:pt>
                <c:pt idx="21">
                  <c:v>0.2094</c:v>
                </c:pt>
                <c:pt idx="22">
                  <c:v>0.21940000000000001</c:v>
                </c:pt>
                <c:pt idx="23">
                  <c:v>0.22939999999999999</c:v>
                </c:pt>
                <c:pt idx="24">
                  <c:v>0.23930000000000001</c:v>
                </c:pt>
                <c:pt idx="25">
                  <c:v>0.24929999999999999</c:v>
                </c:pt>
                <c:pt idx="26">
                  <c:v>0.25929999999999997</c:v>
                </c:pt>
                <c:pt idx="27">
                  <c:v>0.26919999999999999</c:v>
                </c:pt>
                <c:pt idx="28">
                  <c:v>0.2792</c:v>
                </c:pt>
                <c:pt idx="29">
                  <c:v>0.28920000000000001</c:v>
                </c:pt>
                <c:pt idx="30">
                  <c:v>0.29920000000000002</c:v>
                </c:pt>
                <c:pt idx="31">
                  <c:v>0.30909999999999999</c:v>
                </c:pt>
                <c:pt idx="32">
                  <c:v>0.31909999999999999</c:v>
                </c:pt>
                <c:pt idx="33">
                  <c:v>0.3291</c:v>
                </c:pt>
                <c:pt idx="34">
                  <c:v>0.33900000000000002</c:v>
                </c:pt>
                <c:pt idx="35">
                  <c:v>0.34899999999999998</c:v>
                </c:pt>
                <c:pt idx="36">
                  <c:v>0.35899999999999999</c:v>
                </c:pt>
                <c:pt idx="37">
                  <c:v>0.36890000000000001</c:v>
                </c:pt>
                <c:pt idx="38">
                  <c:v>0.37890000000000001</c:v>
                </c:pt>
                <c:pt idx="39">
                  <c:v>0.38890000000000002</c:v>
                </c:pt>
                <c:pt idx="40">
                  <c:v>0.39889999999999998</c:v>
                </c:pt>
                <c:pt idx="41">
                  <c:v>0.4088</c:v>
                </c:pt>
                <c:pt idx="42">
                  <c:v>0.41880000000000001</c:v>
                </c:pt>
                <c:pt idx="43">
                  <c:v>0.42880000000000001</c:v>
                </c:pt>
                <c:pt idx="44">
                  <c:v>0.43869999999999998</c:v>
                </c:pt>
                <c:pt idx="45">
                  <c:v>0.44869999999999999</c:v>
                </c:pt>
                <c:pt idx="46">
                  <c:v>0.4587</c:v>
                </c:pt>
                <c:pt idx="47">
                  <c:v>0.46870000000000001</c:v>
                </c:pt>
                <c:pt idx="48">
                  <c:v>0.47860000000000003</c:v>
                </c:pt>
                <c:pt idx="49">
                  <c:v>0.48859999999999998</c:v>
                </c:pt>
                <c:pt idx="50">
                  <c:v>0.49859999999999999</c:v>
                </c:pt>
                <c:pt idx="51">
                  <c:v>0.50849999999999995</c:v>
                </c:pt>
                <c:pt idx="52">
                  <c:v>0.51849999999999996</c:v>
                </c:pt>
                <c:pt idx="53">
                  <c:v>0.52849999999999997</c:v>
                </c:pt>
                <c:pt idx="54">
                  <c:v>0.53839999999999999</c:v>
                </c:pt>
                <c:pt idx="55">
                  <c:v>0.5484</c:v>
                </c:pt>
                <c:pt idx="56">
                  <c:v>0.55840000000000001</c:v>
                </c:pt>
                <c:pt idx="57">
                  <c:v>0.56840000000000002</c:v>
                </c:pt>
                <c:pt idx="58">
                  <c:v>0.57830000000000004</c:v>
                </c:pt>
                <c:pt idx="59">
                  <c:v>0.58830000000000005</c:v>
                </c:pt>
                <c:pt idx="60">
                  <c:v>0.59830000000000005</c:v>
                </c:pt>
                <c:pt idx="61">
                  <c:v>0.60819999999999996</c:v>
                </c:pt>
                <c:pt idx="62">
                  <c:v>0.61819999999999997</c:v>
                </c:pt>
                <c:pt idx="63">
                  <c:v>0.62819999999999998</c:v>
                </c:pt>
                <c:pt idx="64">
                  <c:v>0.6381</c:v>
                </c:pt>
                <c:pt idx="65">
                  <c:v>0.64810000000000001</c:v>
                </c:pt>
                <c:pt idx="66">
                  <c:v>0.65810000000000002</c:v>
                </c:pt>
                <c:pt idx="67">
                  <c:v>0.66810000000000003</c:v>
                </c:pt>
                <c:pt idx="68">
                  <c:v>0.67800000000000005</c:v>
                </c:pt>
                <c:pt idx="69">
                  <c:v>0.68799999999999994</c:v>
                </c:pt>
                <c:pt idx="70">
                  <c:v>0.69799999999999995</c:v>
                </c:pt>
                <c:pt idx="71">
                  <c:v>0.70789999999999997</c:v>
                </c:pt>
                <c:pt idx="72">
                  <c:v>0.71789999999999998</c:v>
                </c:pt>
                <c:pt idx="73">
                  <c:v>0.72789999999999999</c:v>
                </c:pt>
                <c:pt idx="74">
                  <c:v>0.7379</c:v>
                </c:pt>
                <c:pt idx="75">
                  <c:v>0.74780000000000002</c:v>
                </c:pt>
                <c:pt idx="76">
                  <c:v>0.75780000000000003</c:v>
                </c:pt>
                <c:pt idx="77">
                  <c:v>0.76780000000000004</c:v>
                </c:pt>
                <c:pt idx="78">
                  <c:v>0.77769999999999995</c:v>
                </c:pt>
                <c:pt idx="79">
                  <c:v>0.78769999999999996</c:v>
                </c:pt>
                <c:pt idx="80">
                  <c:v>0.79769999999999996</c:v>
                </c:pt>
                <c:pt idx="81">
                  <c:v>0.80759999999999998</c:v>
                </c:pt>
                <c:pt idx="82">
                  <c:v>0.81759999999999999</c:v>
                </c:pt>
                <c:pt idx="83">
                  <c:v>0.8276</c:v>
                </c:pt>
                <c:pt idx="84">
                  <c:v>0.83760000000000001</c:v>
                </c:pt>
                <c:pt idx="85">
                  <c:v>0.84750000000000003</c:v>
                </c:pt>
                <c:pt idx="86">
                  <c:v>0.85750000000000004</c:v>
                </c:pt>
                <c:pt idx="87">
                  <c:v>0.86750000000000005</c:v>
                </c:pt>
                <c:pt idx="88">
                  <c:v>0.87739999999999996</c:v>
                </c:pt>
                <c:pt idx="89">
                  <c:v>0.88739999999999997</c:v>
                </c:pt>
                <c:pt idx="90">
                  <c:v>0.89739999999999998</c:v>
                </c:pt>
                <c:pt idx="91">
                  <c:v>0.9073</c:v>
                </c:pt>
                <c:pt idx="92">
                  <c:v>0.9173</c:v>
                </c:pt>
                <c:pt idx="93">
                  <c:v>0.92730000000000001</c:v>
                </c:pt>
                <c:pt idx="94">
                  <c:v>0.93730000000000002</c:v>
                </c:pt>
                <c:pt idx="95">
                  <c:v>0.94720000000000004</c:v>
                </c:pt>
                <c:pt idx="96">
                  <c:v>0.95720000000000005</c:v>
                </c:pt>
                <c:pt idx="97">
                  <c:v>0.96719999999999995</c:v>
                </c:pt>
                <c:pt idx="98">
                  <c:v>0.97709999999999997</c:v>
                </c:pt>
                <c:pt idx="99">
                  <c:v>0.98709999999999998</c:v>
                </c:pt>
                <c:pt idx="100">
                  <c:v>0.99709999999999999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76-4C49-A0B9-3864238E1533}"/>
            </c:ext>
          </c:extLst>
        </c:ser>
        <c:ser>
          <c:idx val="7"/>
          <c:order val="7"/>
          <c:tx>
            <c:v>40m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CDFs!$BB$2:$BB$102</c:f>
              <c:numCache>
                <c:formatCode>General</c:formatCode>
                <c:ptCount val="101"/>
                <c:pt idx="0">
                  <c:v>5.0165325000000003</c:v>
                </c:pt>
                <c:pt idx="1">
                  <c:v>3.6957374999999999</c:v>
                </c:pt>
                <c:pt idx="2">
                  <c:v>3.4367674999999998</c:v>
                </c:pt>
                <c:pt idx="3">
                  <c:v>3.3001824999999996</c:v>
                </c:pt>
                <c:pt idx="4">
                  <c:v>3.2012675000000002</c:v>
                </c:pt>
                <c:pt idx="5">
                  <c:v>3.1059875000000003</c:v>
                </c:pt>
                <c:pt idx="6">
                  <c:v>3.0242450000000001</c:v>
                </c:pt>
                <c:pt idx="7">
                  <c:v>2.9522225</c:v>
                </c:pt>
                <c:pt idx="8">
                  <c:v>2.8807400000000003</c:v>
                </c:pt>
                <c:pt idx="9">
                  <c:v>2.8168700000000002</c:v>
                </c:pt>
                <c:pt idx="10">
                  <c:v>2.7573975000000002</c:v>
                </c:pt>
                <c:pt idx="11">
                  <c:v>2.7053400000000001</c:v>
                </c:pt>
                <c:pt idx="12">
                  <c:v>2.6541325000000002</c:v>
                </c:pt>
                <c:pt idx="13">
                  <c:v>2.6109125</c:v>
                </c:pt>
                <c:pt idx="14">
                  <c:v>2.5638899999999998</c:v>
                </c:pt>
                <c:pt idx="15">
                  <c:v>2.5268950000000001</c:v>
                </c:pt>
                <c:pt idx="16">
                  <c:v>2.4920549999999997</c:v>
                </c:pt>
                <c:pt idx="17">
                  <c:v>2.4599424999999999</c:v>
                </c:pt>
                <c:pt idx="18">
                  <c:v>2.4306799999999997</c:v>
                </c:pt>
                <c:pt idx="19">
                  <c:v>2.4021724999999998</c:v>
                </c:pt>
                <c:pt idx="20">
                  <c:v>2.37595</c:v>
                </c:pt>
                <c:pt idx="21">
                  <c:v>2.3530975000000001</c:v>
                </c:pt>
                <c:pt idx="22">
                  <c:v>2.3310149999999998</c:v>
                </c:pt>
                <c:pt idx="23">
                  <c:v>2.3049900000000001</c:v>
                </c:pt>
                <c:pt idx="24">
                  <c:v>2.2852749999999999</c:v>
                </c:pt>
                <c:pt idx="25">
                  <c:v>2.2635174999999998</c:v>
                </c:pt>
                <c:pt idx="26">
                  <c:v>2.2415449999999999</c:v>
                </c:pt>
                <c:pt idx="27">
                  <c:v>2.2186075000000001</c:v>
                </c:pt>
                <c:pt idx="28">
                  <c:v>2.1979724999999997</c:v>
                </c:pt>
                <c:pt idx="29">
                  <c:v>2.1747050000000003</c:v>
                </c:pt>
                <c:pt idx="30">
                  <c:v>2.1541799999999998</c:v>
                </c:pt>
                <c:pt idx="31">
                  <c:v>2.1323775</c:v>
                </c:pt>
                <c:pt idx="32">
                  <c:v>2.1096675</c:v>
                </c:pt>
                <c:pt idx="33">
                  <c:v>2.0894325</c:v>
                </c:pt>
                <c:pt idx="34">
                  <c:v>2.0654599999999999</c:v>
                </c:pt>
                <c:pt idx="35">
                  <c:v>2.0425550000000001</c:v>
                </c:pt>
                <c:pt idx="36">
                  <c:v>2.0223599999999999</c:v>
                </c:pt>
                <c:pt idx="37">
                  <c:v>2.0037425</c:v>
                </c:pt>
                <c:pt idx="38">
                  <c:v>1.9866724999999998</c:v>
                </c:pt>
                <c:pt idx="39">
                  <c:v>1.9696674999999999</c:v>
                </c:pt>
                <c:pt idx="40">
                  <c:v>1.9533225000000001</c:v>
                </c:pt>
                <c:pt idx="41">
                  <c:v>1.9381949999999999</c:v>
                </c:pt>
                <c:pt idx="42">
                  <c:v>1.9209700000000001</c:v>
                </c:pt>
                <c:pt idx="43">
                  <c:v>1.90439</c:v>
                </c:pt>
                <c:pt idx="44">
                  <c:v>1.88944</c:v>
                </c:pt>
                <c:pt idx="45">
                  <c:v>1.8756675</c:v>
                </c:pt>
                <c:pt idx="46">
                  <c:v>1.8618275</c:v>
                </c:pt>
                <c:pt idx="47">
                  <c:v>1.847985</c:v>
                </c:pt>
                <c:pt idx="48">
                  <c:v>1.8337150000000002</c:v>
                </c:pt>
                <c:pt idx="49">
                  <c:v>1.8208800000000001</c:v>
                </c:pt>
                <c:pt idx="50">
                  <c:v>1.8066424999999999</c:v>
                </c:pt>
                <c:pt idx="51">
                  <c:v>1.7922175</c:v>
                </c:pt>
                <c:pt idx="52">
                  <c:v>1.7781949999999997</c:v>
                </c:pt>
                <c:pt idx="53">
                  <c:v>1.7666425000000001</c:v>
                </c:pt>
                <c:pt idx="54">
                  <c:v>1.7542275000000001</c:v>
                </c:pt>
                <c:pt idx="55">
                  <c:v>1.7425025000000001</c:v>
                </c:pt>
                <c:pt idx="56">
                  <c:v>1.729365</c:v>
                </c:pt>
                <c:pt idx="57">
                  <c:v>1.7162324999999998</c:v>
                </c:pt>
                <c:pt idx="58">
                  <c:v>1.704215</c:v>
                </c:pt>
                <c:pt idx="59">
                  <c:v>1.6936450000000001</c:v>
                </c:pt>
                <c:pt idx="60">
                  <c:v>1.6831900000000002</c:v>
                </c:pt>
                <c:pt idx="61">
                  <c:v>1.6717949999999999</c:v>
                </c:pt>
                <c:pt idx="62">
                  <c:v>1.6595300000000002</c:v>
                </c:pt>
                <c:pt idx="63">
                  <c:v>1.6473424999999999</c:v>
                </c:pt>
                <c:pt idx="64">
                  <c:v>1.6353649999999997</c:v>
                </c:pt>
                <c:pt idx="65">
                  <c:v>1.6234024999999999</c:v>
                </c:pt>
                <c:pt idx="66">
                  <c:v>1.6125575000000001</c:v>
                </c:pt>
                <c:pt idx="67">
                  <c:v>1.6001799999999999</c:v>
                </c:pt>
                <c:pt idx="68">
                  <c:v>1.590185</c:v>
                </c:pt>
                <c:pt idx="69">
                  <c:v>1.5781924999999999</c:v>
                </c:pt>
                <c:pt idx="70">
                  <c:v>1.565895</c:v>
                </c:pt>
                <c:pt idx="71">
                  <c:v>1.5521800000000001</c:v>
                </c:pt>
                <c:pt idx="72">
                  <c:v>1.5392925</c:v>
                </c:pt>
                <c:pt idx="73">
                  <c:v>1.52624</c:v>
                </c:pt>
                <c:pt idx="74">
                  <c:v>1.5131425000000001</c:v>
                </c:pt>
                <c:pt idx="75">
                  <c:v>1.5000225</c:v>
                </c:pt>
                <c:pt idx="76">
                  <c:v>1.4873350000000001</c:v>
                </c:pt>
                <c:pt idx="77">
                  <c:v>1.47214</c:v>
                </c:pt>
                <c:pt idx="78">
                  <c:v>1.457735</c:v>
                </c:pt>
                <c:pt idx="79">
                  <c:v>1.4426975</c:v>
                </c:pt>
                <c:pt idx="80">
                  <c:v>1.4286699999999999</c:v>
                </c:pt>
                <c:pt idx="81">
                  <c:v>1.4138850000000001</c:v>
                </c:pt>
                <c:pt idx="82">
                  <c:v>1.39954</c:v>
                </c:pt>
                <c:pt idx="83">
                  <c:v>1.382765</c:v>
                </c:pt>
                <c:pt idx="84">
                  <c:v>1.3687200000000002</c:v>
                </c:pt>
                <c:pt idx="85">
                  <c:v>1.3543749999999999</c:v>
                </c:pt>
                <c:pt idx="86">
                  <c:v>1.3374700000000002</c:v>
                </c:pt>
                <c:pt idx="87">
                  <c:v>1.32057</c:v>
                </c:pt>
                <c:pt idx="88">
                  <c:v>1.3022899999999999</c:v>
                </c:pt>
                <c:pt idx="89">
                  <c:v>1.2859050000000001</c:v>
                </c:pt>
                <c:pt idx="90">
                  <c:v>1.271045</c:v>
                </c:pt>
                <c:pt idx="91">
                  <c:v>1.2563900000000001</c:v>
                </c:pt>
                <c:pt idx="92">
                  <c:v>1.2408399999999999</c:v>
                </c:pt>
                <c:pt idx="93">
                  <c:v>1.2240249999999999</c:v>
                </c:pt>
                <c:pt idx="94">
                  <c:v>1.2057875</c:v>
                </c:pt>
                <c:pt idx="95">
                  <c:v>1.1902525000000002</c:v>
                </c:pt>
                <c:pt idx="96">
                  <c:v>1.1712675000000001</c:v>
                </c:pt>
                <c:pt idx="97">
                  <c:v>1.1494825</c:v>
                </c:pt>
                <c:pt idx="98">
                  <c:v>1.1119775000000001</c:v>
                </c:pt>
                <c:pt idx="99">
                  <c:v>1.07477</c:v>
                </c:pt>
                <c:pt idx="100">
                  <c:v>1.03549</c:v>
                </c:pt>
              </c:numCache>
            </c:numRef>
          </c:xVal>
          <c:yVal>
            <c:numRef>
              <c:f>CDFs!$AX$2:$AX$102</c:f>
              <c:numCache>
                <c:formatCode>0.00E+00</c:formatCode>
                <c:ptCount val="101"/>
                <c:pt idx="0">
                  <c:v>5.4169999999999998E-5</c:v>
                </c:pt>
                <c:pt idx="1">
                  <c:v>1.0019999999999999E-2</c:v>
                </c:pt>
                <c:pt idx="2">
                  <c:v>1.9990000000000001E-2</c:v>
                </c:pt>
                <c:pt idx="3">
                  <c:v>2.9960000000000001E-2</c:v>
                </c:pt>
                <c:pt idx="4">
                  <c:v>3.9919999999999997E-2</c:v>
                </c:pt>
                <c:pt idx="5">
                  <c:v>4.9889999999999997E-2</c:v>
                </c:pt>
                <c:pt idx="6">
                  <c:v>5.9859999999999997E-2</c:v>
                </c:pt>
                <c:pt idx="7">
                  <c:v>6.9819999999999993E-2</c:v>
                </c:pt>
                <c:pt idx="8">
                  <c:v>7.979E-2</c:v>
                </c:pt>
                <c:pt idx="9">
                  <c:v>8.9760000000000006E-2</c:v>
                </c:pt>
                <c:pt idx="10">
                  <c:v>9.9720000000000003E-2</c:v>
                </c:pt>
                <c:pt idx="11">
                  <c:v>0.10970000000000001</c:v>
                </c:pt>
                <c:pt idx="12">
                  <c:v>0.1197</c:v>
                </c:pt>
                <c:pt idx="13">
                  <c:v>0.12959999999999999</c:v>
                </c:pt>
                <c:pt idx="14">
                  <c:v>0.1396</c:v>
                </c:pt>
                <c:pt idx="15">
                  <c:v>0.14960000000000001</c:v>
                </c:pt>
                <c:pt idx="16">
                  <c:v>0.1595</c:v>
                </c:pt>
                <c:pt idx="17">
                  <c:v>0.16950000000000001</c:v>
                </c:pt>
                <c:pt idx="18">
                  <c:v>0.17949999999999999</c:v>
                </c:pt>
                <c:pt idx="19">
                  <c:v>0.18940000000000001</c:v>
                </c:pt>
                <c:pt idx="20">
                  <c:v>0.19939999999999999</c:v>
                </c:pt>
                <c:pt idx="21">
                  <c:v>0.2094</c:v>
                </c:pt>
                <c:pt idx="22">
                  <c:v>0.21929999999999999</c:v>
                </c:pt>
                <c:pt idx="23">
                  <c:v>0.2293</c:v>
                </c:pt>
                <c:pt idx="24">
                  <c:v>0.23930000000000001</c:v>
                </c:pt>
                <c:pt idx="25">
                  <c:v>0.2492</c:v>
                </c:pt>
                <c:pt idx="26">
                  <c:v>0.25919999999999999</c:v>
                </c:pt>
                <c:pt idx="27">
                  <c:v>0.26919999999999999</c:v>
                </c:pt>
                <c:pt idx="28">
                  <c:v>0.27910000000000001</c:v>
                </c:pt>
                <c:pt idx="29">
                  <c:v>0.28910000000000002</c:v>
                </c:pt>
                <c:pt idx="30">
                  <c:v>0.29909999999999998</c:v>
                </c:pt>
                <c:pt idx="31">
                  <c:v>0.309</c:v>
                </c:pt>
                <c:pt idx="32">
                  <c:v>0.31900000000000001</c:v>
                </c:pt>
                <c:pt idx="33">
                  <c:v>0.32900000000000001</c:v>
                </c:pt>
                <c:pt idx="34">
                  <c:v>0.33889999999999998</c:v>
                </c:pt>
                <c:pt idx="35">
                  <c:v>0.34889999999999999</c:v>
                </c:pt>
                <c:pt idx="36">
                  <c:v>0.3589</c:v>
                </c:pt>
                <c:pt idx="37">
                  <c:v>0.36880000000000002</c:v>
                </c:pt>
                <c:pt idx="38">
                  <c:v>0.37880000000000003</c:v>
                </c:pt>
                <c:pt idx="39">
                  <c:v>0.38879999999999998</c:v>
                </c:pt>
                <c:pt idx="40">
                  <c:v>0.3987</c:v>
                </c:pt>
                <c:pt idx="41">
                  <c:v>0.40870000000000001</c:v>
                </c:pt>
                <c:pt idx="42">
                  <c:v>0.41870000000000002</c:v>
                </c:pt>
                <c:pt idx="43">
                  <c:v>0.42859999999999998</c:v>
                </c:pt>
                <c:pt idx="44">
                  <c:v>0.43859999999999999</c:v>
                </c:pt>
                <c:pt idx="45">
                  <c:v>0.4486</c:v>
                </c:pt>
                <c:pt idx="46">
                  <c:v>0.45850000000000002</c:v>
                </c:pt>
                <c:pt idx="47">
                  <c:v>0.46850000000000003</c:v>
                </c:pt>
                <c:pt idx="48">
                  <c:v>0.47849999999999998</c:v>
                </c:pt>
                <c:pt idx="49">
                  <c:v>0.4884</c:v>
                </c:pt>
                <c:pt idx="50">
                  <c:v>0.49840000000000001</c:v>
                </c:pt>
                <c:pt idx="51">
                  <c:v>0.50839999999999996</c:v>
                </c:pt>
                <c:pt idx="52">
                  <c:v>0.51829999999999998</c:v>
                </c:pt>
                <c:pt idx="53">
                  <c:v>0.52829999999999999</c:v>
                </c:pt>
                <c:pt idx="54">
                  <c:v>0.5383</c:v>
                </c:pt>
                <c:pt idx="55">
                  <c:v>0.54820000000000002</c:v>
                </c:pt>
                <c:pt idx="56">
                  <c:v>0.55820000000000003</c:v>
                </c:pt>
                <c:pt idx="57">
                  <c:v>0.56820000000000004</c:v>
                </c:pt>
                <c:pt idx="58">
                  <c:v>0.57809999999999995</c:v>
                </c:pt>
                <c:pt idx="59">
                  <c:v>0.58809999999999996</c:v>
                </c:pt>
                <c:pt idx="60">
                  <c:v>0.59809999999999997</c:v>
                </c:pt>
                <c:pt idx="61">
                  <c:v>0.60799999999999998</c:v>
                </c:pt>
                <c:pt idx="62">
                  <c:v>0.61799999999999999</c:v>
                </c:pt>
                <c:pt idx="63">
                  <c:v>0.628</c:v>
                </c:pt>
                <c:pt idx="64">
                  <c:v>0.63790000000000002</c:v>
                </c:pt>
                <c:pt idx="65">
                  <c:v>0.64790000000000003</c:v>
                </c:pt>
                <c:pt idx="66">
                  <c:v>0.65790000000000004</c:v>
                </c:pt>
                <c:pt idx="67">
                  <c:v>0.66779999999999995</c:v>
                </c:pt>
                <c:pt idx="68">
                  <c:v>0.67779999999999996</c:v>
                </c:pt>
                <c:pt idx="69">
                  <c:v>0.68779999999999997</c:v>
                </c:pt>
                <c:pt idx="70">
                  <c:v>0.69769999999999999</c:v>
                </c:pt>
                <c:pt idx="71">
                  <c:v>0.7077</c:v>
                </c:pt>
                <c:pt idx="72">
                  <c:v>0.7177</c:v>
                </c:pt>
                <c:pt idx="73">
                  <c:v>0.72760000000000002</c:v>
                </c:pt>
                <c:pt idx="74">
                  <c:v>0.73760000000000003</c:v>
                </c:pt>
                <c:pt idx="75">
                  <c:v>0.74760000000000004</c:v>
                </c:pt>
                <c:pt idx="76">
                  <c:v>0.75749999999999995</c:v>
                </c:pt>
                <c:pt idx="77">
                  <c:v>0.76749999999999996</c:v>
                </c:pt>
                <c:pt idx="78">
                  <c:v>0.77749999999999997</c:v>
                </c:pt>
                <c:pt idx="79">
                  <c:v>0.78739999999999999</c:v>
                </c:pt>
                <c:pt idx="80">
                  <c:v>0.7974</c:v>
                </c:pt>
                <c:pt idx="81">
                  <c:v>0.80740000000000001</c:v>
                </c:pt>
                <c:pt idx="82">
                  <c:v>0.81730000000000003</c:v>
                </c:pt>
                <c:pt idx="83">
                  <c:v>0.82730000000000004</c:v>
                </c:pt>
                <c:pt idx="84">
                  <c:v>0.83730000000000004</c:v>
                </c:pt>
                <c:pt idx="85">
                  <c:v>0.84719999999999995</c:v>
                </c:pt>
                <c:pt idx="86">
                  <c:v>0.85719999999999996</c:v>
                </c:pt>
                <c:pt idx="87">
                  <c:v>0.86719999999999997</c:v>
                </c:pt>
                <c:pt idx="88">
                  <c:v>0.87709999999999999</c:v>
                </c:pt>
                <c:pt idx="89">
                  <c:v>0.8871</c:v>
                </c:pt>
                <c:pt idx="90">
                  <c:v>0.89710000000000001</c:v>
                </c:pt>
                <c:pt idx="91">
                  <c:v>0.90700000000000003</c:v>
                </c:pt>
                <c:pt idx="92">
                  <c:v>0.91700000000000004</c:v>
                </c:pt>
                <c:pt idx="93">
                  <c:v>0.92700000000000005</c:v>
                </c:pt>
                <c:pt idx="94">
                  <c:v>0.93689999999999996</c:v>
                </c:pt>
                <c:pt idx="95">
                  <c:v>0.94689999999999996</c:v>
                </c:pt>
                <c:pt idx="96">
                  <c:v>0.95689999999999997</c:v>
                </c:pt>
                <c:pt idx="97">
                  <c:v>0.96679999999999999</c:v>
                </c:pt>
                <c:pt idx="98">
                  <c:v>0.9768</c:v>
                </c:pt>
                <c:pt idx="99">
                  <c:v>0.98680000000000001</c:v>
                </c:pt>
                <c:pt idx="100">
                  <c:v>0.99670000000000003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76-4C49-A0B9-3864238E1533}"/>
            </c:ext>
          </c:extLst>
        </c:ser>
        <c:ser>
          <c:idx val="8"/>
          <c:order val="8"/>
          <c:tx>
            <c:v>45m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CDFs!$BI$2:$BI$102</c:f>
              <c:numCache>
                <c:formatCode>General</c:formatCode>
                <c:ptCount val="101"/>
                <c:pt idx="0">
                  <c:v>4.4518488888888887</c:v>
                </c:pt>
                <c:pt idx="1">
                  <c:v>3.5293288888888887</c:v>
                </c:pt>
                <c:pt idx="2">
                  <c:v>3.3610200000000003</c:v>
                </c:pt>
                <c:pt idx="3">
                  <c:v>3.2261288888888893</c:v>
                </c:pt>
                <c:pt idx="4">
                  <c:v>3.1375955555555555</c:v>
                </c:pt>
                <c:pt idx="5">
                  <c:v>3.058108888888889</c:v>
                </c:pt>
                <c:pt idx="6">
                  <c:v>2.9891777777777779</c:v>
                </c:pt>
                <c:pt idx="7">
                  <c:v>2.9303311111111112</c:v>
                </c:pt>
                <c:pt idx="8">
                  <c:v>2.8812133333333332</c:v>
                </c:pt>
                <c:pt idx="9">
                  <c:v>2.8410111111111109</c:v>
                </c:pt>
                <c:pt idx="10">
                  <c:v>2.8065000000000002</c:v>
                </c:pt>
                <c:pt idx="11">
                  <c:v>2.7555222222222224</c:v>
                </c:pt>
                <c:pt idx="12">
                  <c:v>2.7104200000000001</c:v>
                </c:pt>
                <c:pt idx="13">
                  <c:v>2.6612955555555557</c:v>
                </c:pt>
                <c:pt idx="14">
                  <c:v>2.612068888888889</c:v>
                </c:pt>
                <c:pt idx="15">
                  <c:v>2.5660355555555556</c:v>
                </c:pt>
                <c:pt idx="16">
                  <c:v>2.5237311111111111</c:v>
                </c:pt>
                <c:pt idx="17">
                  <c:v>2.4760222222222223</c:v>
                </c:pt>
                <c:pt idx="18">
                  <c:v>2.4392244444444446</c:v>
                </c:pt>
                <c:pt idx="19">
                  <c:v>2.4020866666666669</c:v>
                </c:pt>
                <c:pt idx="20">
                  <c:v>2.3709866666666666</c:v>
                </c:pt>
                <c:pt idx="21">
                  <c:v>2.3421955555555556</c:v>
                </c:pt>
                <c:pt idx="22">
                  <c:v>2.3137066666666666</c:v>
                </c:pt>
                <c:pt idx="23">
                  <c:v>2.2896866666666664</c:v>
                </c:pt>
                <c:pt idx="24">
                  <c:v>2.2607422222222224</c:v>
                </c:pt>
                <c:pt idx="25">
                  <c:v>2.2379422222222223</c:v>
                </c:pt>
                <c:pt idx="26">
                  <c:v>2.2183355555555555</c:v>
                </c:pt>
                <c:pt idx="27">
                  <c:v>2.1967244444444445</c:v>
                </c:pt>
                <c:pt idx="28">
                  <c:v>2.1799577777777777</c:v>
                </c:pt>
                <c:pt idx="29">
                  <c:v>2.1589244444444446</c:v>
                </c:pt>
                <c:pt idx="30">
                  <c:v>2.1405355555555556</c:v>
                </c:pt>
                <c:pt idx="31">
                  <c:v>2.1204355555555554</c:v>
                </c:pt>
                <c:pt idx="32">
                  <c:v>2.1025555555555555</c:v>
                </c:pt>
                <c:pt idx="33">
                  <c:v>2.0846911111111108</c:v>
                </c:pt>
                <c:pt idx="34">
                  <c:v>2.0683444444444445</c:v>
                </c:pt>
                <c:pt idx="35">
                  <c:v>2.0490355555555553</c:v>
                </c:pt>
                <c:pt idx="36">
                  <c:v>2.0346644444444446</c:v>
                </c:pt>
                <c:pt idx="37">
                  <c:v>2.0172533333333331</c:v>
                </c:pt>
                <c:pt idx="38">
                  <c:v>2.0023733333333333</c:v>
                </c:pt>
                <c:pt idx="39">
                  <c:v>1.9865777777777778</c:v>
                </c:pt>
                <c:pt idx="40">
                  <c:v>1.9695644444444442</c:v>
                </c:pt>
                <c:pt idx="41">
                  <c:v>1.9559977777777779</c:v>
                </c:pt>
                <c:pt idx="42">
                  <c:v>1.9418222222222223</c:v>
                </c:pt>
                <c:pt idx="43">
                  <c:v>1.9287022222222223</c:v>
                </c:pt>
                <c:pt idx="44">
                  <c:v>1.9165622222222223</c:v>
                </c:pt>
                <c:pt idx="45">
                  <c:v>1.9032422222222221</c:v>
                </c:pt>
                <c:pt idx="46">
                  <c:v>1.8896955555555555</c:v>
                </c:pt>
                <c:pt idx="47">
                  <c:v>1.8767422222222223</c:v>
                </c:pt>
                <c:pt idx="48">
                  <c:v>1.8635266666666666</c:v>
                </c:pt>
                <c:pt idx="49">
                  <c:v>1.8522977777777776</c:v>
                </c:pt>
                <c:pt idx="50">
                  <c:v>1.8367555555555555</c:v>
                </c:pt>
                <c:pt idx="51">
                  <c:v>1.8215177777777778</c:v>
                </c:pt>
                <c:pt idx="52">
                  <c:v>1.8057644444444445</c:v>
                </c:pt>
                <c:pt idx="53">
                  <c:v>1.7946577777777779</c:v>
                </c:pt>
                <c:pt idx="54">
                  <c:v>1.7796577777777776</c:v>
                </c:pt>
                <c:pt idx="55">
                  <c:v>1.7652377777777777</c:v>
                </c:pt>
                <c:pt idx="56">
                  <c:v>1.752242222222222</c:v>
                </c:pt>
                <c:pt idx="57">
                  <c:v>1.7407577777777778</c:v>
                </c:pt>
                <c:pt idx="58">
                  <c:v>1.7297622222222222</c:v>
                </c:pt>
                <c:pt idx="59">
                  <c:v>1.7178688888888891</c:v>
                </c:pt>
                <c:pt idx="60">
                  <c:v>1.7053600000000002</c:v>
                </c:pt>
                <c:pt idx="61">
                  <c:v>1.6922488888888889</c:v>
                </c:pt>
                <c:pt idx="62">
                  <c:v>1.6800133333333334</c:v>
                </c:pt>
                <c:pt idx="63">
                  <c:v>1.6666977777777778</c:v>
                </c:pt>
                <c:pt idx="64">
                  <c:v>1.6546311111111112</c:v>
                </c:pt>
                <c:pt idx="65">
                  <c:v>1.6462466666666669</c:v>
                </c:pt>
                <c:pt idx="66">
                  <c:v>1.6330711111111111</c:v>
                </c:pt>
                <c:pt idx="67">
                  <c:v>1.6212599999999999</c:v>
                </c:pt>
                <c:pt idx="68">
                  <c:v>1.607728888888889</c:v>
                </c:pt>
                <c:pt idx="69">
                  <c:v>1.5952577777777779</c:v>
                </c:pt>
                <c:pt idx="70">
                  <c:v>1.584071111111111</c:v>
                </c:pt>
                <c:pt idx="71">
                  <c:v>1.5721400000000001</c:v>
                </c:pt>
                <c:pt idx="72">
                  <c:v>1.5621644444444445</c:v>
                </c:pt>
                <c:pt idx="73">
                  <c:v>1.5515377777777777</c:v>
                </c:pt>
                <c:pt idx="74">
                  <c:v>1.5412022222222224</c:v>
                </c:pt>
                <c:pt idx="75">
                  <c:v>1.5311111111111113</c:v>
                </c:pt>
                <c:pt idx="76">
                  <c:v>1.5207711111111113</c:v>
                </c:pt>
                <c:pt idx="77">
                  <c:v>1.505997777777778</c:v>
                </c:pt>
                <c:pt idx="78">
                  <c:v>1.4948666666666668</c:v>
                </c:pt>
                <c:pt idx="79">
                  <c:v>1.4864577777777779</c:v>
                </c:pt>
                <c:pt idx="80">
                  <c:v>1.4751133333333333</c:v>
                </c:pt>
                <c:pt idx="81">
                  <c:v>1.4618733333333334</c:v>
                </c:pt>
                <c:pt idx="82">
                  <c:v>1.4493177777777779</c:v>
                </c:pt>
                <c:pt idx="83">
                  <c:v>1.4356288888888891</c:v>
                </c:pt>
                <c:pt idx="84">
                  <c:v>1.4230044444444445</c:v>
                </c:pt>
                <c:pt idx="85">
                  <c:v>1.4093866666666668</c:v>
                </c:pt>
                <c:pt idx="86">
                  <c:v>1.3942444444444444</c:v>
                </c:pt>
                <c:pt idx="87">
                  <c:v>1.3790177777777777</c:v>
                </c:pt>
                <c:pt idx="88">
                  <c:v>1.3631111111111112</c:v>
                </c:pt>
                <c:pt idx="89">
                  <c:v>1.3450266666666668</c:v>
                </c:pt>
                <c:pt idx="90">
                  <c:v>1.3272755555555555</c:v>
                </c:pt>
                <c:pt idx="91">
                  <c:v>1.3071933333333334</c:v>
                </c:pt>
                <c:pt idx="92">
                  <c:v>1.2891622222222223</c:v>
                </c:pt>
                <c:pt idx="93">
                  <c:v>1.2714555555555556</c:v>
                </c:pt>
                <c:pt idx="94">
                  <c:v>1.2535222222222222</c:v>
                </c:pt>
                <c:pt idx="95">
                  <c:v>1.2331977777777776</c:v>
                </c:pt>
                <c:pt idx="96">
                  <c:v>1.2100266666666666</c:v>
                </c:pt>
                <c:pt idx="97">
                  <c:v>1.1805888888888889</c:v>
                </c:pt>
                <c:pt idx="98">
                  <c:v>1.1496933333333332</c:v>
                </c:pt>
                <c:pt idx="99">
                  <c:v>1.0972711111111111</c:v>
                </c:pt>
                <c:pt idx="100">
                  <c:v>1.0116288888888889</c:v>
                </c:pt>
              </c:numCache>
            </c:numRef>
          </c:xVal>
          <c:yVal>
            <c:numRef>
              <c:f>CDFs!$BG$2:$BG$102</c:f>
              <c:numCache>
                <c:formatCode>General</c:formatCode>
                <c:ptCount val="101"/>
                <c:pt idx="0">
                  <c:v>200.33320000000001</c:v>
                </c:pt>
                <c:pt idx="1">
                  <c:v>158.81979999999999</c:v>
                </c:pt>
                <c:pt idx="2">
                  <c:v>151.24590000000001</c:v>
                </c:pt>
                <c:pt idx="3">
                  <c:v>145.17580000000001</c:v>
                </c:pt>
                <c:pt idx="4">
                  <c:v>141.1918</c:v>
                </c:pt>
                <c:pt idx="5">
                  <c:v>137.61490000000001</c:v>
                </c:pt>
                <c:pt idx="6">
                  <c:v>134.51300000000001</c:v>
                </c:pt>
                <c:pt idx="7">
                  <c:v>131.86490000000001</c:v>
                </c:pt>
                <c:pt idx="8">
                  <c:v>129.65459999999999</c:v>
                </c:pt>
                <c:pt idx="9">
                  <c:v>127.8455</c:v>
                </c:pt>
                <c:pt idx="10">
                  <c:v>126.2925</c:v>
                </c:pt>
                <c:pt idx="11">
                  <c:v>123.99850000000001</c:v>
                </c:pt>
                <c:pt idx="12">
                  <c:v>121.9689</c:v>
                </c:pt>
                <c:pt idx="13">
                  <c:v>119.75830000000001</c:v>
                </c:pt>
                <c:pt idx="14">
                  <c:v>117.5431</c:v>
                </c:pt>
                <c:pt idx="15">
                  <c:v>115.4716</c:v>
                </c:pt>
                <c:pt idx="16">
                  <c:v>113.56789999999999</c:v>
                </c:pt>
                <c:pt idx="17">
                  <c:v>111.42100000000001</c:v>
                </c:pt>
                <c:pt idx="18">
                  <c:v>109.7651</c:v>
                </c:pt>
                <c:pt idx="19">
                  <c:v>108.0939</c:v>
                </c:pt>
                <c:pt idx="20">
                  <c:v>106.6944</c:v>
                </c:pt>
                <c:pt idx="21">
                  <c:v>105.39879999999999</c:v>
                </c:pt>
                <c:pt idx="22">
                  <c:v>104.1168</c:v>
                </c:pt>
                <c:pt idx="23">
                  <c:v>103.0359</c:v>
                </c:pt>
                <c:pt idx="24">
                  <c:v>101.7334</c:v>
                </c:pt>
                <c:pt idx="25">
                  <c:v>100.70740000000001</c:v>
                </c:pt>
                <c:pt idx="26">
                  <c:v>99.825100000000006</c:v>
                </c:pt>
                <c:pt idx="27">
                  <c:v>98.852599999999995</c:v>
                </c:pt>
                <c:pt idx="28">
                  <c:v>98.098100000000002</c:v>
                </c:pt>
                <c:pt idx="29">
                  <c:v>97.151600000000002</c:v>
                </c:pt>
                <c:pt idx="30">
                  <c:v>96.324100000000001</c:v>
                </c:pt>
                <c:pt idx="31">
                  <c:v>95.419600000000003</c:v>
                </c:pt>
                <c:pt idx="32">
                  <c:v>94.614999999999995</c:v>
                </c:pt>
                <c:pt idx="33">
                  <c:v>93.811099999999996</c:v>
                </c:pt>
                <c:pt idx="34">
                  <c:v>93.075500000000005</c:v>
                </c:pt>
                <c:pt idx="35">
                  <c:v>92.206599999999995</c:v>
                </c:pt>
                <c:pt idx="36">
                  <c:v>91.559899999999999</c:v>
                </c:pt>
                <c:pt idx="37">
                  <c:v>90.776399999999995</c:v>
                </c:pt>
                <c:pt idx="38">
                  <c:v>90.106800000000007</c:v>
                </c:pt>
                <c:pt idx="39">
                  <c:v>89.396000000000001</c:v>
                </c:pt>
                <c:pt idx="40">
                  <c:v>88.630399999999995</c:v>
                </c:pt>
                <c:pt idx="41">
                  <c:v>88.019900000000007</c:v>
                </c:pt>
                <c:pt idx="42">
                  <c:v>87.382000000000005</c:v>
                </c:pt>
                <c:pt idx="43">
                  <c:v>86.791600000000003</c:v>
                </c:pt>
                <c:pt idx="44">
                  <c:v>86.2453</c:v>
                </c:pt>
                <c:pt idx="45">
                  <c:v>85.645899999999997</c:v>
                </c:pt>
                <c:pt idx="46">
                  <c:v>85.036299999999997</c:v>
                </c:pt>
                <c:pt idx="47">
                  <c:v>84.453400000000002</c:v>
                </c:pt>
                <c:pt idx="48">
                  <c:v>83.858699999999999</c:v>
                </c:pt>
                <c:pt idx="49">
                  <c:v>83.353399999999993</c:v>
                </c:pt>
                <c:pt idx="50">
                  <c:v>82.653999999999996</c:v>
                </c:pt>
                <c:pt idx="51">
                  <c:v>81.968299999999999</c:v>
                </c:pt>
                <c:pt idx="52">
                  <c:v>81.259399999999999</c:v>
                </c:pt>
                <c:pt idx="53">
                  <c:v>80.759600000000006</c:v>
                </c:pt>
                <c:pt idx="54">
                  <c:v>80.084599999999995</c:v>
                </c:pt>
                <c:pt idx="55">
                  <c:v>79.435699999999997</c:v>
                </c:pt>
                <c:pt idx="56">
                  <c:v>78.850899999999996</c:v>
                </c:pt>
                <c:pt idx="57">
                  <c:v>78.334100000000007</c:v>
                </c:pt>
                <c:pt idx="58">
                  <c:v>77.839299999999994</c:v>
                </c:pt>
                <c:pt idx="59">
                  <c:v>77.304100000000005</c:v>
                </c:pt>
                <c:pt idx="60">
                  <c:v>76.741200000000006</c:v>
                </c:pt>
                <c:pt idx="61">
                  <c:v>76.151200000000003</c:v>
                </c:pt>
                <c:pt idx="62">
                  <c:v>75.6006</c:v>
                </c:pt>
                <c:pt idx="63">
                  <c:v>75.001400000000004</c:v>
                </c:pt>
                <c:pt idx="64">
                  <c:v>74.458399999999997</c:v>
                </c:pt>
                <c:pt idx="65">
                  <c:v>74.081100000000006</c:v>
                </c:pt>
                <c:pt idx="66">
                  <c:v>73.488200000000006</c:v>
                </c:pt>
                <c:pt idx="67">
                  <c:v>72.956699999999998</c:v>
                </c:pt>
                <c:pt idx="68">
                  <c:v>72.347800000000007</c:v>
                </c:pt>
                <c:pt idx="69">
                  <c:v>71.786600000000007</c:v>
                </c:pt>
                <c:pt idx="70">
                  <c:v>71.283199999999994</c:v>
                </c:pt>
                <c:pt idx="71">
                  <c:v>70.746300000000005</c:v>
                </c:pt>
                <c:pt idx="72">
                  <c:v>70.297399999999996</c:v>
                </c:pt>
                <c:pt idx="73">
                  <c:v>69.819199999999995</c:v>
                </c:pt>
                <c:pt idx="74">
                  <c:v>69.354100000000003</c:v>
                </c:pt>
                <c:pt idx="75">
                  <c:v>68.900000000000006</c:v>
                </c:pt>
                <c:pt idx="76">
                  <c:v>68.434700000000007</c:v>
                </c:pt>
                <c:pt idx="77">
                  <c:v>67.769900000000007</c:v>
                </c:pt>
                <c:pt idx="78">
                  <c:v>67.269000000000005</c:v>
                </c:pt>
                <c:pt idx="79">
                  <c:v>66.890600000000006</c:v>
                </c:pt>
                <c:pt idx="80">
                  <c:v>66.380099999999999</c:v>
                </c:pt>
                <c:pt idx="81">
                  <c:v>65.784300000000002</c:v>
                </c:pt>
                <c:pt idx="82">
                  <c:v>65.219300000000004</c:v>
                </c:pt>
                <c:pt idx="83">
                  <c:v>64.603300000000004</c:v>
                </c:pt>
                <c:pt idx="84">
                  <c:v>64.035200000000003</c:v>
                </c:pt>
                <c:pt idx="85">
                  <c:v>63.422400000000003</c:v>
                </c:pt>
                <c:pt idx="86">
                  <c:v>62.741</c:v>
                </c:pt>
                <c:pt idx="87">
                  <c:v>62.055799999999998</c:v>
                </c:pt>
                <c:pt idx="88">
                  <c:v>61.34</c:v>
                </c:pt>
                <c:pt idx="89">
                  <c:v>60.526200000000003</c:v>
                </c:pt>
                <c:pt idx="90">
                  <c:v>59.727400000000003</c:v>
                </c:pt>
                <c:pt idx="91">
                  <c:v>58.823700000000002</c:v>
                </c:pt>
                <c:pt idx="92">
                  <c:v>58.012300000000003</c:v>
                </c:pt>
                <c:pt idx="93">
                  <c:v>57.215499999999999</c:v>
                </c:pt>
                <c:pt idx="94">
                  <c:v>56.408499999999997</c:v>
                </c:pt>
                <c:pt idx="95">
                  <c:v>55.493899999999996</c:v>
                </c:pt>
                <c:pt idx="96">
                  <c:v>54.4512</c:v>
                </c:pt>
                <c:pt idx="97">
                  <c:v>53.1265</c:v>
                </c:pt>
                <c:pt idx="98">
                  <c:v>51.736199999999997</c:v>
                </c:pt>
                <c:pt idx="99">
                  <c:v>49.377200000000002</c:v>
                </c:pt>
                <c:pt idx="100">
                  <c:v>45.523299999999999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76-4C49-A0B9-3864238E1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3688"/>
        <c:axId val="443795000"/>
      </c:scatterChart>
      <c:valAx>
        <c:axId val="443793688"/>
        <c:scaling>
          <c:logBase val="10"/>
          <c:orientation val="minMax"/>
          <c:max val="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5000"/>
        <c:crossesAt val="1.0000000000000004E-5"/>
        <c:crossBetween val="midCat"/>
        <c:majorUnit val="10"/>
      </c:valAx>
      <c:valAx>
        <c:axId val="443795000"/>
        <c:scaling>
          <c:logBase val="10"/>
          <c:orientation val="minMax"/>
          <c:max val="1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P(X&gt;x)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19049</xdr:colOff>
      <xdr:row>5</xdr:row>
      <xdr:rowOff>19050</xdr:rowOff>
    </xdr:from>
    <xdr:to>
      <xdr:col>37</xdr:col>
      <xdr:colOff>19049</xdr:colOff>
      <xdr:row>28</xdr:row>
      <xdr:rowOff>1374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30</xdr:row>
      <xdr:rowOff>0</xdr:rowOff>
    </xdr:from>
    <xdr:to>
      <xdr:col>37</xdr:col>
      <xdr:colOff>0</xdr:colOff>
      <xdr:row>52</xdr:row>
      <xdr:rowOff>172824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586154</xdr:colOff>
      <xdr:row>13</xdr:row>
      <xdr:rowOff>148737</xdr:rowOff>
    </xdr:from>
    <xdr:to>
      <xdr:col>48</xdr:col>
      <xdr:colOff>293077</xdr:colOff>
      <xdr:row>28</xdr:row>
      <xdr:rowOff>34437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519112</xdr:colOff>
      <xdr:row>3</xdr:row>
      <xdr:rowOff>185737</xdr:rowOff>
    </xdr:from>
    <xdr:to>
      <xdr:col>16</xdr:col>
      <xdr:colOff>519112</xdr:colOff>
      <xdr:row>32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35</xdr:col>
      <xdr:colOff>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495300</xdr:colOff>
      <xdr:row>34</xdr:row>
      <xdr:rowOff>9525</xdr:rowOff>
    </xdr:from>
    <xdr:to>
      <xdr:col>16</xdr:col>
      <xdr:colOff>495300</xdr:colOff>
      <xdr:row>62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504825</xdr:colOff>
      <xdr:row>64</xdr:row>
      <xdr:rowOff>9525</xdr:rowOff>
    </xdr:from>
    <xdr:to>
      <xdr:col>16</xdr:col>
      <xdr:colOff>504825</xdr:colOff>
      <xdr:row>92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557893</xdr:colOff>
      <xdr:row>33</xdr:row>
      <xdr:rowOff>176893</xdr:rowOff>
    </xdr:from>
    <xdr:to>
      <xdr:col>34</xdr:col>
      <xdr:colOff>557892</xdr:colOff>
      <xdr:row>62</xdr:row>
      <xdr:rowOff>138793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64</xdr:row>
      <xdr:rowOff>0</xdr:rowOff>
    </xdr:from>
    <xdr:to>
      <xdr:col>34</xdr:col>
      <xdr:colOff>609599</xdr:colOff>
      <xdr:row>92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34</xdr:row>
      <xdr:rowOff>0</xdr:rowOff>
    </xdr:from>
    <xdr:to>
      <xdr:col>51</xdr:col>
      <xdr:colOff>609599</xdr:colOff>
      <xdr:row>62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590550</xdr:colOff>
      <xdr:row>3</xdr:row>
      <xdr:rowOff>133350</xdr:rowOff>
    </xdr:from>
    <xdr:to>
      <xdr:col>51</xdr:col>
      <xdr:colOff>590550</xdr:colOff>
      <xdr:row>32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498230</xdr:colOff>
      <xdr:row>4</xdr:row>
      <xdr:rowOff>112102</xdr:rowOff>
    </xdr:from>
    <xdr:to>
      <xdr:col>65</xdr:col>
      <xdr:colOff>205153</xdr:colOff>
      <xdr:row>18</xdr:row>
      <xdr:rowOff>188302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55</xdr:col>
      <xdr:colOff>432287</xdr:colOff>
      <xdr:row>21</xdr:row>
      <xdr:rowOff>24178</xdr:rowOff>
    </xdr:from>
    <xdr:to>
      <xdr:col>63</xdr:col>
      <xdr:colOff>139210</xdr:colOff>
      <xdr:row>35</xdr:row>
      <xdr:rowOff>100378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3</xdr:row>
      <xdr:rowOff>109537</xdr:rowOff>
    </xdr:from>
    <xdr:to>
      <xdr:col>11</xdr:col>
      <xdr:colOff>352425</xdr:colOff>
      <xdr:row>17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3"/>
  <sheetViews>
    <sheetView topLeftCell="AP1" workbookViewId="0">
      <selection activeCell="BE1" sqref="BE1:BH1048576"/>
    </sheetView>
  </sheetViews>
  <sheetFormatPr defaultRowHeight="14.5" x14ac:dyDescent="0.35"/>
  <sheetData>
    <row r="1" spans="1: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8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8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8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8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8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8</v>
      </c>
      <c r="BE1" t="s">
        <v>0</v>
      </c>
      <c r="BF1" t="s">
        <v>1</v>
      </c>
      <c r="BG1" t="s">
        <v>2</v>
      </c>
      <c r="BH1" t="s">
        <v>3</v>
      </c>
      <c r="BI1" t="s">
        <v>4</v>
      </c>
      <c r="BJ1" t="s">
        <v>8</v>
      </c>
    </row>
    <row r="2" spans="1:62" x14ac:dyDescent="0.35">
      <c r="A2" s="1">
        <v>2.8249999999999999E-5</v>
      </c>
      <c r="B2">
        <v>2486.2719999999999</v>
      </c>
      <c r="C2">
        <v>84.046899999999994</v>
      </c>
      <c r="D2" s="1">
        <v>391.1</v>
      </c>
      <c r="E2">
        <f t="shared" ref="E2:E33" si="0">C2/5</f>
        <v>16.809379999999997</v>
      </c>
      <c r="F2" s="1">
        <f t="shared" ref="F2:F33" si="1">D2^-1</f>
        <v>2.5568908207619532E-3</v>
      </c>
      <c r="H2" s="1">
        <v>2.6620000000000002E-4</v>
      </c>
      <c r="I2">
        <v>4135.8188</v>
      </c>
      <c r="J2">
        <v>123.0068</v>
      </c>
      <c r="K2" s="1">
        <v>204.7</v>
      </c>
      <c r="L2">
        <f t="shared" ref="L2:L33" si="2">J2/10</f>
        <v>12.30068</v>
      </c>
      <c r="M2" s="1">
        <f t="shared" ref="M2:M33" si="3">K2^-1</f>
        <v>4.8851978505129456E-3</v>
      </c>
      <c r="O2" s="1">
        <v>1.142E-4</v>
      </c>
      <c r="P2">
        <v>4996.7515000000003</v>
      </c>
      <c r="Q2">
        <v>135.35659999999999</v>
      </c>
      <c r="R2" s="1">
        <v>139.5</v>
      </c>
      <c r="S2">
        <f>Q2/15</f>
        <v>9.0237733333333328</v>
      </c>
      <c r="T2" s="1">
        <f>R2^-1</f>
        <v>7.1684587813620072E-3</v>
      </c>
      <c r="V2" s="1">
        <v>6.7949999999999998E-5</v>
      </c>
      <c r="W2">
        <v>4589.6244999999999</v>
      </c>
      <c r="X2">
        <v>168.1217</v>
      </c>
      <c r="Y2" s="1">
        <v>106.6</v>
      </c>
      <c r="Z2">
        <f>X2/20</f>
        <v>8.4060850000000009</v>
      </c>
      <c r="AA2" s="1">
        <f>Y2^-1</f>
        <v>9.3808630393996256E-3</v>
      </c>
      <c r="AC2" s="1">
        <v>4.6180000000000002E-5</v>
      </c>
      <c r="AD2">
        <v>4981.2222000000002</v>
      </c>
      <c r="AE2">
        <v>168.1695</v>
      </c>
      <c r="AF2" s="1">
        <v>83.55</v>
      </c>
      <c r="AG2">
        <f>AE2/25</f>
        <v>6.7267799999999998</v>
      </c>
      <c r="AH2" s="1">
        <f>AF2^-1</f>
        <v>1.196888090963495E-2</v>
      </c>
      <c r="AJ2" s="1">
        <v>3.896E-5</v>
      </c>
      <c r="AK2">
        <v>4991.6239999999998</v>
      </c>
      <c r="AL2">
        <v>193.32980000000001</v>
      </c>
      <c r="AM2" s="1">
        <v>63.51</v>
      </c>
      <c r="AN2" s="2">
        <f>AL2/30</f>
        <v>6.444326666666667</v>
      </c>
      <c r="AO2" s="2">
        <f>AM2^-1</f>
        <v>1.5745551881593451E-2</v>
      </c>
      <c r="AQ2" s="1">
        <v>4.354E-5</v>
      </c>
      <c r="AR2">
        <v>4998.8227999999999</v>
      </c>
      <c r="AS2">
        <v>197.40360000000001</v>
      </c>
      <c r="AT2" s="1">
        <v>53.7</v>
      </c>
      <c r="AU2" s="1">
        <f t="shared" ref="AU2:AU33" si="4">AS2/35</f>
        <v>5.6401028571428578</v>
      </c>
      <c r="AV2" s="1">
        <f>AT2^-1</f>
        <v>1.8621973929236497E-2</v>
      </c>
      <c r="AX2" s="1">
        <v>5.4169999999999998E-5</v>
      </c>
      <c r="AY2">
        <v>4947.7489999999998</v>
      </c>
      <c r="AZ2">
        <v>200.66130000000001</v>
      </c>
      <c r="BA2" s="1">
        <v>40.93</v>
      </c>
      <c r="BB2">
        <f>AZ2/40</f>
        <v>5.0165325000000003</v>
      </c>
      <c r="BC2" s="1">
        <f>BA2^-1</f>
        <v>2.4431956999755682E-2</v>
      </c>
      <c r="BE2" s="1">
        <v>1.351E-4</v>
      </c>
      <c r="BF2">
        <v>4979.9862999999996</v>
      </c>
      <c r="BG2">
        <v>200.33320000000001</v>
      </c>
      <c r="BH2" s="1">
        <v>30.62</v>
      </c>
      <c r="BI2">
        <f>BG2/45</f>
        <v>4.4518488888888887</v>
      </c>
      <c r="BJ2" s="1">
        <f>BH2^-1</f>
        <v>3.2658393207054215E-2</v>
      </c>
    </row>
    <row r="3" spans="1:62" x14ac:dyDescent="0.35">
      <c r="A3" s="1">
        <v>0.01</v>
      </c>
      <c r="B3">
        <v>0.43149999999999999</v>
      </c>
      <c r="C3">
        <v>7.9829999999999997</v>
      </c>
      <c r="D3" s="1">
        <v>289.3</v>
      </c>
      <c r="E3">
        <f t="shared" si="0"/>
        <v>1.5966</v>
      </c>
      <c r="F3" s="1">
        <f t="shared" si="1"/>
        <v>3.4566194262011752E-3</v>
      </c>
      <c r="H3" s="1">
        <v>1.0120000000000001E-2</v>
      </c>
      <c r="I3">
        <v>532.77809999999999</v>
      </c>
      <c r="J3">
        <v>108.9483</v>
      </c>
      <c r="K3" s="1">
        <v>147.30000000000001</v>
      </c>
      <c r="L3">
        <f t="shared" si="2"/>
        <v>10.894830000000001</v>
      </c>
      <c r="M3" s="1">
        <f t="shared" si="3"/>
        <v>6.7888662593346902E-3</v>
      </c>
      <c r="O3" s="1">
        <v>1.005E-2</v>
      </c>
      <c r="P3">
        <v>791.4058</v>
      </c>
      <c r="Q3">
        <v>95.514899999999997</v>
      </c>
      <c r="R3" s="1">
        <v>91.97</v>
      </c>
      <c r="S3">
        <f t="shared" ref="S3:S66" si="5">Q3/15</f>
        <v>6.3676599999999999</v>
      </c>
      <c r="T3" s="1">
        <f t="shared" ref="T3:T66" si="6">R3^-1</f>
        <v>1.0873110796999022E-2</v>
      </c>
      <c r="V3" s="1">
        <v>1.0059999999999999E-2</v>
      </c>
      <c r="W3">
        <v>1177.3014000000001</v>
      </c>
      <c r="X3">
        <v>123.4336</v>
      </c>
      <c r="Y3" s="1">
        <v>60.28</v>
      </c>
      <c r="Z3">
        <f t="shared" ref="Z3:Z66" si="7">X3/20</f>
        <v>6.1716800000000003</v>
      </c>
      <c r="AA3" s="1">
        <f t="shared" ref="AA3:AA66" si="8">Y3^-1</f>
        <v>1.6589250165892501E-2</v>
      </c>
      <c r="AC3" s="1">
        <v>1.0019999999999999E-2</v>
      </c>
      <c r="AD3">
        <v>1224.0446999999999</v>
      </c>
      <c r="AE3">
        <v>133.88130000000001</v>
      </c>
      <c r="AF3" s="1">
        <v>38.99</v>
      </c>
      <c r="AG3">
        <f t="shared" ref="AG3:AG66" si="9">AE3/25</f>
        <v>5.3552520000000001</v>
      </c>
      <c r="AH3" s="1">
        <f t="shared" ref="AH3:AH66" si="10">AF3^-1</f>
        <v>2.5647601949217745E-2</v>
      </c>
      <c r="AJ3" s="1">
        <v>1.001E-2</v>
      </c>
      <c r="AK3">
        <v>1605.8119999999999</v>
      </c>
      <c r="AL3">
        <v>138.14949999999999</v>
      </c>
      <c r="AM3" s="1">
        <v>34.79</v>
      </c>
      <c r="AN3" s="2">
        <f t="shared" ref="AN3:AN66" si="11">AL3/30</f>
        <v>4.6049833333333332</v>
      </c>
      <c r="AO3" s="2">
        <f t="shared" ref="AO3:AO66" si="12">AM3^-1</f>
        <v>2.8743891922966371E-2</v>
      </c>
      <c r="AQ3" s="1">
        <v>1.001E-2</v>
      </c>
      <c r="AR3">
        <v>2218.6667000000002</v>
      </c>
      <c r="AS3">
        <v>142.2843</v>
      </c>
      <c r="AT3" s="1">
        <v>23.16</v>
      </c>
      <c r="AU3" s="1">
        <f t="shared" si="4"/>
        <v>4.0652657142857143</v>
      </c>
      <c r="AV3" s="1">
        <f t="shared" ref="AV3:AV66" si="13">AT3^-1</f>
        <v>4.317789291882556E-2</v>
      </c>
      <c r="AX3" s="1">
        <v>1.0019999999999999E-2</v>
      </c>
      <c r="AY3">
        <v>2213.0513000000001</v>
      </c>
      <c r="AZ3">
        <v>147.8295</v>
      </c>
      <c r="BA3" s="1">
        <v>16.68</v>
      </c>
      <c r="BB3">
        <f t="shared" ref="BB3:BB66" si="14">AZ3/40</f>
        <v>3.6957374999999999</v>
      </c>
      <c r="BC3" s="1">
        <f t="shared" ref="BC3:BC66" si="15">BA3^-1</f>
        <v>5.9952038369304558E-2</v>
      </c>
      <c r="BE3" s="1">
        <v>1.013E-2</v>
      </c>
      <c r="BF3">
        <v>2511.7148000000002</v>
      </c>
      <c r="BG3">
        <v>158.81979999999999</v>
      </c>
      <c r="BH3" s="1">
        <v>15.27</v>
      </c>
      <c r="BI3">
        <f t="shared" ref="BI3:BI66" si="16">BG3/45</f>
        <v>3.5293288888888887</v>
      </c>
      <c r="BJ3" s="1">
        <f t="shared" ref="BJ3:BJ66" si="17">BH3^-1</f>
        <v>6.548788474132286E-2</v>
      </c>
    </row>
    <row r="4" spans="1:62" x14ac:dyDescent="0.35">
      <c r="A4" s="1">
        <v>1.9970000000000002E-2</v>
      </c>
      <c r="B4">
        <v>0.25900000000000001</v>
      </c>
      <c r="C4">
        <v>6.0231000000000003</v>
      </c>
      <c r="D4" s="1">
        <v>289.3</v>
      </c>
      <c r="E4">
        <f t="shared" si="0"/>
        <v>1.20462</v>
      </c>
      <c r="F4" s="1">
        <f t="shared" si="1"/>
        <v>3.4566194262011752E-3</v>
      </c>
      <c r="H4" s="1">
        <v>1.9970000000000002E-2</v>
      </c>
      <c r="I4">
        <v>179.34229999999999</v>
      </c>
      <c r="J4">
        <v>104.04519999999999</v>
      </c>
      <c r="K4" s="1">
        <v>119.3</v>
      </c>
      <c r="L4">
        <f t="shared" si="2"/>
        <v>10.40452</v>
      </c>
      <c r="M4" s="1">
        <f t="shared" si="3"/>
        <v>8.3822296730930428E-3</v>
      </c>
      <c r="O4" s="1">
        <v>1.9990000000000001E-2</v>
      </c>
      <c r="P4">
        <v>373.93329999999997</v>
      </c>
      <c r="Q4">
        <v>81.059899999999999</v>
      </c>
      <c r="R4" s="1">
        <v>76.16</v>
      </c>
      <c r="S4">
        <f t="shared" si="5"/>
        <v>5.4039933333333332</v>
      </c>
      <c r="T4" s="1">
        <f t="shared" si="6"/>
        <v>1.3130252100840336E-2</v>
      </c>
      <c r="V4" s="1">
        <v>2.0039999999999999E-2</v>
      </c>
      <c r="W4">
        <v>667.58259999999996</v>
      </c>
      <c r="X4">
        <v>110.3734</v>
      </c>
      <c r="Y4" s="1">
        <v>47.55</v>
      </c>
      <c r="Z4">
        <f t="shared" si="7"/>
        <v>5.5186700000000002</v>
      </c>
      <c r="AA4" s="1">
        <f t="shared" si="8"/>
        <v>2.1030494216614092E-2</v>
      </c>
      <c r="AC4" s="1">
        <v>0.02</v>
      </c>
      <c r="AD4">
        <v>541.62509999999997</v>
      </c>
      <c r="AE4">
        <v>119.29430000000001</v>
      </c>
      <c r="AF4" s="1">
        <v>31.31</v>
      </c>
      <c r="AG4">
        <f t="shared" si="9"/>
        <v>4.7717720000000003</v>
      </c>
      <c r="AH4" s="1">
        <f t="shared" si="10"/>
        <v>3.1938677738741615E-2</v>
      </c>
      <c r="AJ4" s="1">
        <v>1.9990000000000001E-2</v>
      </c>
      <c r="AK4">
        <v>824.22170000000006</v>
      </c>
      <c r="AL4">
        <v>127.2163</v>
      </c>
      <c r="AM4" s="1">
        <v>27.25</v>
      </c>
      <c r="AN4" s="2">
        <f t="shared" si="11"/>
        <v>4.2405433333333331</v>
      </c>
      <c r="AO4" s="2">
        <f t="shared" si="12"/>
        <v>3.669724770642202E-2</v>
      </c>
      <c r="AQ4" s="1">
        <v>1.9980000000000001E-2</v>
      </c>
      <c r="AR4">
        <v>1215.7388000000001</v>
      </c>
      <c r="AS4">
        <v>132.00399999999999</v>
      </c>
      <c r="AT4" s="1">
        <v>17.5</v>
      </c>
      <c r="AU4" s="1">
        <f t="shared" si="4"/>
        <v>3.7715428571428569</v>
      </c>
      <c r="AV4" s="1">
        <f t="shared" si="13"/>
        <v>5.7142857142857141E-2</v>
      </c>
      <c r="AX4" s="1">
        <v>1.9990000000000001E-2</v>
      </c>
      <c r="AY4">
        <v>1427.8687</v>
      </c>
      <c r="AZ4">
        <v>137.47069999999999</v>
      </c>
      <c r="BA4" s="1">
        <v>12.49</v>
      </c>
      <c r="BB4">
        <f t="shared" si="14"/>
        <v>3.4367674999999998</v>
      </c>
      <c r="BC4" s="1">
        <f t="shared" si="15"/>
        <v>8.0064051240992792E-2</v>
      </c>
      <c r="BE4" s="1">
        <v>2.0129999999999999E-2</v>
      </c>
      <c r="BF4">
        <v>1644.3922</v>
      </c>
      <c r="BG4">
        <v>151.24590000000001</v>
      </c>
      <c r="BH4" s="1">
        <v>10.47</v>
      </c>
      <c r="BI4">
        <f t="shared" si="16"/>
        <v>3.3610200000000003</v>
      </c>
      <c r="BJ4" s="1">
        <f t="shared" si="17"/>
        <v>9.5510983763132759E-2</v>
      </c>
    </row>
    <row r="5" spans="1:62" x14ac:dyDescent="0.35">
      <c r="A5" s="1">
        <v>2.9950000000000001E-2</v>
      </c>
      <c r="B5">
        <v>0.20039999999999999</v>
      </c>
      <c r="C5">
        <v>5.6769999999999996</v>
      </c>
      <c r="D5" s="1">
        <v>286.89999999999998</v>
      </c>
      <c r="E5">
        <f t="shared" si="0"/>
        <v>1.1354</v>
      </c>
      <c r="F5" s="1">
        <f t="shared" si="1"/>
        <v>3.4855350296270479E-3</v>
      </c>
      <c r="H5" s="1">
        <v>2.9819999999999999E-2</v>
      </c>
      <c r="I5">
        <v>104.2388</v>
      </c>
      <c r="J5">
        <v>97.523600000000002</v>
      </c>
      <c r="K5" s="1">
        <v>100.4</v>
      </c>
      <c r="L5">
        <f t="shared" si="2"/>
        <v>9.7523599999999995</v>
      </c>
      <c r="M5" s="1">
        <f t="shared" si="3"/>
        <v>9.9601593625498006E-3</v>
      </c>
      <c r="O5" s="1">
        <v>2.9929999999999998E-2</v>
      </c>
      <c r="P5">
        <v>206.21539999999999</v>
      </c>
      <c r="Q5">
        <v>68.279399999999995</v>
      </c>
      <c r="R5" s="1">
        <v>65.2</v>
      </c>
      <c r="S5">
        <f t="shared" si="5"/>
        <v>4.5519599999999993</v>
      </c>
      <c r="T5" s="1">
        <f t="shared" si="6"/>
        <v>1.5337423312883436E-2</v>
      </c>
      <c r="V5" s="1">
        <v>3.0030000000000001E-2</v>
      </c>
      <c r="W5">
        <v>355.26319999999998</v>
      </c>
      <c r="X5">
        <v>102.60760000000001</v>
      </c>
      <c r="Y5" s="1">
        <v>39.86</v>
      </c>
      <c r="Z5">
        <f t="shared" si="7"/>
        <v>5.1303800000000006</v>
      </c>
      <c r="AA5" s="1">
        <f t="shared" si="8"/>
        <v>2.5087807325639741E-2</v>
      </c>
      <c r="AC5" s="1">
        <v>2.997E-2</v>
      </c>
      <c r="AD5">
        <v>330.73410000000001</v>
      </c>
      <c r="AE5">
        <v>108.7111</v>
      </c>
      <c r="AF5" s="1">
        <v>26.65</v>
      </c>
      <c r="AG5">
        <f t="shared" si="9"/>
        <v>4.3484439999999998</v>
      </c>
      <c r="AH5" s="1">
        <f t="shared" si="10"/>
        <v>3.7523452157598502E-2</v>
      </c>
      <c r="AJ5" s="1">
        <v>2.9960000000000001E-2</v>
      </c>
      <c r="AK5">
        <v>503.00990000000002</v>
      </c>
      <c r="AL5">
        <v>117.65560000000001</v>
      </c>
      <c r="AM5" s="1">
        <v>23.4</v>
      </c>
      <c r="AN5" s="2">
        <f t="shared" si="11"/>
        <v>3.9218533333333334</v>
      </c>
      <c r="AO5" s="2">
        <f t="shared" si="12"/>
        <v>4.2735042735042736E-2</v>
      </c>
      <c r="AQ5" s="1">
        <v>2.9950000000000001E-2</v>
      </c>
      <c r="AR5">
        <v>809.30380000000002</v>
      </c>
      <c r="AS5">
        <v>125.0457</v>
      </c>
      <c r="AT5" s="1">
        <v>15.16</v>
      </c>
      <c r="AU5" s="1">
        <f t="shared" si="4"/>
        <v>3.5727342857142856</v>
      </c>
      <c r="AV5" s="1">
        <f t="shared" si="13"/>
        <v>6.5963060686015831E-2</v>
      </c>
      <c r="AX5" s="1">
        <v>2.9960000000000001E-2</v>
      </c>
      <c r="AY5">
        <v>957.08759999999995</v>
      </c>
      <c r="AZ5">
        <v>132.00729999999999</v>
      </c>
      <c r="BA5" s="1">
        <v>10.78</v>
      </c>
      <c r="BB5">
        <f t="shared" si="14"/>
        <v>3.3001824999999996</v>
      </c>
      <c r="BC5" s="1">
        <f t="shared" si="15"/>
        <v>9.27643784786642E-2</v>
      </c>
      <c r="BE5" s="1">
        <v>3.0120000000000001E-2</v>
      </c>
      <c r="BF5">
        <v>1198.6726000000001</v>
      </c>
      <c r="BG5">
        <v>145.17580000000001</v>
      </c>
      <c r="BH5" s="1">
        <v>8.8049999999999997</v>
      </c>
      <c r="BI5">
        <f t="shared" si="16"/>
        <v>3.2261288888888893</v>
      </c>
      <c r="BJ5" s="1">
        <f t="shared" si="17"/>
        <v>0.11357183418512209</v>
      </c>
    </row>
    <row r="6" spans="1:62" x14ac:dyDescent="0.35">
      <c r="A6" s="1">
        <v>3.9919999999999997E-2</v>
      </c>
      <c r="B6">
        <v>0.20039999999999999</v>
      </c>
      <c r="C6">
        <v>5.5147000000000004</v>
      </c>
      <c r="D6" s="1">
        <v>286.89999999999998</v>
      </c>
      <c r="E6">
        <f t="shared" si="0"/>
        <v>1.10294</v>
      </c>
      <c r="F6" s="1">
        <f t="shared" si="1"/>
        <v>3.4855350296270479E-3</v>
      </c>
      <c r="H6" s="1">
        <v>3.9669999999999997E-2</v>
      </c>
      <c r="I6">
        <v>89.504099999999994</v>
      </c>
      <c r="J6">
        <v>80.185900000000004</v>
      </c>
      <c r="K6" s="1">
        <v>93.5</v>
      </c>
      <c r="L6">
        <f t="shared" si="2"/>
        <v>8.0185899999999997</v>
      </c>
      <c r="M6" s="1">
        <f t="shared" si="3"/>
        <v>1.06951871657754E-2</v>
      </c>
      <c r="O6" s="1">
        <v>3.986E-2</v>
      </c>
      <c r="P6">
        <v>133.19139999999999</v>
      </c>
      <c r="Q6">
        <v>62.0642</v>
      </c>
      <c r="R6" s="1">
        <v>57.84</v>
      </c>
      <c r="S6">
        <f t="shared" si="5"/>
        <v>4.1376133333333334</v>
      </c>
      <c r="T6" s="1">
        <f t="shared" si="6"/>
        <v>1.7289073305670814E-2</v>
      </c>
      <c r="V6" s="1">
        <v>4.002E-2</v>
      </c>
      <c r="W6">
        <v>266.00099999999998</v>
      </c>
      <c r="X6">
        <v>96.480699999999999</v>
      </c>
      <c r="Y6" s="1">
        <v>33.81</v>
      </c>
      <c r="Z6">
        <f t="shared" si="7"/>
        <v>4.8240350000000003</v>
      </c>
      <c r="AA6" s="1">
        <f t="shared" si="8"/>
        <v>2.9577048210588583E-2</v>
      </c>
      <c r="AC6" s="1">
        <v>3.9949999999999999E-2</v>
      </c>
      <c r="AD6">
        <v>239.70240000000001</v>
      </c>
      <c r="AE6">
        <v>101.5711</v>
      </c>
      <c r="AF6" s="1">
        <v>24.23</v>
      </c>
      <c r="AG6">
        <f t="shared" si="9"/>
        <v>4.0628440000000001</v>
      </c>
      <c r="AH6" s="1">
        <f t="shared" si="10"/>
        <v>4.1271151465125874E-2</v>
      </c>
      <c r="AJ6" s="1">
        <v>3.9940000000000003E-2</v>
      </c>
      <c r="AK6">
        <v>356.5204</v>
      </c>
      <c r="AL6">
        <v>111.91160000000001</v>
      </c>
      <c r="AM6" s="1">
        <v>20.61</v>
      </c>
      <c r="AN6" s="2">
        <f t="shared" si="11"/>
        <v>3.730386666666667</v>
      </c>
      <c r="AO6" s="2">
        <f t="shared" si="12"/>
        <v>4.8520135856380396E-2</v>
      </c>
      <c r="AQ6" s="1">
        <v>3.993E-2</v>
      </c>
      <c r="AR6">
        <v>590.65120000000002</v>
      </c>
      <c r="AS6">
        <v>120.2713</v>
      </c>
      <c r="AT6" s="1">
        <v>13.72</v>
      </c>
      <c r="AU6" s="1">
        <f t="shared" si="4"/>
        <v>3.4363228571428572</v>
      </c>
      <c r="AV6" s="1">
        <f t="shared" si="13"/>
        <v>7.2886297376093284E-2</v>
      </c>
      <c r="AX6" s="1">
        <v>3.9919999999999997E-2</v>
      </c>
      <c r="AY6">
        <v>764.13149999999996</v>
      </c>
      <c r="AZ6">
        <v>128.05070000000001</v>
      </c>
      <c r="BA6" s="1">
        <v>9.8819999999999997</v>
      </c>
      <c r="BB6">
        <f t="shared" si="14"/>
        <v>3.2012675000000002</v>
      </c>
      <c r="BC6" s="1">
        <f t="shared" si="15"/>
        <v>0.10119409026512852</v>
      </c>
      <c r="BE6" s="1">
        <v>4.0120000000000003E-2</v>
      </c>
      <c r="BF6">
        <v>996.76229999999998</v>
      </c>
      <c r="BG6">
        <v>141.1918</v>
      </c>
      <c r="BH6" s="1">
        <v>8.0679999999999996</v>
      </c>
      <c r="BI6">
        <f t="shared" si="16"/>
        <v>3.1375955555555555</v>
      </c>
      <c r="BJ6" s="1">
        <f t="shared" si="17"/>
        <v>0.12394645513138325</v>
      </c>
    </row>
    <row r="7" spans="1:62" x14ac:dyDescent="0.35">
      <c r="A7" s="1">
        <v>4.9889999999999997E-2</v>
      </c>
      <c r="B7">
        <v>0.20039999999999999</v>
      </c>
      <c r="C7">
        <v>5.5147000000000004</v>
      </c>
      <c r="D7" s="1">
        <v>286.89999999999998</v>
      </c>
      <c r="E7">
        <f t="shared" si="0"/>
        <v>1.10294</v>
      </c>
      <c r="F7" s="1">
        <f t="shared" si="1"/>
        <v>3.4855350296270479E-3</v>
      </c>
      <c r="H7" s="1">
        <v>4.9520000000000002E-2</v>
      </c>
      <c r="I7">
        <v>74.0334</v>
      </c>
      <c r="J7">
        <v>67.133700000000005</v>
      </c>
      <c r="K7" s="1">
        <v>85.59</v>
      </c>
      <c r="L7">
        <f t="shared" si="2"/>
        <v>6.7133700000000003</v>
      </c>
      <c r="M7" s="1">
        <f t="shared" si="3"/>
        <v>1.1683607898118939E-2</v>
      </c>
      <c r="O7" s="1">
        <v>4.9799999999999997E-2</v>
      </c>
      <c r="P7">
        <v>88.303700000000006</v>
      </c>
      <c r="Q7">
        <v>58.044499999999999</v>
      </c>
      <c r="R7" s="1">
        <v>50.76</v>
      </c>
      <c r="S7">
        <f t="shared" si="5"/>
        <v>3.8696333333333333</v>
      </c>
      <c r="T7" s="1">
        <f t="shared" si="6"/>
        <v>1.9700551615445233E-2</v>
      </c>
      <c r="V7" s="1">
        <v>5.0009999999999999E-2</v>
      </c>
      <c r="W7">
        <v>195.83840000000001</v>
      </c>
      <c r="X7">
        <v>88.887200000000007</v>
      </c>
      <c r="Y7" s="1">
        <v>30.65</v>
      </c>
      <c r="Z7">
        <f t="shared" si="7"/>
        <v>4.4443600000000005</v>
      </c>
      <c r="AA7" s="1">
        <f t="shared" si="8"/>
        <v>3.2626427406199025E-2</v>
      </c>
      <c r="AC7" s="1">
        <v>4.9919999999999999E-2</v>
      </c>
      <c r="AD7">
        <v>185.7988</v>
      </c>
      <c r="AE7">
        <v>95.957300000000004</v>
      </c>
      <c r="AF7" s="1">
        <v>22.32</v>
      </c>
      <c r="AG7">
        <f t="shared" si="9"/>
        <v>3.838292</v>
      </c>
      <c r="AH7" s="1">
        <f t="shared" si="10"/>
        <v>4.4802867383512544E-2</v>
      </c>
      <c r="AJ7" s="1">
        <v>4.9910000000000003E-2</v>
      </c>
      <c r="AK7">
        <v>255.99250000000001</v>
      </c>
      <c r="AL7">
        <v>107.49630000000001</v>
      </c>
      <c r="AM7" s="1">
        <v>18.579999999999998</v>
      </c>
      <c r="AN7" s="2">
        <f t="shared" si="11"/>
        <v>3.5832100000000002</v>
      </c>
      <c r="AO7" s="2">
        <f t="shared" si="12"/>
        <v>5.3821313240043064E-2</v>
      </c>
      <c r="AQ7" s="1">
        <v>4.99E-2</v>
      </c>
      <c r="AR7">
        <v>431.41809999999998</v>
      </c>
      <c r="AS7">
        <v>116.0898</v>
      </c>
      <c r="AT7" s="1">
        <v>12.8</v>
      </c>
      <c r="AU7" s="1">
        <f t="shared" si="4"/>
        <v>3.3168514285714283</v>
      </c>
      <c r="AV7" s="1">
        <f t="shared" si="13"/>
        <v>7.8125E-2</v>
      </c>
      <c r="AX7" s="1">
        <v>4.9889999999999997E-2</v>
      </c>
      <c r="AY7">
        <v>581.39020000000005</v>
      </c>
      <c r="AZ7">
        <v>124.23950000000001</v>
      </c>
      <c r="BA7" s="1">
        <v>9.3889999999999993</v>
      </c>
      <c r="BB7">
        <f t="shared" si="14"/>
        <v>3.1059875000000003</v>
      </c>
      <c r="BC7" s="1">
        <f t="shared" si="15"/>
        <v>0.10650761529449357</v>
      </c>
      <c r="BE7" s="1">
        <v>5.0110000000000002E-2</v>
      </c>
      <c r="BF7">
        <v>815.60799999999995</v>
      </c>
      <c r="BG7">
        <v>137.61490000000001</v>
      </c>
      <c r="BH7" s="1">
        <v>7.5890000000000004</v>
      </c>
      <c r="BI7">
        <f t="shared" si="16"/>
        <v>3.058108888888889</v>
      </c>
      <c r="BJ7" s="1">
        <f t="shared" si="17"/>
        <v>0.13176966662274345</v>
      </c>
    </row>
    <row r="8" spans="1:62" x14ac:dyDescent="0.35">
      <c r="A8" s="1">
        <v>5.987E-2</v>
      </c>
      <c r="B8">
        <v>0.18559999999999999</v>
      </c>
      <c r="C8">
        <v>5.5147000000000004</v>
      </c>
      <c r="D8" s="1">
        <v>286.89999999999998</v>
      </c>
      <c r="E8">
        <f t="shared" si="0"/>
        <v>1.10294</v>
      </c>
      <c r="F8" s="1">
        <f t="shared" si="1"/>
        <v>3.4855350296270479E-3</v>
      </c>
      <c r="H8" s="1">
        <v>5.9369999999999999E-2</v>
      </c>
      <c r="I8">
        <v>61.567599999999999</v>
      </c>
      <c r="J8">
        <v>51.2346</v>
      </c>
      <c r="K8" s="1">
        <v>73.33</v>
      </c>
      <c r="L8">
        <f t="shared" si="2"/>
        <v>5.1234599999999997</v>
      </c>
      <c r="M8" s="1">
        <f t="shared" si="3"/>
        <v>1.3636983499249966E-2</v>
      </c>
      <c r="O8" s="1">
        <v>5.9740000000000001E-2</v>
      </c>
      <c r="P8">
        <v>63.229100000000003</v>
      </c>
      <c r="Q8">
        <v>54.941800000000001</v>
      </c>
      <c r="R8" s="1">
        <v>46.56</v>
      </c>
      <c r="S8">
        <f t="shared" si="5"/>
        <v>3.6627866666666669</v>
      </c>
      <c r="T8" s="1">
        <f t="shared" si="6"/>
        <v>2.147766323024055E-2</v>
      </c>
      <c r="V8" s="1">
        <v>0.06</v>
      </c>
      <c r="W8">
        <v>155.86789999999999</v>
      </c>
      <c r="X8">
        <v>79.722399999999993</v>
      </c>
      <c r="Y8" s="1">
        <v>28.64</v>
      </c>
      <c r="Z8">
        <f t="shared" si="7"/>
        <v>3.9861199999999997</v>
      </c>
      <c r="AA8" s="1">
        <f t="shared" si="8"/>
        <v>3.4916201117318434E-2</v>
      </c>
      <c r="AC8" s="1">
        <v>5.9900000000000002E-2</v>
      </c>
      <c r="AD8">
        <v>151.4367</v>
      </c>
      <c r="AE8">
        <v>91.665899999999993</v>
      </c>
      <c r="AF8" s="1">
        <v>21.05</v>
      </c>
      <c r="AG8">
        <f t="shared" si="9"/>
        <v>3.6666359999999996</v>
      </c>
      <c r="AH8" s="1">
        <f t="shared" si="10"/>
        <v>4.7505938242280284E-2</v>
      </c>
      <c r="AJ8" s="1">
        <v>5.9880000000000003E-2</v>
      </c>
      <c r="AK8">
        <v>207.61859999999999</v>
      </c>
      <c r="AL8">
        <v>102.8492</v>
      </c>
      <c r="AM8" s="1">
        <v>17.149999999999999</v>
      </c>
      <c r="AN8" s="2">
        <f t="shared" si="11"/>
        <v>3.4283066666666664</v>
      </c>
      <c r="AO8" s="2">
        <f t="shared" si="12"/>
        <v>5.830903790087464E-2</v>
      </c>
      <c r="AQ8" s="1">
        <v>5.987E-2</v>
      </c>
      <c r="AR8">
        <v>341.48649999999998</v>
      </c>
      <c r="AS8">
        <v>112.12439999999999</v>
      </c>
      <c r="AT8" s="1">
        <v>12.1</v>
      </c>
      <c r="AU8" s="1">
        <f t="shared" si="4"/>
        <v>3.2035542857142856</v>
      </c>
      <c r="AV8" s="1">
        <f t="shared" si="13"/>
        <v>8.2644628099173556E-2</v>
      </c>
      <c r="AX8" s="1">
        <v>5.9859999999999997E-2</v>
      </c>
      <c r="AY8">
        <v>443.13310000000001</v>
      </c>
      <c r="AZ8">
        <v>120.96980000000001</v>
      </c>
      <c r="BA8" s="1">
        <v>8.91</v>
      </c>
      <c r="BB8">
        <f t="shared" si="14"/>
        <v>3.0242450000000001</v>
      </c>
      <c r="BC8" s="1">
        <f t="shared" si="15"/>
        <v>0.1122334455667789</v>
      </c>
      <c r="BE8" s="1">
        <v>6.0109999999999997E-2</v>
      </c>
      <c r="BF8">
        <v>702.10209999999995</v>
      </c>
      <c r="BG8">
        <v>134.51300000000001</v>
      </c>
      <c r="BH8" s="1">
        <v>7.202</v>
      </c>
      <c r="BI8">
        <f t="shared" si="16"/>
        <v>2.9891777777777779</v>
      </c>
      <c r="BJ8" s="1">
        <f t="shared" si="17"/>
        <v>0.13885031935573452</v>
      </c>
    </row>
    <row r="9" spans="1:62" x14ac:dyDescent="0.35">
      <c r="A9" s="1">
        <v>6.9839999999999999E-2</v>
      </c>
      <c r="B9">
        <v>0.1855</v>
      </c>
      <c r="C9">
        <v>5.5147000000000004</v>
      </c>
      <c r="D9" s="1">
        <v>285.5</v>
      </c>
      <c r="E9">
        <f t="shared" si="0"/>
        <v>1.10294</v>
      </c>
      <c r="F9" s="1">
        <f t="shared" si="1"/>
        <v>3.5026269702276708E-3</v>
      </c>
      <c r="H9" s="1">
        <v>6.9220000000000004E-2</v>
      </c>
      <c r="I9">
        <v>50.375300000000003</v>
      </c>
      <c r="J9">
        <v>47.591200000000001</v>
      </c>
      <c r="K9" s="1">
        <v>66.540000000000006</v>
      </c>
      <c r="L9">
        <f t="shared" si="2"/>
        <v>4.7591200000000002</v>
      </c>
      <c r="M9" s="1">
        <f t="shared" si="3"/>
        <v>1.5028554253080853E-2</v>
      </c>
      <c r="O9" s="1">
        <v>6.9669999999999996E-2</v>
      </c>
      <c r="P9">
        <v>48.992800000000003</v>
      </c>
      <c r="Q9">
        <v>52.194600000000001</v>
      </c>
      <c r="R9" s="1">
        <v>43.49</v>
      </c>
      <c r="S9">
        <f t="shared" si="5"/>
        <v>3.4796400000000003</v>
      </c>
      <c r="T9" s="1">
        <f t="shared" si="6"/>
        <v>2.2993791676247412E-2</v>
      </c>
      <c r="V9" s="1">
        <v>6.9989999999999997E-2</v>
      </c>
      <c r="W9">
        <v>127.2407</v>
      </c>
      <c r="X9">
        <v>74.067700000000002</v>
      </c>
      <c r="Y9" s="1">
        <v>27.2</v>
      </c>
      <c r="Z9">
        <f t="shared" si="7"/>
        <v>3.7033849999999999</v>
      </c>
      <c r="AA9" s="1">
        <f t="shared" si="8"/>
        <v>3.6764705882352942E-2</v>
      </c>
      <c r="AC9" s="1">
        <v>6.9870000000000002E-2</v>
      </c>
      <c r="AD9">
        <v>125.4533</v>
      </c>
      <c r="AE9">
        <v>87.772199999999998</v>
      </c>
      <c r="AF9" s="1">
        <v>20.13</v>
      </c>
      <c r="AG9">
        <f t="shared" si="9"/>
        <v>3.510888</v>
      </c>
      <c r="AH9" s="1">
        <f t="shared" si="10"/>
        <v>4.967709885742673E-2</v>
      </c>
      <c r="AJ9" s="1">
        <v>6.9860000000000005E-2</v>
      </c>
      <c r="AK9">
        <v>174.7927</v>
      </c>
      <c r="AL9">
        <v>98.448800000000006</v>
      </c>
      <c r="AM9" s="1">
        <v>16.02</v>
      </c>
      <c r="AN9" s="2">
        <f t="shared" si="11"/>
        <v>3.2816266666666669</v>
      </c>
      <c r="AO9" s="2">
        <f t="shared" si="12"/>
        <v>6.2421972534332085E-2</v>
      </c>
      <c r="AQ9" s="1">
        <v>6.9839999999999999E-2</v>
      </c>
      <c r="AR9">
        <v>279.17110000000002</v>
      </c>
      <c r="AS9">
        <v>108.3646</v>
      </c>
      <c r="AT9" s="1">
        <v>11.44</v>
      </c>
      <c r="AU9" s="1">
        <f t="shared" si="4"/>
        <v>3.0961314285714283</v>
      </c>
      <c r="AV9" s="1">
        <f t="shared" si="13"/>
        <v>8.7412587412587422E-2</v>
      </c>
      <c r="AX9" s="1">
        <v>6.9819999999999993E-2</v>
      </c>
      <c r="AY9">
        <v>369.00599999999997</v>
      </c>
      <c r="AZ9">
        <v>118.0889</v>
      </c>
      <c r="BA9" s="1">
        <v>8.5399999999999991</v>
      </c>
      <c r="BB9">
        <f t="shared" si="14"/>
        <v>2.9522225</v>
      </c>
      <c r="BC9" s="1">
        <f t="shared" si="15"/>
        <v>0.117096018735363</v>
      </c>
      <c r="BE9" s="1">
        <v>7.0110000000000006E-2</v>
      </c>
      <c r="BF9">
        <v>598.05160000000001</v>
      </c>
      <c r="BG9">
        <v>131.86490000000001</v>
      </c>
      <c r="BH9" s="1">
        <v>6.8959999999999999</v>
      </c>
      <c r="BI9">
        <f t="shared" si="16"/>
        <v>2.9303311111111112</v>
      </c>
      <c r="BJ9" s="1">
        <f t="shared" si="17"/>
        <v>0.14501160092807425</v>
      </c>
    </row>
    <row r="10" spans="1:62" x14ac:dyDescent="0.35">
      <c r="A10" s="1">
        <v>7.9810000000000006E-2</v>
      </c>
      <c r="B10">
        <v>0.17680000000000001</v>
      </c>
      <c r="C10">
        <v>5.5046999999999997</v>
      </c>
      <c r="D10" s="1">
        <v>285.5</v>
      </c>
      <c r="E10">
        <f t="shared" si="0"/>
        <v>1.10094</v>
      </c>
      <c r="F10" s="1">
        <f t="shared" si="1"/>
        <v>3.5026269702276708E-3</v>
      </c>
      <c r="H10" s="1">
        <v>7.9070000000000001E-2</v>
      </c>
      <c r="I10">
        <v>44.21</v>
      </c>
      <c r="J10">
        <v>44.3795</v>
      </c>
      <c r="K10" s="1">
        <v>61.16</v>
      </c>
      <c r="L10">
        <f t="shared" si="2"/>
        <v>4.4379499999999998</v>
      </c>
      <c r="M10" s="1">
        <f t="shared" si="3"/>
        <v>1.6350555918901243E-2</v>
      </c>
      <c r="O10" s="1">
        <v>7.961E-2</v>
      </c>
      <c r="P10">
        <v>42.278799999999997</v>
      </c>
      <c r="Q10">
        <v>49.120399999999997</v>
      </c>
      <c r="R10" s="1">
        <v>40.82</v>
      </c>
      <c r="S10">
        <f t="shared" si="5"/>
        <v>3.274693333333333</v>
      </c>
      <c r="T10" s="1">
        <f t="shared" si="6"/>
        <v>2.4497795198432142E-2</v>
      </c>
      <c r="V10" s="1">
        <v>7.9979999999999996E-2</v>
      </c>
      <c r="W10">
        <v>107.1133</v>
      </c>
      <c r="X10">
        <v>70.133899999999997</v>
      </c>
      <c r="Y10" s="1">
        <v>25.94</v>
      </c>
      <c r="Z10">
        <f t="shared" si="7"/>
        <v>3.5066949999999997</v>
      </c>
      <c r="AA10" s="1">
        <f t="shared" si="8"/>
        <v>3.8550501156515031E-2</v>
      </c>
      <c r="AC10" s="1">
        <v>7.9850000000000004E-2</v>
      </c>
      <c r="AD10">
        <v>108.1523</v>
      </c>
      <c r="AE10">
        <v>83.848600000000005</v>
      </c>
      <c r="AF10" s="1">
        <v>19.239999999999998</v>
      </c>
      <c r="AG10">
        <f t="shared" si="9"/>
        <v>3.3539440000000003</v>
      </c>
      <c r="AH10" s="1">
        <f t="shared" si="10"/>
        <v>5.1975051975051978E-2</v>
      </c>
      <c r="AJ10" s="1">
        <v>7.9829999999999998E-2</v>
      </c>
      <c r="AK10">
        <v>149.8015</v>
      </c>
      <c r="AL10">
        <v>94.532600000000002</v>
      </c>
      <c r="AM10" s="1">
        <v>15.06</v>
      </c>
      <c r="AN10" s="2">
        <f t="shared" si="11"/>
        <v>3.1510866666666666</v>
      </c>
      <c r="AO10" s="2">
        <f t="shared" si="12"/>
        <v>6.6401062416998669E-2</v>
      </c>
      <c r="AQ10" s="1">
        <v>7.9810000000000006E-2</v>
      </c>
      <c r="AR10">
        <v>241.26300000000001</v>
      </c>
      <c r="AS10">
        <v>104.89879999999999</v>
      </c>
      <c r="AT10" s="1">
        <v>10.88</v>
      </c>
      <c r="AU10" s="1">
        <f t="shared" si="4"/>
        <v>2.9971085714285715</v>
      </c>
      <c r="AV10" s="1">
        <f t="shared" si="13"/>
        <v>9.1911764705882346E-2</v>
      </c>
      <c r="AX10" s="1">
        <v>7.979E-2</v>
      </c>
      <c r="AY10">
        <v>308.75709999999998</v>
      </c>
      <c r="AZ10">
        <v>115.2296</v>
      </c>
      <c r="BA10" s="1">
        <v>8.2029999999999994</v>
      </c>
      <c r="BB10">
        <f t="shared" si="14"/>
        <v>2.8807400000000003</v>
      </c>
      <c r="BC10" s="1">
        <f t="shared" si="15"/>
        <v>0.12190661952944046</v>
      </c>
      <c r="BE10" s="1">
        <v>8.0100000000000005E-2</v>
      </c>
      <c r="BF10">
        <v>498.4699</v>
      </c>
      <c r="BG10">
        <v>129.65459999999999</v>
      </c>
      <c r="BH10" s="1">
        <v>6.6529999999999996</v>
      </c>
      <c r="BI10">
        <f t="shared" si="16"/>
        <v>2.8812133333333332</v>
      </c>
      <c r="BJ10" s="1">
        <f t="shared" si="17"/>
        <v>0.15030813166992335</v>
      </c>
    </row>
    <row r="11" spans="1:62" x14ac:dyDescent="0.35">
      <c r="A11" s="1">
        <v>8.9779999999999999E-2</v>
      </c>
      <c r="B11">
        <v>0.17680000000000001</v>
      </c>
      <c r="C11">
        <v>5.4242999999999997</v>
      </c>
      <c r="D11" s="1">
        <v>285.5</v>
      </c>
      <c r="E11">
        <f t="shared" si="0"/>
        <v>1.0848599999999999</v>
      </c>
      <c r="F11" s="1">
        <f t="shared" si="1"/>
        <v>3.5026269702276708E-3</v>
      </c>
      <c r="H11" s="1">
        <v>8.8919999999999999E-2</v>
      </c>
      <c r="I11">
        <v>34.389499999999998</v>
      </c>
      <c r="J11">
        <v>40.069800000000001</v>
      </c>
      <c r="K11" s="1">
        <v>56.12</v>
      </c>
      <c r="L11">
        <f t="shared" si="2"/>
        <v>4.0069800000000004</v>
      </c>
      <c r="M11" s="1">
        <f t="shared" si="3"/>
        <v>1.7818959372772631E-2</v>
      </c>
      <c r="O11" s="1">
        <v>8.9550000000000005E-2</v>
      </c>
      <c r="P11">
        <v>35.426099999999998</v>
      </c>
      <c r="Q11">
        <v>45.9041</v>
      </c>
      <c r="R11" s="1">
        <v>38.630000000000003</v>
      </c>
      <c r="S11">
        <f t="shared" si="5"/>
        <v>3.0602733333333334</v>
      </c>
      <c r="T11" s="1">
        <f t="shared" si="6"/>
        <v>2.5886616619207867E-2</v>
      </c>
      <c r="V11" s="1">
        <v>8.9959999999999998E-2</v>
      </c>
      <c r="W11">
        <v>88.989199999999997</v>
      </c>
      <c r="X11">
        <v>66.749700000000004</v>
      </c>
      <c r="Y11" s="1">
        <v>24.94</v>
      </c>
      <c r="Z11">
        <f t="shared" si="7"/>
        <v>3.337485</v>
      </c>
      <c r="AA11" s="1">
        <f t="shared" si="8"/>
        <v>4.0096230954290296E-2</v>
      </c>
      <c r="AC11" s="1">
        <v>8.9819999999999997E-2</v>
      </c>
      <c r="AD11">
        <v>90.566699999999997</v>
      </c>
      <c r="AE11">
        <v>80.883300000000006</v>
      </c>
      <c r="AF11" s="1">
        <v>18.48</v>
      </c>
      <c r="AG11">
        <f t="shared" si="9"/>
        <v>3.2353320000000001</v>
      </c>
      <c r="AH11" s="1">
        <f t="shared" si="10"/>
        <v>5.4112554112554112E-2</v>
      </c>
      <c r="AJ11" s="1">
        <v>8.9810000000000001E-2</v>
      </c>
      <c r="AK11">
        <v>131.1164</v>
      </c>
      <c r="AL11">
        <v>91.488799999999998</v>
      </c>
      <c r="AM11" s="1">
        <v>14.34</v>
      </c>
      <c r="AN11" s="2">
        <f t="shared" si="11"/>
        <v>3.0496266666666667</v>
      </c>
      <c r="AO11" s="2">
        <f t="shared" si="12"/>
        <v>6.9735006973500699E-2</v>
      </c>
      <c r="AQ11" s="1">
        <v>8.9779999999999999E-2</v>
      </c>
      <c r="AR11">
        <v>204.2029</v>
      </c>
      <c r="AS11">
        <v>101.9879</v>
      </c>
      <c r="AT11" s="1">
        <v>10.5</v>
      </c>
      <c r="AU11" s="1">
        <f t="shared" si="4"/>
        <v>2.9139399999999998</v>
      </c>
      <c r="AV11" s="1">
        <f t="shared" si="13"/>
        <v>9.5238095238095233E-2</v>
      </c>
      <c r="AX11" s="1">
        <v>8.9760000000000006E-2</v>
      </c>
      <c r="AY11">
        <v>268.62099999999998</v>
      </c>
      <c r="AZ11">
        <v>112.6748</v>
      </c>
      <c r="BA11" s="1">
        <v>7.9390000000000001</v>
      </c>
      <c r="BB11">
        <f t="shared" si="14"/>
        <v>2.8168700000000002</v>
      </c>
      <c r="BC11" s="1">
        <f t="shared" si="15"/>
        <v>0.12596044841919637</v>
      </c>
      <c r="BE11" s="1">
        <v>9.01E-2</v>
      </c>
      <c r="BF11">
        <v>433.57089999999999</v>
      </c>
      <c r="BG11">
        <v>127.8455</v>
      </c>
      <c r="BH11" s="1">
        <v>6.4320000000000004</v>
      </c>
      <c r="BI11">
        <f t="shared" si="16"/>
        <v>2.8410111111111109</v>
      </c>
      <c r="BJ11" s="1">
        <f t="shared" si="17"/>
        <v>0.15547263681592038</v>
      </c>
    </row>
    <row r="12" spans="1:62" x14ac:dyDescent="0.35">
      <c r="A12" s="1">
        <v>9.9760000000000001E-2</v>
      </c>
      <c r="B12">
        <v>0.17680000000000001</v>
      </c>
      <c r="C12">
        <v>5.4242999999999997</v>
      </c>
      <c r="D12" s="1">
        <v>284.89999999999998</v>
      </c>
      <c r="E12">
        <f t="shared" si="0"/>
        <v>1.0848599999999999</v>
      </c>
      <c r="F12" s="1">
        <f t="shared" si="1"/>
        <v>3.5100035100035102E-3</v>
      </c>
      <c r="H12" s="1">
        <v>9.8780000000000007E-2</v>
      </c>
      <c r="I12">
        <v>22.898199999999999</v>
      </c>
      <c r="J12">
        <v>36.1111</v>
      </c>
      <c r="K12" s="1">
        <v>52.56</v>
      </c>
      <c r="L12">
        <f t="shared" si="2"/>
        <v>3.61111</v>
      </c>
      <c r="M12" s="1">
        <f t="shared" si="3"/>
        <v>1.9025875190258751E-2</v>
      </c>
      <c r="O12" s="1">
        <v>9.9489999999999995E-2</v>
      </c>
      <c r="P12">
        <v>29.956099999999999</v>
      </c>
      <c r="Q12">
        <v>43.560499999999998</v>
      </c>
      <c r="R12" s="1">
        <v>36.72</v>
      </c>
      <c r="S12">
        <f t="shared" si="5"/>
        <v>2.904033333333333</v>
      </c>
      <c r="T12" s="1">
        <f t="shared" si="6"/>
        <v>2.7233115468409588E-2</v>
      </c>
      <c r="V12" s="1">
        <v>9.9949999999999997E-2</v>
      </c>
      <c r="W12">
        <v>76.419399999999996</v>
      </c>
      <c r="X12">
        <v>63.225099999999998</v>
      </c>
      <c r="Y12" s="1">
        <v>23.95</v>
      </c>
      <c r="Z12">
        <f t="shared" si="7"/>
        <v>3.1612549999999997</v>
      </c>
      <c r="AA12" s="1">
        <f t="shared" si="8"/>
        <v>4.1753653444676408E-2</v>
      </c>
      <c r="AC12" s="1">
        <v>9.98E-2</v>
      </c>
      <c r="AD12">
        <v>79.6892</v>
      </c>
      <c r="AE12">
        <v>78.029499999999999</v>
      </c>
      <c r="AF12" s="1">
        <v>17.84</v>
      </c>
      <c r="AG12">
        <f t="shared" si="9"/>
        <v>3.1211799999999998</v>
      </c>
      <c r="AH12" s="1">
        <f t="shared" si="10"/>
        <v>5.6053811659192827E-2</v>
      </c>
      <c r="AJ12" s="1">
        <v>9.9779999999999994E-2</v>
      </c>
      <c r="AK12">
        <v>114.4721</v>
      </c>
      <c r="AL12">
        <v>88.609899999999996</v>
      </c>
      <c r="AM12" s="1">
        <v>13.8</v>
      </c>
      <c r="AN12" s="2">
        <f t="shared" si="11"/>
        <v>2.9536633333333331</v>
      </c>
      <c r="AO12" s="2">
        <f t="shared" si="12"/>
        <v>7.2463768115942032E-2</v>
      </c>
      <c r="AQ12" s="1">
        <v>9.9750000000000005E-2</v>
      </c>
      <c r="AR12">
        <v>177.96940000000001</v>
      </c>
      <c r="AS12">
        <v>99.517700000000005</v>
      </c>
      <c r="AT12" s="1">
        <v>10.16</v>
      </c>
      <c r="AU12" s="1">
        <f t="shared" si="4"/>
        <v>2.8433628571428571</v>
      </c>
      <c r="AV12" s="1">
        <f t="shared" si="13"/>
        <v>9.8425196850393692E-2</v>
      </c>
      <c r="AX12" s="1">
        <v>9.9720000000000003E-2</v>
      </c>
      <c r="AY12">
        <v>235.76490000000001</v>
      </c>
      <c r="AZ12">
        <v>110.2959</v>
      </c>
      <c r="BA12" s="1">
        <v>7.7110000000000003</v>
      </c>
      <c r="BB12">
        <f t="shared" si="14"/>
        <v>2.7573975000000002</v>
      </c>
      <c r="BC12" s="1">
        <f t="shared" si="15"/>
        <v>0.12968486577616392</v>
      </c>
      <c r="BE12" s="1">
        <v>0.10009999999999999</v>
      </c>
      <c r="BF12">
        <v>373.39929999999998</v>
      </c>
      <c r="BG12">
        <v>126.2925</v>
      </c>
      <c r="BH12" s="1">
        <v>6.2489999999999997</v>
      </c>
      <c r="BI12">
        <f t="shared" si="16"/>
        <v>2.8065000000000002</v>
      </c>
      <c r="BJ12" s="1">
        <f t="shared" si="17"/>
        <v>0.16002560409665548</v>
      </c>
    </row>
    <row r="13" spans="1:62" x14ac:dyDescent="0.35">
      <c r="A13" s="1">
        <v>0.10970000000000001</v>
      </c>
      <c r="B13">
        <v>0.17680000000000001</v>
      </c>
      <c r="C13">
        <v>5.4242999999999997</v>
      </c>
      <c r="D13" s="1">
        <v>284.89999999999998</v>
      </c>
      <c r="E13">
        <f t="shared" si="0"/>
        <v>1.0848599999999999</v>
      </c>
      <c r="F13" s="1">
        <f t="shared" si="1"/>
        <v>3.5100035100035102E-3</v>
      </c>
      <c r="H13" s="1">
        <v>0.1086</v>
      </c>
      <c r="I13">
        <v>19.774000000000001</v>
      </c>
      <c r="J13">
        <v>33.368000000000002</v>
      </c>
      <c r="K13" s="1">
        <v>49.45</v>
      </c>
      <c r="L13">
        <f t="shared" si="2"/>
        <v>3.3368000000000002</v>
      </c>
      <c r="M13" s="1">
        <f t="shared" si="3"/>
        <v>2.0222446916076844E-2</v>
      </c>
      <c r="O13" s="1">
        <v>0.1094</v>
      </c>
      <c r="P13">
        <v>26.6297</v>
      </c>
      <c r="Q13">
        <v>42.054200000000002</v>
      </c>
      <c r="R13" s="1">
        <v>35.58</v>
      </c>
      <c r="S13">
        <f t="shared" si="5"/>
        <v>2.8036133333333333</v>
      </c>
      <c r="T13" s="1">
        <f t="shared" si="6"/>
        <v>2.8105677346824058E-2</v>
      </c>
      <c r="V13" s="1">
        <v>0.1099</v>
      </c>
      <c r="W13">
        <v>65.342500000000001</v>
      </c>
      <c r="X13">
        <v>59.764600000000002</v>
      </c>
      <c r="Y13" s="1">
        <v>23.12</v>
      </c>
      <c r="Z13">
        <f t="shared" si="7"/>
        <v>2.9882300000000002</v>
      </c>
      <c r="AA13" s="1">
        <f t="shared" si="8"/>
        <v>4.3252595155709339E-2</v>
      </c>
      <c r="AC13" s="1">
        <v>0.10979999999999999</v>
      </c>
      <c r="AD13">
        <v>67.800700000000006</v>
      </c>
      <c r="AE13">
        <v>75.375900000000001</v>
      </c>
      <c r="AF13" s="1">
        <v>17.260000000000002</v>
      </c>
      <c r="AG13">
        <f t="shared" si="9"/>
        <v>3.0150360000000003</v>
      </c>
      <c r="AH13" s="1">
        <f t="shared" si="10"/>
        <v>5.7937427578215524E-2</v>
      </c>
      <c r="AJ13" s="1">
        <v>0.10979999999999999</v>
      </c>
      <c r="AK13">
        <v>103.9318</v>
      </c>
      <c r="AL13">
        <v>85.872</v>
      </c>
      <c r="AM13" s="1">
        <v>13.23</v>
      </c>
      <c r="AN13" s="2">
        <f t="shared" si="11"/>
        <v>2.8624000000000001</v>
      </c>
      <c r="AO13" s="2">
        <f t="shared" si="12"/>
        <v>7.5585789871504161E-2</v>
      </c>
      <c r="AQ13" s="1">
        <v>0.10970000000000001</v>
      </c>
      <c r="AR13">
        <v>157.6379</v>
      </c>
      <c r="AS13">
        <v>97.369500000000002</v>
      </c>
      <c r="AT13" s="1">
        <v>9.8379999999999992</v>
      </c>
      <c r="AU13" s="1">
        <f t="shared" si="4"/>
        <v>2.7819857142857143</v>
      </c>
      <c r="AV13" s="1">
        <f t="shared" si="13"/>
        <v>0.10164667615368979</v>
      </c>
      <c r="AX13" s="1">
        <v>0.10970000000000001</v>
      </c>
      <c r="AY13">
        <v>205.46940000000001</v>
      </c>
      <c r="AZ13">
        <v>108.2136</v>
      </c>
      <c r="BA13" s="1">
        <v>7.4989999999999997</v>
      </c>
      <c r="BB13">
        <f t="shared" si="14"/>
        <v>2.7053400000000001</v>
      </c>
      <c r="BC13" s="1">
        <f t="shared" si="15"/>
        <v>0.13335111348179757</v>
      </c>
      <c r="BE13" s="1">
        <v>0.1101</v>
      </c>
      <c r="BF13">
        <v>331.50630000000001</v>
      </c>
      <c r="BG13">
        <v>123.99850000000001</v>
      </c>
      <c r="BH13" s="1">
        <v>6.0419999999999998</v>
      </c>
      <c r="BI13">
        <f t="shared" si="16"/>
        <v>2.7555222222222224</v>
      </c>
      <c r="BJ13" s="1">
        <f t="shared" si="17"/>
        <v>0.16550810989738499</v>
      </c>
    </row>
    <row r="14" spans="1:62" x14ac:dyDescent="0.35">
      <c r="A14" s="1">
        <v>0.1197</v>
      </c>
      <c r="B14">
        <v>0.17680000000000001</v>
      </c>
      <c r="C14">
        <v>5.4242999999999997</v>
      </c>
      <c r="D14" s="1">
        <v>284.89999999999998</v>
      </c>
      <c r="E14">
        <f t="shared" si="0"/>
        <v>1.0848599999999999</v>
      </c>
      <c r="F14" s="1">
        <f t="shared" si="1"/>
        <v>3.5100035100035102E-3</v>
      </c>
      <c r="H14" s="1">
        <v>0.11849999999999999</v>
      </c>
      <c r="I14">
        <v>16.531500000000001</v>
      </c>
      <c r="J14">
        <v>31.554200000000002</v>
      </c>
      <c r="K14" s="1">
        <v>47.25</v>
      </c>
      <c r="L14">
        <f t="shared" si="2"/>
        <v>3.1554200000000003</v>
      </c>
      <c r="M14" s="1">
        <f t="shared" si="3"/>
        <v>2.1164021164021163E-2</v>
      </c>
      <c r="O14" s="1">
        <v>0.11940000000000001</v>
      </c>
      <c r="P14">
        <v>23.7516</v>
      </c>
      <c r="Q14">
        <v>40.641199999999998</v>
      </c>
      <c r="R14" s="1">
        <v>34.409999999999997</v>
      </c>
      <c r="S14">
        <f t="shared" si="5"/>
        <v>2.709413333333333</v>
      </c>
      <c r="T14" s="1">
        <f t="shared" si="6"/>
        <v>2.9061319383900032E-2</v>
      </c>
      <c r="V14" s="1">
        <v>0.11990000000000001</v>
      </c>
      <c r="W14">
        <v>54.000500000000002</v>
      </c>
      <c r="X14">
        <v>57.169199999999996</v>
      </c>
      <c r="Y14" s="1">
        <v>22.39</v>
      </c>
      <c r="Z14">
        <f t="shared" si="7"/>
        <v>2.85846</v>
      </c>
      <c r="AA14" s="1">
        <f t="shared" si="8"/>
        <v>4.4662795891022775E-2</v>
      </c>
      <c r="AC14" s="1">
        <v>0.1197</v>
      </c>
      <c r="AD14">
        <v>58.127299999999998</v>
      </c>
      <c r="AE14">
        <v>72.603300000000004</v>
      </c>
      <c r="AF14" s="1">
        <v>16.64</v>
      </c>
      <c r="AG14">
        <f t="shared" si="9"/>
        <v>2.9041320000000002</v>
      </c>
      <c r="AH14" s="1">
        <f t="shared" si="10"/>
        <v>6.0096153846153841E-2</v>
      </c>
      <c r="AJ14" s="1">
        <v>0.1197</v>
      </c>
      <c r="AK14">
        <v>92.280699999999996</v>
      </c>
      <c r="AL14">
        <v>83.790599999999998</v>
      </c>
      <c r="AM14" s="1">
        <v>12.76</v>
      </c>
      <c r="AN14" s="2">
        <f t="shared" si="11"/>
        <v>2.7930199999999998</v>
      </c>
      <c r="AO14" s="2">
        <f t="shared" si="12"/>
        <v>7.8369905956112859E-2</v>
      </c>
      <c r="AQ14" s="1">
        <v>0.1197</v>
      </c>
      <c r="AR14">
        <v>141.46190000000001</v>
      </c>
      <c r="AS14">
        <v>95.367900000000006</v>
      </c>
      <c r="AT14" s="1">
        <v>9.5429999999999993</v>
      </c>
      <c r="AU14" s="1">
        <f t="shared" si="4"/>
        <v>2.7247971428571431</v>
      </c>
      <c r="AV14" s="1">
        <f t="shared" si="13"/>
        <v>0.1047888504663104</v>
      </c>
      <c r="AX14" s="1">
        <v>0.1197</v>
      </c>
      <c r="AY14">
        <v>183.88890000000001</v>
      </c>
      <c r="AZ14">
        <v>106.1653</v>
      </c>
      <c r="BA14" s="1">
        <v>7.3179999999999996</v>
      </c>
      <c r="BB14">
        <f t="shared" si="14"/>
        <v>2.6541325000000002</v>
      </c>
      <c r="BC14" s="1">
        <f t="shared" si="15"/>
        <v>0.13664935774801859</v>
      </c>
      <c r="BE14" s="1">
        <v>0.1201</v>
      </c>
      <c r="BF14">
        <v>301.72120000000001</v>
      </c>
      <c r="BG14">
        <v>121.9689</v>
      </c>
      <c r="BH14" s="1">
        <v>5.835</v>
      </c>
      <c r="BI14">
        <f t="shared" si="16"/>
        <v>2.7104200000000001</v>
      </c>
      <c r="BJ14" s="1">
        <f t="shared" si="17"/>
        <v>0.17137960582690659</v>
      </c>
    </row>
    <row r="15" spans="1:62" x14ac:dyDescent="0.35">
      <c r="A15" s="1">
        <v>0.12970000000000001</v>
      </c>
      <c r="B15">
        <v>0.17680000000000001</v>
      </c>
      <c r="C15">
        <v>5.4242999999999997</v>
      </c>
      <c r="D15" s="1">
        <v>284.89999999999998</v>
      </c>
      <c r="E15">
        <f t="shared" si="0"/>
        <v>1.0848599999999999</v>
      </c>
      <c r="F15" s="1">
        <f t="shared" si="1"/>
        <v>3.5100035100035102E-3</v>
      </c>
      <c r="H15" s="1">
        <v>0.1283</v>
      </c>
      <c r="I15">
        <v>13.1576</v>
      </c>
      <c r="J15">
        <v>29.880700000000001</v>
      </c>
      <c r="K15" s="1">
        <v>45.52</v>
      </c>
      <c r="L15">
        <f t="shared" si="2"/>
        <v>2.98807</v>
      </c>
      <c r="M15" s="1">
        <f t="shared" si="3"/>
        <v>2.196836555360281E-2</v>
      </c>
      <c r="O15" s="1">
        <v>0.1293</v>
      </c>
      <c r="P15">
        <v>20.959099999999999</v>
      </c>
      <c r="Q15">
        <v>39.620600000000003</v>
      </c>
      <c r="R15" s="1">
        <v>33.090000000000003</v>
      </c>
      <c r="S15">
        <f t="shared" si="5"/>
        <v>2.6413733333333336</v>
      </c>
      <c r="T15" s="1">
        <f t="shared" si="6"/>
        <v>3.0220610456331214E-2</v>
      </c>
      <c r="V15" s="1">
        <v>0.12989999999999999</v>
      </c>
      <c r="W15">
        <v>46.063200000000002</v>
      </c>
      <c r="X15">
        <v>55.448999999999998</v>
      </c>
      <c r="Y15" s="1">
        <v>21.71</v>
      </c>
      <c r="Z15">
        <f t="shared" si="7"/>
        <v>2.7724500000000001</v>
      </c>
      <c r="AA15" s="1">
        <f t="shared" si="8"/>
        <v>4.6061722708429294E-2</v>
      </c>
      <c r="AC15" s="1">
        <v>0.12970000000000001</v>
      </c>
      <c r="AD15">
        <v>51.1935</v>
      </c>
      <c r="AE15">
        <v>69.920400000000001</v>
      </c>
      <c r="AF15" s="1">
        <v>16.04</v>
      </c>
      <c r="AG15">
        <f t="shared" si="9"/>
        <v>2.7968160000000002</v>
      </c>
      <c r="AH15" s="1">
        <f t="shared" si="10"/>
        <v>6.2344139650872821E-2</v>
      </c>
      <c r="AJ15" s="1">
        <v>0.12970000000000001</v>
      </c>
      <c r="AK15">
        <v>82.879199999999997</v>
      </c>
      <c r="AL15">
        <v>82.148300000000006</v>
      </c>
      <c r="AM15" s="1">
        <v>12.35</v>
      </c>
      <c r="AN15" s="2">
        <f t="shared" si="11"/>
        <v>2.7382766666666667</v>
      </c>
      <c r="AO15" s="2">
        <f t="shared" si="12"/>
        <v>8.0971659919028341E-2</v>
      </c>
      <c r="AQ15" s="1">
        <v>0.12970000000000001</v>
      </c>
      <c r="AR15">
        <v>124.35769999999999</v>
      </c>
      <c r="AS15">
        <v>93.291200000000003</v>
      </c>
      <c r="AT15" s="1">
        <v>9.2929999999999993</v>
      </c>
      <c r="AU15" s="1">
        <f t="shared" si="4"/>
        <v>2.6654628571428574</v>
      </c>
      <c r="AV15" s="1">
        <f t="shared" si="13"/>
        <v>0.10760787689658884</v>
      </c>
      <c r="AX15" s="1">
        <v>0.12959999999999999</v>
      </c>
      <c r="AY15">
        <v>166.2621</v>
      </c>
      <c r="AZ15">
        <v>104.4365</v>
      </c>
      <c r="BA15" s="1">
        <v>7.141</v>
      </c>
      <c r="BB15">
        <f t="shared" si="14"/>
        <v>2.6109125</v>
      </c>
      <c r="BC15" s="1">
        <f t="shared" si="15"/>
        <v>0.14003640946646129</v>
      </c>
      <c r="BE15" s="1">
        <v>0.13009999999999999</v>
      </c>
      <c r="BF15">
        <v>275.90120000000002</v>
      </c>
      <c r="BG15">
        <v>119.75830000000001</v>
      </c>
      <c r="BH15" s="1">
        <v>5.6980000000000004</v>
      </c>
      <c r="BI15">
        <f t="shared" si="16"/>
        <v>2.6612955555555557</v>
      </c>
      <c r="BJ15" s="1">
        <f t="shared" si="17"/>
        <v>0.17550017550017549</v>
      </c>
    </row>
    <row r="16" spans="1:62" x14ac:dyDescent="0.35">
      <c r="A16" s="1">
        <v>0.1396</v>
      </c>
      <c r="B16">
        <v>0.17680000000000001</v>
      </c>
      <c r="C16">
        <v>5.4242999999999997</v>
      </c>
      <c r="D16" s="1">
        <v>284.89999999999998</v>
      </c>
      <c r="E16">
        <f t="shared" si="0"/>
        <v>1.0848599999999999</v>
      </c>
      <c r="F16" s="1">
        <f t="shared" si="1"/>
        <v>3.5100035100035102E-3</v>
      </c>
      <c r="H16" s="1">
        <v>0.13819999999999999</v>
      </c>
      <c r="I16">
        <v>10.964700000000001</v>
      </c>
      <c r="J16">
        <v>28.914100000000001</v>
      </c>
      <c r="K16" s="1">
        <v>44.04</v>
      </c>
      <c r="L16">
        <f t="shared" si="2"/>
        <v>2.89141</v>
      </c>
      <c r="M16" s="1">
        <f t="shared" si="3"/>
        <v>2.2706630336058128E-2</v>
      </c>
      <c r="O16" s="1">
        <v>0.13919999999999999</v>
      </c>
      <c r="P16">
        <v>18.5154</v>
      </c>
      <c r="Q16">
        <v>38.5914</v>
      </c>
      <c r="R16" s="1">
        <v>31.96</v>
      </c>
      <c r="S16">
        <f t="shared" si="5"/>
        <v>2.5727600000000002</v>
      </c>
      <c r="T16" s="1">
        <f t="shared" si="6"/>
        <v>3.1289111389236547E-2</v>
      </c>
      <c r="V16" s="1">
        <v>0.1399</v>
      </c>
      <c r="W16">
        <v>39.075299999999999</v>
      </c>
      <c r="X16">
        <v>53.802700000000002</v>
      </c>
      <c r="Y16" s="1">
        <v>21.05</v>
      </c>
      <c r="Z16">
        <f t="shared" si="7"/>
        <v>2.6901350000000002</v>
      </c>
      <c r="AA16" s="1">
        <f t="shared" si="8"/>
        <v>4.7505938242280284E-2</v>
      </c>
      <c r="AC16" s="1">
        <v>0.13969999999999999</v>
      </c>
      <c r="AD16">
        <v>44.2149</v>
      </c>
      <c r="AE16">
        <v>67.354299999999995</v>
      </c>
      <c r="AF16" s="1">
        <v>15.58</v>
      </c>
      <c r="AG16">
        <f t="shared" si="9"/>
        <v>2.694172</v>
      </c>
      <c r="AH16" s="1">
        <f t="shared" si="10"/>
        <v>6.4184852374839535E-2</v>
      </c>
      <c r="AJ16" s="1">
        <v>0.13969999999999999</v>
      </c>
      <c r="AK16">
        <v>73.829499999999996</v>
      </c>
      <c r="AL16">
        <v>80.596100000000007</v>
      </c>
      <c r="AM16" s="1">
        <v>11.97</v>
      </c>
      <c r="AN16" s="2">
        <f t="shared" si="11"/>
        <v>2.686536666666667</v>
      </c>
      <c r="AO16" s="2">
        <f t="shared" si="12"/>
        <v>8.3542188805346695E-2</v>
      </c>
      <c r="AQ16" s="1">
        <v>0.1396</v>
      </c>
      <c r="AR16">
        <v>109.1469</v>
      </c>
      <c r="AS16">
        <v>91.820400000000006</v>
      </c>
      <c r="AT16" s="1">
        <v>9.06</v>
      </c>
      <c r="AU16" s="1">
        <f t="shared" si="4"/>
        <v>2.62344</v>
      </c>
      <c r="AV16" s="1">
        <f t="shared" si="13"/>
        <v>0.11037527593818984</v>
      </c>
      <c r="AX16" s="1">
        <v>0.1396</v>
      </c>
      <c r="AY16">
        <v>149.27850000000001</v>
      </c>
      <c r="AZ16">
        <v>102.5556</v>
      </c>
      <c r="BA16" s="1">
        <v>6.97</v>
      </c>
      <c r="BB16">
        <f t="shared" si="14"/>
        <v>2.5638899999999998</v>
      </c>
      <c r="BC16" s="1">
        <f t="shared" si="15"/>
        <v>0.14347202295552366</v>
      </c>
      <c r="BE16" s="1">
        <v>0.1401</v>
      </c>
      <c r="BF16">
        <v>252.46799999999999</v>
      </c>
      <c r="BG16">
        <v>117.5431</v>
      </c>
      <c r="BH16" s="1">
        <v>5.5730000000000004</v>
      </c>
      <c r="BI16">
        <f t="shared" si="16"/>
        <v>2.612068888888889</v>
      </c>
      <c r="BJ16" s="1">
        <f t="shared" si="17"/>
        <v>0.17943656917279741</v>
      </c>
    </row>
    <row r="17" spans="1:62" x14ac:dyDescent="0.35">
      <c r="A17" s="1">
        <v>0.14960000000000001</v>
      </c>
      <c r="B17">
        <v>0.17680000000000001</v>
      </c>
      <c r="C17">
        <v>5.4242999999999997</v>
      </c>
      <c r="D17" s="1">
        <v>284.89999999999998</v>
      </c>
      <c r="E17">
        <f t="shared" si="0"/>
        <v>1.0848599999999999</v>
      </c>
      <c r="F17" s="1">
        <f t="shared" si="1"/>
        <v>3.5100035100035102E-3</v>
      </c>
      <c r="H17" s="1">
        <v>0.14799999999999999</v>
      </c>
      <c r="I17">
        <v>9.4497999999999998</v>
      </c>
      <c r="J17">
        <v>27.996099999999998</v>
      </c>
      <c r="K17" s="1">
        <v>42.62</v>
      </c>
      <c r="L17">
        <f t="shared" si="2"/>
        <v>2.7996099999999999</v>
      </c>
      <c r="M17" s="1">
        <f t="shared" si="3"/>
        <v>2.3463162834350071E-2</v>
      </c>
      <c r="O17" s="1">
        <v>0.1492</v>
      </c>
      <c r="P17">
        <v>16.395099999999999</v>
      </c>
      <c r="Q17">
        <v>37.7654</v>
      </c>
      <c r="R17" s="1">
        <v>30.84</v>
      </c>
      <c r="S17">
        <f t="shared" si="5"/>
        <v>2.5176933333333333</v>
      </c>
      <c r="T17" s="1">
        <f t="shared" si="6"/>
        <v>3.2425421530479899E-2</v>
      </c>
      <c r="V17" s="1">
        <v>0.14990000000000001</v>
      </c>
      <c r="W17">
        <v>34.078699999999998</v>
      </c>
      <c r="X17">
        <v>52.581600000000002</v>
      </c>
      <c r="Y17" s="1">
        <v>20.39</v>
      </c>
      <c r="Z17">
        <f t="shared" si="7"/>
        <v>2.6290800000000001</v>
      </c>
      <c r="AA17" s="1">
        <f t="shared" si="8"/>
        <v>4.9043648847474253E-2</v>
      </c>
      <c r="AC17" s="1">
        <v>0.1497</v>
      </c>
      <c r="AD17">
        <v>39.692799999999998</v>
      </c>
      <c r="AE17">
        <v>65.498999999999995</v>
      </c>
      <c r="AF17" s="1">
        <v>15.09</v>
      </c>
      <c r="AG17">
        <f t="shared" si="9"/>
        <v>2.6199599999999998</v>
      </c>
      <c r="AH17" s="1">
        <f t="shared" si="10"/>
        <v>6.6269052352551358E-2</v>
      </c>
      <c r="AJ17" s="1">
        <v>0.1497</v>
      </c>
      <c r="AK17">
        <v>66.386200000000002</v>
      </c>
      <c r="AL17">
        <v>78.994500000000002</v>
      </c>
      <c r="AM17" s="1">
        <v>11.63</v>
      </c>
      <c r="AN17" s="2">
        <f t="shared" si="11"/>
        <v>2.6331500000000001</v>
      </c>
      <c r="AO17" s="2">
        <f t="shared" si="12"/>
        <v>8.5984522785898534E-2</v>
      </c>
      <c r="AQ17" s="1">
        <v>0.14960000000000001</v>
      </c>
      <c r="AR17">
        <v>98.669700000000006</v>
      </c>
      <c r="AS17">
        <v>90.303200000000004</v>
      </c>
      <c r="AT17" s="1">
        <v>8.8420000000000005</v>
      </c>
      <c r="AU17" s="1">
        <f t="shared" si="4"/>
        <v>2.5800914285714285</v>
      </c>
      <c r="AV17" s="1">
        <f t="shared" si="13"/>
        <v>0.1130965844831486</v>
      </c>
      <c r="AX17" s="1">
        <v>0.14960000000000001</v>
      </c>
      <c r="AY17">
        <v>134.51580000000001</v>
      </c>
      <c r="AZ17">
        <v>101.0758</v>
      </c>
      <c r="BA17" s="1">
        <v>6.8209999999999997</v>
      </c>
      <c r="BB17">
        <f t="shared" si="14"/>
        <v>2.5268950000000001</v>
      </c>
      <c r="BC17" s="1">
        <f t="shared" si="15"/>
        <v>0.14660606949127694</v>
      </c>
      <c r="BE17" s="1">
        <v>0.15010000000000001</v>
      </c>
      <c r="BF17">
        <v>231.51519999999999</v>
      </c>
      <c r="BG17">
        <v>115.4716</v>
      </c>
      <c r="BH17" s="1">
        <v>5.4290000000000003</v>
      </c>
      <c r="BI17">
        <f t="shared" si="16"/>
        <v>2.5660355555555556</v>
      </c>
      <c r="BJ17" s="1">
        <f t="shared" si="17"/>
        <v>0.1841959845275373</v>
      </c>
    </row>
    <row r="18" spans="1:62" x14ac:dyDescent="0.35">
      <c r="A18" s="1">
        <v>0.15959999999999999</v>
      </c>
      <c r="B18">
        <v>0.17680000000000001</v>
      </c>
      <c r="C18">
        <v>5.4242999999999997</v>
      </c>
      <c r="D18" s="1">
        <v>281.89999999999998</v>
      </c>
      <c r="E18">
        <f t="shared" si="0"/>
        <v>1.0848599999999999</v>
      </c>
      <c r="F18" s="1">
        <f t="shared" si="1"/>
        <v>3.5473572188719407E-3</v>
      </c>
      <c r="H18" s="1">
        <v>0.15790000000000001</v>
      </c>
      <c r="I18">
        <v>8.0991999999999997</v>
      </c>
      <c r="J18">
        <v>27.0763</v>
      </c>
      <c r="K18" s="1">
        <v>41.47</v>
      </c>
      <c r="L18">
        <f t="shared" si="2"/>
        <v>2.70763</v>
      </c>
      <c r="M18" s="1">
        <f t="shared" si="3"/>
        <v>2.4113817217265493E-2</v>
      </c>
      <c r="O18" s="1">
        <v>0.15909999999999999</v>
      </c>
      <c r="P18">
        <v>14.440799999999999</v>
      </c>
      <c r="Q18">
        <v>36.882399999999997</v>
      </c>
      <c r="R18" s="1">
        <v>29.88</v>
      </c>
      <c r="S18">
        <f t="shared" si="5"/>
        <v>2.4588266666666665</v>
      </c>
      <c r="T18" s="1">
        <f t="shared" si="6"/>
        <v>3.3467202141900937E-2</v>
      </c>
      <c r="V18" s="1">
        <v>0.15989999999999999</v>
      </c>
      <c r="W18">
        <v>29.730399999999999</v>
      </c>
      <c r="X18">
        <v>51.647599999999997</v>
      </c>
      <c r="Y18" s="1">
        <v>19.920000000000002</v>
      </c>
      <c r="Z18">
        <f t="shared" si="7"/>
        <v>2.5823799999999997</v>
      </c>
      <c r="AA18" s="1">
        <f t="shared" si="8"/>
        <v>5.0200803212851398E-2</v>
      </c>
      <c r="AC18" s="1">
        <v>0.15959999999999999</v>
      </c>
      <c r="AD18">
        <v>36.058100000000003</v>
      </c>
      <c r="AE18">
        <v>63.919499999999999</v>
      </c>
      <c r="AF18" s="1">
        <v>14.66</v>
      </c>
      <c r="AG18">
        <f t="shared" si="9"/>
        <v>2.5567799999999998</v>
      </c>
      <c r="AH18" s="1">
        <f t="shared" si="10"/>
        <v>6.8212824010914053E-2</v>
      </c>
      <c r="AJ18" s="1">
        <v>0.15959999999999999</v>
      </c>
      <c r="AK18">
        <v>59.712899999999998</v>
      </c>
      <c r="AL18">
        <v>77.409700000000001</v>
      </c>
      <c r="AM18" s="1">
        <v>11.33</v>
      </c>
      <c r="AN18" s="2">
        <f t="shared" si="11"/>
        <v>2.5803233333333333</v>
      </c>
      <c r="AO18" s="2">
        <f t="shared" si="12"/>
        <v>8.8261253309797005E-2</v>
      </c>
      <c r="AQ18" s="1">
        <v>0.15959999999999999</v>
      </c>
      <c r="AR18">
        <v>88.833299999999994</v>
      </c>
      <c r="AS18">
        <v>88.930499999999995</v>
      </c>
      <c r="AT18" s="1">
        <v>8.641</v>
      </c>
      <c r="AU18" s="1">
        <f t="shared" si="4"/>
        <v>2.5408714285714282</v>
      </c>
      <c r="AV18" s="1">
        <f t="shared" si="13"/>
        <v>0.11572734637194769</v>
      </c>
      <c r="AX18" s="1">
        <v>0.1595</v>
      </c>
      <c r="AY18">
        <v>121.32769999999999</v>
      </c>
      <c r="AZ18">
        <v>99.682199999999995</v>
      </c>
      <c r="BA18" s="1">
        <v>6.6760000000000002</v>
      </c>
      <c r="BB18">
        <f t="shared" si="14"/>
        <v>2.4920549999999997</v>
      </c>
      <c r="BC18" s="1">
        <f t="shared" si="15"/>
        <v>0.14979029358897544</v>
      </c>
      <c r="BE18" s="1">
        <v>0.16009999999999999</v>
      </c>
      <c r="BF18">
        <v>213.6797</v>
      </c>
      <c r="BG18">
        <v>113.56789999999999</v>
      </c>
      <c r="BH18" s="1">
        <v>5.274</v>
      </c>
      <c r="BI18">
        <f t="shared" si="16"/>
        <v>2.5237311111111111</v>
      </c>
      <c r="BJ18" s="1">
        <f t="shared" si="17"/>
        <v>0.18960940462646947</v>
      </c>
    </row>
    <row r="19" spans="1:62" x14ac:dyDescent="0.35">
      <c r="A19" s="1">
        <v>0.1696</v>
      </c>
      <c r="B19">
        <v>0.17680000000000001</v>
      </c>
      <c r="C19">
        <v>5.4242999999999997</v>
      </c>
      <c r="D19" s="1">
        <v>281.89999999999998</v>
      </c>
      <c r="E19">
        <f t="shared" si="0"/>
        <v>1.0848599999999999</v>
      </c>
      <c r="F19" s="1">
        <f t="shared" si="1"/>
        <v>3.5473572188719407E-3</v>
      </c>
      <c r="H19" s="1">
        <v>0.16769999999999999</v>
      </c>
      <c r="I19">
        <v>6.4648000000000003</v>
      </c>
      <c r="J19">
        <v>26.455100000000002</v>
      </c>
      <c r="K19" s="1">
        <v>40.71</v>
      </c>
      <c r="L19">
        <f t="shared" si="2"/>
        <v>2.6455100000000003</v>
      </c>
      <c r="M19" s="1">
        <f t="shared" si="3"/>
        <v>2.4563989191844757E-2</v>
      </c>
      <c r="O19" s="1">
        <v>0.16900000000000001</v>
      </c>
      <c r="P19">
        <v>12.647600000000001</v>
      </c>
      <c r="Q19">
        <v>36.2209</v>
      </c>
      <c r="R19" s="1">
        <v>29.16</v>
      </c>
      <c r="S19">
        <f t="shared" si="5"/>
        <v>2.4147266666666667</v>
      </c>
      <c r="T19" s="1">
        <f t="shared" si="6"/>
        <v>3.4293552812071332E-2</v>
      </c>
      <c r="V19" s="1">
        <v>0.1699</v>
      </c>
      <c r="W19">
        <v>26.328900000000001</v>
      </c>
      <c r="X19">
        <v>50.7014</v>
      </c>
      <c r="Y19" s="1">
        <v>19.53</v>
      </c>
      <c r="Z19">
        <f t="shared" si="7"/>
        <v>2.5350700000000002</v>
      </c>
      <c r="AA19" s="1">
        <f t="shared" si="8"/>
        <v>5.1203277009728619E-2</v>
      </c>
      <c r="AC19" s="1">
        <v>0.1696</v>
      </c>
      <c r="AD19">
        <v>33.065100000000001</v>
      </c>
      <c r="AE19">
        <v>62.702500000000001</v>
      </c>
      <c r="AF19" s="1">
        <v>14.32</v>
      </c>
      <c r="AG19">
        <f t="shared" si="9"/>
        <v>2.5081000000000002</v>
      </c>
      <c r="AH19" s="1">
        <f t="shared" si="10"/>
        <v>6.9832402234636867E-2</v>
      </c>
      <c r="AJ19" s="1">
        <v>0.1696</v>
      </c>
      <c r="AK19">
        <v>53.9968</v>
      </c>
      <c r="AL19">
        <v>76.084599999999995</v>
      </c>
      <c r="AM19" s="1">
        <v>11</v>
      </c>
      <c r="AN19" s="2">
        <f t="shared" si="11"/>
        <v>2.536153333333333</v>
      </c>
      <c r="AO19" s="2">
        <f t="shared" si="12"/>
        <v>9.0909090909090912E-2</v>
      </c>
      <c r="AQ19" s="1">
        <v>0.16950000000000001</v>
      </c>
      <c r="AR19">
        <v>80.852000000000004</v>
      </c>
      <c r="AS19">
        <v>87.701300000000003</v>
      </c>
      <c r="AT19" s="1">
        <v>8.4510000000000005</v>
      </c>
      <c r="AU19" s="1">
        <f t="shared" si="4"/>
        <v>2.5057514285714286</v>
      </c>
      <c r="AV19" s="1">
        <f t="shared" si="13"/>
        <v>0.11832919181161992</v>
      </c>
      <c r="AX19" s="1">
        <v>0.16950000000000001</v>
      </c>
      <c r="AY19">
        <v>109.89319999999999</v>
      </c>
      <c r="AZ19">
        <v>98.3977</v>
      </c>
      <c r="BA19" s="1">
        <v>6.524</v>
      </c>
      <c r="BB19">
        <f t="shared" si="14"/>
        <v>2.4599424999999999</v>
      </c>
      <c r="BC19" s="1">
        <f t="shared" si="15"/>
        <v>0.15328019619865113</v>
      </c>
      <c r="BE19" s="1">
        <v>0.1701</v>
      </c>
      <c r="BF19">
        <v>194.9777</v>
      </c>
      <c r="BG19">
        <v>111.42100000000001</v>
      </c>
      <c r="BH19" s="1">
        <v>5.1109999999999998</v>
      </c>
      <c r="BI19">
        <f t="shared" si="16"/>
        <v>2.4760222222222223</v>
      </c>
      <c r="BJ19" s="1">
        <f t="shared" si="17"/>
        <v>0.19565642731363725</v>
      </c>
    </row>
    <row r="20" spans="1:62" x14ac:dyDescent="0.35">
      <c r="A20" s="1">
        <v>0.17949999999999999</v>
      </c>
      <c r="B20">
        <v>0.17680000000000001</v>
      </c>
      <c r="C20">
        <v>5.4242999999999997</v>
      </c>
      <c r="D20" s="1">
        <v>281.3</v>
      </c>
      <c r="E20">
        <f t="shared" si="0"/>
        <v>1.0848599999999999</v>
      </c>
      <c r="F20" s="1">
        <f t="shared" si="1"/>
        <v>3.5549235691432631E-3</v>
      </c>
      <c r="H20" s="1">
        <v>0.17760000000000001</v>
      </c>
      <c r="I20">
        <v>5.1692</v>
      </c>
      <c r="J20">
        <v>25.9391</v>
      </c>
      <c r="K20" s="1">
        <v>39.950000000000003</v>
      </c>
      <c r="L20">
        <f t="shared" si="2"/>
        <v>2.5939100000000002</v>
      </c>
      <c r="M20" s="1">
        <f t="shared" si="3"/>
        <v>2.5031289111389236E-2</v>
      </c>
      <c r="O20" s="1">
        <v>0.17899999999999999</v>
      </c>
      <c r="P20">
        <v>11.444800000000001</v>
      </c>
      <c r="Q20">
        <v>35.4711</v>
      </c>
      <c r="R20" s="1">
        <v>28.74</v>
      </c>
      <c r="S20">
        <f t="shared" si="5"/>
        <v>2.3647399999999998</v>
      </c>
      <c r="T20" s="1">
        <f t="shared" si="6"/>
        <v>3.4794711203897009E-2</v>
      </c>
      <c r="V20" s="1">
        <v>0.1799</v>
      </c>
      <c r="W20">
        <v>22.709299999999999</v>
      </c>
      <c r="X20">
        <v>49.9191</v>
      </c>
      <c r="Y20" s="1">
        <v>19.170000000000002</v>
      </c>
      <c r="Z20">
        <f t="shared" si="7"/>
        <v>2.4959549999999999</v>
      </c>
      <c r="AA20" s="1">
        <f t="shared" si="8"/>
        <v>5.2164840897235255E-2</v>
      </c>
      <c r="AC20" s="1">
        <v>0.17960000000000001</v>
      </c>
      <c r="AD20">
        <v>30.486699999999999</v>
      </c>
      <c r="AE20">
        <v>61.557400000000001</v>
      </c>
      <c r="AF20" s="1">
        <v>14.03</v>
      </c>
      <c r="AG20">
        <f t="shared" si="9"/>
        <v>2.4622960000000003</v>
      </c>
      <c r="AH20" s="1">
        <f t="shared" si="10"/>
        <v>7.1275837491090524E-2</v>
      </c>
      <c r="AJ20" s="1">
        <v>0.17960000000000001</v>
      </c>
      <c r="AK20">
        <v>48.987299999999998</v>
      </c>
      <c r="AL20">
        <v>74.806600000000003</v>
      </c>
      <c r="AM20" s="1">
        <v>10.73</v>
      </c>
      <c r="AN20" s="2">
        <f t="shared" si="11"/>
        <v>2.4935533333333333</v>
      </c>
      <c r="AO20" s="2">
        <f t="shared" si="12"/>
        <v>9.3196644920782848E-2</v>
      </c>
      <c r="AQ20" s="1">
        <v>0.17949999999999999</v>
      </c>
      <c r="AR20">
        <v>73.363500000000002</v>
      </c>
      <c r="AS20">
        <v>86.699200000000005</v>
      </c>
      <c r="AT20" s="1">
        <v>8.2739999999999991</v>
      </c>
      <c r="AU20" s="1">
        <f t="shared" si="4"/>
        <v>2.4771200000000002</v>
      </c>
      <c r="AV20" s="1">
        <f t="shared" si="13"/>
        <v>0.12086052695189753</v>
      </c>
      <c r="AX20" s="1">
        <v>0.17949999999999999</v>
      </c>
      <c r="AY20">
        <v>100.7171</v>
      </c>
      <c r="AZ20">
        <v>97.227199999999996</v>
      </c>
      <c r="BA20" s="1">
        <v>6.3920000000000003</v>
      </c>
      <c r="BB20">
        <f t="shared" si="14"/>
        <v>2.4306799999999997</v>
      </c>
      <c r="BC20" s="1">
        <f t="shared" si="15"/>
        <v>0.15644555694618273</v>
      </c>
      <c r="BE20" s="1">
        <v>0.18010000000000001</v>
      </c>
      <c r="BF20">
        <v>174.46629999999999</v>
      </c>
      <c r="BG20">
        <v>109.7651</v>
      </c>
      <c r="BH20" s="1">
        <v>4.984</v>
      </c>
      <c r="BI20">
        <f t="shared" si="16"/>
        <v>2.4392244444444446</v>
      </c>
      <c r="BJ20" s="1">
        <f t="shared" si="17"/>
        <v>0.20064205457463885</v>
      </c>
    </row>
    <row r="21" spans="1:62" x14ac:dyDescent="0.35">
      <c r="A21" s="1">
        <v>0.1895</v>
      </c>
      <c r="B21">
        <v>0.17680000000000001</v>
      </c>
      <c r="C21">
        <v>5.4242999999999997</v>
      </c>
      <c r="D21" s="1">
        <v>281.3</v>
      </c>
      <c r="E21">
        <f t="shared" si="0"/>
        <v>1.0848599999999999</v>
      </c>
      <c r="F21" s="1">
        <f t="shared" si="1"/>
        <v>3.5549235691432631E-3</v>
      </c>
      <c r="H21" s="1">
        <v>0.18740000000000001</v>
      </c>
      <c r="I21">
        <v>4.4069000000000003</v>
      </c>
      <c r="J21">
        <v>25.475899999999999</v>
      </c>
      <c r="K21" s="1">
        <v>39.46</v>
      </c>
      <c r="L21">
        <f t="shared" si="2"/>
        <v>2.54759</v>
      </c>
      <c r="M21" s="1">
        <f t="shared" si="3"/>
        <v>2.5342118601115054E-2</v>
      </c>
      <c r="O21" s="1">
        <v>0.18890000000000001</v>
      </c>
      <c r="P21">
        <v>10.1477</v>
      </c>
      <c r="Q21">
        <v>34.866300000000003</v>
      </c>
      <c r="R21" s="1">
        <v>28.28</v>
      </c>
      <c r="S21">
        <f t="shared" si="5"/>
        <v>2.3244200000000004</v>
      </c>
      <c r="T21" s="1">
        <f t="shared" si="6"/>
        <v>3.536067892503536E-2</v>
      </c>
      <c r="V21" s="1">
        <v>0.1898</v>
      </c>
      <c r="W21">
        <v>20.627099999999999</v>
      </c>
      <c r="X21">
        <v>49.117800000000003</v>
      </c>
      <c r="Y21" s="1">
        <v>18.87</v>
      </c>
      <c r="Z21">
        <f t="shared" si="7"/>
        <v>2.4558900000000001</v>
      </c>
      <c r="AA21" s="1">
        <f t="shared" si="8"/>
        <v>5.2994170641229459E-2</v>
      </c>
      <c r="AC21" s="1">
        <v>0.18959999999999999</v>
      </c>
      <c r="AD21">
        <v>28.103899999999999</v>
      </c>
      <c r="AE21">
        <v>60.526899999999998</v>
      </c>
      <c r="AF21" s="1">
        <v>13.76</v>
      </c>
      <c r="AG21">
        <f t="shared" si="9"/>
        <v>2.4210759999999998</v>
      </c>
      <c r="AH21" s="1">
        <f t="shared" si="10"/>
        <v>7.2674418604651167E-2</v>
      </c>
      <c r="AJ21" s="1">
        <v>0.18959999999999999</v>
      </c>
      <c r="AK21">
        <v>44.453899999999997</v>
      </c>
      <c r="AL21">
        <v>73.446899999999999</v>
      </c>
      <c r="AM21" s="1">
        <v>10.5</v>
      </c>
      <c r="AN21" s="2">
        <f t="shared" si="11"/>
        <v>2.4482300000000001</v>
      </c>
      <c r="AO21" s="2">
        <f t="shared" si="12"/>
        <v>9.5238095238095233E-2</v>
      </c>
      <c r="AQ21" s="1">
        <v>0.1895</v>
      </c>
      <c r="AR21">
        <v>66.945999999999998</v>
      </c>
      <c r="AS21">
        <v>85.740300000000005</v>
      </c>
      <c r="AT21" s="1">
        <v>8.1150000000000002</v>
      </c>
      <c r="AU21" s="1">
        <f t="shared" si="4"/>
        <v>2.4497228571428571</v>
      </c>
      <c r="AV21" s="1">
        <f t="shared" si="13"/>
        <v>0.12322858903265557</v>
      </c>
      <c r="AX21" s="1">
        <v>0.18940000000000001</v>
      </c>
      <c r="AY21">
        <v>92.341800000000006</v>
      </c>
      <c r="AZ21">
        <v>96.0869</v>
      </c>
      <c r="BA21" s="1">
        <v>6.2389999999999999</v>
      </c>
      <c r="BB21">
        <f t="shared" si="14"/>
        <v>2.4021724999999998</v>
      </c>
      <c r="BC21" s="1">
        <f t="shared" si="15"/>
        <v>0.16028209648982208</v>
      </c>
      <c r="BE21" s="1">
        <v>0.19009999999999999</v>
      </c>
      <c r="BF21">
        <v>161.54329999999999</v>
      </c>
      <c r="BG21">
        <v>108.0939</v>
      </c>
      <c r="BH21" s="1">
        <v>4.867</v>
      </c>
      <c r="BI21">
        <f t="shared" si="16"/>
        <v>2.4020866666666669</v>
      </c>
      <c r="BJ21" s="1">
        <f t="shared" si="17"/>
        <v>0.20546537908362442</v>
      </c>
    </row>
    <row r="22" spans="1:62" x14ac:dyDescent="0.35">
      <c r="A22" s="1">
        <v>0.19950000000000001</v>
      </c>
      <c r="B22">
        <v>0.17680000000000001</v>
      </c>
      <c r="C22">
        <v>5.4242999999999997</v>
      </c>
      <c r="D22" s="1">
        <v>281.3</v>
      </c>
      <c r="E22">
        <f t="shared" si="0"/>
        <v>1.0848599999999999</v>
      </c>
      <c r="F22" s="1">
        <f t="shared" si="1"/>
        <v>3.5549235691432631E-3</v>
      </c>
      <c r="H22" s="1">
        <v>0.1973</v>
      </c>
      <c r="I22">
        <v>3.8214999999999999</v>
      </c>
      <c r="J22">
        <v>24.9864</v>
      </c>
      <c r="K22" s="1">
        <v>38.85</v>
      </c>
      <c r="L22">
        <f t="shared" si="2"/>
        <v>2.49864</v>
      </c>
      <c r="M22" s="1">
        <f t="shared" si="3"/>
        <v>2.5740025740025738E-2</v>
      </c>
      <c r="O22" s="1">
        <v>0.19889999999999999</v>
      </c>
      <c r="P22">
        <v>8.9010999999999996</v>
      </c>
      <c r="Q22">
        <v>34.255400000000002</v>
      </c>
      <c r="R22" s="1">
        <v>27.9</v>
      </c>
      <c r="S22">
        <f t="shared" si="5"/>
        <v>2.2836933333333334</v>
      </c>
      <c r="T22" s="1">
        <f t="shared" si="6"/>
        <v>3.5842293906810041E-2</v>
      </c>
      <c r="V22" s="1">
        <v>0.19980000000000001</v>
      </c>
      <c r="W22">
        <v>18.7575</v>
      </c>
      <c r="X22">
        <v>48.476999999999997</v>
      </c>
      <c r="Y22" s="1">
        <v>18.559999999999999</v>
      </c>
      <c r="Z22">
        <f t="shared" si="7"/>
        <v>2.4238499999999998</v>
      </c>
      <c r="AA22" s="1">
        <f t="shared" si="8"/>
        <v>5.387931034482759E-2</v>
      </c>
      <c r="AC22" s="1">
        <v>0.19950000000000001</v>
      </c>
      <c r="AD22">
        <v>25.8871</v>
      </c>
      <c r="AE22">
        <v>59.577500000000001</v>
      </c>
      <c r="AF22" s="1">
        <v>13.53</v>
      </c>
      <c r="AG22">
        <f t="shared" si="9"/>
        <v>2.3831000000000002</v>
      </c>
      <c r="AH22" s="1">
        <f t="shared" si="10"/>
        <v>7.3909830007390986E-2</v>
      </c>
      <c r="AJ22" s="1">
        <v>0.19950000000000001</v>
      </c>
      <c r="AK22">
        <v>40.675699999999999</v>
      </c>
      <c r="AL22">
        <v>72.316400000000002</v>
      </c>
      <c r="AM22" s="1">
        <v>10.3</v>
      </c>
      <c r="AN22" s="2">
        <f t="shared" si="11"/>
        <v>2.4105466666666668</v>
      </c>
      <c r="AO22" s="2">
        <f t="shared" si="12"/>
        <v>9.7087378640776698E-2</v>
      </c>
      <c r="AQ22" s="1">
        <v>0.19950000000000001</v>
      </c>
      <c r="AR22">
        <v>61.697000000000003</v>
      </c>
      <c r="AS22">
        <v>84.866100000000003</v>
      </c>
      <c r="AT22" s="1">
        <v>7.9480000000000004</v>
      </c>
      <c r="AU22" s="1">
        <f t="shared" si="4"/>
        <v>2.4247457142857143</v>
      </c>
      <c r="AV22" s="1">
        <f t="shared" si="13"/>
        <v>0.12581781580271767</v>
      </c>
      <c r="AX22" s="1">
        <v>0.19939999999999999</v>
      </c>
      <c r="AY22">
        <v>85.808800000000005</v>
      </c>
      <c r="AZ22">
        <v>95.037999999999997</v>
      </c>
      <c r="BA22" s="1">
        <v>6.1109999999999998</v>
      </c>
      <c r="BB22">
        <f t="shared" si="14"/>
        <v>2.37595</v>
      </c>
      <c r="BC22" s="1">
        <f t="shared" si="15"/>
        <v>0.16363933889707086</v>
      </c>
      <c r="BE22" s="1">
        <v>0.2001</v>
      </c>
      <c r="BF22">
        <v>148.20910000000001</v>
      </c>
      <c r="BG22">
        <v>106.6944</v>
      </c>
      <c r="BH22" s="1">
        <v>4.7649999999999997</v>
      </c>
      <c r="BI22">
        <f t="shared" si="16"/>
        <v>2.3709866666666666</v>
      </c>
      <c r="BJ22" s="1">
        <f t="shared" si="17"/>
        <v>0.20986358866736624</v>
      </c>
    </row>
    <row r="23" spans="1:62" x14ac:dyDescent="0.35">
      <c r="A23" s="1">
        <v>0.20949999999999999</v>
      </c>
      <c r="B23">
        <v>0.17680000000000001</v>
      </c>
      <c r="C23">
        <v>5.4242999999999997</v>
      </c>
      <c r="D23" s="1">
        <v>281.3</v>
      </c>
      <c r="E23">
        <f t="shared" si="0"/>
        <v>1.0848599999999999</v>
      </c>
      <c r="F23" s="1">
        <f t="shared" si="1"/>
        <v>3.5549235691432631E-3</v>
      </c>
      <c r="H23" s="1">
        <v>0.20710000000000001</v>
      </c>
      <c r="I23">
        <v>3.4354</v>
      </c>
      <c r="J23">
        <v>24.57</v>
      </c>
      <c r="K23" s="1">
        <v>38.31</v>
      </c>
      <c r="L23">
        <f t="shared" si="2"/>
        <v>2.4569999999999999</v>
      </c>
      <c r="M23" s="1">
        <f t="shared" si="3"/>
        <v>2.6102845210127901E-2</v>
      </c>
      <c r="O23" s="1">
        <v>0.20880000000000001</v>
      </c>
      <c r="P23">
        <v>8.1110000000000007</v>
      </c>
      <c r="Q23">
        <v>33.752800000000001</v>
      </c>
      <c r="R23" s="1">
        <v>27.45</v>
      </c>
      <c r="S23">
        <f t="shared" si="5"/>
        <v>2.2501866666666666</v>
      </c>
      <c r="T23" s="1">
        <f t="shared" si="6"/>
        <v>3.6429872495446269E-2</v>
      </c>
      <c r="V23" s="1">
        <v>0.20979999999999999</v>
      </c>
      <c r="W23">
        <v>17.193999999999999</v>
      </c>
      <c r="X23">
        <v>47.893500000000003</v>
      </c>
      <c r="Y23" s="1">
        <v>18.29</v>
      </c>
      <c r="Z23">
        <f t="shared" si="7"/>
        <v>2.3946750000000003</v>
      </c>
      <c r="AA23" s="1">
        <f t="shared" si="8"/>
        <v>5.4674685620557682E-2</v>
      </c>
      <c r="AC23" s="1">
        <v>0.20949999999999999</v>
      </c>
      <c r="AD23">
        <v>24.155200000000001</v>
      </c>
      <c r="AE23">
        <v>58.583100000000002</v>
      </c>
      <c r="AF23" s="1">
        <v>13.33</v>
      </c>
      <c r="AG23">
        <f t="shared" si="9"/>
        <v>2.343324</v>
      </c>
      <c r="AH23" s="1">
        <f t="shared" si="10"/>
        <v>7.5018754688672168E-2</v>
      </c>
      <c r="AJ23" s="1">
        <v>0.20949999999999999</v>
      </c>
      <c r="AK23">
        <v>37.567399999999999</v>
      </c>
      <c r="AL23">
        <v>71.173699999999997</v>
      </c>
      <c r="AM23" s="1">
        <v>10.1</v>
      </c>
      <c r="AN23" s="2">
        <f t="shared" si="11"/>
        <v>2.3724566666666664</v>
      </c>
      <c r="AO23" s="2">
        <f t="shared" si="12"/>
        <v>9.9009900990099015E-2</v>
      </c>
      <c r="AQ23" s="1">
        <v>0.2094</v>
      </c>
      <c r="AR23">
        <v>56.42</v>
      </c>
      <c r="AS23">
        <v>83.848200000000006</v>
      </c>
      <c r="AT23" s="1">
        <v>7.7960000000000003</v>
      </c>
      <c r="AU23" s="1">
        <f t="shared" si="4"/>
        <v>2.3956628571428573</v>
      </c>
      <c r="AV23" s="1">
        <f t="shared" si="13"/>
        <v>0.12827090815802974</v>
      </c>
      <c r="AX23" s="1">
        <v>0.2094</v>
      </c>
      <c r="AY23">
        <v>80.438199999999995</v>
      </c>
      <c r="AZ23">
        <v>94.123900000000006</v>
      </c>
      <c r="BA23" s="1">
        <v>5.9809999999999999</v>
      </c>
      <c r="BB23">
        <f t="shared" si="14"/>
        <v>2.3530975000000001</v>
      </c>
      <c r="BC23" s="1">
        <f t="shared" si="15"/>
        <v>0.16719612104999165</v>
      </c>
      <c r="BE23" s="1">
        <v>0.21</v>
      </c>
      <c r="BF23">
        <v>138.58459999999999</v>
      </c>
      <c r="BG23">
        <v>105.39879999999999</v>
      </c>
      <c r="BH23" s="1">
        <v>4.6550000000000002</v>
      </c>
      <c r="BI23">
        <f t="shared" si="16"/>
        <v>2.3421955555555556</v>
      </c>
      <c r="BJ23" s="1">
        <f t="shared" si="17"/>
        <v>0.21482277121374865</v>
      </c>
    </row>
    <row r="24" spans="1:62" x14ac:dyDescent="0.35">
      <c r="A24" s="1">
        <v>0.21940000000000001</v>
      </c>
      <c r="B24">
        <v>0.17680000000000001</v>
      </c>
      <c r="C24">
        <v>5.4242999999999997</v>
      </c>
      <c r="D24" s="1">
        <v>278.7</v>
      </c>
      <c r="E24">
        <f t="shared" si="0"/>
        <v>1.0848599999999999</v>
      </c>
      <c r="F24" s="1">
        <f t="shared" si="1"/>
        <v>3.5880875493362039E-3</v>
      </c>
      <c r="H24" s="1">
        <v>0.217</v>
      </c>
      <c r="I24">
        <v>3.1558999999999999</v>
      </c>
      <c r="J24">
        <v>24.058499999999999</v>
      </c>
      <c r="K24" s="1">
        <v>38.01</v>
      </c>
      <c r="L24">
        <f t="shared" si="2"/>
        <v>2.40585</v>
      </c>
      <c r="M24" s="1">
        <f t="shared" si="3"/>
        <v>2.6308866087871613E-2</v>
      </c>
      <c r="O24" s="1">
        <v>0.21870000000000001</v>
      </c>
      <c r="P24">
        <v>7.3371000000000004</v>
      </c>
      <c r="Q24">
        <v>33.317799999999998</v>
      </c>
      <c r="R24" s="1">
        <v>27.13</v>
      </c>
      <c r="S24">
        <f t="shared" si="5"/>
        <v>2.2211866666666666</v>
      </c>
      <c r="T24" s="1">
        <f t="shared" si="6"/>
        <v>3.6859565057132331E-2</v>
      </c>
      <c r="V24" s="1">
        <v>0.2198</v>
      </c>
      <c r="W24">
        <v>15.8347</v>
      </c>
      <c r="X24">
        <v>47.255000000000003</v>
      </c>
      <c r="Y24" s="1">
        <v>18.010000000000002</v>
      </c>
      <c r="Z24">
        <f t="shared" si="7"/>
        <v>2.3627500000000001</v>
      </c>
      <c r="AA24" s="1">
        <f t="shared" si="8"/>
        <v>5.5524708495280392E-2</v>
      </c>
      <c r="AC24" s="1">
        <v>0.2195</v>
      </c>
      <c r="AD24">
        <v>22.454599999999999</v>
      </c>
      <c r="AE24">
        <v>57.600999999999999</v>
      </c>
      <c r="AF24" s="1">
        <v>13.12</v>
      </c>
      <c r="AG24">
        <f t="shared" si="9"/>
        <v>2.3040400000000001</v>
      </c>
      <c r="AH24" s="1">
        <f t="shared" si="10"/>
        <v>7.621951219512195E-2</v>
      </c>
      <c r="AJ24" s="1">
        <v>0.2195</v>
      </c>
      <c r="AK24">
        <v>34.74</v>
      </c>
      <c r="AL24">
        <v>70.105099999999993</v>
      </c>
      <c r="AM24" s="1">
        <v>9.9120000000000008</v>
      </c>
      <c r="AN24" s="2">
        <f t="shared" si="11"/>
        <v>2.3368366666666662</v>
      </c>
      <c r="AO24" s="2">
        <f t="shared" si="12"/>
        <v>0.10088781275221953</v>
      </c>
      <c r="AQ24" s="1">
        <v>0.21940000000000001</v>
      </c>
      <c r="AR24">
        <v>52.325000000000003</v>
      </c>
      <c r="AS24">
        <v>82.893799999999999</v>
      </c>
      <c r="AT24" s="1">
        <v>7.6449999999999996</v>
      </c>
      <c r="AU24" s="1">
        <f t="shared" si="4"/>
        <v>2.3683942857142859</v>
      </c>
      <c r="AV24" s="1">
        <f t="shared" si="13"/>
        <v>0.13080444735120994</v>
      </c>
      <c r="AX24" s="1">
        <v>0.21929999999999999</v>
      </c>
      <c r="AY24">
        <v>74.956299999999999</v>
      </c>
      <c r="AZ24">
        <v>93.240600000000001</v>
      </c>
      <c r="BA24" s="1">
        <v>5.8570000000000002</v>
      </c>
      <c r="BB24">
        <f t="shared" si="14"/>
        <v>2.3310149999999998</v>
      </c>
      <c r="BC24" s="1">
        <f t="shared" si="15"/>
        <v>0.17073587160662454</v>
      </c>
      <c r="BE24" s="1">
        <v>0.22</v>
      </c>
      <c r="BF24">
        <v>131.43469999999999</v>
      </c>
      <c r="BG24">
        <v>104.1168</v>
      </c>
      <c r="BH24" s="1">
        <v>4.5460000000000003</v>
      </c>
      <c r="BI24">
        <f t="shared" si="16"/>
        <v>2.3137066666666666</v>
      </c>
      <c r="BJ24" s="1">
        <f t="shared" si="17"/>
        <v>0.21997360316761988</v>
      </c>
    </row>
    <row r="25" spans="1:62" x14ac:dyDescent="0.35">
      <c r="A25" s="1">
        <v>0.22939999999999999</v>
      </c>
      <c r="B25">
        <v>0.17680000000000001</v>
      </c>
      <c r="C25">
        <v>5.4242999999999997</v>
      </c>
      <c r="D25" s="1">
        <v>278.7</v>
      </c>
      <c r="E25">
        <f t="shared" si="0"/>
        <v>1.0848599999999999</v>
      </c>
      <c r="F25" s="1">
        <f t="shared" si="1"/>
        <v>3.5880875493362039E-3</v>
      </c>
      <c r="H25" s="1">
        <v>0.2268</v>
      </c>
      <c r="I25">
        <v>2.9268000000000001</v>
      </c>
      <c r="J25">
        <v>23.614699999999999</v>
      </c>
      <c r="K25" s="1">
        <v>37.51</v>
      </c>
      <c r="L25">
        <f t="shared" si="2"/>
        <v>2.3614699999999997</v>
      </c>
      <c r="M25" s="1">
        <f t="shared" si="3"/>
        <v>2.6659557451346308E-2</v>
      </c>
      <c r="O25" s="1">
        <v>0.22869999999999999</v>
      </c>
      <c r="P25">
        <v>6.6195000000000004</v>
      </c>
      <c r="Q25">
        <v>32.865499999999997</v>
      </c>
      <c r="R25" s="1">
        <v>26.78</v>
      </c>
      <c r="S25">
        <f t="shared" si="5"/>
        <v>2.1910333333333329</v>
      </c>
      <c r="T25" s="1">
        <f t="shared" si="6"/>
        <v>3.7341299477221805E-2</v>
      </c>
      <c r="V25" s="1">
        <v>0.2298</v>
      </c>
      <c r="W25">
        <v>14.6599</v>
      </c>
      <c r="X25">
        <v>46.593299999999999</v>
      </c>
      <c r="Y25" s="1">
        <v>17.77</v>
      </c>
      <c r="Z25">
        <f t="shared" si="7"/>
        <v>2.3296649999999999</v>
      </c>
      <c r="AA25" s="1">
        <f t="shared" si="8"/>
        <v>5.6274620146314014E-2</v>
      </c>
      <c r="AC25" s="1">
        <v>0.22950000000000001</v>
      </c>
      <c r="AD25">
        <v>20.8201</v>
      </c>
      <c r="AE25">
        <v>56.722099999999998</v>
      </c>
      <c r="AF25" s="1">
        <v>12.91</v>
      </c>
      <c r="AG25">
        <f t="shared" si="9"/>
        <v>2.2688839999999999</v>
      </c>
      <c r="AH25" s="1">
        <f t="shared" si="10"/>
        <v>7.745933384972889E-2</v>
      </c>
      <c r="AJ25" s="1">
        <v>0.22939999999999999</v>
      </c>
      <c r="AK25">
        <v>32.056100000000001</v>
      </c>
      <c r="AL25">
        <v>69.183400000000006</v>
      </c>
      <c r="AM25" s="1">
        <v>9.7189999999999994</v>
      </c>
      <c r="AN25" s="2">
        <f t="shared" si="11"/>
        <v>2.3061133333333337</v>
      </c>
      <c r="AO25" s="2">
        <f t="shared" si="12"/>
        <v>0.10289124395513942</v>
      </c>
      <c r="AQ25" s="1">
        <v>0.22939999999999999</v>
      </c>
      <c r="AR25">
        <v>48.760300000000001</v>
      </c>
      <c r="AS25">
        <v>81.755700000000004</v>
      </c>
      <c r="AT25" s="1">
        <v>7.4880000000000004</v>
      </c>
      <c r="AU25" s="1">
        <f t="shared" si="4"/>
        <v>2.335877142857143</v>
      </c>
      <c r="AV25" s="1">
        <f t="shared" si="13"/>
        <v>0.13354700854700854</v>
      </c>
      <c r="AX25" s="1">
        <v>0.2293</v>
      </c>
      <c r="AY25">
        <v>70.488399999999999</v>
      </c>
      <c r="AZ25">
        <v>92.199600000000004</v>
      </c>
      <c r="BA25" s="1">
        <v>5.7270000000000003</v>
      </c>
      <c r="BB25">
        <f t="shared" si="14"/>
        <v>2.3049900000000001</v>
      </c>
      <c r="BC25" s="1">
        <f t="shared" si="15"/>
        <v>0.17461148943600488</v>
      </c>
      <c r="BE25" s="1">
        <v>0.23</v>
      </c>
      <c r="BF25">
        <v>123.5894</v>
      </c>
      <c r="BG25">
        <v>103.0359</v>
      </c>
      <c r="BH25" s="1">
        <v>4.4450000000000003</v>
      </c>
      <c r="BI25">
        <f t="shared" si="16"/>
        <v>2.2896866666666664</v>
      </c>
      <c r="BJ25" s="1">
        <f t="shared" si="17"/>
        <v>0.22497187851518557</v>
      </c>
    </row>
    <row r="26" spans="1:62" x14ac:dyDescent="0.35">
      <c r="A26" s="1">
        <v>0.2394</v>
      </c>
      <c r="B26">
        <v>0.17680000000000001</v>
      </c>
      <c r="C26">
        <v>5.4242999999999997</v>
      </c>
      <c r="D26" s="1">
        <v>278.7</v>
      </c>
      <c r="E26">
        <f t="shared" si="0"/>
        <v>1.0848599999999999</v>
      </c>
      <c r="F26" s="1">
        <f t="shared" si="1"/>
        <v>3.5880875493362039E-3</v>
      </c>
      <c r="H26" s="1">
        <v>0.23669999999999999</v>
      </c>
      <c r="I26">
        <v>2.5897999999999999</v>
      </c>
      <c r="J26">
        <v>23.345300000000002</v>
      </c>
      <c r="K26" s="1">
        <v>37.15</v>
      </c>
      <c r="L26">
        <f t="shared" si="2"/>
        <v>2.33453</v>
      </c>
      <c r="M26" s="1">
        <f t="shared" si="3"/>
        <v>2.6917900403768506E-2</v>
      </c>
      <c r="O26" s="1">
        <v>0.23860000000000001</v>
      </c>
      <c r="P26">
        <v>5.9889999999999999</v>
      </c>
      <c r="Q26">
        <v>32.519799999999996</v>
      </c>
      <c r="R26" s="1">
        <v>26.47</v>
      </c>
      <c r="S26">
        <f t="shared" si="5"/>
        <v>2.1679866666666663</v>
      </c>
      <c r="T26" s="1">
        <f t="shared" si="6"/>
        <v>3.7778617302606725E-2</v>
      </c>
      <c r="V26" s="1">
        <v>0.23980000000000001</v>
      </c>
      <c r="W26">
        <v>13.807700000000001</v>
      </c>
      <c r="X26">
        <v>45.962000000000003</v>
      </c>
      <c r="Y26" s="1">
        <v>17.489999999999998</v>
      </c>
      <c r="Z26">
        <f t="shared" si="7"/>
        <v>2.2981000000000003</v>
      </c>
      <c r="AA26" s="1">
        <f t="shared" si="8"/>
        <v>5.7175528873642086E-2</v>
      </c>
      <c r="AC26" s="1">
        <v>0.2394</v>
      </c>
      <c r="AD26">
        <v>19.431100000000001</v>
      </c>
      <c r="AE26">
        <v>55.962699999999998</v>
      </c>
      <c r="AF26" s="1">
        <v>12.73</v>
      </c>
      <c r="AG26">
        <f t="shared" si="9"/>
        <v>2.2385079999999999</v>
      </c>
      <c r="AH26" s="1">
        <f t="shared" si="10"/>
        <v>7.8554595443833461E-2</v>
      </c>
      <c r="AJ26" s="1">
        <v>0.2394</v>
      </c>
      <c r="AK26">
        <v>30.060400000000001</v>
      </c>
      <c r="AL26">
        <v>68.234099999999998</v>
      </c>
      <c r="AM26" s="1">
        <v>9.5410000000000004</v>
      </c>
      <c r="AN26" s="2">
        <f t="shared" si="11"/>
        <v>2.27447</v>
      </c>
      <c r="AO26" s="2">
        <f t="shared" si="12"/>
        <v>0.10481081647626035</v>
      </c>
      <c r="AQ26" s="1">
        <v>0.23930000000000001</v>
      </c>
      <c r="AR26">
        <v>45.558100000000003</v>
      </c>
      <c r="AS26">
        <v>80.715199999999996</v>
      </c>
      <c r="AT26" s="1">
        <v>7.3449999999999998</v>
      </c>
      <c r="AU26" s="1">
        <f t="shared" si="4"/>
        <v>2.3061485714285714</v>
      </c>
      <c r="AV26" s="1">
        <f t="shared" si="13"/>
        <v>0.13614703880190607</v>
      </c>
      <c r="AX26" s="1">
        <v>0.23930000000000001</v>
      </c>
      <c r="AY26">
        <v>66.438199999999995</v>
      </c>
      <c r="AZ26">
        <v>91.411000000000001</v>
      </c>
      <c r="BA26" s="1">
        <v>5.609</v>
      </c>
      <c r="BB26">
        <f t="shared" si="14"/>
        <v>2.2852749999999999</v>
      </c>
      <c r="BC26" s="1">
        <f t="shared" si="15"/>
        <v>0.1782848992690319</v>
      </c>
      <c r="BE26" s="1">
        <v>0.24</v>
      </c>
      <c r="BF26">
        <v>117.0033</v>
      </c>
      <c r="BG26">
        <v>101.7334</v>
      </c>
      <c r="BH26" s="1">
        <v>4.3630000000000004</v>
      </c>
      <c r="BI26">
        <f t="shared" si="16"/>
        <v>2.2607422222222224</v>
      </c>
      <c r="BJ26" s="1">
        <f t="shared" si="17"/>
        <v>0.22920009168003666</v>
      </c>
    </row>
    <row r="27" spans="1:62" x14ac:dyDescent="0.35">
      <c r="A27" s="1">
        <v>0.24940000000000001</v>
      </c>
      <c r="B27">
        <v>0.17680000000000001</v>
      </c>
      <c r="C27">
        <v>5.4242999999999997</v>
      </c>
      <c r="D27" s="1">
        <v>278.7</v>
      </c>
      <c r="E27">
        <f t="shared" si="0"/>
        <v>1.0848599999999999</v>
      </c>
      <c r="F27" s="1">
        <f t="shared" si="1"/>
        <v>3.5880875493362039E-3</v>
      </c>
      <c r="H27" s="1">
        <v>0.2465</v>
      </c>
      <c r="I27">
        <v>2.2852000000000001</v>
      </c>
      <c r="J27">
        <v>23.0228</v>
      </c>
      <c r="K27" s="1">
        <v>36.85</v>
      </c>
      <c r="L27">
        <f t="shared" si="2"/>
        <v>2.3022800000000001</v>
      </c>
      <c r="M27" s="1">
        <f t="shared" si="3"/>
        <v>2.7137042062415195E-2</v>
      </c>
      <c r="O27" s="1">
        <v>0.2485</v>
      </c>
      <c r="P27">
        <v>5.4537000000000004</v>
      </c>
      <c r="Q27">
        <v>32.160600000000002</v>
      </c>
      <c r="R27" s="1">
        <v>26.16</v>
      </c>
      <c r="S27">
        <f t="shared" si="5"/>
        <v>2.1440399999999999</v>
      </c>
      <c r="T27" s="1">
        <f t="shared" si="6"/>
        <v>3.82262996941896E-2</v>
      </c>
      <c r="V27" s="1">
        <v>0.24979999999999999</v>
      </c>
      <c r="W27">
        <v>12.9413</v>
      </c>
      <c r="X27">
        <v>45.347099999999998</v>
      </c>
      <c r="Y27" s="1">
        <v>17.23</v>
      </c>
      <c r="Z27">
        <f t="shared" si="7"/>
        <v>2.2673549999999998</v>
      </c>
      <c r="AA27" s="1">
        <f t="shared" si="8"/>
        <v>5.8038305281485777E-2</v>
      </c>
      <c r="AC27" s="1">
        <v>0.24940000000000001</v>
      </c>
      <c r="AD27">
        <v>17.867899999999999</v>
      </c>
      <c r="AE27">
        <v>55.1783</v>
      </c>
      <c r="AF27" s="1">
        <v>12.54</v>
      </c>
      <c r="AG27">
        <f t="shared" si="9"/>
        <v>2.2071320000000001</v>
      </c>
      <c r="AH27" s="1">
        <f t="shared" si="10"/>
        <v>7.9744816586921854E-2</v>
      </c>
      <c r="AJ27" s="1">
        <v>0.24940000000000001</v>
      </c>
      <c r="AK27">
        <v>28.1342</v>
      </c>
      <c r="AL27">
        <v>67.219899999999996</v>
      </c>
      <c r="AM27" s="1">
        <v>9.3480000000000008</v>
      </c>
      <c r="AN27" s="2">
        <f t="shared" si="11"/>
        <v>2.240663333333333</v>
      </c>
      <c r="AO27" s="2">
        <f t="shared" si="12"/>
        <v>0.10697475395806588</v>
      </c>
      <c r="AQ27" s="1">
        <v>0.24929999999999999</v>
      </c>
      <c r="AR27">
        <v>42.700600000000001</v>
      </c>
      <c r="AS27">
        <v>79.700500000000005</v>
      </c>
      <c r="AT27" s="1">
        <v>7.1920000000000002</v>
      </c>
      <c r="AU27" s="1">
        <f t="shared" si="4"/>
        <v>2.2771571428571429</v>
      </c>
      <c r="AV27" s="1">
        <f t="shared" si="13"/>
        <v>0.13904338153503892</v>
      </c>
      <c r="AX27" s="1">
        <v>0.2492</v>
      </c>
      <c r="AY27">
        <v>62.104300000000002</v>
      </c>
      <c r="AZ27">
        <v>90.540700000000001</v>
      </c>
      <c r="BA27" s="1">
        <v>5.4740000000000002</v>
      </c>
      <c r="BB27">
        <f t="shared" si="14"/>
        <v>2.2635174999999998</v>
      </c>
      <c r="BC27" s="1">
        <f t="shared" si="15"/>
        <v>0.18268176835951772</v>
      </c>
      <c r="BE27" s="1">
        <v>0.25</v>
      </c>
      <c r="BF27">
        <v>109.581</v>
      </c>
      <c r="BG27">
        <v>100.70740000000001</v>
      </c>
      <c r="BH27" s="1">
        <v>4.2569999999999997</v>
      </c>
      <c r="BI27">
        <f t="shared" si="16"/>
        <v>2.2379422222222223</v>
      </c>
      <c r="BJ27" s="1">
        <f t="shared" si="17"/>
        <v>0.23490721165139772</v>
      </c>
    </row>
    <row r="28" spans="1:62" x14ac:dyDescent="0.35">
      <c r="A28" s="1">
        <v>0.25929999999999997</v>
      </c>
      <c r="B28">
        <v>0.17680000000000001</v>
      </c>
      <c r="C28">
        <v>5.4242999999999997</v>
      </c>
      <c r="D28" s="1">
        <v>278.7</v>
      </c>
      <c r="E28">
        <f t="shared" si="0"/>
        <v>1.0848599999999999</v>
      </c>
      <c r="F28" s="1">
        <f t="shared" si="1"/>
        <v>3.5880875493362039E-3</v>
      </c>
      <c r="H28" s="1">
        <v>0.25640000000000002</v>
      </c>
      <c r="I28">
        <v>2.0886</v>
      </c>
      <c r="J28">
        <v>22.621300000000002</v>
      </c>
      <c r="K28" s="1">
        <v>36.39</v>
      </c>
      <c r="L28">
        <f t="shared" si="2"/>
        <v>2.26213</v>
      </c>
      <c r="M28" s="1">
        <f t="shared" si="3"/>
        <v>2.7480076944215445E-2</v>
      </c>
      <c r="O28" s="1">
        <v>0.25850000000000001</v>
      </c>
      <c r="P28">
        <v>5.0876999999999999</v>
      </c>
      <c r="Q28">
        <v>31.828399999999998</v>
      </c>
      <c r="R28" s="1">
        <v>25.86</v>
      </c>
      <c r="S28">
        <f t="shared" si="5"/>
        <v>2.1218933333333334</v>
      </c>
      <c r="T28" s="1">
        <f t="shared" si="6"/>
        <v>3.8669760247486466E-2</v>
      </c>
      <c r="V28" s="1">
        <v>0.25979999999999998</v>
      </c>
      <c r="W28">
        <v>12.114699999999999</v>
      </c>
      <c r="X28">
        <v>44.738100000000003</v>
      </c>
      <c r="Y28" s="1">
        <v>16.93</v>
      </c>
      <c r="Z28">
        <f t="shared" si="7"/>
        <v>2.2369050000000001</v>
      </c>
      <c r="AA28" s="1">
        <f t="shared" si="8"/>
        <v>5.9066745422327233E-2</v>
      </c>
      <c r="AC28" s="1">
        <v>0.25940000000000002</v>
      </c>
      <c r="AD28">
        <v>16.486799999999999</v>
      </c>
      <c r="AE28">
        <v>54.470300000000002</v>
      </c>
      <c r="AF28" s="1">
        <v>12.35</v>
      </c>
      <c r="AG28">
        <f t="shared" si="9"/>
        <v>2.1788120000000002</v>
      </c>
      <c r="AH28" s="1">
        <f t="shared" si="10"/>
        <v>8.0971659919028341E-2</v>
      </c>
      <c r="AJ28" s="1">
        <v>0.25940000000000002</v>
      </c>
      <c r="AK28">
        <v>26.371500000000001</v>
      </c>
      <c r="AL28">
        <v>66.366500000000002</v>
      </c>
      <c r="AM28" s="1">
        <v>9.1679999999999993</v>
      </c>
      <c r="AN28" s="2">
        <f t="shared" si="11"/>
        <v>2.2122166666666669</v>
      </c>
      <c r="AO28" s="2">
        <f t="shared" si="12"/>
        <v>0.10907504363001747</v>
      </c>
      <c r="AQ28" s="1">
        <v>0.25929999999999997</v>
      </c>
      <c r="AR28">
        <v>40.195999999999998</v>
      </c>
      <c r="AS28">
        <v>78.703999999999994</v>
      </c>
      <c r="AT28" s="1">
        <v>7.04</v>
      </c>
      <c r="AU28" s="1">
        <f t="shared" si="4"/>
        <v>2.2486857142857142</v>
      </c>
      <c r="AV28" s="1">
        <f t="shared" si="13"/>
        <v>0.14204545454545456</v>
      </c>
      <c r="AX28" s="1">
        <v>0.25919999999999999</v>
      </c>
      <c r="AY28">
        <v>58.465699999999998</v>
      </c>
      <c r="AZ28">
        <v>89.661799999999999</v>
      </c>
      <c r="BA28" s="1">
        <v>5.3639999999999999</v>
      </c>
      <c r="BB28">
        <f t="shared" si="14"/>
        <v>2.2415449999999999</v>
      </c>
      <c r="BC28" s="1">
        <f t="shared" si="15"/>
        <v>0.18642803877703207</v>
      </c>
      <c r="BE28" s="1">
        <v>0.26</v>
      </c>
      <c r="BF28">
        <v>102.4396</v>
      </c>
      <c r="BG28">
        <v>99.825100000000006</v>
      </c>
      <c r="BH28" s="1">
        <v>4.1589999999999998</v>
      </c>
      <c r="BI28">
        <f t="shared" si="16"/>
        <v>2.2183355555555555</v>
      </c>
      <c r="BJ28" s="1">
        <f t="shared" si="17"/>
        <v>0.240442414041837</v>
      </c>
    </row>
    <row r="29" spans="1:62" x14ac:dyDescent="0.35">
      <c r="A29" s="1">
        <v>0.26929999999999998</v>
      </c>
      <c r="B29">
        <v>0.17680000000000001</v>
      </c>
      <c r="C29">
        <v>5.4242999999999997</v>
      </c>
      <c r="D29" s="1">
        <v>273.60000000000002</v>
      </c>
      <c r="E29">
        <f t="shared" si="0"/>
        <v>1.0848599999999999</v>
      </c>
      <c r="F29" s="1">
        <f t="shared" si="1"/>
        <v>3.6549707602339179E-3</v>
      </c>
      <c r="H29" s="1">
        <v>0.26619999999999999</v>
      </c>
      <c r="I29">
        <v>1.9096</v>
      </c>
      <c r="J29">
        <v>22.3797</v>
      </c>
      <c r="K29" s="1">
        <v>36.01</v>
      </c>
      <c r="L29">
        <f t="shared" si="2"/>
        <v>2.2379699999999998</v>
      </c>
      <c r="M29" s="1">
        <f t="shared" si="3"/>
        <v>2.7770063871146906E-2</v>
      </c>
      <c r="O29" s="1">
        <v>0.26840000000000003</v>
      </c>
      <c r="P29">
        <v>4.6826999999999996</v>
      </c>
      <c r="Q29">
        <v>31.543700000000001</v>
      </c>
      <c r="R29" s="1">
        <v>25.6</v>
      </c>
      <c r="S29">
        <f t="shared" si="5"/>
        <v>2.1029133333333334</v>
      </c>
      <c r="T29" s="1">
        <f t="shared" si="6"/>
        <v>3.90625E-2</v>
      </c>
      <c r="V29" s="1">
        <v>0.26979999999999998</v>
      </c>
      <c r="W29">
        <v>11.3119</v>
      </c>
      <c r="X29">
        <v>44.1599</v>
      </c>
      <c r="Y29" s="1">
        <v>16.7</v>
      </c>
      <c r="Z29">
        <f t="shared" si="7"/>
        <v>2.2079949999999999</v>
      </c>
      <c r="AA29" s="1">
        <f t="shared" si="8"/>
        <v>5.9880239520958084E-2</v>
      </c>
      <c r="AC29" s="1">
        <v>0.26939999999999997</v>
      </c>
      <c r="AD29">
        <v>15.2752</v>
      </c>
      <c r="AE29">
        <v>53.793199999999999</v>
      </c>
      <c r="AF29" s="1">
        <v>12.14</v>
      </c>
      <c r="AG29">
        <f t="shared" si="9"/>
        <v>2.1517279999999999</v>
      </c>
      <c r="AH29" s="1">
        <f t="shared" si="10"/>
        <v>8.2372322899505759E-2</v>
      </c>
      <c r="AJ29" s="1">
        <v>0.26929999999999998</v>
      </c>
      <c r="AK29">
        <v>24.555700000000002</v>
      </c>
      <c r="AL29">
        <v>65.451599999999999</v>
      </c>
      <c r="AM29" s="1">
        <v>8.9930000000000003</v>
      </c>
      <c r="AN29" s="2">
        <f t="shared" si="11"/>
        <v>2.1817199999999999</v>
      </c>
      <c r="AO29" s="2">
        <f t="shared" si="12"/>
        <v>0.11119759813188035</v>
      </c>
      <c r="AQ29" s="1">
        <v>0.26919999999999999</v>
      </c>
      <c r="AR29">
        <v>38.069899999999997</v>
      </c>
      <c r="AS29">
        <v>77.8904</v>
      </c>
      <c r="AT29" s="1">
        <v>6.8520000000000003</v>
      </c>
      <c r="AU29" s="1">
        <f t="shared" si="4"/>
        <v>2.2254399999999999</v>
      </c>
      <c r="AV29" s="1">
        <f t="shared" si="13"/>
        <v>0.14594279042615294</v>
      </c>
      <c r="AX29" s="1">
        <v>0.26919999999999999</v>
      </c>
      <c r="AY29">
        <v>55.061199999999999</v>
      </c>
      <c r="AZ29">
        <v>88.744299999999996</v>
      </c>
      <c r="BA29" s="1">
        <v>5.2610000000000001</v>
      </c>
      <c r="BB29">
        <f t="shared" si="14"/>
        <v>2.2186075000000001</v>
      </c>
      <c r="BC29" s="1">
        <f t="shared" si="15"/>
        <v>0.19007793195210035</v>
      </c>
      <c r="BE29" s="1">
        <v>0.27</v>
      </c>
      <c r="BF29">
        <v>96.466499999999996</v>
      </c>
      <c r="BG29">
        <v>98.852599999999995</v>
      </c>
      <c r="BH29" s="1">
        <v>4.056</v>
      </c>
      <c r="BI29">
        <f t="shared" si="16"/>
        <v>2.1967244444444445</v>
      </c>
      <c r="BJ29" s="1">
        <f t="shared" si="17"/>
        <v>0.2465483234714004</v>
      </c>
    </row>
    <row r="30" spans="1:62" x14ac:dyDescent="0.35">
      <c r="A30" s="1">
        <v>0.27929999999999999</v>
      </c>
      <c r="B30">
        <v>0.17680000000000001</v>
      </c>
      <c r="C30">
        <v>5.4242999999999997</v>
      </c>
      <c r="D30" s="1">
        <v>273.60000000000002</v>
      </c>
      <c r="E30">
        <f t="shared" si="0"/>
        <v>1.0848599999999999</v>
      </c>
      <c r="F30" s="1">
        <f t="shared" si="1"/>
        <v>3.6549707602339179E-3</v>
      </c>
      <c r="H30" s="1">
        <v>0.27610000000000001</v>
      </c>
      <c r="I30">
        <v>1.8049999999999999</v>
      </c>
      <c r="J30">
        <v>22.139800000000001</v>
      </c>
      <c r="K30" s="1">
        <v>35.65</v>
      </c>
      <c r="L30">
        <f t="shared" si="2"/>
        <v>2.2139800000000003</v>
      </c>
      <c r="M30" s="1">
        <f t="shared" si="3"/>
        <v>2.8050490883590466E-2</v>
      </c>
      <c r="O30" s="1">
        <v>0.27839999999999998</v>
      </c>
      <c r="P30">
        <v>4.4387999999999996</v>
      </c>
      <c r="Q30">
        <v>31.221299999999999</v>
      </c>
      <c r="R30" s="1">
        <v>25.34</v>
      </c>
      <c r="S30">
        <f t="shared" si="5"/>
        <v>2.08142</v>
      </c>
      <c r="T30" s="1">
        <f t="shared" si="6"/>
        <v>3.9463299131807419E-2</v>
      </c>
      <c r="V30" s="1">
        <v>0.2797</v>
      </c>
      <c r="W30">
        <v>10.580399999999999</v>
      </c>
      <c r="X30">
        <v>43.716700000000003</v>
      </c>
      <c r="Y30" s="1">
        <v>16.46</v>
      </c>
      <c r="Z30">
        <f t="shared" si="7"/>
        <v>2.185835</v>
      </c>
      <c r="AA30" s="1">
        <f t="shared" si="8"/>
        <v>6.0753341433778855E-2</v>
      </c>
      <c r="AC30" s="1">
        <v>0.27929999999999999</v>
      </c>
      <c r="AD30">
        <v>14.1389</v>
      </c>
      <c r="AE30">
        <v>53.077500000000001</v>
      </c>
      <c r="AF30" s="1">
        <v>11.94</v>
      </c>
      <c r="AG30">
        <f t="shared" si="9"/>
        <v>2.1231</v>
      </c>
      <c r="AH30" s="1">
        <f t="shared" si="10"/>
        <v>8.3752093802345065E-2</v>
      </c>
      <c r="AJ30" s="1">
        <v>0.27929999999999999</v>
      </c>
      <c r="AK30">
        <v>23.129200000000001</v>
      </c>
      <c r="AL30">
        <v>64.544700000000006</v>
      </c>
      <c r="AM30" s="1">
        <v>8.8249999999999993</v>
      </c>
      <c r="AN30" s="2">
        <f t="shared" si="11"/>
        <v>2.1514900000000003</v>
      </c>
      <c r="AO30" s="2">
        <f t="shared" si="12"/>
        <v>0.113314447592068</v>
      </c>
      <c r="AQ30" s="1">
        <v>0.2792</v>
      </c>
      <c r="AR30">
        <v>36.228400000000001</v>
      </c>
      <c r="AS30">
        <v>76.984499999999997</v>
      </c>
      <c r="AT30" s="1">
        <v>6.6840000000000002</v>
      </c>
      <c r="AU30" s="1">
        <f t="shared" si="4"/>
        <v>2.199557142857143</v>
      </c>
      <c r="AV30" s="1">
        <f t="shared" si="13"/>
        <v>0.14961101137043686</v>
      </c>
      <c r="AX30" s="1">
        <v>0.27910000000000001</v>
      </c>
      <c r="AY30">
        <v>52.520299999999999</v>
      </c>
      <c r="AZ30">
        <v>87.918899999999994</v>
      </c>
      <c r="BA30" s="1">
        <v>5.1470000000000002</v>
      </c>
      <c r="BB30">
        <f t="shared" si="14"/>
        <v>2.1979724999999997</v>
      </c>
      <c r="BC30" s="1">
        <f t="shared" si="15"/>
        <v>0.19428793471925393</v>
      </c>
      <c r="BE30" s="1">
        <v>0.28000000000000003</v>
      </c>
      <c r="BF30">
        <v>90.590800000000002</v>
      </c>
      <c r="BG30">
        <v>98.098100000000002</v>
      </c>
      <c r="BH30" s="1">
        <v>3.9449999999999998</v>
      </c>
      <c r="BI30">
        <f t="shared" si="16"/>
        <v>2.1799577777777777</v>
      </c>
      <c r="BJ30" s="1">
        <f t="shared" si="17"/>
        <v>0.25348542458808621</v>
      </c>
    </row>
    <row r="31" spans="1:62" x14ac:dyDescent="0.35">
      <c r="A31" s="1">
        <v>0.28920000000000001</v>
      </c>
      <c r="B31">
        <v>0.17680000000000001</v>
      </c>
      <c r="C31">
        <v>5.4242999999999997</v>
      </c>
      <c r="D31" s="1">
        <v>273.60000000000002</v>
      </c>
      <c r="E31">
        <f t="shared" si="0"/>
        <v>1.0848599999999999</v>
      </c>
      <c r="F31" s="1">
        <f t="shared" si="1"/>
        <v>3.6549707602339179E-3</v>
      </c>
      <c r="H31" s="1">
        <v>0.28589999999999999</v>
      </c>
      <c r="I31">
        <v>1.6861999999999999</v>
      </c>
      <c r="J31">
        <v>21.826499999999999</v>
      </c>
      <c r="K31" s="1">
        <v>35.25</v>
      </c>
      <c r="L31">
        <f t="shared" si="2"/>
        <v>2.1826499999999998</v>
      </c>
      <c r="M31" s="1">
        <f t="shared" si="3"/>
        <v>2.8368794326241134E-2</v>
      </c>
      <c r="O31" s="1">
        <v>0.2883</v>
      </c>
      <c r="P31">
        <v>4.1631999999999998</v>
      </c>
      <c r="Q31">
        <v>30.963699999999999</v>
      </c>
      <c r="R31" s="1">
        <v>24.98</v>
      </c>
      <c r="S31">
        <f t="shared" si="5"/>
        <v>2.0642466666666666</v>
      </c>
      <c r="T31" s="1">
        <f t="shared" si="6"/>
        <v>4.0032025620496396E-2</v>
      </c>
      <c r="V31" s="1">
        <v>0.28970000000000001</v>
      </c>
      <c r="W31">
        <v>9.8391999999999999</v>
      </c>
      <c r="X31">
        <v>43.183300000000003</v>
      </c>
      <c r="Y31" s="1">
        <v>16.2</v>
      </c>
      <c r="Z31">
        <f t="shared" si="7"/>
        <v>2.1591650000000002</v>
      </c>
      <c r="AA31" s="1">
        <f t="shared" si="8"/>
        <v>6.1728395061728399E-2</v>
      </c>
      <c r="AC31" s="1">
        <v>0.2893</v>
      </c>
      <c r="AD31">
        <v>13.2554</v>
      </c>
      <c r="AE31">
        <v>52.426699999999997</v>
      </c>
      <c r="AF31" s="1">
        <v>11.74</v>
      </c>
      <c r="AG31">
        <f t="shared" si="9"/>
        <v>2.0970679999999997</v>
      </c>
      <c r="AH31" s="1">
        <f t="shared" si="10"/>
        <v>8.5178875638841564E-2</v>
      </c>
      <c r="AJ31" s="1">
        <v>0.2893</v>
      </c>
      <c r="AK31">
        <v>21.869700000000002</v>
      </c>
      <c r="AL31">
        <v>63.639800000000001</v>
      </c>
      <c r="AM31" s="1">
        <v>8.6539999999999999</v>
      </c>
      <c r="AN31" s="2">
        <f t="shared" si="11"/>
        <v>2.1213266666666666</v>
      </c>
      <c r="AO31" s="2">
        <f t="shared" si="12"/>
        <v>0.11555350127108852</v>
      </c>
      <c r="AQ31" s="1">
        <v>0.28920000000000001</v>
      </c>
      <c r="AR31">
        <v>34.265999999999998</v>
      </c>
      <c r="AS31">
        <v>76.093400000000003</v>
      </c>
      <c r="AT31" s="1">
        <v>6.5339999999999998</v>
      </c>
      <c r="AU31" s="1">
        <f t="shared" si="4"/>
        <v>2.1740971428571427</v>
      </c>
      <c r="AV31" s="1">
        <f t="shared" si="13"/>
        <v>0.15304560759106214</v>
      </c>
      <c r="AX31" s="1">
        <v>0.28910000000000002</v>
      </c>
      <c r="AY31">
        <v>50.291800000000002</v>
      </c>
      <c r="AZ31">
        <v>86.988200000000006</v>
      </c>
      <c r="BA31" s="1">
        <v>5.0389999999999997</v>
      </c>
      <c r="BB31">
        <f t="shared" si="14"/>
        <v>2.1747050000000003</v>
      </c>
      <c r="BC31" s="1">
        <f t="shared" si="15"/>
        <v>0.19845207382417149</v>
      </c>
      <c r="BE31" s="1">
        <v>0.28999999999999998</v>
      </c>
      <c r="BF31">
        <v>85.775599999999997</v>
      </c>
      <c r="BG31">
        <v>97.151600000000002</v>
      </c>
      <c r="BH31" s="1">
        <v>3.87</v>
      </c>
      <c r="BI31">
        <f t="shared" si="16"/>
        <v>2.1589244444444446</v>
      </c>
      <c r="BJ31" s="1">
        <f t="shared" si="17"/>
        <v>0.25839793281653745</v>
      </c>
    </row>
    <row r="32" spans="1:62" x14ac:dyDescent="0.35">
      <c r="A32" s="1">
        <v>0.29920000000000002</v>
      </c>
      <c r="B32">
        <v>0.17680000000000001</v>
      </c>
      <c r="C32">
        <v>5.4242999999999997</v>
      </c>
      <c r="D32" s="1">
        <v>273.60000000000002</v>
      </c>
      <c r="E32">
        <f t="shared" si="0"/>
        <v>1.0848599999999999</v>
      </c>
      <c r="F32" s="1">
        <f t="shared" si="1"/>
        <v>3.6549707602339179E-3</v>
      </c>
      <c r="H32" s="1">
        <v>0.29580000000000001</v>
      </c>
      <c r="I32">
        <v>1.5958000000000001</v>
      </c>
      <c r="J32">
        <v>21.5703</v>
      </c>
      <c r="K32" s="1">
        <v>34.770000000000003</v>
      </c>
      <c r="L32">
        <f t="shared" si="2"/>
        <v>2.1570299999999998</v>
      </c>
      <c r="M32" s="1">
        <f t="shared" si="3"/>
        <v>2.876042565429968E-2</v>
      </c>
      <c r="O32" s="1">
        <v>0.29820000000000002</v>
      </c>
      <c r="P32">
        <v>3.9396</v>
      </c>
      <c r="Q32">
        <v>30.727499999999999</v>
      </c>
      <c r="R32" s="1">
        <v>24.64</v>
      </c>
      <c r="S32">
        <f t="shared" si="5"/>
        <v>2.0484999999999998</v>
      </c>
      <c r="T32" s="1">
        <f t="shared" si="6"/>
        <v>4.0584415584415584E-2</v>
      </c>
      <c r="V32" s="1">
        <v>0.29970000000000002</v>
      </c>
      <c r="W32">
        <v>9.2759999999999998</v>
      </c>
      <c r="X32">
        <v>42.715200000000003</v>
      </c>
      <c r="Y32" s="1">
        <v>15.93</v>
      </c>
      <c r="Z32">
        <f t="shared" si="7"/>
        <v>2.1357600000000003</v>
      </c>
      <c r="AA32" s="1">
        <f t="shared" si="8"/>
        <v>6.2774639045825489E-2</v>
      </c>
      <c r="AC32" s="1">
        <v>0.29930000000000001</v>
      </c>
      <c r="AD32">
        <v>12.4704</v>
      </c>
      <c r="AE32">
        <v>51.837299999999999</v>
      </c>
      <c r="AF32" s="1">
        <v>11.5</v>
      </c>
      <c r="AG32">
        <f t="shared" si="9"/>
        <v>2.0734919999999999</v>
      </c>
      <c r="AH32" s="1">
        <f t="shared" si="10"/>
        <v>8.6956521739130432E-2</v>
      </c>
      <c r="AJ32" s="1">
        <v>0.29930000000000001</v>
      </c>
      <c r="AK32">
        <v>20.536100000000001</v>
      </c>
      <c r="AL32">
        <v>62.787500000000001</v>
      </c>
      <c r="AM32" s="1">
        <v>8.468</v>
      </c>
      <c r="AN32" s="2">
        <f t="shared" si="11"/>
        <v>2.0929166666666665</v>
      </c>
      <c r="AO32" s="2">
        <f t="shared" si="12"/>
        <v>0.11809163911195088</v>
      </c>
      <c r="AQ32" s="1">
        <v>0.29920000000000002</v>
      </c>
      <c r="AR32">
        <v>32.544199999999996</v>
      </c>
      <c r="AS32">
        <v>75.205500000000001</v>
      </c>
      <c r="AT32" s="1">
        <v>6.3940000000000001</v>
      </c>
      <c r="AU32" s="1">
        <f t="shared" si="4"/>
        <v>2.1487285714285713</v>
      </c>
      <c r="AV32" s="1">
        <f t="shared" si="13"/>
        <v>0.1563966218329684</v>
      </c>
      <c r="AX32" s="1">
        <v>0.29909999999999998</v>
      </c>
      <c r="AY32">
        <v>48.169499999999999</v>
      </c>
      <c r="AZ32">
        <v>86.167199999999994</v>
      </c>
      <c r="BA32" s="1">
        <v>4.9269999999999996</v>
      </c>
      <c r="BB32">
        <f t="shared" si="14"/>
        <v>2.1541799999999998</v>
      </c>
      <c r="BC32" s="1">
        <f t="shared" si="15"/>
        <v>0.2029632636492795</v>
      </c>
      <c r="BE32" s="1">
        <v>0.3</v>
      </c>
      <c r="BF32">
        <v>80.633600000000001</v>
      </c>
      <c r="BG32">
        <v>96.324100000000001</v>
      </c>
      <c r="BH32" s="1">
        <v>3.786</v>
      </c>
      <c r="BI32">
        <f t="shared" si="16"/>
        <v>2.1405355555555556</v>
      </c>
      <c r="BJ32" s="1">
        <f t="shared" si="17"/>
        <v>0.26413100898045433</v>
      </c>
    </row>
    <row r="33" spans="1:62" x14ac:dyDescent="0.35">
      <c r="A33" s="1">
        <v>0.30919999999999997</v>
      </c>
      <c r="B33">
        <v>0.17680000000000001</v>
      </c>
      <c r="C33">
        <v>5.4242999999999997</v>
      </c>
      <c r="D33" s="1">
        <v>270.60000000000002</v>
      </c>
      <c r="E33">
        <f t="shared" si="0"/>
        <v>1.0848599999999999</v>
      </c>
      <c r="F33" s="1">
        <f t="shared" si="1"/>
        <v>3.6954915003695487E-3</v>
      </c>
      <c r="H33" s="1">
        <v>0.30559999999999998</v>
      </c>
      <c r="I33">
        <v>1.5105999999999999</v>
      </c>
      <c r="J33">
        <v>21.356200000000001</v>
      </c>
      <c r="K33" s="1">
        <v>34.32</v>
      </c>
      <c r="L33">
        <f t="shared" si="2"/>
        <v>2.1356200000000003</v>
      </c>
      <c r="M33" s="1">
        <f t="shared" si="3"/>
        <v>2.9137529137529136E-2</v>
      </c>
      <c r="O33" s="1">
        <v>0.30819999999999997</v>
      </c>
      <c r="P33">
        <v>3.6972</v>
      </c>
      <c r="Q33">
        <v>30.495200000000001</v>
      </c>
      <c r="R33" s="1">
        <v>24.35</v>
      </c>
      <c r="S33">
        <f t="shared" si="5"/>
        <v>2.0330133333333333</v>
      </c>
      <c r="T33" s="1">
        <f t="shared" si="6"/>
        <v>4.1067761806981518E-2</v>
      </c>
      <c r="V33" s="1">
        <v>0.30969999999999998</v>
      </c>
      <c r="W33">
        <v>8.8168000000000006</v>
      </c>
      <c r="X33">
        <v>42.268799999999999</v>
      </c>
      <c r="Y33" s="1">
        <v>15.59</v>
      </c>
      <c r="Z33">
        <f t="shared" si="7"/>
        <v>2.1134399999999998</v>
      </c>
      <c r="AA33" s="1">
        <f t="shared" si="8"/>
        <v>6.4143681847338041E-2</v>
      </c>
      <c r="AC33" s="1">
        <v>0.30930000000000002</v>
      </c>
      <c r="AD33">
        <v>11.7372</v>
      </c>
      <c r="AE33">
        <v>51.201700000000002</v>
      </c>
      <c r="AF33" s="1">
        <v>11.27</v>
      </c>
      <c r="AG33">
        <f t="shared" si="9"/>
        <v>2.0480680000000002</v>
      </c>
      <c r="AH33" s="1">
        <f t="shared" si="10"/>
        <v>8.8731144631765749E-2</v>
      </c>
      <c r="AJ33" s="1">
        <v>0.30919999999999997</v>
      </c>
      <c r="AK33">
        <v>19.5</v>
      </c>
      <c r="AL33">
        <v>62.011200000000002</v>
      </c>
      <c r="AM33" s="1">
        <v>8.31</v>
      </c>
      <c r="AN33" s="2">
        <f t="shared" si="11"/>
        <v>2.06704</v>
      </c>
      <c r="AO33" s="2">
        <f t="shared" si="12"/>
        <v>0.12033694344163658</v>
      </c>
      <c r="AQ33" s="1">
        <v>0.30909999999999999</v>
      </c>
      <c r="AR33">
        <v>31.074100000000001</v>
      </c>
      <c r="AS33">
        <v>74.418700000000001</v>
      </c>
      <c r="AT33" s="1">
        <v>6.2480000000000002</v>
      </c>
      <c r="AU33" s="1">
        <f t="shared" si="4"/>
        <v>2.1262485714285715</v>
      </c>
      <c r="AV33" s="1">
        <f t="shared" si="13"/>
        <v>0.16005121638924455</v>
      </c>
      <c r="AX33" s="1">
        <v>0.309</v>
      </c>
      <c r="AY33">
        <v>46.160600000000002</v>
      </c>
      <c r="AZ33">
        <v>85.295100000000005</v>
      </c>
      <c r="BA33" s="1">
        <v>4.8029999999999999</v>
      </c>
      <c r="BB33">
        <f t="shared" si="14"/>
        <v>2.1323775</v>
      </c>
      <c r="BC33" s="1">
        <f t="shared" si="15"/>
        <v>0.20820320632937747</v>
      </c>
      <c r="BE33" s="1">
        <v>0.31</v>
      </c>
      <c r="BF33">
        <v>76.215900000000005</v>
      </c>
      <c r="BG33">
        <v>95.419600000000003</v>
      </c>
      <c r="BH33" s="1">
        <v>3.718</v>
      </c>
      <c r="BI33">
        <f t="shared" si="16"/>
        <v>2.1204355555555554</v>
      </c>
      <c r="BJ33" s="1">
        <f t="shared" si="17"/>
        <v>0.26896180742334591</v>
      </c>
    </row>
    <row r="34" spans="1:62" x14ac:dyDescent="0.35">
      <c r="A34" s="1">
        <v>0.31919999999999998</v>
      </c>
      <c r="B34">
        <v>0.17680000000000001</v>
      </c>
      <c r="C34">
        <v>5.4242999999999997</v>
      </c>
      <c r="D34" s="1">
        <v>268.8</v>
      </c>
      <c r="E34">
        <f t="shared" ref="E34:E65" si="18">C34/5</f>
        <v>1.0848599999999999</v>
      </c>
      <c r="F34" s="1">
        <f t="shared" ref="F34:F65" si="19">D34^-1</f>
        <v>3.720238095238095E-3</v>
      </c>
      <c r="H34" s="1">
        <v>0.3155</v>
      </c>
      <c r="I34">
        <v>1.4081999999999999</v>
      </c>
      <c r="J34">
        <v>21.074100000000001</v>
      </c>
      <c r="K34" s="1">
        <v>33.97</v>
      </c>
      <c r="L34">
        <f t="shared" ref="L34:L65" si="20">J34/10</f>
        <v>2.1074100000000002</v>
      </c>
      <c r="M34" s="1">
        <f t="shared" ref="M34:M65" si="21">K34^-1</f>
        <v>2.943773918163085E-2</v>
      </c>
      <c r="O34" s="1">
        <v>0.31809999999999999</v>
      </c>
      <c r="P34">
        <v>3.5242</v>
      </c>
      <c r="Q34">
        <v>30.228000000000002</v>
      </c>
      <c r="R34" s="1">
        <v>24.02</v>
      </c>
      <c r="S34">
        <f t="shared" si="5"/>
        <v>2.0152000000000001</v>
      </c>
      <c r="T34" s="1">
        <f t="shared" si="6"/>
        <v>4.1631973355537054E-2</v>
      </c>
      <c r="V34" s="1">
        <v>0.31969999999999998</v>
      </c>
      <c r="W34">
        <v>8.3362999999999996</v>
      </c>
      <c r="X34">
        <v>41.856200000000001</v>
      </c>
      <c r="Y34" s="1">
        <v>15.26</v>
      </c>
      <c r="Z34">
        <f t="shared" si="7"/>
        <v>2.0928100000000001</v>
      </c>
      <c r="AA34" s="1">
        <f t="shared" si="8"/>
        <v>6.5530799475753604E-2</v>
      </c>
      <c r="AC34" s="1">
        <v>0.31919999999999998</v>
      </c>
      <c r="AD34">
        <v>11.068</v>
      </c>
      <c r="AE34">
        <v>50.602600000000002</v>
      </c>
      <c r="AF34" s="1">
        <v>11.09</v>
      </c>
      <c r="AG34">
        <f t="shared" si="9"/>
        <v>2.0241039999999999</v>
      </c>
      <c r="AH34" s="1">
        <f t="shared" si="10"/>
        <v>9.0171325518485126E-2</v>
      </c>
      <c r="AJ34" s="1">
        <v>0.31919999999999998</v>
      </c>
      <c r="AK34">
        <v>18.393599999999999</v>
      </c>
      <c r="AL34">
        <v>61.291499999999999</v>
      </c>
      <c r="AM34" s="1">
        <v>8.1389999999999993</v>
      </c>
      <c r="AN34" s="2">
        <f t="shared" si="11"/>
        <v>2.04305</v>
      </c>
      <c r="AO34" s="2">
        <f t="shared" si="12"/>
        <v>0.12286521685710776</v>
      </c>
      <c r="AQ34" s="1">
        <v>0.31909999999999999</v>
      </c>
      <c r="AR34">
        <v>29.579799999999999</v>
      </c>
      <c r="AS34">
        <v>73.585999999999999</v>
      </c>
      <c r="AT34" s="1">
        <v>6.0910000000000002</v>
      </c>
      <c r="AU34" s="1">
        <f t="shared" ref="AU34:AU65" si="22">AS34/35</f>
        <v>2.1024571428571428</v>
      </c>
      <c r="AV34" s="1">
        <f t="shared" si="13"/>
        <v>0.16417665407978985</v>
      </c>
      <c r="AX34" s="1">
        <v>0.31900000000000001</v>
      </c>
      <c r="AY34">
        <v>44.229100000000003</v>
      </c>
      <c r="AZ34">
        <v>84.386700000000005</v>
      </c>
      <c r="BA34" s="1">
        <v>4.7</v>
      </c>
      <c r="BB34">
        <f t="shared" si="14"/>
        <v>2.1096675</v>
      </c>
      <c r="BC34" s="1">
        <f t="shared" si="15"/>
        <v>0.21276595744680851</v>
      </c>
      <c r="BE34" s="1">
        <v>0.32</v>
      </c>
      <c r="BF34">
        <v>72.250500000000002</v>
      </c>
      <c r="BG34">
        <v>94.614999999999995</v>
      </c>
      <c r="BH34" s="1">
        <v>3.6269999999999998</v>
      </c>
      <c r="BI34">
        <f t="shared" si="16"/>
        <v>2.1025555555555555</v>
      </c>
      <c r="BJ34" s="1">
        <f t="shared" si="17"/>
        <v>0.27570995312930796</v>
      </c>
    </row>
    <row r="35" spans="1:62" x14ac:dyDescent="0.35">
      <c r="A35" s="1">
        <v>0.3291</v>
      </c>
      <c r="B35">
        <v>0.17680000000000001</v>
      </c>
      <c r="C35">
        <v>5.4242999999999997</v>
      </c>
      <c r="D35" s="1">
        <v>268.8</v>
      </c>
      <c r="E35">
        <f t="shared" si="18"/>
        <v>1.0848599999999999</v>
      </c>
      <c r="F35" s="1">
        <f t="shared" si="19"/>
        <v>3.720238095238095E-3</v>
      </c>
      <c r="H35" s="1">
        <v>0.32529999999999998</v>
      </c>
      <c r="I35">
        <v>1.3241000000000001</v>
      </c>
      <c r="J35">
        <v>20.802299999999999</v>
      </c>
      <c r="K35" s="1">
        <v>33.5</v>
      </c>
      <c r="L35">
        <f t="shared" si="20"/>
        <v>2.0802299999999998</v>
      </c>
      <c r="M35" s="1">
        <f t="shared" si="21"/>
        <v>2.9850746268656716E-2</v>
      </c>
      <c r="O35" s="1">
        <v>0.32800000000000001</v>
      </c>
      <c r="P35">
        <v>3.3081</v>
      </c>
      <c r="Q35">
        <v>29.963999999999999</v>
      </c>
      <c r="R35" s="1">
        <v>23.68</v>
      </c>
      <c r="S35">
        <f t="shared" si="5"/>
        <v>1.9975999999999998</v>
      </c>
      <c r="T35" s="1">
        <f t="shared" si="6"/>
        <v>4.2229729729729729E-2</v>
      </c>
      <c r="V35" s="1">
        <v>0.32969999999999999</v>
      </c>
      <c r="W35">
        <v>7.8520000000000003</v>
      </c>
      <c r="X35">
        <v>41.404699999999998</v>
      </c>
      <c r="Y35" s="1">
        <v>14.9</v>
      </c>
      <c r="Z35">
        <f t="shared" si="7"/>
        <v>2.0702349999999998</v>
      </c>
      <c r="AA35" s="1">
        <f t="shared" si="8"/>
        <v>6.7114093959731544E-2</v>
      </c>
      <c r="AC35" s="1">
        <v>0.32919999999999999</v>
      </c>
      <c r="AD35">
        <v>10.5905</v>
      </c>
      <c r="AE35">
        <v>50.046999999999997</v>
      </c>
      <c r="AF35" s="1">
        <v>10.87</v>
      </c>
      <c r="AG35">
        <f t="shared" si="9"/>
        <v>2.0018799999999999</v>
      </c>
      <c r="AH35" s="1">
        <f t="shared" si="10"/>
        <v>9.1996320147194124E-2</v>
      </c>
      <c r="AJ35" s="1">
        <v>0.32919999999999999</v>
      </c>
      <c r="AK35">
        <v>17.363099999999999</v>
      </c>
      <c r="AL35">
        <v>60.619900000000001</v>
      </c>
      <c r="AM35" s="1">
        <v>7.9640000000000004</v>
      </c>
      <c r="AN35" s="2">
        <f t="shared" si="11"/>
        <v>2.0206633333333333</v>
      </c>
      <c r="AO35" s="2">
        <f t="shared" si="12"/>
        <v>0.12556504269211452</v>
      </c>
      <c r="AQ35" s="1">
        <v>0.3291</v>
      </c>
      <c r="AR35">
        <v>28.328800000000001</v>
      </c>
      <c r="AS35">
        <v>72.803899999999999</v>
      </c>
      <c r="AT35" s="1">
        <v>5.9390000000000001</v>
      </c>
      <c r="AU35" s="1">
        <f t="shared" si="22"/>
        <v>2.0801114285714286</v>
      </c>
      <c r="AV35" s="1">
        <f t="shared" si="13"/>
        <v>0.16837851490149858</v>
      </c>
      <c r="AX35" s="1">
        <v>0.32900000000000001</v>
      </c>
      <c r="AY35">
        <v>42.538899999999998</v>
      </c>
      <c r="AZ35">
        <v>83.577299999999994</v>
      </c>
      <c r="BA35" s="1">
        <v>4.6109999999999998</v>
      </c>
      <c r="BB35">
        <f t="shared" si="14"/>
        <v>2.0894325</v>
      </c>
      <c r="BC35" s="1">
        <f t="shared" si="15"/>
        <v>0.21687269572760789</v>
      </c>
      <c r="BE35" s="1">
        <v>0.33</v>
      </c>
      <c r="BF35">
        <v>69.327200000000005</v>
      </c>
      <c r="BG35">
        <v>93.811099999999996</v>
      </c>
      <c r="BH35" s="1">
        <v>3.5449999999999999</v>
      </c>
      <c r="BI35">
        <f t="shared" si="16"/>
        <v>2.0846911111111108</v>
      </c>
      <c r="BJ35" s="1">
        <f t="shared" si="17"/>
        <v>0.28208744710860367</v>
      </c>
    </row>
    <row r="36" spans="1:62" x14ac:dyDescent="0.35">
      <c r="A36" s="1">
        <v>0.33910000000000001</v>
      </c>
      <c r="B36">
        <v>0.17519999999999999</v>
      </c>
      <c r="C36">
        <v>5.4242999999999997</v>
      </c>
      <c r="D36" s="1">
        <v>268.8</v>
      </c>
      <c r="E36">
        <f t="shared" si="18"/>
        <v>1.0848599999999999</v>
      </c>
      <c r="F36" s="1">
        <f t="shared" si="19"/>
        <v>3.720238095238095E-3</v>
      </c>
      <c r="H36" s="1">
        <v>0.3352</v>
      </c>
      <c r="I36">
        <v>1.2790999999999999</v>
      </c>
      <c r="J36">
        <v>20.541799999999999</v>
      </c>
      <c r="K36" s="1">
        <v>33.06</v>
      </c>
      <c r="L36">
        <f t="shared" si="20"/>
        <v>2.0541799999999997</v>
      </c>
      <c r="M36" s="1">
        <f t="shared" si="21"/>
        <v>3.0248033877797943E-2</v>
      </c>
      <c r="O36" s="1">
        <v>0.33800000000000002</v>
      </c>
      <c r="P36">
        <v>3.1135000000000002</v>
      </c>
      <c r="Q36">
        <v>29.639900000000001</v>
      </c>
      <c r="R36" s="1">
        <v>23.3</v>
      </c>
      <c r="S36">
        <f t="shared" si="5"/>
        <v>1.9759933333333335</v>
      </c>
      <c r="T36" s="1">
        <f t="shared" si="6"/>
        <v>4.2918454935622317E-2</v>
      </c>
      <c r="V36" s="1">
        <v>0.3397</v>
      </c>
      <c r="W36">
        <v>7.4413</v>
      </c>
      <c r="X36">
        <v>41.002200000000002</v>
      </c>
      <c r="Y36" s="1">
        <v>14.56</v>
      </c>
      <c r="Z36">
        <f t="shared" si="7"/>
        <v>2.0501100000000001</v>
      </c>
      <c r="AA36" s="1">
        <f t="shared" si="8"/>
        <v>6.8681318681318673E-2</v>
      </c>
      <c r="AC36" s="1">
        <v>0.3392</v>
      </c>
      <c r="AD36">
        <v>10.1134</v>
      </c>
      <c r="AE36">
        <v>49.525300000000001</v>
      </c>
      <c r="AF36" s="1">
        <v>10.66</v>
      </c>
      <c r="AG36">
        <f t="shared" si="9"/>
        <v>1.981012</v>
      </c>
      <c r="AH36" s="1">
        <f t="shared" si="10"/>
        <v>9.3808630393996242E-2</v>
      </c>
      <c r="AJ36" s="1">
        <v>0.3392</v>
      </c>
      <c r="AK36">
        <v>16.498999999999999</v>
      </c>
      <c r="AL36">
        <v>60.003</v>
      </c>
      <c r="AM36" s="1">
        <v>7.8220000000000001</v>
      </c>
      <c r="AN36" s="2">
        <f t="shared" si="11"/>
        <v>2.0001000000000002</v>
      </c>
      <c r="AO36" s="2">
        <f t="shared" si="12"/>
        <v>0.12784454103809767</v>
      </c>
      <c r="AQ36" s="1">
        <v>0.33900000000000002</v>
      </c>
      <c r="AR36">
        <v>27.316400000000002</v>
      </c>
      <c r="AS36">
        <v>72.107200000000006</v>
      </c>
      <c r="AT36" s="1">
        <v>5.7919999999999998</v>
      </c>
      <c r="AU36" s="1">
        <f t="shared" si="22"/>
        <v>2.0602057142857144</v>
      </c>
      <c r="AV36" s="1">
        <f t="shared" si="13"/>
        <v>0.17265193370165746</v>
      </c>
      <c r="AX36" s="1">
        <v>0.33889999999999998</v>
      </c>
      <c r="AY36">
        <v>41.161499999999997</v>
      </c>
      <c r="AZ36">
        <v>82.618399999999994</v>
      </c>
      <c r="BA36" s="1">
        <v>4.4989999999999997</v>
      </c>
      <c r="BB36">
        <f t="shared" si="14"/>
        <v>2.0654599999999999</v>
      </c>
      <c r="BC36" s="1">
        <f t="shared" si="15"/>
        <v>0.22227161591464772</v>
      </c>
      <c r="BE36" s="1">
        <v>0.34</v>
      </c>
      <c r="BF36">
        <v>65.447199999999995</v>
      </c>
      <c r="BG36">
        <v>93.075500000000005</v>
      </c>
      <c r="BH36" s="1">
        <v>3.4660000000000002</v>
      </c>
      <c r="BI36">
        <f t="shared" si="16"/>
        <v>2.0683444444444445</v>
      </c>
      <c r="BJ36" s="1">
        <f t="shared" si="17"/>
        <v>0.28851702250432776</v>
      </c>
    </row>
    <row r="37" spans="1:62" x14ac:dyDescent="0.35">
      <c r="A37" s="1">
        <v>0.34910000000000002</v>
      </c>
      <c r="B37">
        <v>0.1731</v>
      </c>
      <c r="C37">
        <v>5.4063999999999997</v>
      </c>
      <c r="D37" s="1">
        <v>261.5</v>
      </c>
      <c r="E37">
        <f t="shared" si="18"/>
        <v>1.08128</v>
      </c>
      <c r="F37" s="1">
        <f t="shared" si="19"/>
        <v>3.8240917782026767E-3</v>
      </c>
      <c r="H37" s="1">
        <v>0.34499999999999997</v>
      </c>
      <c r="I37">
        <v>1.2272000000000001</v>
      </c>
      <c r="J37">
        <v>20.260100000000001</v>
      </c>
      <c r="K37" s="1">
        <v>32.61</v>
      </c>
      <c r="L37">
        <f t="shared" si="20"/>
        <v>2.0260100000000003</v>
      </c>
      <c r="M37" s="1">
        <f t="shared" si="21"/>
        <v>3.0665440049064706E-2</v>
      </c>
      <c r="O37" s="1">
        <v>0.34789999999999999</v>
      </c>
      <c r="P37">
        <v>2.9508000000000001</v>
      </c>
      <c r="Q37">
        <v>29.3797</v>
      </c>
      <c r="R37" s="1">
        <v>22.89</v>
      </c>
      <c r="S37">
        <f t="shared" si="5"/>
        <v>1.9586466666666666</v>
      </c>
      <c r="T37" s="1">
        <f t="shared" si="6"/>
        <v>4.3687199650502405E-2</v>
      </c>
      <c r="V37" s="1">
        <v>0.34970000000000001</v>
      </c>
      <c r="W37">
        <v>7.0468000000000002</v>
      </c>
      <c r="X37">
        <v>40.601599999999998</v>
      </c>
      <c r="Y37" s="1">
        <v>14.25</v>
      </c>
      <c r="Z37">
        <f t="shared" si="7"/>
        <v>2.0300799999999999</v>
      </c>
      <c r="AA37" s="1">
        <f t="shared" si="8"/>
        <v>7.0175438596491224E-2</v>
      </c>
      <c r="AC37" s="1">
        <v>0.34920000000000001</v>
      </c>
      <c r="AD37">
        <v>9.6514000000000006</v>
      </c>
      <c r="AE37">
        <v>49.0501</v>
      </c>
      <c r="AF37" s="1">
        <v>10.46</v>
      </c>
      <c r="AG37">
        <f t="shared" si="9"/>
        <v>1.9620040000000001</v>
      </c>
      <c r="AH37" s="1">
        <f t="shared" si="10"/>
        <v>9.5602294455066919E-2</v>
      </c>
      <c r="AJ37" s="1">
        <v>0.34910000000000002</v>
      </c>
      <c r="AK37">
        <v>15.7959</v>
      </c>
      <c r="AL37">
        <v>59.405200000000001</v>
      </c>
      <c r="AM37" s="1">
        <v>7.6760000000000002</v>
      </c>
      <c r="AN37" s="2">
        <f t="shared" si="11"/>
        <v>1.9801733333333333</v>
      </c>
      <c r="AO37" s="2">
        <f t="shared" si="12"/>
        <v>0.13027618551328818</v>
      </c>
      <c r="AQ37" s="1">
        <v>0.34899999999999998</v>
      </c>
      <c r="AR37">
        <v>26.236000000000001</v>
      </c>
      <c r="AS37">
        <v>71.313299999999998</v>
      </c>
      <c r="AT37" s="1">
        <v>5.66</v>
      </c>
      <c r="AU37" s="1">
        <f t="shared" si="22"/>
        <v>2.0375228571428572</v>
      </c>
      <c r="AV37" s="1">
        <f t="shared" si="13"/>
        <v>0.17667844522968199</v>
      </c>
      <c r="AX37" s="1">
        <v>0.34889999999999999</v>
      </c>
      <c r="AY37">
        <v>39.564900000000002</v>
      </c>
      <c r="AZ37">
        <v>81.702200000000005</v>
      </c>
      <c r="BA37" s="1">
        <v>4.4039999999999999</v>
      </c>
      <c r="BB37">
        <f t="shared" si="14"/>
        <v>2.0425550000000001</v>
      </c>
      <c r="BC37" s="1">
        <f t="shared" si="15"/>
        <v>0.22706630336058128</v>
      </c>
      <c r="BE37" s="1">
        <v>0.35</v>
      </c>
      <c r="BF37">
        <v>62.453600000000002</v>
      </c>
      <c r="BG37">
        <v>92.206599999999995</v>
      </c>
      <c r="BH37" s="1">
        <v>3.3860000000000001</v>
      </c>
      <c r="BI37">
        <f t="shared" si="16"/>
        <v>2.0490355555555553</v>
      </c>
      <c r="BJ37" s="1">
        <f t="shared" si="17"/>
        <v>0.29533372711163614</v>
      </c>
    </row>
    <row r="38" spans="1:62" x14ac:dyDescent="0.35">
      <c r="A38" s="1">
        <v>0.35909999999999997</v>
      </c>
      <c r="B38">
        <v>0.17069999999999999</v>
      </c>
      <c r="C38">
        <v>5.3871000000000002</v>
      </c>
      <c r="D38" s="1">
        <v>261.5</v>
      </c>
      <c r="E38">
        <f t="shared" si="18"/>
        <v>1.07742</v>
      </c>
      <c r="F38" s="1">
        <f t="shared" si="19"/>
        <v>3.8240917782026767E-3</v>
      </c>
      <c r="H38" s="1">
        <v>0.35489999999999999</v>
      </c>
      <c r="I38">
        <v>1.1846000000000001</v>
      </c>
      <c r="J38">
        <v>20.011299999999999</v>
      </c>
      <c r="K38" s="1">
        <v>31.92</v>
      </c>
      <c r="L38">
        <f t="shared" si="20"/>
        <v>2.0011299999999999</v>
      </c>
      <c r="M38" s="1">
        <f t="shared" si="21"/>
        <v>3.1328320802005011E-2</v>
      </c>
      <c r="O38" s="1">
        <v>0.3579</v>
      </c>
      <c r="P38">
        <v>2.8003999999999998</v>
      </c>
      <c r="Q38">
        <v>29.149899999999999</v>
      </c>
      <c r="R38" s="1">
        <v>22.55</v>
      </c>
      <c r="S38">
        <f t="shared" si="5"/>
        <v>1.9433266666666666</v>
      </c>
      <c r="T38" s="1">
        <f t="shared" si="6"/>
        <v>4.4345898004434586E-2</v>
      </c>
      <c r="V38" s="1">
        <v>0.35970000000000002</v>
      </c>
      <c r="W38">
        <v>6.6607000000000003</v>
      </c>
      <c r="X38">
        <v>40.204799999999999</v>
      </c>
      <c r="Y38" s="1">
        <v>13.93</v>
      </c>
      <c r="Z38">
        <f t="shared" si="7"/>
        <v>2.01024</v>
      </c>
      <c r="AA38" s="1">
        <f t="shared" si="8"/>
        <v>7.1787508973438621E-2</v>
      </c>
      <c r="AC38" s="1">
        <v>0.35909999999999997</v>
      </c>
      <c r="AD38">
        <v>9.2431000000000001</v>
      </c>
      <c r="AE38">
        <v>48.532800000000002</v>
      </c>
      <c r="AF38" s="1">
        <v>10.23</v>
      </c>
      <c r="AG38">
        <f t="shared" si="9"/>
        <v>1.9413120000000001</v>
      </c>
      <c r="AH38" s="1">
        <f t="shared" si="10"/>
        <v>9.7751710654936458E-2</v>
      </c>
      <c r="AJ38" s="1">
        <v>0.35909999999999997</v>
      </c>
      <c r="AK38">
        <v>15.1401</v>
      </c>
      <c r="AL38">
        <v>58.825299999999999</v>
      </c>
      <c r="AM38" s="1">
        <v>7.52</v>
      </c>
      <c r="AN38" s="2">
        <f t="shared" si="11"/>
        <v>1.9608433333333333</v>
      </c>
      <c r="AO38" s="2">
        <f t="shared" si="12"/>
        <v>0.13297872340425532</v>
      </c>
      <c r="AQ38" s="1">
        <v>0.35899999999999999</v>
      </c>
      <c r="AR38">
        <v>25.1249</v>
      </c>
      <c r="AS38">
        <v>70.597800000000007</v>
      </c>
      <c r="AT38" s="1">
        <v>5.5419999999999998</v>
      </c>
      <c r="AU38" s="1">
        <f t="shared" si="22"/>
        <v>2.01708</v>
      </c>
      <c r="AV38" s="1">
        <f t="shared" si="13"/>
        <v>0.18044027426921688</v>
      </c>
      <c r="AX38" s="1">
        <v>0.3589</v>
      </c>
      <c r="AY38">
        <v>38.251800000000003</v>
      </c>
      <c r="AZ38">
        <v>80.894400000000005</v>
      </c>
      <c r="BA38" s="1">
        <v>4.3150000000000004</v>
      </c>
      <c r="BB38">
        <f t="shared" si="14"/>
        <v>2.0223599999999999</v>
      </c>
      <c r="BC38" s="1">
        <f t="shared" si="15"/>
        <v>0.23174971031286209</v>
      </c>
      <c r="BE38" s="1">
        <v>0.36</v>
      </c>
      <c r="BF38">
        <v>59.6599</v>
      </c>
      <c r="BG38">
        <v>91.559899999999999</v>
      </c>
      <c r="BH38" s="1">
        <v>3.298</v>
      </c>
      <c r="BI38">
        <f t="shared" si="16"/>
        <v>2.0346644444444446</v>
      </c>
      <c r="BJ38" s="1">
        <f t="shared" si="17"/>
        <v>0.30321406913280774</v>
      </c>
    </row>
    <row r="39" spans="1:62" x14ac:dyDescent="0.35">
      <c r="A39" s="1">
        <v>0.36899999999999999</v>
      </c>
      <c r="B39">
        <v>0.1668</v>
      </c>
      <c r="C39">
        <v>5.3338999999999999</v>
      </c>
      <c r="D39" s="1">
        <v>261.5</v>
      </c>
      <c r="E39">
        <f t="shared" si="18"/>
        <v>1.0667800000000001</v>
      </c>
      <c r="F39" s="1">
        <f t="shared" si="19"/>
        <v>3.8240917782026767E-3</v>
      </c>
      <c r="H39" s="1">
        <v>0.36470000000000002</v>
      </c>
      <c r="I39">
        <v>1.1405000000000001</v>
      </c>
      <c r="J39">
        <v>19.764199999999999</v>
      </c>
      <c r="K39" s="1">
        <v>31.58</v>
      </c>
      <c r="L39">
        <f t="shared" si="20"/>
        <v>1.9764199999999998</v>
      </c>
      <c r="M39" s="1">
        <f t="shared" si="21"/>
        <v>3.1665611146295125E-2</v>
      </c>
      <c r="O39" s="1">
        <v>0.36780000000000002</v>
      </c>
      <c r="P39">
        <v>2.6892</v>
      </c>
      <c r="Q39">
        <v>28.9193</v>
      </c>
      <c r="R39" s="1">
        <v>22.04</v>
      </c>
      <c r="S39">
        <f t="shared" si="5"/>
        <v>1.9279533333333334</v>
      </c>
      <c r="T39" s="1">
        <f t="shared" si="6"/>
        <v>4.5372050816696916E-2</v>
      </c>
      <c r="V39" s="1">
        <v>0.36959999999999998</v>
      </c>
      <c r="W39">
        <v>6.2961</v>
      </c>
      <c r="X39">
        <v>39.767899999999997</v>
      </c>
      <c r="Y39" s="1">
        <v>13.57</v>
      </c>
      <c r="Z39">
        <f t="shared" si="7"/>
        <v>1.9883949999999999</v>
      </c>
      <c r="AA39" s="1">
        <f t="shared" si="8"/>
        <v>7.369196757553427E-2</v>
      </c>
      <c r="AC39" s="1">
        <v>0.36909999999999998</v>
      </c>
      <c r="AD39">
        <v>8.8653999999999993</v>
      </c>
      <c r="AE39">
        <v>48.024700000000003</v>
      </c>
      <c r="AF39" s="1">
        <v>10.029999999999999</v>
      </c>
      <c r="AG39">
        <f t="shared" si="9"/>
        <v>1.9209880000000001</v>
      </c>
      <c r="AH39" s="1">
        <f t="shared" si="10"/>
        <v>9.9700897308075784E-2</v>
      </c>
      <c r="AJ39" s="1">
        <v>0.36909999999999998</v>
      </c>
      <c r="AK39">
        <v>14.560700000000001</v>
      </c>
      <c r="AL39">
        <v>58.278500000000001</v>
      </c>
      <c r="AM39" s="1">
        <v>7.3630000000000004</v>
      </c>
      <c r="AN39" s="2">
        <f t="shared" si="11"/>
        <v>1.9426166666666667</v>
      </c>
      <c r="AO39" s="2">
        <f t="shared" si="12"/>
        <v>0.13581420616596496</v>
      </c>
      <c r="AQ39" s="1">
        <v>0.36890000000000001</v>
      </c>
      <c r="AR39">
        <v>24.194800000000001</v>
      </c>
      <c r="AS39">
        <v>69.933400000000006</v>
      </c>
      <c r="AT39" s="1">
        <v>5.42</v>
      </c>
      <c r="AU39" s="1">
        <f t="shared" si="22"/>
        <v>1.998097142857143</v>
      </c>
      <c r="AV39" s="1">
        <f t="shared" si="13"/>
        <v>0.18450184501845018</v>
      </c>
      <c r="AX39" s="1">
        <v>0.36880000000000002</v>
      </c>
      <c r="AY39">
        <v>36.809399999999997</v>
      </c>
      <c r="AZ39">
        <v>80.149699999999996</v>
      </c>
      <c r="BA39" s="1">
        <v>4.2169999999999996</v>
      </c>
      <c r="BB39">
        <f t="shared" si="14"/>
        <v>2.0037425</v>
      </c>
      <c r="BC39" s="1">
        <f t="shared" si="15"/>
        <v>0.23713540431586438</v>
      </c>
      <c r="BE39" s="1">
        <v>0.37</v>
      </c>
      <c r="BF39">
        <v>57.138100000000001</v>
      </c>
      <c r="BG39">
        <v>90.776399999999995</v>
      </c>
      <c r="BH39" s="1">
        <v>3.21</v>
      </c>
      <c r="BI39">
        <f t="shared" si="16"/>
        <v>2.0172533333333331</v>
      </c>
      <c r="BJ39" s="1">
        <f t="shared" si="17"/>
        <v>0.3115264797507788</v>
      </c>
    </row>
    <row r="40" spans="1:62" x14ac:dyDescent="0.35">
      <c r="A40" s="1">
        <v>0.379</v>
      </c>
      <c r="B40">
        <v>0.1668</v>
      </c>
      <c r="C40">
        <v>5.3338999999999999</v>
      </c>
      <c r="D40" s="1">
        <v>261.5</v>
      </c>
      <c r="E40">
        <f t="shared" si="18"/>
        <v>1.0667800000000001</v>
      </c>
      <c r="F40" s="1">
        <f t="shared" si="19"/>
        <v>3.8240917782026767E-3</v>
      </c>
      <c r="H40" s="1">
        <v>0.37459999999999999</v>
      </c>
      <c r="I40">
        <v>1.1142000000000001</v>
      </c>
      <c r="J40">
        <v>19.5307</v>
      </c>
      <c r="K40" s="1">
        <v>30.96</v>
      </c>
      <c r="L40">
        <f t="shared" si="20"/>
        <v>1.9530699999999999</v>
      </c>
      <c r="M40" s="1">
        <f t="shared" si="21"/>
        <v>3.2299741602067181E-2</v>
      </c>
      <c r="O40" s="1">
        <v>0.37769999999999998</v>
      </c>
      <c r="P40">
        <v>2.5962000000000001</v>
      </c>
      <c r="Q40">
        <v>28.6616</v>
      </c>
      <c r="R40" s="1">
        <v>21.63</v>
      </c>
      <c r="S40">
        <f t="shared" si="5"/>
        <v>1.9107733333333334</v>
      </c>
      <c r="T40" s="1">
        <f t="shared" si="6"/>
        <v>4.6232085067036528E-2</v>
      </c>
      <c r="V40" s="1">
        <v>0.37959999999999999</v>
      </c>
      <c r="W40">
        <v>6.0134999999999996</v>
      </c>
      <c r="X40">
        <v>39.340400000000002</v>
      </c>
      <c r="Y40" s="1">
        <v>13.27</v>
      </c>
      <c r="Z40">
        <f t="shared" si="7"/>
        <v>1.9670200000000002</v>
      </c>
      <c r="AA40" s="1">
        <f t="shared" si="8"/>
        <v>7.5357950263752832E-2</v>
      </c>
      <c r="AC40" s="1">
        <v>0.37909999999999999</v>
      </c>
      <c r="AD40">
        <v>8.5149000000000008</v>
      </c>
      <c r="AE40">
        <v>47.5413</v>
      </c>
      <c r="AF40" s="1">
        <v>9.7940000000000005</v>
      </c>
      <c r="AG40">
        <f t="shared" si="9"/>
        <v>1.9016519999999999</v>
      </c>
      <c r="AH40" s="1">
        <f t="shared" si="10"/>
        <v>0.10210332856851133</v>
      </c>
      <c r="AJ40" s="1">
        <v>0.37909999999999999</v>
      </c>
      <c r="AK40">
        <v>14.0151</v>
      </c>
      <c r="AL40">
        <v>57.786999999999999</v>
      </c>
      <c r="AM40" s="1">
        <v>7.1989999999999998</v>
      </c>
      <c r="AN40" s="2">
        <f t="shared" si="11"/>
        <v>1.9262333333333332</v>
      </c>
      <c r="AO40" s="2">
        <f t="shared" si="12"/>
        <v>0.13890818169190167</v>
      </c>
      <c r="AQ40" s="1">
        <v>0.37890000000000001</v>
      </c>
      <c r="AR40">
        <v>23.416799999999999</v>
      </c>
      <c r="AS40">
        <v>69.308000000000007</v>
      </c>
      <c r="AT40" s="1">
        <v>5.2949999999999999</v>
      </c>
      <c r="AU40" s="1">
        <f t="shared" si="22"/>
        <v>1.9802285714285717</v>
      </c>
      <c r="AV40" s="1">
        <f t="shared" si="13"/>
        <v>0.18885741265344666</v>
      </c>
      <c r="AX40" s="1">
        <v>0.37880000000000003</v>
      </c>
      <c r="AY40">
        <v>35.383699999999997</v>
      </c>
      <c r="AZ40">
        <v>79.466899999999995</v>
      </c>
      <c r="BA40" s="1">
        <v>4.13</v>
      </c>
      <c r="BB40">
        <f t="shared" si="14"/>
        <v>1.9866724999999998</v>
      </c>
      <c r="BC40" s="1">
        <f t="shared" si="15"/>
        <v>0.24213075060532688</v>
      </c>
      <c r="BE40" s="1">
        <v>0.38</v>
      </c>
      <c r="BF40">
        <v>55.130099999999999</v>
      </c>
      <c r="BG40">
        <v>90.106800000000007</v>
      </c>
      <c r="BH40" s="1">
        <v>3.121</v>
      </c>
      <c r="BI40">
        <f t="shared" si="16"/>
        <v>2.0023733333333333</v>
      </c>
      <c r="BJ40" s="1">
        <f t="shared" si="17"/>
        <v>0.32041012495994875</v>
      </c>
    </row>
    <row r="41" spans="1:62" x14ac:dyDescent="0.35">
      <c r="A41" s="1">
        <v>0.38900000000000001</v>
      </c>
      <c r="B41">
        <v>0.1668</v>
      </c>
      <c r="C41">
        <v>5.3338999999999999</v>
      </c>
      <c r="D41" s="1">
        <v>249.4</v>
      </c>
      <c r="E41">
        <f t="shared" si="18"/>
        <v>1.0667800000000001</v>
      </c>
      <c r="F41" s="1">
        <f t="shared" si="19"/>
        <v>4.0096230954290296E-3</v>
      </c>
      <c r="H41" s="1">
        <v>0.38450000000000001</v>
      </c>
      <c r="I41">
        <v>1.0831</v>
      </c>
      <c r="J41">
        <v>19.239599999999999</v>
      </c>
      <c r="K41" s="1">
        <v>30.18</v>
      </c>
      <c r="L41">
        <f t="shared" si="20"/>
        <v>1.9239599999999999</v>
      </c>
      <c r="M41" s="1">
        <f t="shared" si="21"/>
        <v>3.3134526176275679E-2</v>
      </c>
      <c r="O41" s="1">
        <v>0.38769999999999999</v>
      </c>
      <c r="P41">
        <v>2.4820000000000002</v>
      </c>
      <c r="Q41">
        <v>28.413900000000002</v>
      </c>
      <c r="R41" s="1">
        <v>21.04</v>
      </c>
      <c r="S41">
        <f t="shared" si="5"/>
        <v>1.8942600000000001</v>
      </c>
      <c r="T41" s="1">
        <f t="shared" si="6"/>
        <v>4.7528517110266164E-2</v>
      </c>
      <c r="V41" s="1">
        <v>0.3896</v>
      </c>
      <c r="W41">
        <v>5.7598000000000003</v>
      </c>
      <c r="X41">
        <v>38.918100000000003</v>
      </c>
      <c r="Y41" s="1">
        <v>12.9</v>
      </c>
      <c r="Z41">
        <f t="shared" si="7"/>
        <v>1.9459050000000002</v>
      </c>
      <c r="AA41" s="1">
        <f t="shared" si="8"/>
        <v>7.7519379844961239E-2</v>
      </c>
      <c r="AC41" s="1">
        <v>0.3891</v>
      </c>
      <c r="AD41">
        <v>8.1935000000000002</v>
      </c>
      <c r="AE41">
        <v>47.028599999999997</v>
      </c>
      <c r="AF41" s="1">
        <v>9.5980000000000008</v>
      </c>
      <c r="AG41">
        <f t="shared" si="9"/>
        <v>1.8811439999999999</v>
      </c>
      <c r="AH41" s="1">
        <f t="shared" si="10"/>
        <v>0.10418837257762033</v>
      </c>
      <c r="AJ41" s="1">
        <v>0.38900000000000001</v>
      </c>
      <c r="AK41">
        <v>13.557</v>
      </c>
      <c r="AL41">
        <v>57.224400000000003</v>
      </c>
      <c r="AM41" s="1">
        <v>7.0679999999999996</v>
      </c>
      <c r="AN41" s="2">
        <f t="shared" si="11"/>
        <v>1.9074800000000001</v>
      </c>
      <c r="AO41" s="2">
        <f t="shared" si="12"/>
        <v>0.14148273910582909</v>
      </c>
      <c r="AQ41" s="1">
        <v>0.38890000000000002</v>
      </c>
      <c r="AR41">
        <v>22.638400000000001</v>
      </c>
      <c r="AS41">
        <v>68.621600000000001</v>
      </c>
      <c r="AT41" s="1">
        <v>5.1840000000000002</v>
      </c>
      <c r="AU41" s="1">
        <f t="shared" si="22"/>
        <v>1.9606171428571428</v>
      </c>
      <c r="AV41" s="1">
        <f t="shared" si="13"/>
        <v>0.19290123456790123</v>
      </c>
      <c r="AX41" s="1">
        <v>0.38879999999999998</v>
      </c>
      <c r="AY41">
        <v>34.117800000000003</v>
      </c>
      <c r="AZ41">
        <v>78.786699999999996</v>
      </c>
      <c r="BA41" s="1">
        <v>4.03</v>
      </c>
      <c r="BB41">
        <f t="shared" si="14"/>
        <v>1.9696674999999999</v>
      </c>
      <c r="BC41" s="1">
        <f t="shared" si="15"/>
        <v>0.24813895781637715</v>
      </c>
      <c r="BE41" s="1">
        <v>0.39</v>
      </c>
      <c r="BF41">
        <v>53.183599999999998</v>
      </c>
      <c r="BG41">
        <v>89.396000000000001</v>
      </c>
      <c r="BH41" s="1">
        <v>3.0550000000000002</v>
      </c>
      <c r="BI41">
        <f t="shared" si="16"/>
        <v>1.9865777777777778</v>
      </c>
      <c r="BJ41" s="1">
        <f t="shared" si="17"/>
        <v>0.32733224222585922</v>
      </c>
    </row>
    <row r="42" spans="1:62" x14ac:dyDescent="0.35">
      <c r="A42" s="1">
        <v>0.39889999999999998</v>
      </c>
      <c r="B42">
        <v>0.1668</v>
      </c>
      <c r="C42">
        <v>5.3338999999999999</v>
      </c>
      <c r="D42" s="1">
        <v>51.64</v>
      </c>
      <c r="E42">
        <f t="shared" si="18"/>
        <v>1.0667800000000001</v>
      </c>
      <c r="F42" s="1">
        <f t="shared" si="19"/>
        <v>1.9364833462432222E-2</v>
      </c>
      <c r="H42" s="1">
        <v>0.39429999999999998</v>
      </c>
      <c r="I42">
        <v>1.0509999999999999</v>
      </c>
      <c r="J42">
        <v>18.967700000000001</v>
      </c>
      <c r="K42" s="1">
        <v>29.82</v>
      </c>
      <c r="L42">
        <f t="shared" si="20"/>
        <v>1.8967700000000001</v>
      </c>
      <c r="M42" s="1">
        <f t="shared" si="21"/>
        <v>3.35345405767941E-2</v>
      </c>
      <c r="O42" s="1">
        <v>0.39760000000000001</v>
      </c>
      <c r="P42">
        <v>2.3837000000000002</v>
      </c>
      <c r="Q42">
        <v>28.192499999999999</v>
      </c>
      <c r="R42" s="1">
        <v>20.6</v>
      </c>
      <c r="S42">
        <f t="shared" si="5"/>
        <v>1.8794999999999999</v>
      </c>
      <c r="T42" s="1">
        <f t="shared" si="6"/>
        <v>4.8543689320388349E-2</v>
      </c>
      <c r="V42" s="1">
        <v>0.39960000000000001</v>
      </c>
      <c r="W42">
        <v>5.5233999999999996</v>
      </c>
      <c r="X42">
        <v>38.471299999999999</v>
      </c>
      <c r="Y42" s="1">
        <v>12.55</v>
      </c>
      <c r="Z42">
        <f t="shared" si="7"/>
        <v>1.923565</v>
      </c>
      <c r="AA42" s="1">
        <f t="shared" si="8"/>
        <v>7.9681274900398405E-2</v>
      </c>
      <c r="AC42" s="1">
        <v>0.39900000000000002</v>
      </c>
      <c r="AD42">
        <v>7.8723999999999998</v>
      </c>
      <c r="AE42">
        <v>46.572699999999998</v>
      </c>
      <c r="AF42" s="1">
        <v>9.3889999999999993</v>
      </c>
      <c r="AG42">
        <f t="shared" si="9"/>
        <v>1.862908</v>
      </c>
      <c r="AH42" s="1">
        <f t="shared" si="10"/>
        <v>0.10650761529449357</v>
      </c>
      <c r="AJ42" s="1">
        <v>0.39900000000000002</v>
      </c>
      <c r="AK42">
        <v>13.0831</v>
      </c>
      <c r="AL42">
        <v>56.7209</v>
      </c>
      <c r="AM42" s="1">
        <v>6.923</v>
      </c>
      <c r="AN42" s="2">
        <f t="shared" si="11"/>
        <v>1.8906966666666667</v>
      </c>
      <c r="AO42" s="2">
        <f t="shared" si="12"/>
        <v>0.14444604940054889</v>
      </c>
      <c r="AQ42" s="1">
        <v>0.39889999999999998</v>
      </c>
      <c r="AR42">
        <v>21.751000000000001</v>
      </c>
      <c r="AS42">
        <v>67.978800000000007</v>
      </c>
      <c r="AT42" s="1">
        <v>5.0709999999999997</v>
      </c>
      <c r="AU42" s="1">
        <f t="shared" si="22"/>
        <v>1.9422514285714287</v>
      </c>
      <c r="AV42" s="1">
        <f t="shared" si="13"/>
        <v>0.19719976336028397</v>
      </c>
      <c r="AX42" s="1">
        <v>0.3987</v>
      </c>
      <c r="AY42">
        <v>32.821300000000001</v>
      </c>
      <c r="AZ42">
        <v>78.132900000000006</v>
      </c>
      <c r="BA42" s="1">
        <v>3.9369999999999998</v>
      </c>
      <c r="BB42">
        <f t="shared" si="14"/>
        <v>1.9533225000000001</v>
      </c>
      <c r="BC42" s="1">
        <f t="shared" si="15"/>
        <v>0.25400050800101603</v>
      </c>
      <c r="BE42" s="1">
        <v>0.4</v>
      </c>
      <c r="BF42">
        <v>51.151400000000002</v>
      </c>
      <c r="BG42">
        <v>88.630399999999995</v>
      </c>
      <c r="BH42" s="1">
        <v>2.988</v>
      </c>
      <c r="BI42">
        <f t="shared" si="16"/>
        <v>1.9695644444444442</v>
      </c>
      <c r="BJ42" s="1">
        <f t="shared" si="17"/>
        <v>0.33467202141900937</v>
      </c>
    </row>
    <row r="43" spans="1:62" x14ac:dyDescent="0.35">
      <c r="A43" s="1">
        <v>0.40889999999999999</v>
      </c>
      <c r="B43">
        <v>0.1668</v>
      </c>
      <c r="C43">
        <v>5.3338999999999999</v>
      </c>
      <c r="D43" s="1">
        <v>31.97</v>
      </c>
      <c r="E43">
        <f t="shared" si="18"/>
        <v>1.0667800000000001</v>
      </c>
      <c r="F43" s="1">
        <f t="shared" si="19"/>
        <v>3.1279324366593683E-2</v>
      </c>
      <c r="H43" s="1">
        <v>0.4042</v>
      </c>
      <c r="I43">
        <v>1.0291999999999999</v>
      </c>
      <c r="J43">
        <v>18.748799999999999</v>
      </c>
      <c r="K43" s="1">
        <v>29.02</v>
      </c>
      <c r="L43">
        <f t="shared" si="20"/>
        <v>1.8748799999999999</v>
      </c>
      <c r="M43" s="1">
        <f t="shared" si="21"/>
        <v>3.445899379738112E-2</v>
      </c>
      <c r="O43" s="1">
        <v>0.40749999999999997</v>
      </c>
      <c r="P43">
        <v>2.2858999999999998</v>
      </c>
      <c r="Q43">
        <v>27.918900000000001</v>
      </c>
      <c r="R43" s="1">
        <v>20.05</v>
      </c>
      <c r="S43">
        <f t="shared" si="5"/>
        <v>1.8612600000000001</v>
      </c>
      <c r="T43" s="1">
        <f t="shared" si="6"/>
        <v>4.987531172069825E-2</v>
      </c>
      <c r="V43" s="1">
        <v>0.40960000000000002</v>
      </c>
      <c r="W43">
        <v>5.2857000000000003</v>
      </c>
      <c r="X43">
        <v>38.051200000000001</v>
      </c>
      <c r="Y43" s="1">
        <v>12.22</v>
      </c>
      <c r="Z43">
        <f t="shared" si="7"/>
        <v>1.90256</v>
      </c>
      <c r="AA43" s="1">
        <f t="shared" si="8"/>
        <v>8.1833060556464804E-2</v>
      </c>
      <c r="AC43" s="1">
        <v>0.40899999999999997</v>
      </c>
      <c r="AD43">
        <v>7.6120999999999999</v>
      </c>
      <c r="AE43">
        <v>46.188899999999997</v>
      </c>
      <c r="AF43" s="1">
        <v>9.202</v>
      </c>
      <c r="AG43">
        <f t="shared" si="9"/>
        <v>1.847556</v>
      </c>
      <c r="AH43" s="1">
        <f t="shared" si="10"/>
        <v>0.10867202782003912</v>
      </c>
      <c r="AJ43" s="1">
        <v>0.40899999999999997</v>
      </c>
      <c r="AK43">
        <v>12.666499999999999</v>
      </c>
      <c r="AL43">
        <v>56.194600000000001</v>
      </c>
      <c r="AM43" s="1">
        <v>6.7949999999999999</v>
      </c>
      <c r="AN43" s="2">
        <f t="shared" si="11"/>
        <v>1.8731533333333334</v>
      </c>
      <c r="AO43" s="2">
        <f t="shared" si="12"/>
        <v>0.14716703458425312</v>
      </c>
      <c r="AQ43" s="1">
        <v>0.4088</v>
      </c>
      <c r="AR43">
        <v>21.035900000000002</v>
      </c>
      <c r="AS43">
        <v>67.377099999999999</v>
      </c>
      <c r="AT43" s="1">
        <v>4.9530000000000003</v>
      </c>
      <c r="AU43" s="1">
        <f t="shared" si="22"/>
        <v>1.92506</v>
      </c>
      <c r="AV43" s="1">
        <f t="shared" si="13"/>
        <v>0.20189783969311528</v>
      </c>
      <c r="AX43" s="1">
        <v>0.40870000000000001</v>
      </c>
      <c r="AY43">
        <v>31.628900000000002</v>
      </c>
      <c r="AZ43">
        <v>77.527799999999999</v>
      </c>
      <c r="BA43" s="1">
        <v>3.847</v>
      </c>
      <c r="BB43">
        <f t="shared" si="14"/>
        <v>1.9381949999999999</v>
      </c>
      <c r="BC43" s="1">
        <f t="shared" si="15"/>
        <v>0.25994281258123214</v>
      </c>
      <c r="BE43" s="1">
        <v>0.41</v>
      </c>
      <c r="BF43">
        <v>49.115499999999997</v>
      </c>
      <c r="BG43">
        <v>88.019900000000007</v>
      </c>
      <c r="BH43" s="1">
        <v>2.9039999999999999</v>
      </c>
      <c r="BI43">
        <f t="shared" si="16"/>
        <v>1.9559977777777779</v>
      </c>
      <c r="BJ43" s="1">
        <f t="shared" si="17"/>
        <v>0.34435261707988984</v>
      </c>
    </row>
    <row r="44" spans="1:62" x14ac:dyDescent="0.35">
      <c r="A44" s="1">
        <v>0.41889999999999999</v>
      </c>
      <c r="B44">
        <v>0.1668</v>
      </c>
      <c r="C44">
        <v>5.3338999999999999</v>
      </c>
      <c r="D44" s="1">
        <v>31.97</v>
      </c>
      <c r="E44">
        <f t="shared" si="18"/>
        <v>1.0667800000000001</v>
      </c>
      <c r="F44" s="1">
        <f t="shared" si="19"/>
        <v>3.1279324366593683E-2</v>
      </c>
      <c r="H44" s="1">
        <v>0.41399999999999998</v>
      </c>
      <c r="I44">
        <v>1.0065</v>
      </c>
      <c r="J44">
        <v>18.510100000000001</v>
      </c>
      <c r="K44" s="1">
        <v>28.34</v>
      </c>
      <c r="L44">
        <f t="shared" si="20"/>
        <v>1.85101</v>
      </c>
      <c r="M44" s="1">
        <f t="shared" si="21"/>
        <v>3.5285815102328866E-2</v>
      </c>
      <c r="O44" s="1">
        <v>0.41749999999999998</v>
      </c>
      <c r="P44">
        <v>2.1791</v>
      </c>
      <c r="Q44">
        <v>27.697099999999999</v>
      </c>
      <c r="R44" s="1">
        <v>19.489999999999998</v>
      </c>
      <c r="S44">
        <f t="shared" si="5"/>
        <v>1.8464733333333332</v>
      </c>
      <c r="T44" s="1">
        <f t="shared" si="6"/>
        <v>5.1308363263211906E-2</v>
      </c>
      <c r="V44" s="1">
        <v>0.41959999999999997</v>
      </c>
      <c r="W44">
        <v>5.0769000000000002</v>
      </c>
      <c r="X44">
        <v>37.647500000000001</v>
      </c>
      <c r="Y44" s="1">
        <v>11.91</v>
      </c>
      <c r="Z44">
        <f t="shared" si="7"/>
        <v>1.8823750000000001</v>
      </c>
      <c r="AA44" s="1">
        <f t="shared" si="8"/>
        <v>8.3963056255247692E-2</v>
      </c>
      <c r="AC44" s="1">
        <v>0.41899999999999998</v>
      </c>
      <c r="AD44">
        <v>7.3418000000000001</v>
      </c>
      <c r="AE44">
        <v>45.732799999999997</v>
      </c>
      <c r="AF44" s="1">
        <v>9.0210000000000008</v>
      </c>
      <c r="AG44">
        <f t="shared" si="9"/>
        <v>1.8293119999999998</v>
      </c>
      <c r="AH44" s="1">
        <f t="shared" si="10"/>
        <v>0.11085245538188671</v>
      </c>
      <c r="AJ44" s="1">
        <v>0.41899999999999998</v>
      </c>
      <c r="AK44">
        <v>12.263999999999999</v>
      </c>
      <c r="AL44">
        <v>55.6648</v>
      </c>
      <c r="AM44" s="1">
        <v>6.6630000000000003</v>
      </c>
      <c r="AN44" s="2">
        <f t="shared" si="11"/>
        <v>1.8554933333333332</v>
      </c>
      <c r="AO44" s="2">
        <f t="shared" si="12"/>
        <v>0.15008254539996999</v>
      </c>
      <c r="AQ44" s="1">
        <v>0.41880000000000001</v>
      </c>
      <c r="AR44">
        <v>20.340900000000001</v>
      </c>
      <c r="AS44">
        <v>66.767099999999999</v>
      </c>
      <c r="AT44" s="1">
        <v>4.835</v>
      </c>
      <c r="AU44" s="1">
        <f t="shared" si="22"/>
        <v>1.9076314285714286</v>
      </c>
      <c r="AV44" s="1">
        <f t="shared" si="13"/>
        <v>0.20682523267838676</v>
      </c>
      <c r="AX44" s="1">
        <v>0.41870000000000002</v>
      </c>
      <c r="AY44">
        <v>30.4953</v>
      </c>
      <c r="AZ44">
        <v>76.838800000000006</v>
      </c>
      <c r="BA44" s="1">
        <v>3.7690000000000001</v>
      </c>
      <c r="BB44">
        <f t="shared" si="14"/>
        <v>1.9209700000000001</v>
      </c>
      <c r="BC44" s="1">
        <f t="shared" si="15"/>
        <v>0.26532236667551073</v>
      </c>
      <c r="BE44" s="1">
        <v>0.42</v>
      </c>
      <c r="BF44">
        <v>47.374400000000001</v>
      </c>
      <c r="BG44">
        <v>87.382000000000005</v>
      </c>
      <c r="BH44" s="1">
        <v>2.8370000000000002</v>
      </c>
      <c r="BI44">
        <f t="shared" si="16"/>
        <v>1.9418222222222223</v>
      </c>
      <c r="BJ44" s="1">
        <f t="shared" si="17"/>
        <v>0.35248501938667604</v>
      </c>
    </row>
    <row r="45" spans="1:62" x14ac:dyDescent="0.35">
      <c r="A45" s="1">
        <v>0.4289</v>
      </c>
      <c r="B45">
        <v>0.1668</v>
      </c>
      <c r="C45">
        <v>5.3338999999999999</v>
      </c>
      <c r="D45" s="1">
        <v>31.97</v>
      </c>
      <c r="E45">
        <f t="shared" si="18"/>
        <v>1.0667800000000001</v>
      </c>
      <c r="F45" s="1">
        <f t="shared" si="19"/>
        <v>3.1279324366593683E-2</v>
      </c>
      <c r="H45" s="1">
        <v>0.4239</v>
      </c>
      <c r="I45">
        <v>0.98170000000000002</v>
      </c>
      <c r="J45">
        <v>18.315300000000001</v>
      </c>
      <c r="K45" s="1">
        <v>27.71</v>
      </c>
      <c r="L45">
        <f t="shared" si="20"/>
        <v>1.8315300000000001</v>
      </c>
      <c r="M45" s="1">
        <f t="shared" si="21"/>
        <v>3.6088054853843379E-2</v>
      </c>
      <c r="O45" s="1">
        <v>0.4274</v>
      </c>
      <c r="P45">
        <v>2.0972</v>
      </c>
      <c r="Q45">
        <v>27.400099999999998</v>
      </c>
      <c r="R45" s="1">
        <v>18.95</v>
      </c>
      <c r="S45">
        <f t="shared" si="5"/>
        <v>1.8266733333333331</v>
      </c>
      <c r="T45" s="1">
        <f t="shared" si="6"/>
        <v>5.2770448548812667E-2</v>
      </c>
      <c r="V45" s="1">
        <v>0.42959999999999998</v>
      </c>
      <c r="W45">
        <v>4.8895999999999997</v>
      </c>
      <c r="X45">
        <v>37.2453</v>
      </c>
      <c r="Y45" s="1">
        <v>11.57</v>
      </c>
      <c r="Z45">
        <f t="shared" si="7"/>
        <v>1.8622650000000001</v>
      </c>
      <c r="AA45" s="1">
        <f t="shared" si="8"/>
        <v>8.6430423509075191E-2</v>
      </c>
      <c r="AC45" s="1">
        <v>0.42899999999999999</v>
      </c>
      <c r="AD45">
        <v>7.0789999999999997</v>
      </c>
      <c r="AE45">
        <v>45.307299999999998</v>
      </c>
      <c r="AF45" s="1">
        <v>8.8260000000000005</v>
      </c>
      <c r="AG45">
        <f t="shared" si="9"/>
        <v>1.812292</v>
      </c>
      <c r="AH45" s="1">
        <f t="shared" si="10"/>
        <v>0.11330160888284613</v>
      </c>
      <c r="AJ45" s="1">
        <v>0.4289</v>
      </c>
      <c r="AK45">
        <v>11.835000000000001</v>
      </c>
      <c r="AL45">
        <v>55.1374</v>
      </c>
      <c r="AM45" s="1">
        <v>6.532</v>
      </c>
      <c r="AN45" s="2">
        <f t="shared" si="11"/>
        <v>1.8379133333333333</v>
      </c>
      <c r="AO45" s="2">
        <f t="shared" si="12"/>
        <v>0.15309246785058175</v>
      </c>
      <c r="AQ45" s="1">
        <v>0.42880000000000001</v>
      </c>
      <c r="AR45">
        <v>19.687100000000001</v>
      </c>
      <c r="AS45">
        <v>66.251400000000004</v>
      </c>
      <c r="AT45" s="1">
        <v>4.726</v>
      </c>
      <c r="AU45" s="1">
        <f t="shared" si="22"/>
        <v>1.8928971428571431</v>
      </c>
      <c r="AV45" s="1">
        <f t="shared" si="13"/>
        <v>0.21159542953872196</v>
      </c>
      <c r="AX45" s="1">
        <v>0.42859999999999998</v>
      </c>
      <c r="AY45">
        <v>29.311599999999999</v>
      </c>
      <c r="AZ45">
        <v>76.175600000000003</v>
      </c>
      <c r="BA45" s="1">
        <v>3.6880000000000002</v>
      </c>
      <c r="BB45">
        <f t="shared" si="14"/>
        <v>1.90439</v>
      </c>
      <c r="BC45" s="1">
        <f t="shared" si="15"/>
        <v>0.27114967462039047</v>
      </c>
      <c r="BE45" s="1">
        <v>0.43</v>
      </c>
      <c r="BF45">
        <v>45.7986</v>
      </c>
      <c r="BG45">
        <v>86.791600000000003</v>
      </c>
      <c r="BH45" s="1">
        <v>2.7709999999999999</v>
      </c>
      <c r="BI45">
        <f t="shared" si="16"/>
        <v>1.9287022222222223</v>
      </c>
      <c r="BJ45" s="1">
        <f t="shared" si="17"/>
        <v>0.36088054853843377</v>
      </c>
    </row>
    <row r="46" spans="1:62" x14ac:dyDescent="0.35">
      <c r="A46" s="1">
        <v>0.43880000000000002</v>
      </c>
      <c r="B46">
        <v>0.1668</v>
      </c>
      <c r="C46">
        <v>5.3338999999999999</v>
      </c>
      <c r="D46" s="1">
        <v>31.97</v>
      </c>
      <c r="E46">
        <f t="shared" si="18"/>
        <v>1.0667800000000001</v>
      </c>
      <c r="F46" s="1">
        <f t="shared" si="19"/>
        <v>3.1279324366593683E-2</v>
      </c>
      <c r="H46" s="1">
        <v>0.43369999999999997</v>
      </c>
      <c r="I46">
        <v>0.95279999999999998</v>
      </c>
      <c r="J46">
        <v>18.031300000000002</v>
      </c>
      <c r="K46" s="1">
        <v>27.07</v>
      </c>
      <c r="L46">
        <f t="shared" si="20"/>
        <v>1.8031300000000001</v>
      </c>
      <c r="M46" s="1">
        <f t="shared" si="21"/>
        <v>3.6941263391207978E-2</v>
      </c>
      <c r="O46" s="1">
        <v>0.43740000000000001</v>
      </c>
      <c r="P46">
        <v>2.0356999999999998</v>
      </c>
      <c r="Q46">
        <v>27.127700000000001</v>
      </c>
      <c r="R46" s="1">
        <v>18.37</v>
      </c>
      <c r="S46">
        <f t="shared" si="5"/>
        <v>1.8085133333333334</v>
      </c>
      <c r="T46" s="1">
        <f t="shared" si="6"/>
        <v>5.4436581382689163E-2</v>
      </c>
      <c r="V46" s="1">
        <v>0.43959999999999999</v>
      </c>
      <c r="W46">
        <v>4.6870000000000003</v>
      </c>
      <c r="X46">
        <v>36.838500000000003</v>
      </c>
      <c r="Y46" s="1">
        <v>11.27</v>
      </c>
      <c r="Z46">
        <f t="shared" si="7"/>
        <v>1.8419250000000003</v>
      </c>
      <c r="AA46" s="1">
        <f t="shared" si="8"/>
        <v>8.8731144631765749E-2</v>
      </c>
      <c r="AC46" s="1">
        <v>0.43890000000000001</v>
      </c>
      <c r="AD46">
        <v>6.8118999999999996</v>
      </c>
      <c r="AE46">
        <v>44.923900000000003</v>
      </c>
      <c r="AF46" s="1">
        <v>8.6379999999999999</v>
      </c>
      <c r="AG46">
        <f t="shared" si="9"/>
        <v>1.7969560000000002</v>
      </c>
      <c r="AH46" s="1">
        <f t="shared" si="10"/>
        <v>0.11576753878212549</v>
      </c>
      <c r="AJ46" s="1">
        <v>0.43890000000000001</v>
      </c>
      <c r="AK46">
        <v>11.426</v>
      </c>
      <c r="AL46">
        <v>54.715699999999998</v>
      </c>
      <c r="AM46" s="1">
        <v>6.4109999999999996</v>
      </c>
      <c r="AN46" s="2">
        <f t="shared" si="11"/>
        <v>1.8238566666666667</v>
      </c>
      <c r="AO46" s="2">
        <f t="shared" si="12"/>
        <v>0.15598190609889254</v>
      </c>
      <c r="AQ46" s="1">
        <v>0.43869999999999998</v>
      </c>
      <c r="AR46">
        <v>19.038</v>
      </c>
      <c r="AS46">
        <v>65.697999999999993</v>
      </c>
      <c r="AT46" s="1">
        <v>4.5940000000000003</v>
      </c>
      <c r="AU46" s="1">
        <f t="shared" si="22"/>
        <v>1.877085714285714</v>
      </c>
      <c r="AV46" s="1">
        <f t="shared" si="13"/>
        <v>0.21767522855898996</v>
      </c>
      <c r="AX46" s="1">
        <v>0.43859999999999999</v>
      </c>
      <c r="AY46">
        <v>28.235800000000001</v>
      </c>
      <c r="AZ46">
        <v>75.577600000000004</v>
      </c>
      <c r="BA46" s="1">
        <v>3.6080000000000001</v>
      </c>
      <c r="BB46">
        <f t="shared" si="14"/>
        <v>1.88944</v>
      </c>
      <c r="BC46" s="1">
        <f t="shared" si="15"/>
        <v>0.27716186252771619</v>
      </c>
      <c r="BE46" s="1">
        <v>0.44</v>
      </c>
      <c r="BF46">
        <v>43.936399999999999</v>
      </c>
      <c r="BG46">
        <v>86.2453</v>
      </c>
      <c r="BH46" s="1">
        <v>2.7109999999999999</v>
      </c>
      <c r="BI46">
        <f t="shared" si="16"/>
        <v>1.9165622222222223</v>
      </c>
      <c r="BJ46" s="1">
        <f t="shared" si="17"/>
        <v>0.36886757654002217</v>
      </c>
    </row>
    <row r="47" spans="1:62" x14ac:dyDescent="0.35">
      <c r="A47" s="1">
        <v>0.44879999999999998</v>
      </c>
      <c r="B47">
        <v>0.1668</v>
      </c>
      <c r="C47">
        <v>5.3338999999999999</v>
      </c>
      <c r="D47" s="1">
        <v>31.97</v>
      </c>
      <c r="E47">
        <f t="shared" si="18"/>
        <v>1.0667800000000001</v>
      </c>
      <c r="F47" s="1">
        <f t="shared" si="19"/>
        <v>3.1279324366593683E-2</v>
      </c>
      <c r="H47" s="1">
        <v>0.44359999999999999</v>
      </c>
      <c r="I47">
        <v>0.92810000000000004</v>
      </c>
      <c r="J47">
        <v>17.788399999999999</v>
      </c>
      <c r="K47" s="1">
        <v>26.49</v>
      </c>
      <c r="L47">
        <f t="shared" si="20"/>
        <v>1.77884</v>
      </c>
      <c r="M47" s="1">
        <f t="shared" si="21"/>
        <v>3.7750094375235937E-2</v>
      </c>
      <c r="O47" s="1">
        <v>0.44729999999999998</v>
      </c>
      <c r="P47">
        <v>1.9877</v>
      </c>
      <c r="Q47">
        <v>26.843900000000001</v>
      </c>
      <c r="R47" s="1">
        <v>17.809999999999999</v>
      </c>
      <c r="S47">
        <f t="shared" si="5"/>
        <v>1.7895933333333334</v>
      </c>
      <c r="T47" s="1">
        <f t="shared" si="6"/>
        <v>5.6148231330713089E-2</v>
      </c>
      <c r="V47" s="1">
        <v>0.44950000000000001</v>
      </c>
      <c r="W47">
        <v>4.5015999999999998</v>
      </c>
      <c r="X47">
        <v>36.4724</v>
      </c>
      <c r="Y47" s="1">
        <v>10.97</v>
      </c>
      <c r="Z47">
        <f t="shared" si="7"/>
        <v>1.82362</v>
      </c>
      <c r="AA47" s="1">
        <f t="shared" si="8"/>
        <v>9.1157702825888781E-2</v>
      </c>
      <c r="AC47" s="1">
        <v>0.44890000000000002</v>
      </c>
      <c r="AD47">
        <v>6.5688000000000004</v>
      </c>
      <c r="AE47">
        <v>44.5184</v>
      </c>
      <c r="AF47" s="1">
        <v>8.4689999999999994</v>
      </c>
      <c r="AG47">
        <f t="shared" si="9"/>
        <v>1.7807360000000001</v>
      </c>
      <c r="AH47" s="1">
        <f t="shared" si="10"/>
        <v>0.1180776951233912</v>
      </c>
      <c r="AJ47" s="1">
        <v>0.44890000000000002</v>
      </c>
      <c r="AK47">
        <v>11.0976</v>
      </c>
      <c r="AL47">
        <v>54.277700000000003</v>
      </c>
      <c r="AM47" s="1">
        <v>6.266</v>
      </c>
      <c r="AN47" s="2">
        <f t="shared" si="11"/>
        <v>1.8092566666666667</v>
      </c>
      <c r="AO47" s="2">
        <f t="shared" si="12"/>
        <v>0.15959144589849983</v>
      </c>
      <c r="AQ47" s="1">
        <v>0.44869999999999999</v>
      </c>
      <c r="AR47">
        <v>18.472000000000001</v>
      </c>
      <c r="AS47">
        <v>65.185400000000001</v>
      </c>
      <c r="AT47" s="1">
        <v>4.4889999999999999</v>
      </c>
      <c r="AU47" s="1">
        <f t="shared" si="22"/>
        <v>1.8624400000000001</v>
      </c>
      <c r="AV47" s="1">
        <f t="shared" si="13"/>
        <v>0.22276676319893071</v>
      </c>
      <c r="AX47" s="1">
        <v>0.4486</v>
      </c>
      <c r="AY47">
        <v>27.203499999999998</v>
      </c>
      <c r="AZ47">
        <v>75.026700000000005</v>
      </c>
      <c r="BA47" s="1">
        <v>3.5249999999999999</v>
      </c>
      <c r="BB47">
        <f t="shared" si="14"/>
        <v>1.8756675</v>
      </c>
      <c r="BC47" s="1">
        <f t="shared" si="15"/>
        <v>0.28368794326241137</v>
      </c>
      <c r="BE47" s="1">
        <v>0.45</v>
      </c>
      <c r="BF47">
        <v>42.308399999999999</v>
      </c>
      <c r="BG47">
        <v>85.645899999999997</v>
      </c>
      <c r="BH47" s="1">
        <v>2.64</v>
      </c>
      <c r="BI47">
        <f t="shared" si="16"/>
        <v>1.9032422222222221</v>
      </c>
      <c r="BJ47" s="1">
        <f t="shared" si="17"/>
        <v>0.37878787878787878</v>
      </c>
    </row>
    <row r="48" spans="1:62" x14ac:dyDescent="0.35">
      <c r="A48" s="1">
        <v>0.45879999999999999</v>
      </c>
      <c r="B48">
        <v>0.1668</v>
      </c>
      <c r="C48">
        <v>5.3338999999999999</v>
      </c>
      <c r="D48" s="1">
        <v>31.97</v>
      </c>
      <c r="E48">
        <f t="shared" si="18"/>
        <v>1.0667800000000001</v>
      </c>
      <c r="F48" s="1">
        <f t="shared" si="19"/>
        <v>3.1279324366593683E-2</v>
      </c>
      <c r="H48" s="1">
        <v>0.45340000000000003</v>
      </c>
      <c r="I48">
        <v>0.89659999999999995</v>
      </c>
      <c r="J48">
        <v>17.423500000000001</v>
      </c>
      <c r="K48" s="1">
        <v>25.8</v>
      </c>
      <c r="L48">
        <f t="shared" si="20"/>
        <v>1.7423500000000001</v>
      </c>
      <c r="M48" s="1">
        <f t="shared" si="21"/>
        <v>3.875968992248062E-2</v>
      </c>
      <c r="O48" s="1">
        <v>0.4572</v>
      </c>
      <c r="P48">
        <v>1.9239999999999999</v>
      </c>
      <c r="Q48">
        <v>26.558800000000002</v>
      </c>
      <c r="R48" s="1">
        <v>17.13</v>
      </c>
      <c r="S48">
        <f t="shared" si="5"/>
        <v>1.7705866666666668</v>
      </c>
      <c r="T48" s="1">
        <f t="shared" si="6"/>
        <v>5.837711617046118E-2</v>
      </c>
      <c r="V48" s="1">
        <v>0.45950000000000002</v>
      </c>
      <c r="W48">
        <v>4.3129</v>
      </c>
      <c r="X48">
        <v>36.107399999999998</v>
      </c>
      <c r="Y48" s="1">
        <v>10.7</v>
      </c>
      <c r="Z48">
        <f t="shared" si="7"/>
        <v>1.8053699999999999</v>
      </c>
      <c r="AA48" s="1">
        <f t="shared" si="8"/>
        <v>9.3457943925233655E-2</v>
      </c>
      <c r="AC48" s="1">
        <v>0.45889999999999997</v>
      </c>
      <c r="AD48">
        <v>6.3548</v>
      </c>
      <c r="AE48">
        <v>44.093499999999999</v>
      </c>
      <c r="AF48" s="1">
        <v>8.2870000000000008</v>
      </c>
      <c r="AG48">
        <f t="shared" si="9"/>
        <v>1.7637399999999999</v>
      </c>
      <c r="AH48" s="1">
        <f t="shared" si="10"/>
        <v>0.12067093037287316</v>
      </c>
      <c r="AJ48" s="1">
        <v>0.45889999999999997</v>
      </c>
      <c r="AK48">
        <v>10.8111</v>
      </c>
      <c r="AL48">
        <v>53.820999999999998</v>
      </c>
      <c r="AM48" s="1">
        <v>6.1280000000000001</v>
      </c>
      <c r="AN48" s="2">
        <f t="shared" si="11"/>
        <v>1.7940333333333334</v>
      </c>
      <c r="AO48" s="2">
        <f t="shared" si="12"/>
        <v>0.16318537859007834</v>
      </c>
      <c r="AQ48" s="1">
        <v>0.4587</v>
      </c>
      <c r="AR48">
        <v>17.875399999999999</v>
      </c>
      <c r="AS48">
        <v>64.611999999999995</v>
      </c>
      <c r="AT48" s="1">
        <v>4.3719999999999999</v>
      </c>
      <c r="AU48" s="1">
        <f t="shared" si="22"/>
        <v>1.8460571428571426</v>
      </c>
      <c r="AV48" s="1">
        <f t="shared" si="13"/>
        <v>0.22872827081427266</v>
      </c>
      <c r="AX48" s="1">
        <v>0.45850000000000002</v>
      </c>
      <c r="AY48">
        <v>26.2347</v>
      </c>
      <c r="AZ48">
        <v>74.473100000000002</v>
      </c>
      <c r="BA48" s="1">
        <v>3.4430000000000001</v>
      </c>
      <c r="BB48">
        <f t="shared" si="14"/>
        <v>1.8618275</v>
      </c>
      <c r="BC48" s="1">
        <f t="shared" si="15"/>
        <v>0.29044437990124888</v>
      </c>
      <c r="BE48" s="1">
        <v>0.45989999999999998</v>
      </c>
      <c r="BF48">
        <v>40.6633</v>
      </c>
      <c r="BG48">
        <v>85.036299999999997</v>
      </c>
      <c r="BH48" s="1">
        <v>2.581</v>
      </c>
      <c r="BI48">
        <f t="shared" si="16"/>
        <v>1.8896955555555555</v>
      </c>
      <c r="BJ48" s="1">
        <f t="shared" si="17"/>
        <v>0.38744672607516467</v>
      </c>
    </row>
    <row r="49" spans="1:62" x14ac:dyDescent="0.35">
      <c r="A49" s="1">
        <v>0.46879999999999999</v>
      </c>
      <c r="B49">
        <v>0.1668</v>
      </c>
      <c r="C49">
        <v>5.3338999999999999</v>
      </c>
      <c r="D49" s="1">
        <v>31.97</v>
      </c>
      <c r="E49">
        <f t="shared" si="18"/>
        <v>1.0667800000000001</v>
      </c>
      <c r="F49" s="1">
        <f t="shared" si="19"/>
        <v>3.1279324366593683E-2</v>
      </c>
      <c r="H49" s="1">
        <v>0.46329999999999999</v>
      </c>
      <c r="I49">
        <v>0.86509999999999998</v>
      </c>
      <c r="J49">
        <v>17.206099999999999</v>
      </c>
      <c r="K49" s="1">
        <v>25.34</v>
      </c>
      <c r="L49">
        <f t="shared" si="20"/>
        <v>1.72061</v>
      </c>
      <c r="M49" s="1">
        <f t="shared" si="21"/>
        <v>3.9463299131807419E-2</v>
      </c>
      <c r="O49" s="1">
        <v>0.4672</v>
      </c>
      <c r="P49">
        <v>1.8621000000000001</v>
      </c>
      <c r="Q49">
        <v>26.2682</v>
      </c>
      <c r="R49" s="1">
        <v>16.649999999999999</v>
      </c>
      <c r="S49">
        <f t="shared" si="5"/>
        <v>1.7512133333333333</v>
      </c>
      <c r="T49" s="1">
        <f t="shared" si="6"/>
        <v>6.0060060060060066E-2</v>
      </c>
      <c r="V49" s="1">
        <v>0.46949999999999997</v>
      </c>
      <c r="W49">
        <v>4.1458000000000004</v>
      </c>
      <c r="X49">
        <v>35.722299999999997</v>
      </c>
      <c r="Y49" s="1">
        <v>10.4</v>
      </c>
      <c r="Z49">
        <f t="shared" si="7"/>
        <v>1.7861149999999999</v>
      </c>
      <c r="AA49" s="1">
        <f t="shared" si="8"/>
        <v>9.6153846153846145E-2</v>
      </c>
      <c r="AC49" s="1">
        <v>0.46889999999999998</v>
      </c>
      <c r="AD49">
        <v>6.1528</v>
      </c>
      <c r="AE49">
        <v>43.750300000000003</v>
      </c>
      <c r="AF49" s="1">
        <v>8.0950000000000006</v>
      </c>
      <c r="AG49">
        <f t="shared" si="9"/>
        <v>1.7500120000000001</v>
      </c>
      <c r="AH49" s="1">
        <f t="shared" si="10"/>
        <v>0.12353304508956145</v>
      </c>
      <c r="AJ49" s="1">
        <v>0.46879999999999999</v>
      </c>
      <c r="AK49">
        <v>10.4857</v>
      </c>
      <c r="AL49">
        <v>53.342700000000001</v>
      </c>
      <c r="AM49" s="1">
        <v>5.9770000000000003</v>
      </c>
      <c r="AN49" s="2">
        <f t="shared" si="11"/>
        <v>1.7780899999999999</v>
      </c>
      <c r="AO49" s="2">
        <f t="shared" si="12"/>
        <v>0.16730801405387316</v>
      </c>
      <c r="AQ49" s="1">
        <v>0.46870000000000001</v>
      </c>
      <c r="AR49">
        <v>17.330400000000001</v>
      </c>
      <c r="AS49">
        <v>64.052899999999994</v>
      </c>
      <c r="AT49" s="1">
        <v>4.2880000000000003</v>
      </c>
      <c r="AU49" s="1">
        <f t="shared" si="22"/>
        <v>1.8300828571428569</v>
      </c>
      <c r="AV49" s="1">
        <f t="shared" si="13"/>
        <v>0.23320895522388058</v>
      </c>
      <c r="AX49" s="1">
        <v>0.46850000000000003</v>
      </c>
      <c r="AY49">
        <v>25.311299999999999</v>
      </c>
      <c r="AZ49">
        <v>73.919399999999996</v>
      </c>
      <c r="BA49" s="1">
        <v>3.3679999999999999</v>
      </c>
      <c r="BB49">
        <f t="shared" si="14"/>
        <v>1.847985</v>
      </c>
      <c r="BC49" s="1">
        <f t="shared" si="15"/>
        <v>0.29691211401425177</v>
      </c>
      <c r="BE49" s="1">
        <v>0.46989999999999998</v>
      </c>
      <c r="BF49">
        <v>39.360599999999998</v>
      </c>
      <c r="BG49">
        <v>84.453400000000002</v>
      </c>
      <c r="BH49" s="1">
        <v>2.5169999999999999</v>
      </c>
      <c r="BI49">
        <f t="shared" si="16"/>
        <v>1.8767422222222223</v>
      </c>
      <c r="BJ49" s="1">
        <f t="shared" si="17"/>
        <v>0.39729837107667859</v>
      </c>
    </row>
    <row r="50" spans="1:62" x14ac:dyDescent="0.35">
      <c r="A50" s="1">
        <v>0.47870000000000001</v>
      </c>
      <c r="B50">
        <v>0.1668</v>
      </c>
      <c r="C50">
        <v>5.3338999999999999</v>
      </c>
      <c r="D50" s="1">
        <v>31.97</v>
      </c>
      <c r="E50">
        <f t="shared" si="18"/>
        <v>1.0667800000000001</v>
      </c>
      <c r="F50" s="1">
        <f t="shared" si="19"/>
        <v>3.1279324366593683E-2</v>
      </c>
      <c r="H50" s="1">
        <v>0.47310000000000002</v>
      </c>
      <c r="I50">
        <v>0.83199999999999996</v>
      </c>
      <c r="J50">
        <v>16.923200000000001</v>
      </c>
      <c r="K50" s="1">
        <v>24.68</v>
      </c>
      <c r="L50">
        <f t="shared" si="20"/>
        <v>1.69232</v>
      </c>
      <c r="M50" s="1">
        <f t="shared" si="21"/>
        <v>4.0518638573743923E-2</v>
      </c>
      <c r="O50" s="1">
        <v>0.47710000000000002</v>
      </c>
      <c r="P50">
        <v>1.8038000000000001</v>
      </c>
      <c r="Q50">
        <v>25.997800000000002</v>
      </c>
      <c r="R50" s="1">
        <v>16.079999999999998</v>
      </c>
      <c r="S50">
        <f t="shared" si="5"/>
        <v>1.7331866666666669</v>
      </c>
      <c r="T50" s="1">
        <f t="shared" si="6"/>
        <v>6.2189054726368168E-2</v>
      </c>
      <c r="V50" s="1">
        <v>0.47949999999999998</v>
      </c>
      <c r="W50">
        <v>3.9731000000000001</v>
      </c>
      <c r="X50">
        <v>35.382800000000003</v>
      </c>
      <c r="Y50" s="1">
        <v>10.130000000000001</v>
      </c>
      <c r="Z50">
        <f t="shared" si="7"/>
        <v>1.7691400000000002</v>
      </c>
      <c r="AA50" s="1">
        <f t="shared" si="8"/>
        <v>9.8716683119447174E-2</v>
      </c>
      <c r="AC50" s="1">
        <v>0.4788</v>
      </c>
      <c r="AD50">
        <v>5.9859999999999998</v>
      </c>
      <c r="AE50">
        <v>43.391800000000003</v>
      </c>
      <c r="AF50" s="1">
        <v>7.9240000000000004</v>
      </c>
      <c r="AG50">
        <f t="shared" si="9"/>
        <v>1.7356720000000001</v>
      </c>
      <c r="AH50" s="1">
        <f t="shared" si="10"/>
        <v>0.12619888944977284</v>
      </c>
      <c r="AJ50" s="1">
        <v>0.4788</v>
      </c>
      <c r="AK50">
        <v>10.1729</v>
      </c>
      <c r="AL50">
        <v>52.951000000000001</v>
      </c>
      <c r="AM50" s="1">
        <v>5.8419999999999996</v>
      </c>
      <c r="AN50" s="2">
        <f t="shared" si="11"/>
        <v>1.7650333333333335</v>
      </c>
      <c r="AO50" s="2">
        <f t="shared" si="12"/>
        <v>0.17117425539198905</v>
      </c>
      <c r="AQ50" s="1">
        <v>0.47860000000000003</v>
      </c>
      <c r="AR50">
        <v>16.8767</v>
      </c>
      <c r="AS50">
        <v>63.580199999999998</v>
      </c>
      <c r="AT50" s="1">
        <v>4.1989999999999998</v>
      </c>
      <c r="AU50" s="1">
        <f t="shared" si="22"/>
        <v>1.8165771428571429</v>
      </c>
      <c r="AV50" s="1">
        <f t="shared" si="13"/>
        <v>0.23815194093831865</v>
      </c>
      <c r="AX50" s="1">
        <v>0.47849999999999998</v>
      </c>
      <c r="AY50">
        <v>24.481999999999999</v>
      </c>
      <c r="AZ50">
        <v>73.348600000000005</v>
      </c>
      <c r="BA50" s="1">
        <v>3.3010000000000002</v>
      </c>
      <c r="BB50">
        <f t="shared" si="14"/>
        <v>1.8337150000000002</v>
      </c>
      <c r="BC50" s="1">
        <f t="shared" si="15"/>
        <v>0.30293850348379275</v>
      </c>
      <c r="BE50" s="1">
        <v>0.47989999999999999</v>
      </c>
      <c r="BF50">
        <v>38.185899999999997</v>
      </c>
      <c r="BG50">
        <v>83.858699999999999</v>
      </c>
      <c r="BH50" s="1">
        <v>2.4529999999999998</v>
      </c>
      <c r="BI50">
        <f t="shared" si="16"/>
        <v>1.8635266666666666</v>
      </c>
      <c r="BJ50" s="1">
        <f t="shared" si="17"/>
        <v>0.40766408479412969</v>
      </c>
    </row>
    <row r="51" spans="1:62" x14ac:dyDescent="0.35">
      <c r="A51" s="1">
        <v>0.48870000000000002</v>
      </c>
      <c r="B51">
        <v>0.1668</v>
      </c>
      <c r="C51">
        <v>5.3338999999999999</v>
      </c>
      <c r="D51" s="1">
        <v>31.97</v>
      </c>
      <c r="E51">
        <f t="shared" si="18"/>
        <v>1.0667800000000001</v>
      </c>
      <c r="F51" s="1">
        <f t="shared" si="19"/>
        <v>3.1279324366593683E-2</v>
      </c>
      <c r="H51" s="1">
        <v>0.48299999999999998</v>
      </c>
      <c r="I51">
        <v>0.79590000000000005</v>
      </c>
      <c r="J51">
        <v>16.693100000000001</v>
      </c>
      <c r="K51" s="1">
        <v>24.28</v>
      </c>
      <c r="L51">
        <f t="shared" si="20"/>
        <v>1.6693100000000001</v>
      </c>
      <c r="M51" s="1">
        <f t="shared" si="21"/>
        <v>4.118616144975288E-2</v>
      </c>
      <c r="O51" s="1">
        <v>0.48699999999999999</v>
      </c>
      <c r="P51">
        <v>1.7537</v>
      </c>
      <c r="Q51">
        <v>25.665400000000002</v>
      </c>
      <c r="R51" s="1">
        <v>15.57</v>
      </c>
      <c r="S51">
        <f t="shared" si="5"/>
        <v>1.7110266666666667</v>
      </c>
      <c r="T51" s="1">
        <f t="shared" si="6"/>
        <v>6.4226075786769421E-2</v>
      </c>
      <c r="V51" s="1">
        <v>0.48949999999999999</v>
      </c>
      <c r="W51">
        <v>3.8033000000000001</v>
      </c>
      <c r="X51">
        <v>35.021500000000003</v>
      </c>
      <c r="Y51" s="1">
        <v>9.8859999999999992</v>
      </c>
      <c r="Z51">
        <f t="shared" si="7"/>
        <v>1.7510750000000002</v>
      </c>
      <c r="AA51" s="1">
        <f t="shared" si="8"/>
        <v>0.10115314586283634</v>
      </c>
      <c r="AC51" s="1">
        <v>0.48880000000000001</v>
      </c>
      <c r="AD51">
        <v>5.8018000000000001</v>
      </c>
      <c r="AE51">
        <v>43.0837</v>
      </c>
      <c r="AF51" s="1">
        <v>7.7530000000000001</v>
      </c>
      <c r="AG51">
        <f t="shared" si="9"/>
        <v>1.7233480000000001</v>
      </c>
      <c r="AH51" s="1">
        <f t="shared" si="10"/>
        <v>0.12898232942086935</v>
      </c>
      <c r="AJ51" s="1">
        <v>0.48880000000000001</v>
      </c>
      <c r="AK51">
        <v>9.8695000000000004</v>
      </c>
      <c r="AL51">
        <v>52.577300000000001</v>
      </c>
      <c r="AM51" s="1">
        <v>5.6879999999999997</v>
      </c>
      <c r="AN51" s="2">
        <f t="shared" si="11"/>
        <v>1.7525766666666667</v>
      </c>
      <c r="AO51" s="2">
        <f t="shared" si="12"/>
        <v>0.17580872011251758</v>
      </c>
      <c r="AQ51" s="1">
        <v>0.48859999999999998</v>
      </c>
      <c r="AR51">
        <v>16.408899999999999</v>
      </c>
      <c r="AS51">
        <v>63.035899999999998</v>
      </c>
      <c r="AT51" s="1">
        <v>4.1050000000000004</v>
      </c>
      <c r="AU51" s="1">
        <f t="shared" si="22"/>
        <v>1.8010257142857142</v>
      </c>
      <c r="AV51" s="1">
        <f t="shared" si="13"/>
        <v>0.24360535931790497</v>
      </c>
      <c r="AX51" s="1">
        <v>0.4884</v>
      </c>
      <c r="AY51">
        <v>23.742799999999999</v>
      </c>
      <c r="AZ51">
        <v>72.8352</v>
      </c>
      <c r="BA51" s="1">
        <v>3.2330000000000001</v>
      </c>
      <c r="BB51">
        <f t="shared" si="14"/>
        <v>1.8208800000000001</v>
      </c>
      <c r="BC51" s="1">
        <f t="shared" si="15"/>
        <v>0.30931023816888337</v>
      </c>
      <c r="BE51" s="1">
        <v>0.4899</v>
      </c>
      <c r="BF51">
        <v>36.9283</v>
      </c>
      <c r="BG51">
        <v>83.353399999999993</v>
      </c>
      <c r="BH51" s="1">
        <v>2.39</v>
      </c>
      <c r="BI51">
        <f t="shared" si="16"/>
        <v>1.8522977777777776</v>
      </c>
      <c r="BJ51" s="1">
        <f t="shared" si="17"/>
        <v>0.41841004184100417</v>
      </c>
    </row>
    <row r="52" spans="1:62" x14ac:dyDescent="0.35">
      <c r="A52" s="1">
        <v>0.49869999999999998</v>
      </c>
      <c r="B52">
        <v>0.16650000000000001</v>
      </c>
      <c r="C52">
        <v>5.3338999999999999</v>
      </c>
      <c r="D52" s="1">
        <v>31.97</v>
      </c>
      <c r="E52">
        <f t="shared" si="18"/>
        <v>1.0667800000000001</v>
      </c>
      <c r="F52" s="1">
        <f t="shared" si="19"/>
        <v>3.1279324366593683E-2</v>
      </c>
      <c r="H52" s="1">
        <v>0.49280000000000002</v>
      </c>
      <c r="I52">
        <v>0.77510000000000001</v>
      </c>
      <c r="J52">
        <v>16.495100000000001</v>
      </c>
      <c r="K52" s="1">
        <v>23.54</v>
      </c>
      <c r="L52">
        <f t="shared" si="20"/>
        <v>1.64951</v>
      </c>
      <c r="M52" s="1">
        <f t="shared" si="21"/>
        <v>4.2480883602378929E-2</v>
      </c>
      <c r="O52" s="1">
        <v>0.497</v>
      </c>
      <c r="P52">
        <v>1.6914</v>
      </c>
      <c r="Q52">
        <v>25.410499999999999</v>
      </c>
      <c r="R52" s="1">
        <v>15.22</v>
      </c>
      <c r="S52">
        <f t="shared" si="5"/>
        <v>1.6940333333333333</v>
      </c>
      <c r="T52" s="1">
        <f t="shared" si="6"/>
        <v>6.5703022339027597E-2</v>
      </c>
      <c r="V52" s="1">
        <v>0.4995</v>
      </c>
      <c r="W52">
        <v>3.6732</v>
      </c>
      <c r="X52">
        <v>34.626600000000003</v>
      </c>
      <c r="Y52" s="1">
        <v>9.6329999999999991</v>
      </c>
      <c r="Z52">
        <f t="shared" si="7"/>
        <v>1.7313300000000003</v>
      </c>
      <c r="AA52" s="1">
        <f t="shared" si="8"/>
        <v>0.1038098204090107</v>
      </c>
      <c r="AC52" s="1">
        <v>0.49880000000000002</v>
      </c>
      <c r="AD52">
        <v>5.6378000000000004</v>
      </c>
      <c r="AE52">
        <v>42.755000000000003</v>
      </c>
      <c r="AF52" s="1">
        <v>7.5540000000000003</v>
      </c>
      <c r="AG52">
        <f t="shared" si="9"/>
        <v>1.7102000000000002</v>
      </c>
      <c r="AH52" s="1">
        <f t="shared" si="10"/>
        <v>0.13238019592268996</v>
      </c>
      <c r="AJ52" s="1">
        <v>0.49880000000000002</v>
      </c>
      <c r="AK52">
        <v>9.5731000000000002</v>
      </c>
      <c r="AL52">
        <v>52.1815</v>
      </c>
      <c r="AM52" s="1">
        <v>5.5439999999999996</v>
      </c>
      <c r="AN52" s="2">
        <f t="shared" si="11"/>
        <v>1.7393833333333333</v>
      </c>
      <c r="AO52" s="2">
        <f t="shared" si="12"/>
        <v>0.18037518037518038</v>
      </c>
      <c r="AQ52" s="1">
        <v>0.49859999999999999</v>
      </c>
      <c r="AR52">
        <v>15.9216</v>
      </c>
      <c r="AS52">
        <v>62.600200000000001</v>
      </c>
      <c r="AT52" s="1">
        <v>4.01</v>
      </c>
      <c r="AU52" s="1">
        <f t="shared" si="22"/>
        <v>1.7885771428571429</v>
      </c>
      <c r="AV52" s="1">
        <f t="shared" si="13"/>
        <v>0.24937655860349128</v>
      </c>
      <c r="AX52" s="1">
        <v>0.49840000000000001</v>
      </c>
      <c r="AY52">
        <v>23.086300000000001</v>
      </c>
      <c r="AZ52">
        <v>72.265699999999995</v>
      </c>
      <c r="BA52" s="1">
        <v>3.1589999999999998</v>
      </c>
      <c r="BB52">
        <f t="shared" si="14"/>
        <v>1.8066424999999999</v>
      </c>
      <c r="BC52" s="1">
        <f t="shared" si="15"/>
        <v>0.31655587211142766</v>
      </c>
      <c r="BE52" s="1">
        <v>0.49990000000000001</v>
      </c>
      <c r="BF52">
        <v>35.621699999999997</v>
      </c>
      <c r="BG52">
        <v>82.653999999999996</v>
      </c>
      <c r="BH52" s="1">
        <v>2.323</v>
      </c>
      <c r="BI52">
        <f t="shared" si="16"/>
        <v>1.8367555555555555</v>
      </c>
      <c r="BJ52" s="1">
        <f t="shared" si="17"/>
        <v>0.43047783039173482</v>
      </c>
    </row>
    <row r="53" spans="1:62" x14ac:dyDescent="0.35">
      <c r="A53" s="1">
        <v>0.50860000000000005</v>
      </c>
      <c r="B53">
        <v>0.16650000000000001</v>
      </c>
      <c r="C53">
        <v>5.3255999999999997</v>
      </c>
      <c r="D53" s="1">
        <v>31.97</v>
      </c>
      <c r="E53">
        <f t="shared" si="18"/>
        <v>1.0651199999999998</v>
      </c>
      <c r="F53" s="1">
        <f t="shared" si="19"/>
        <v>3.1279324366593683E-2</v>
      </c>
      <c r="H53" s="1">
        <v>0.50270000000000004</v>
      </c>
      <c r="I53">
        <v>0.74280000000000002</v>
      </c>
      <c r="J53">
        <v>16.287400000000002</v>
      </c>
      <c r="K53" s="1">
        <v>23.12</v>
      </c>
      <c r="L53">
        <f t="shared" si="20"/>
        <v>1.6287400000000001</v>
      </c>
      <c r="M53" s="1">
        <f t="shared" si="21"/>
        <v>4.3252595155709339E-2</v>
      </c>
      <c r="O53" s="1">
        <v>0.50690000000000002</v>
      </c>
      <c r="P53">
        <v>1.6341000000000001</v>
      </c>
      <c r="Q53">
        <v>25.139399999999998</v>
      </c>
      <c r="R53" s="1">
        <v>14.81</v>
      </c>
      <c r="S53">
        <f t="shared" si="5"/>
        <v>1.6759599999999999</v>
      </c>
      <c r="T53" s="1">
        <f t="shared" si="6"/>
        <v>6.7521944632005393E-2</v>
      </c>
      <c r="V53" s="1">
        <v>0.50949999999999995</v>
      </c>
      <c r="W53">
        <v>3.5192999999999999</v>
      </c>
      <c r="X53">
        <v>34.221400000000003</v>
      </c>
      <c r="Y53" s="1">
        <v>9.3580000000000005</v>
      </c>
      <c r="Z53">
        <f t="shared" si="7"/>
        <v>1.7110700000000001</v>
      </c>
      <c r="AA53" s="1">
        <f t="shared" si="8"/>
        <v>0.10686044026501389</v>
      </c>
      <c r="AC53" s="1">
        <v>0.50880000000000003</v>
      </c>
      <c r="AD53">
        <v>5.4725999999999999</v>
      </c>
      <c r="AE53">
        <v>42.4178</v>
      </c>
      <c r="AF53" s="1">
        <v>7.4059999999999997</v>
      </c>
      <c r="AG53">
        <f t="shared" si="9"/>
        <v>1.696712</v>
      </c>
      <c r="AH53" s="1">
        <f t="shared" si="10"/>
        <v>0.13502565487442614</v>
      </c>
      <c r="AJ53" s="1">
        <v>0.50870000000000004</v>
      </c>
      <c r="AK53">
        <v>9.3103999999999996</v>
      </c>
      <c r="AL53">
        <v>51.832299999999996</v>
      </c>
      <c r="AM53" s="1">
        <v>5.415</v>
      </c>
      <c r="AN53" s="2">
        <f t="shared" si="11"/>
        <v>1.7277433333333332</v>
      </c>
      <c r="AO53" s="2">
        <f t="shared" si="12"/>
        <v>0.18467220683287164</v>
      </c>
      <c r="AQ53" s="1">
        <v>0.50849999999999995</v>
      </c>
      <c r="AR53">
        <v>15.454000000000001</v>
      </c>
      <c r="AS53">
        <v>62.067</v>
      </c>
      <c r="AT53" s="1">
        <v>3.9260000000000002</v>
      </c>
      <c r="AU53" s="1">
        <f t="shared" si="22"/>
        <v>1.7733428571428571</v>
      </c>
      <c r="AV53" s="1">
        <f t="shared" si="13"/>
        <v>0.25471217524197654</v>
      </c>
      <c r="AX53" s="1">
        <v>0.50839999999999996</v>
      </c>
      <c r="AY53">
        <v>22.378599999999999</v>
      </c>
      <c r="AZ53">
        <v>71.688699999999997</v>
      </c>
      <c r="BA53" s="1">
        <v>3.0910000000000002</v>
      </c>
      <c r="BB53">
        <f t="shared" si="14"/>
        <v>1.7922175</v>
      </c>
      <c r="BC53" s="1">
        <f t="shared" si="15"/>
        <v>0.32351989647363311</v>
      </c>
      <c r="BE53" s="1">
        <v>0.50990000000000002</v>
      </c>
      <c r="BF53">
        <v>34.509399999999999</v>
      </c>
      <c r="BG53">
        <v>81.968299999999999</v>
      </c>
      <c r="BH53" s="1">
        <v>2.2650000000000001</v>
      </c>
      <c r="BI53">
        <f t="shared" si="16"/>
        <v>1.8215177777777778</v>
      </c>
      <c r="BJ53" s="1">
        <f t="shared" si="17"/>
        <v>0.44150110375275936</v>
      </c>
    </row>
    <row r="54" spans="1:62" x14ac:dyDescent="0.35">
      <c r="A54" s="1">
        <v>0.51859999999999995</v>
      </c>
      <c r="B54">
        <v>0.16650000000000001</v>
      </c>
      <c r="C54">
        <v>5.3255999999999997</v>
      </c>
      <c r="D54" s="1">
        <v>31.97</v>
      </c>
      <c r="E54">
        <f t="shared" si="18"/>
        <v>1.0651199999999998</v>
      </c>
      <c r="F54" s="1">
        <f t="shared" si="19"/>
        <v>3.1279324366593683E-2</v>
      </c>
      <c r="H54" s="1">
        <v>0.51249999999999996</v>
      </c>
      <c r="I54">
        <v>0.7177</v>
      </c>
      <c r="J54">
        <v>16.147300000000001</v>
      </c>
      <c r="K54" s="1">
        <v>22.6</v>
      </c>
      <c r="L54">
        <f t="shared" si="20"/>
        <v>1.6147300000000002</v>
      </c>
      <c r="M54" s="1">
        <f t="shared" si="21"/>
        <v>4.4247787610619468E-2</v>
      </c>
      <c r="O54" s="1">
        <v>0.51680000000000004</v>
      </c>
      <c r="P54">
        <v>1.5852999999999999</v>
      </c>
      <c r="Q54">
        <v>24.851400000000002</v>
      </c>
      <c r="R54" s="1">
        <v>14.48</v>
      </c>
      <c r="S54">
        <f t="shared" si="5"/>
        <v>1.65676</v>
      </c>
      <c r="T54" s="1">
        <f t="shared" si="6"/>
        <v>6.9060773480662987E-2</v>
      </c>
      <c r="V54" s="1">
        <v>0.51949999999999996</v>
      </c>
      <c r="W54">
        <v>3.3915000000000002</v>
      </c>
      <c r="X54">
        <v>33.892200000000003</v>
      </c>
      <c r="Y54" s="1">
        <v>9.1050000000000004</v>
      </c>
      <c r="Z54">
        <f t="shared" si="7"/>
        <v>1.6946100000000002</v>
      </c>
      <c r="AA54" s="1">
        <f t="shared" si="8"/>
        <v>0.10982976386600768</v>
      </c>
      <c r="AC54" s="1">
        <v>0.51870000000000005</v>
      </c>
      <c r="AD54">
        <v>5.3277999999999999</v>
      </c>
      <c r="AE54">
        <v>42.125399999999999</v>
      </c>
      <c r="AF54" s="1">
        <v>7.2380000000000004</v>
      </c>
      <c r="AG54">
        <f t="shared" si="9"/>
        <v>1.6850160000000001</v>
      </c>
      <c r="AH54" s="1">
        <f t="shared" si="10"/>
        <v>0.13815971262779772</v>
      </c>
      <c r="AJ54" s="1">
        <v>0.51870000000000005</v>
      </c>
      <c r="AK54">
        <v>9.0579999999999998</v>
      </c>
      <c r="AL54">
        <v>51.503399999999999</v>
      </c>
      <c r="AM54" s="1">
        <v>5.2859999999999996</v>
      </c>
      <c r="AN54" s="2">
        <f t="shared" si="11"/>
        <v>1.71678</v>
      </c>
      <c r="AO54" s="2">
        <f t="shared" si="12"/>
        <v>0.18917896329928113</v>
      </c>
      <c r="AQ54" s="1">
        <v>0.51849999999999996</v>
      </c>
      <c r="AR54">
        <v>15.021100000000001</v>
      </c>
      <c r="AS54">
        <v>61.625999999999998</v>
      </c>
      <c r="AT54" s="1">
        <v>3.8519999999999999</v>
      </c>
      <c r="AU54" s="1">
        <f t="shared" si="22"/>
        <v>1.7607428571428572</v>
      </c>
      <c r="AV54" s="1">
        <f t="shared" si="13"/>
        <v>0.25960539979231567</v>
      </c>
      <c r="AX54" s="1">
        <v>0.51829999999999998</v>
      </c>
      <c r="AY54">
        <v>21.587399999999999</v>
      </c>
      <c r="AZ54">
        <v>71.127799999999993</v>
      </c>
      <c r="BA54" s="1">
        <v>3.02</v>
      </c>
      <c r="BB54">
        <f t="shared" si="14"/>
        <v>1.7781949999999997</v>
      </c>
      <c r="BC54" s="1">
        <f t="shared" si="15"/>
        <v>0.33112582781456956</v>
      </c>
      <c r="BE54" s="1">
        <v>0.51990000000000003</v>
      </c>
      <c r="BF54">
        <v>33.360799999999998</v>
      </c>
      <c r="BG54">
        <v>81.259399999999999</v>
      </c>
      <c r="BH54" s="1">
        <v>2.2010000000000001</v>
      </c>
      <c r="BI54">
        <f t="shared" si="16"/>
        <v>1.8057644444444445</v>
      </c>
      <c r="BJ54" s="1">
        <f t="shared" si="17"/>
        <v>0.45433893684688775</v>
      </c>
    </row>
    <row r="55" spans="1:62" x14ac:dyDescent="0.35">
      <c r="A55" s="1">
        <v>0.52859999999999996</v>
      </c>
      <c r="B55">
        <v>0.16650000000000001</v>
      </c>
      <c r="C55">
        <v>5.3255999999999997</v>
      </c>
      <c r="D55" s="1">
        <v>31.97</v>
      </c>
      <c r="E55">
        <f t="shared" si="18"/>
        <v>1.0651199999999998</v>
      </c>
      <c r="F55" s="1">
        <f t="shared" si="19"/>
        <v>3.1279324366593683E-2</v>
      </c>
      <c r="H55" s="1">
        <v>0.52239999999999998</v>
      </c>
      <c r="I55">
        <v>0.6875</v>
      </c>
      <c r="J55">
        <v>15.9771</v>
      </c>
      <c r="K55" s="1">
        <v>22.27</v>
      </c>
      <c r="L55">
        <f t="shared" si="20"/>
        <v>1.59771</v>
      </c>
      <c r="M55" s="1">
        <f t="shared" si="21"/>
        <v>4.4903457566232603E-2</v>
      </c>
      <c r="O55" s="1">
        <v>0.52680000000000005</v>
      </c>
      <c r="P55">
        <v>1.52</v>
      </c>
      <c r="Q55">
        <v>24.614599999999999</v>
      </c>
      <c r="R55" s="1">
        <v>14.05</v>
      </c>
      <c r="S55">
        <f t="shared" si="5"/>
        <v>1.6409733333333334</v>
      </c>
      <c r="T55" s="1">
        <f t="shared" si="6"/>
        <v>7.1174377224199281E-2</v>
      </c>
      <c r="V55" s="1">
        <v>0.52949999999999997</v>
      </c>
      <c r="W55">
        <v>3.2679</v>
      </c>
      <c r="X55">
        <v>33.557600000000001</v>
      </c>
      <c r="Y55" s="1">
        <v>8.8140000000000001</v>
      </c>
      <c r="Z55">
        <f t="shared" si="7"/>
        <v>1.67788</v>
      </c>
      <c r="AA55" s="1">
        <f t="shared" si="8"/>
        <v>0.11345586566825505</v>
      </c>
      <c r="AC55" s="1">
        <v>0.52869999999999995</v>
      </c>
      <c r="AD55">
        <v>5.1969000000000003</v>
      </c>
      <c r="AE55">
        <v>41.825400000000002</v>
      </c>
      <c r="AF55" s="1">
        <v>7.0430000000000001</v>
      </c>
      <c r="AG55">
        <f t="shared" si="9"/>
        <v>1.6730160000000001</v>
      </c>
      <c r="AH55" s="1">
        <f t="shared" si="10"/>
        <v>0.14198494959534289</v>
      </c>
      <c r="AJ55" s="1">
        <v>0.52869999999999995</v>
      </c>
      <c r="AK55">
        <v>8.7919</v>
      </c>
      <c r="AL55">
        <v>51.1449</v>
      </c>
      <c r="AM55" s="1">
        <v>5.165</v>
      </c>
      <c r="AN55" s="2">
        <f t="shared" si="11"/>
        <v>1.7048300000000001</v>
      </c>
      <c r="AO55" s="2">
        <f t="shared" si="12"/>
        <v>0.1936108422071636</v>
      </c>
      <c r="AQ55" s="1">
        <v>0.52849999999999997</v>
      </c>
      <c r="AR55">
        <v>14.613</v>
      </c>
      <c r="AS55">
        <v>61.055300000000003</v>
      </c>
      <c r="AT55" s="1">
        <v>3.7730000000000001</v>
      </c>
      <c r="AU55" s="1">
        <f t="shared" si="22"/>
        <v>1.744437142857143</v>
      </c>
      <c r="AV55" s="1">
        <f t="shared" si="13"/>
        <v>0.26504108136761195</v>
      </c>
      <c r="AX55" s="1">
        <v>0.52829999999999999</v>
      </c>
      <c r="AY55">
        <v>21.039000000000001</v>
      </c>
      <c r="AZ55">
        <v>70.665700000000001</v>
      </c>
      <c r="BA55" s="1">
        <v>2.9449999999999998</v>
      </c>
      <c r="BB55">
        <f t="shared" si="14"/>
        <v>1.7666425000000001</v>
      </c>
      <c r="BC55" s="1">
        <f t="shared" si="15"/>
        <v>0.33955857385398985</v>
      </c>
      <c r="BE55" s="1">
        <v>0.52990000000000004</v>
      </c>
      <c r="BF55">
        <v>32.168999999999997</v>
      </c>
      <c r="BG55">
        <v>80.759600000000006</v>
      </c>
      <c r="BH55" s="1">
        <v>2.1419999999999999</v>
      </c>
      <c r="BI55">
        <f t="shared" si="16"/>
        <v>1.7946577777777779</v>
      </c>
      <c r="BJ55" s="1">
        <f t="shared" si="17"/>
        <v>0.46685340802987862</v>
      </c>
    </row>
    <row r="56" spans="1:62" x14ac:dyDescent="0.35">
      <c r="A56" s="1">
        <v>0.53859999999999997</v>
      </c>
      <c r="B56">
        <v>0.16650000000000001</v>
      </c>
      <c r="C56">
        <v>5.3151999999999999</v>
      </c>
      <c r="D56" s="1">
        <v>31.97</v>
      </c>
      <c r="E56">
        <f t="shared" si="18"/>
        <v>1.06304</v>
      </c>
      <c r="F56" s="1">
        <f t="shared" si="19"/>
        <v>3.1279324366593683E-2</v>
      </c>
      <c r="H56" s="1">
        <v>0.53220000000000001</v>
      </c>
      <c r="I56">
        <v>0.66469999999999996</v>
      </c>
      <c r="J56">
        <v>15.8194</v>
      </c>
      <c r="K56" s="1">
        <v>21.87</v>
      </c>
      <c r="L56">
        <f t="shared" si="20"/>
        <v>1.5819399999999999</v>
      </c>
      <c r="M56" s="1">
        <f t="shared" si="21"/>
        <v>4.5724737082761771E-2</v>
      </c>
      <c r="O56" s="1">
        <v>0.53669999999999995</v>
      </c>
      <c r="P56">
        <v>1.4693000000000001</v>
      </c>
      <c r="Q56">
        <v>24.4101</v>
      </c>
      <c r="R56" s="1">
        <v>13.68</v>
      </c>
      <c r="S56">
        <f t="shared" si="5"/>
        <v>1.62734</v>
      </c>
      <c r="T56" s="1">
        <f t="shared" si="6"/>
        <v>7.3099415204678359E-2</v>
      </c>
      <c r="V56" s="1">
        <v>0.53939999999999999</v>
      </c>
      <c r="W56">
        <v>3.1619999999999999</v>
      </c>
      <c r="X56">
        <v>33.214700000000001</v>
      </c>
      <c r="Y56" s="1">
        <v>8.5709999999999997</v>
      </c>
      <c r="Z56">
        <f t="shared" si="7"/>
        <v>1.6607350000000001</v>
      </c>
      <c r="AA56" s="1">
        <f t="shared" si="8"/>
        <v>0.11667250029168126</v>
      </c>
      <c r="AC56" s="1">
        <v>0.53869999999999996</v>
      </c>
      <c r="AD56">
        <v>5.0503</v>
      </c>
      <c r="AE56">
        <v>41.538899999999998</v>
      </c>
      <c r="AF56" s="1">
        <v>6.8730000000000002</v>
      </c>
      <c r="AG56">
        <f t="shared" si="9"/>
        <v>1.661556</v>
      </c>
      <c r="AH56" s="1">
        <f t="shared" si="10"/>
        <v>0.14549687181725593</v>
      </c>
      <c r="AJ56" s="1">
        <v>0.53869999999999996</v>
      </c>
      <c r="AK56">
        <v>8.5503</v>
      </c>
      <c r="AL56">
        <v>50.794199999999996</v>
      </c>
      <c r="AM56" s="1">
        <v>5.0590000000000002</v>
      </c>
      <c r="AN56" s="2">
        <f t="shared" si="11"/>
        <v>1.6931399999999999</v>
      </c>
      <c r="AO56" s="2">
        <f t="shared" si="12"/>
        <v>0.19766752322593398</v>
      </c>
      <c r="AQ56" s="1">
        <v>0.53839999999999999</v>
      </c>
      <c r="AR56">
        <v>14.132099999999999</v>
      </c>
      <c r="AS56">
        <v>60.5518</v>
      </c>
      <c r="AT56" s="1">
        <v>3.6909999999999998</v>
      </c>
      <c r="AU56" s="1">
        <f t="shared" si="22"/>
        <v>1.7300514285714286</v>
      </c>
      <c r="AV56" s="1">
        <f t="shared" si="13"/>
        <v>0.270929287455974</v>
      </c>
      <c r="AX56" s="1">
        <v>0.5383</v>
      </c>
      <c r="AY56">
        <v>20.461600000000001</v>
      </c>
      <c r="AZ56">
        <v>70.1691</v>
      </c>
      <c r="BA56" s="1">
        <v>2.87</v>
      </c>
      <c r="BB56">
        <f t="shared" si="14"/>
        <v>1.7542275000000001</v>
      </c>
      <c r="BC56" s="1">
        <f t="shared" si="15"/>
        <v>0.34843205574912889</v>
      </c>
      <c r="BE56" s="1">
        <v>0.53990000000000005</v>
      </c>
      <c r="BF56">
        <v>31.1904</v>
      </c>
      <c r="BG56">
        <v>80.084599999999995</v>
      </c>
      <c r="BH56" s="1">
        <v>2.0840000000000001</v>
      </c>
      <c r="BI56">
        <f t="shared" si="16"/>
        <v>1.7796577777777776</v>
      </c>
      <c r="BJ56" s="1">
        <f t="shared" si="17"/>
        <v>0.47984644913627639</v>
      </c>
    </row>
    <row r="57" spans="1:62" x14ac:dyDescent="0.35">
      <c r="A57" s="1">
        <v>0.54849999999999999</v>
      </c>
      <c r="B57">
        <v>0.14829999999999999</v>
      </c>
      <c r="C57">
        <v>5.3151999999999999</v>
      </c>
      <c r="D57" s="1">
        <v>31.8</v>
      </c>
      <c r="E57">
        <f t="shared" si="18"/>
        <v>1.06304</v>
      </c>
      <c r="F57" s="1">
        <f t="shared" si="19"/>
        <v>3.1446540880503145E-2</v>
      </c>
      <c r="H57" s="1">
        <v>0.54210000000000003</v>
      </c>
      <c r="I57">
        <v>0.63890000000000002</v>
      </c>
      <c r="J57">
        <v>15.6938</v>
      </c>
      <c r="K57" s="1">
        <v>21.52</v>
      </c>
      <c r="L57">
        <f t="shared" si="20"/>
        <v>1.56938</v>
      </c>
      <c r="M57" s="1">
        <f t="shared" si="21"/>
        <v>4.6468401486988851E-2</v>
      </c>
      <c r="O57" s="1">
        <v>0.54669999999999996</v>
      </c>
      <c r="P57">
        <v>1.4197</v>
      </c>
      <c r="Q57">
        <v>24.1785</v>
      </c>
      <c r="R57" s="1">
        <v>13.3</v>
      </c>
      <c r="S57">
        <f t="shared" si="5"/>
        <v>1.6118999999999999</v>
      </c>
      <c r="T57" s="1">
        <f t="shared" si="6"/>
        <v>7.5187969924812026E-2</v>
      </c>
      <c r="V57" s="1">
        <v>0.5494</v>
      </c>
      <c r="W57">
        <v>3.0455000000000001</v>
      </c>
      <c r="X57">
        <v>32.902700000000003</v>
      </c>
      <c r="Y57" s="1">
        <v>8.2810000000000006</v>
      </c>
      <c r="Z57">
        <f t="shared" si="7"/>
        <v>1.6451350000000002</v>
      </c>
      <c r="AA57" s="1">
        <f t="shared" si="8"/>
        <v>0.12075836251660427</v>
      </c>
      <c r="AC57" s="1">
        <v>0.54869999999999997</v>
      </c>
      <c r="AD57">
        <v>4.9377000000000004</v>
      </c>
      <c r="AE57">
        <v>41.231900000000003</v>
      </c>
      <c r="AF57" s="1">
        <v>6.7240000000000002</v>
      </c>
      <c r="AG57">
        <f t="shared" si="9"/>
        <v>1.6492760000000002</v>
      </c>
      <c r="AH57" s="1">
        <f t="shared" si="10"/>
        <v>0.14872099940511599</v>
      </c>
      <c r="AJ57" s="1">
        <v>0.54859999999999998</v>
      </c>
      <c r="AK57">
        <v>8.3028999999999993</v>
      </c>
      <c r="AL57">
        <v>50.411700000000003</v>
      </c>
      <c r="AM57" s="1">
        <v>4.9240000000000004</v>
      </c>
      <c r="AN57" s="2">
        <f t="shared" si="11"/>
        <v>1.6803900000000001</v>
      </c>
      <c r="AO57" s="2">
        <f t="shared" si="12"/>
        <v>0.20308692120227456</v>
      </c>
      <c r="AQ57" s="1">
        <v>0.5484</v>
      </c>
      <c r="AR57">
        <v>13.73</v>
      </c>
      <c r="AS57">
        <v>60.064100000000003</v>
      </c>
      <c r="AT57" s="1">
        <v>3.6059999999999999</v>
      </c>
      <c r="AU57" s="1">
        <f t="shared" si="22"/>
        <v>1.7161171428571429</v>
      </c>
      <c r="AV57" s="1">
        <f t="shared" si="13"/>
        <v>0.27731558513588467</v>
      </c>
      <c r="AX57" s="1">
        <v>0.54820000000000002</v>
      </c>
      <c r="AY57">
        <v>19.926100000000002</v>
      </c>
      <c r="AZ57">
        <v>69.700100000000006</v>
      </c>
      <c r="BA57" s="1">
        <v>2.7919999999999998</v>
      </c>
      <c r="BB57">
        <f t="shared" si="14"/>
        <v>1.7425025000000001</v>
      </c>
      <c r="BC57" s="1">
        <f t="shared" si="15"/>
        <v>0.35816618911174786</v>
      </c>
      <c r="BE57" s="1">
        <v>0.54990000000000006</v>
      </c>
      <c r="BF57">
        <v>29.917000000000002</v>
      </c>
      <c r="BG57">
        <v>79.435699999999997</v>
      </c>
      <c r="BH57" s="1">
        <v>2.024</v>
      </c>
      <c r="BI57">
        <f t="shared" si="16"/>
        <v>1.7652377777777777</v>
      </c>
      <c r="BJ57" s="1">
        <f t="shared" si="17"/>
        <v>0.49407114624505927</v>
      </c>
    </row>
    <row r="58" spans="1:62" x14ac:dyDescent="0.35">
      <c r="A58" s="1">
        <v>0.5585</v>
      </c>
      <c r="B58">
        <v>0.14829999999999999</v>
      </c>
      <c r="C58">
        <v>5.3151999999999999</v>
      </c>
      <c r="D58" s="1">
        <v>31.8</v>
      </c>
      <c r="E58">
        <f t="shared" si="18"/>
        <v>1.06304</v>
      </c>
      <c r="F58" s="1">
        <f t="shared" si="19"/>
        <v>3.1446540880503145E-2</v>
      </c>
      <c r="H58" s="1">
        <v>0.55189999999999995</v>
      </c>
      <c r="I58">
        <v>0.60850000000000004</v>
      </c>
      <c r="J58">
        <v>15.4893</v>
      </c>
      <c r="K58" s="1">
        <v>21.04</v>
      </c>
      <c r="L58">
        <f t="shared" si="20"/>
        <v>1.5489299999999999</v>
      </c>
      <c r="M58" s="1">
        <f t="shared" si="21"/>
        <v>4.7528517110266164E-2</v>
      </c>
      <c r="O58" s="1">
        <v>0.55659999999999998</v>
      </c>
      <c r="P58">
        <v>1.3793</v>
      </c>
      <c r="Q58">
        <v>23.921600000000002</v>
      </c>
      <c r="R58" s="1">
        <v>12.95</v>
      </c>
      <c r="S58">
        <f t="shared" si="5"/>
        <v>1.5947733333333334</v>
      </c>
      <c r="T58" s="1">
        <f t="shared" si="6"/>
        <v>7.7220077220077218E-2</v>
      </c>
      <c r="V58" s="1">
        <v>0.55940000000000001</v>
      </c>
      <c r="W58">
        <v>2.9533</v>
      </c>
      <c r="X58">
        <v>32.5563</v>
      </c>
      <c r="Y58" s="1">
        <v>8.0389999999999997</v>
      </c>
      <c r="Z58">
        <f t="shared" si="7"/>
        <v>1.627815</v>
      </c>
      <c r="AA58" s="1">
        <f t="shared" si="8"/>
        <v>0.12439358129120538</v>
      </c>
      <c r="AC58" s="1">
        <v>0.55859999999999999</v>
      </c>
      <c r="AD58">
        <v>4.7994000000000003</v>
      </c>
      <c r="AE58">
        <v>40.911000000000001</v>
      </c>
      <c r="AF58" s="1">
        <v>6.5609999999999999</v>
      </c>
      <c r="AG58">
        <f t="shared" si="9"/>
        <v>1.6364400000000001</v>
      </c>
      <c r="AH58" s="1">
        <f t="shared" si="10"/>
        <v>0.15241579027587257</v>
      </c>
      <c r="AJ58" s="1">
        <v>0.55859999999999999</v>
      </c>
      <c r="AK58">
        <v>8.0839999999999996</v>
      </c>
      <c r="AL58">
        <v>50.066099999999999</v>
      </c>
      <c r="AM58" s="1">
        <v>4.7969999999999997</v>
      </c>
      <c r="AN58" s="2">
        <f t="shared" si="11"/>
        <v>1.6688699999999999</v>
      </c>
      <c r="AO58" s="2">
        <f t="shared" si="12"/>
        <v>0.20846362309776945</v>
      </c>
      <c r="AQ58" s="1">
        <v>0.55840000000000001</v>
      </c>
      <c r="AR58">
        <v>13.323399999999999</v>
      </c>
      <c r="AS58">
        <v>59.604599999999998</v>
      </c>
      <c r="AT58" s="1">
        <v>3.5249999999999999</v>
      </c>
      <c r="AU58" s="1">
        <f t="shared" si="22"/>
        <v>1.7029885714285713</v>
      </c>
      <c r="AV58" s="1">
        <f t="shared" si="13"/>
        <v>0.28368794326241137</v>
      </c>
      <c r="AX58" s="1">
        <v>0.55820000000000003</v>
      </c>
      <c r="AY58">
        <v>19.378299999999999</v>
      </c>
      <c r="AZ58">
        <v>69.174599999999998</v>
      </c>
      <c r="BA58" s="1">
        <v>2.7149999999999999</v>
      </c>
      <c r="BB58">
        <f t="shared" si="14"/>
        <v>1.729365</v>
      </c>
      <c r="BC58" s="1">
        <f t="shared" si="15"/>
        <v>0.36832412523020258</v>
      </c>
      <c r="BE58" s="1">
        <v>0.55989999999999995</v>
      </c>
      <c r="BF58">
        <v>29.0778</v>
      </c>
      <c r="BG58">
        <v>78.850899999999996</v>
      </c>
      <c r="BH58" s="1">
        <v>1.958</v>
      </c>
      <c r="BI58">
        <f t="shared" si="16"/>
        <v>1.752242222222222</v>
      </c>
      <c r="BJ58" s="1">
        <f t="shared" si="17"/>
        <v>0.51072522982635338</v>
      </c>
    </row>
    <row r="59" spans="1:62" x14ac:dyDescent="0.35">
      <c r="A59" s="1">
        <v>0.56850000000000001</v>
      </c>
      <c r="B59">
        <v>0.14829999999999999</v>
      </c>
      <c r="C59">
        <v>5.3151999999999999</v>
      </c>
      <c r="D59" s="1">
        <v>31.09</v>
      </c>
      <c r="E59">
        <f t="shared" si="18"/>
        <v>1.06304</v>
      </c>
      <c r="F59" s="1">
        <f t="shared" si="19"/>
        <v>3.2164683177870697E-2</v>
      </c>
      <c r="H59" s="1">
        <v>0.56179999999999997</v>
      </c>
      <c r="I59">
        <v>0.59209999999999996</v>
      </c>
      <c r="J59">
        <v>15.3505</v>
      </c>
      <c r="K59" s="1">
        <v>20.83</v>
      </c>
      <c r="L59">
        <f t="shared" si="20"/>
        <v>1.53505</v>
      </c>
      <c r="M59" s="1">
        <f t="shared" si="21"/>
        <v>4.8007681228996645E-2</v>
      </c>
      <c r="O59" s="1">
        <v>0.5665</v>
      </c>
      <c r="P59">
        <v>1.3421000000000001</v>
      </c>
      <c r="Q59">
        <v>23.718599999999999</v>
      </c>
      <c r="R59" s="1">
        <v>12.5</v>
      </c>
      <c r="S59">
        <f t="shared" si="5"/>
        <v>1.58124</v>
      </c>
      <c r="T59" s="1">
        <f t="shared" si="6"/>
        <v>0.08</v>
      </c>
      <c r="V59" s="1">
        <v>0.56940000000000002</v>
      </c>
      <c r="W59">
        <v>2.8483999999999998</v>
      </c>
      <c r="X59">
        <v>32.228400000000001</v>
      </c>
      <c r="Y59" s="1">
        <v>7.8029999999999999</v>
      </c>
      <c r="Z59">
        <f t="shared" si="7"/>
        <v>1.6114200000000001</v>
      </c>
      <c r="AA59" s="1">
        <f t="shared" si="8"/>
        <v>0.12815583749839804</v>
      </c>
      <c r="AC59" s="1">
        <v>0.56859999999999999</v>
      </c>
      <c r="AD59">
        <v>4.6749999999999998</v>
      </c>
      <c r="AE59">
        <v>40.608199999999997</v>
      </c>
      <c r="AF59" s="1">
        <v>6.3840000000000003</v>
      </c>
      <c r="AG59">
        <f t="shared" si="9"/>
        <v>1.6243279999999998</v>
      </c>
      <c r="AH59" s="1">
        <f t="shared" si="10"/>
        <v>0.15664160401002505</v>
      </c>
      <c r="AJ59" s="1">
        <v>0.56859999999999999</v>
      </c>
      <c r="AK59">
        <v>7.8811999999999998</v>
      </c>
      <c r="AL59">
        <v>49.728700000000003</v>
      </c>
      <c r="AM59" s="1">
        <v>4.6779999999999999</v>
      </c>
      <c r="AN59" s="2">
        <f t="shared" si="11"/>
        <v>1.6576233333333334</v>
      </c>
      <c r="AO59" s="2">
        <f t="shared" si="12"/>
        <v>0.21376656690893545</v>
      </c>
      <c r="AQ59" s="1">
        <v>0.56840000000000002</v>
      </c>
      <c r="AR59">
        <v>12.932399999999999</v>
      </c>
      <c r="AS59">
        <v>59.206800000000001</v>
      </c>
      <c r="AT59" s="1">
        <v>3.4369999999999998</v>
      </c>
      <c r="AU59" s="1">
        <f t="shared" si="22"/>
        <v>1.6916228571428571</v>
      </c>
      <c r="AV59" s="1">
        <f t="shared" si="13"/>
        <v>0.29095141111434392</v>
      </c>
      <c r="AX59" s="1">
        <v>0.56820000000000004</v>
      </c>
      <c r="AY59">
        <v>18.933</v>
      </c>
      <c r="AZ59">
        <v>68.649299999999997</v>
      </c>
      <c r="BA59" s="1">
        <v>2.637</v>
      </c>
      <c r="BB59">
        <f t="shared" si="14"/>
        <v>1.7162324999999998</v>
      </c>
      <c r="BC59" s="1">
        <f t="shared" si="15"/>
        <v>0.37921880925293894</v>
      </c>
      <c r="BE59" s="1">
        <v>0.56989999999999996</v>
      </c>
      <c r="BF59">
        <v>28.301100000000002</v>
      </c>
      <c r="BG59">
        <v>78.334100000000007</v>
      </c>
      <c r="BH59" s="1">
        <v>1.91</v>
      </c>
      <c r="BI59">
        <f t="shared" si="16"/>
        <v>1.7407577777777778</v>
      </c>
      <c r="BJ59" s="1">
        <f t="shared" si="17"/>
        <v>0.52356020942408377</v>
      </c>
    </row>
    <row r="60" spans="1:62" x14ac:dyDescent="0.35">
      <c r="A60" s="1">
        <v>0.57850000000000001</v>
      </c>
      <c r="B60">
        <v>0.14829999999999999</v>
      </c>
      <c r="C60">
        <v>5.2569999999999997</v>
      </c>
      <c r="D60" s="1">
        <v>31.09</v>
      </c>
      <c r="E60">
        <f t="shared" si="18"/>
        <v>1.0513999999999999</v>
      </c>
      <c r="F60" s="1">
        <f t="shared" si="19"/>
        <v>3.2164683177870697E-2</v>
      </c>
      <c r="H60" s="1">
        <v>0.5716</v>
      </c>
      <c r="I60">
        <v>0.56069999999999998</v>
      </c>
      <c r="J60">
        <v>15.180899999999999</v>
      </c>
      <c r="K60" s="1">
        <v>20.45</v>
      </c>
      <c r="L60">
        <f t="shared" si="20"/>
        <v>1.5180899999999999</v>
      </c>
      <c r="M60" s="1">
        <f t="shared" si="21"/>
        <v>4.8899755501222497E-2</v>
      </c>
      <c r="O60" s="1">
        <v>0.57650000000000001</v>
      </c>
      <c r="P60">
        <v>1.2956000000000001</v>
      </c>
      <c r="Q60">
        <v>23.536100000000001</v>
      </c>
      <c r="R60" s="1">
        <v>12.1</v>
      </c>
      <c r="S60">
        <f t="shared" si="5"/>
        <v>1.5690733333333333</v>
      </c>
      <c r="T60" s="1">
        <f t="shared" si="6"/>
        <v>8.2644628099173556E-2</v>
      </c>
      <c r="V60" s="1">
        <v>0.57940000000000003</v>
      </c>
      <c r="W60">
        <v>2.7677</v>
      </c>
      <c r="X60">
        <v>31.965699999999998</v>
      </c>
      <c r="Y60" s="1">
        <v>7.6120000000000001</v>
      </c>
      <c r="Z60">
        <f t="shared" si="7"/>
        <v>1.598285</v>
      </c>
      <c r="AA60" s="1">
        <f t="shared" si="8"/>
        <v>0.13137151865475566</v>
      </c>
      <c r="AC60" s="1">
        <v>0.5786</v>
      </c>
      <c r="AD60">
        <v>4.5423</v>
      </c>
      <c r="AE60">
        <v>40.335299999999997</v>
      </c>
      <c r="AF60" s="1">
        <v>6.2249999999999996</v>
      </c>
      <c r="AG60">
        <f t="shared" si="9"/>
        <v>1.6134119999999998</v>
      </c>
      <c r="AH60" s="1">
        <f t="shared" si="10"/>
        <v>0.1606425702811245</v>
      </c>
      <c r="AJ60" s="1">
        <v>0.57850000000000001</v>
      </c>
      <c r="AK60">
        <v>7.6749999999999998</v>
      </c>
      <c r="AL60">
        <v>49.351199999999999</v>
      </c>
      <c r="AM60" s="1">
        <v>4.569</v>
      </c>
      <c r="AN60" s="2">
        <f t="shared" si="11"/>
        <v>1.6450400000000001</v>
      </c>
      <c r="AO60" s="2">
        <f t="shared" si="12"/>
        <v>0.2188662727073758</v>
      </c>
      <c r="AQ60" s="1">
        <v>0.57830000000000004</v>
      </c>
      <c r="AR60">
        <v>12.527699999999999</v>
      </c>
      <c r="AS60">
        <v>58.781999999999996</v>
      </c>
      <c r="AT60" s="1">
        <v>3.3479999999999999</v>
      </c>
      <c r="AU60" s="1">
        <f t="shared" si="22"/>
        <v>1.6794857142857142</v>
      </c>
      <c r="AV60" s="1">
        <f t="shared" si="13"/>
        <v>0.29868578255675032</v>
      </c>
      <c r="AX60" s="1">
        <v>0.57809999999999995</v>
      </c>
      <c r="AY60">
        <v>18.354399999999998</v>
      </c>
      <c r="AZ60">
        <v>68.168599999999998</v>
      </c>
      <c r="BA60" s="1">
        <v>2.5640000000000001</v>
      </c>
      <c r="BB60">
        <f t="shared" si="14"/>
        <v>1.704215</v>
      </c>
      <c r="BC60" s="1">
        <f t="shared" si="15"/>
        <v>0.39001560062402496</v>
      </c>
      <c r="BE60" s="1">
        <v>0.57989999999999997</v>
      </c>
      <c r="BF60">
        <v>27.430900000000001</v>
      </c>
      <c r="BG60">
        <v>77.839299999999994</v>
      </c>
      <c r="BH60" s="1">
        <v>1.8440000000000001</v>
      </c>
      <c r="BI60">
        <f t="shared" si="16"/>
        <v>1.7297622222222222</v>
      </c>
      <c r="BJ60" s="1">
        <f t="shared" si="17"/>
        <v>0.54229934924078094</v>
      </c>
    </row>
    <row r="61" spans="1:62" x14ac:dyDescent="0.35">
      <c r="A61" s="1">
        <v>0.58840000000000003</v>
      </c>
      <c r="B61">
        <v>0.14829999999999999</v>
      </c>
      <c r="C61">
        <v>5.2569999999999997</v>
      </c>
      <c r="D61" s="1">
        <v>31.09</v>
      </c>
      <c r="E61">
        <f t="shared" si="18"/>
        <v>1.0513999999999999</v>
      </c>
      <c r="F61" s="1">
        <f t="shared" si="19"/>
        <v>3.2164683177870697E-2</v>
      </c>
      <c r="H61" s="1">
        <v>0.58150000000000002</v>
      </c>
      <c r="I61">
        <v>0.54669999999999996</v>
      </c>
      <c r="J61">
        <v>14.968500000000001</v>
      </c>
      <c r="K61" s="1">
        <v>19.98</v>
      </c>
      <c r="L61">
        <f t="shared" si="20"/>
        <v>1.49685</v>
      </c>
      <c r="M61" s="1">
        <f t="shared" si="21"/>
        <v>5.0050050050050046E-2</v>
      </c>
      <c r="O61" s="1">
        <v>0.58640000000000003</v>
      </c>
      <c r="P61">
        <v>1.2443</v>
      </c>
      <c r="Q61">
        <v>23.402799999999999</v>
      </c>
      <c r="R61" s="1">
        <v>11.81</v>
      </c>
      <c r="S61">
        <f t="shared" si="5"/>
        <v>1.5601866666666666</v>
      </c>
      <c r="T61" s="1">
        <f t="shared" si="6"/>
        <v>8.4674005080440304E-2</v>
      </c>
      <c r="V61" s="1">
        <v>0.58940000000000003</v>
      </c>
      <c r="W61">
        <v>2.6789999999999998</v>
      </c>
      <c r="X61">
        <v>31.665900000000001</v>
      </c>
      <c r="Y61" s="1">
        <v>7.3639999999999999</v>
      </c>
      <c r="Z61">
        <f t="shared" si="7"/>
        <v>1.5832950000000001</v>
      </c>
      <c r="AA61" s="1">
        <f t="shared" si="8"/>
        <v>0.13579576317218903</v>
      </c>
      <c r="AC61" s="1">
        <v>0.58860000000000001</v>
      </c>
      <c r="AD61">
        <v>4.4135</v>
      </c>
      <c r="AE61">
        <v>40.023499999999999</v>
      </c>
      <c r="AF61" s="1">
        <v>6.0430000000000001</v>
      </c>
      <c r="AG61">
        <f t="shared" si="9"/>
        <v>1.60094</v>
      </c>
      <c r="AH61" s="1">
        <f t="shared" si="10"/>
        <v>0.16548072149594573</v>
      </c>
      <c r="AJ61" s="1">
        <v>0.58850000000000002</v>
      </c>
      <c r="AK61">
        <v>7.4706999999999999</v>
      </c>
      <c r="AL61">
        <v>49.003700000000002</v>
      </c>
      <c r="AM61" s="1">
        <v>4.4560000000000004</v>
      </c>
      <c r="AN61" s="2">
        <f t="shared" si="11"/>
        <v>1.6334566666666668</v>
      </c>
      <c r="AO61" s="2">
        <f t="shared" si="12"/>
        <v>0.22441651705565527</v>
      </c>
      <c r="AQ61" s="1">
        <v>0.58830000000000005</v>
      </c>
      <c r="AR61">
        <v>12.1808</v>
      </c>
      <c r="AS61">
        <v>58.3675</v>
      </c>
      <c r="AT61" s="1">
        <v>3.2690000000000001</v>
      </c>
      <c r="AU61" s="1">
        <f t="shared" si="22"/>
        <v>1.6676428571428572</v>
      </c>
      <c r="AV61" s="1">
        <f t="shared" si="13"/>
        <v>0.30590394616090544</v>
      </c>
      <c r="AX61" s="1">
        <v>0.58809999999999996</v>
      </c>
      <c r="AY61">
        <v>17.8719</v>
      </c>
      <c r="AZ61">
        <v>67.745800000000003</v>
      </c>
      <c r="BA61" s="1">
        <v>2.4860000000000002</v>
      </c>
      <c r="BB61">
        <f t="shared" si="14"/>
        <v>1.6936450000000001</v>
      </c>
      <c r="BC61" s="1">
        <f t="shared" si="15"/>
        <v>0.40225261464199513</v>
      </c>
      <c r="BE61" s="1">
        <v>0.58989999999999998</v>
      </c>
      <c r="BF61">
        <v>26.6036</v>
      </c>
      <c r="BG61">
        <v>77.304100000000005</v>
      </c>
      <c r="BH61" s="1">
        <v>1.7909999999999999</v>
      </c>
      <c r="BI61">
        <f t="shared" si="16"/>
        <v>1.7178688888888891</v>
      </c>
      <c r="BJ61" s="1">
        <f t="shared" si="17"/>
        <v>0.55834729201563371</v>
      </c>
    </row>
    <row r="62" spans="1:62" x14ac:dyDescent="0.35">
      <c r="A62" s="1">
        <v>0.59840000000000004</v>
      </c>
      <c r="B62">
        <v>0.13730000000000001</v>
      </c>
      <c r="C62">
        <v>5.2569999999999997</v>
      </c>
      <c r="D62" s="1">
        <v>31.09</v>
      </c>
      <c r="E62">
        <f t="shared" si="18"/>
        <v>1.0513999999999999</v>
      </c>
      <c r="F62" s="1">
        <f t="shared" si="19"/>
        <v>3.2164683177870697E-2</v>
      </c>
      <c r="H62" s="1">
        <v>0.59130000000000005</v>
      </c>
      <c r="I62">
        <v>0.52529999999999999</v>
      </c>
      <c r="J62">
        <v>14.8111</v>
      </c>
      <c r="K62" s="1">
        <v>19.5</v>
      </c>
      <c r="L62">
        <f t="shared" si="20"/>
        <v>1.4811099999999999</v>
      </c>
      <c r="M62" s="1">
        <f t="shared" si="21"/>
        <v>5.128205128205128E-2</v>
      </c>
      <c r="O62" s="1">
        <v>0.59630000000000005</v>
      </c>
      <c r="P62">
        <v>1.2004999999999999</v>
      </c>
      <c r="Q62">
        <v>23.229900000000001</v>
      </c>
      <c r="R62" s="1">
        <v>11.5</v>
      </c>
      <c r="S62">
        <f t="shared" si="5"/>
        <v>1.5486600000000001</v>
      </c>
      <c r="T62" s="1">
        <f t="shared" si="6"/>
        <v>8.6956521739130432E-2</v>
      </c>
      <c r="V62" s="1">
        <v>0.59940000000000004</v>
      </c>
      <c r="W62">
        <v>2.5893000000000002</v>
      </c>
      <c r="X62">
        <v>31.388000000000002</v>
      </c>
      <c r="Y62" s="1">
        <v>7.1029999999999998</v>
      </c>
      <c r="Z62">
        <f t="shared" si="7"/>
        <v>1.5694000000000001</v>
      </c>
      <c r="AA62" s="1">
        <f t="shared" si="8"/>
        <v>0.14078558355624385</v>
      </c>
      <c r="AC62" s="1">
        <v>0.59850000000000003</v>
      </c>
      <c r="AD62">
        <v>4.2849000000000004</v>
      </c>
      <c r="AE62">
        <v>39.7117</v>
      </c>
      <c r="AF62" s="1">
        <v>5.8710000000000004</v>
      </c>
      <c r="AG62">
        <f t="shared" si="9"/>
        <v>1.588468</v>
      </c>
      <c r="AH62" s="1">
        <f t="shared" si="10"/>
        <v>0.17032873445750296</v>
      </c>
      <c r="AJ62" s="1">
        <v>0.59850000000000003</v>
      </c>
      <c r="AK62">
        <v>7.2807000000000004</v>
      </c>
      <c r="AL62">
        <v>48.655900000000003</v>
      </c>
      <c r="AM62" s="1">
        <v>4.3259999999999996</v>
      </c>
      <c r="AN62" s="2">
        <f t="shared" si="11"/>
        <v>1.6218633333333334</v>
      </c>
      <c r="AO62" s="2">
        <f t="shared" si="12"/>
        <v>0.23116042533518263</v>
      </c>
      <c r="AQ62" s="1">
        <v>0.59830000000000005</v>
      </c>
      <c r="AR62">
        <v>11.8162</v>
      </c>
      <c r="AS62">
        <v>57.9831</v>
      </c>
      <c r="AT62" s="1">
        <v>3.169</v>
      </c>
      <c r="AU62" s="1">
        <f t="shared" si="22"/>
        <v>1.65666</v>
      </c>
      <c r="AV62" s="1">
        <f t="shared" si="13"/>
        <v>0.31555695803092459</v>
      </c>
      <c r="AX62" s="1">
        <v>0.59809999999999997</v>
      </c>
      <c r="AY62">
        <v>17.38</v>
      </c>
      <c r="AZ62">
        <v>67.327600000000004</v>
      </c>
      <c r="BA62" s="1">
        <v>2.4119999999999999</v>
      </c>
      <c r="BB62">
        <f t="shared" si="14"/>
        <v>1.6831900000000002</v>
      </c>
      <c r="BC62" s="1">
        <f t="shared" si="15"/>
        <v>0.41459369817578773</v>
      </c>
      <c r="BE62" s="1">
        <v>0.59989999999999999</v>
      </c>
      <c r="BF62">
        <v>25.779399999999999</v>
      </c>
      <c r="BG62">
        <v>76.741200000000006</v>
      </c>
      <c r="BH62" s="1">
        <v>1.734</v>
      </c>
      <c r="BI62">
        <f t="shared" si="16"/>
        <v>1.7053600000000002</v>
      </c>
      <c r="BJ62" s="1">
        <f t="shared" si="17"/>
        <v>0.57670126874279126</v>
      </c>
    </row>
    <row r="63" spans="1:62" x14ac:dyDescent="0.35">
      <c r="A63" s="1">
        <v>0.60840000000000005</v>
      </c>
      <c r="B63">
        <v>2.2800000000000001E-2</v>
      </c>
      <c r="C63">
        <v>5.2569999999999997</v>
      </c>
      <c r="D63" s="1">
        <v>30.69</v>
      </c>
      <c r="E63">
        <f t="shared" si="18"/>
        <v>1.0513999999999999</v>
      </c>
      <c r="F63" s="1">
        <f t="shared" si="19"/>
        <v>3.2583903551645484E-2</v>
      </c>
      <c r="H63" s="1">
        <v>0.60119999999999996</v>
      </c>
      <c r="I63">
        <v>0.50880000000000003</v>
      </c>
      <c r="J63">
        <v>14.680400000000001</v>
      </c>
      <c r="K63" s="1">
        <v>19.079999999999998</v>
      </c>
      <c r="L63">
        <f t="shared" si="20"/>
        <v>1.46804</v>
      </c>
      <c r="M63" s="1">
        <f t="shared" si="21"/>
        <v>5.2410901467505246E-2</v>
      </c>
      <c r="O63" s="1">
        <v>0.60629999999999995</v>
      </c>
      <c r="P63">
        <v>1.1665000000000001</v>
      </c>
      <c r="Q63">
        <v>23.040800000000001</v>
      </c>
      <c r="R63" s="1">
        <v>11.17</v>
      </c>
      <c r="S63">
        <f t="shared" si="5"/>
        <v>1.5360533333333335</v>
      </c>
      <c r="T63" s="1">
        <f t="shared" si="6"/>
        <v>8.9525514771709933E-2</v>
      </c>
      <c r="V63" s="1">
        <v>0.60940000000000005</v>
      </c>
      <c r="W63">
        <v>2.4981</v>
      </c>
      <c r="X63">
        <v>31.151700000000002</v>
      </c>
      <c r="Y63" s="1">
        <v>6.8520000000000003</v>
      </c>
      <c r="Z63">
        <f t="shared" si="7"/>
        <v>1.557585</v>
      </c>
      <c r="AA63" s="1">
        <f t="shared" si="8"/>
        <v>0.14594279042615294</v>
      </c>
      <c r="AC63" s="1">
        <v>0.60850000000000004</v>
      </c>
      <c r="AD63">
        <v>4.1768999999999998</v>
      </c>
      <c r="AE63">
        <v>39.396700000000003</v>
      </c>
      <c r="AF63" s="1">
        <v>5.7290000000000001</v>
      </c>
      <c r="AG63">
        <f t="shared" si="9"/>
        <v>1.575868</v>
      </c>
      <c r="AH63" s="1">
        <f t="shared" si="10"/>
        <v>0.17455053237912374</v>
      </c>
      <c r="AJ63" s="1">
        <v>0.60850000000000004</v>
      </c>
      <c r="AK63">
        <v>7.0808</v>
      </c>
      <c r="AL63">
        <v>48.321399999999997</v>
      </c>
      <c r="AM63" s="1">
        <v>4.202</v>
      </c>
      <c r="AN63" s="2">
        <f t="shared" si="11"/>
        <v>1.6107133333333332</v>
      </c>
      <c r="AO63" s="2">
        <f t="shared" si="12"/>
        <v>0.23798191337458352</v>
      </c>
      <c r="AQ63" s="1">
        <v>0.60819999999999996</v>
      </c>
      <c r="AR63">
        <v>11.444800000000001</v>
      </c>
      <c r="AS63">
        <v>57.582000000000001</v>
      </c>
      <c r="AT63" s="1">
        <v>3.0720000000000001</v>
      </c>
      <c r="AU63" s="1">
        <f t="shared" si="22"/>
        <v>1.6452</v>
      </c>
      <c r="AV63" s="1">
        <f t="shared" si="13"/>
        <v>0.32552083333333331</v>
      </c>
      <c r="AX63" s="1">
        <v>0.60799999999999998</v>
      </c>
      <c r="AY63">
        <v>16.879200000000001</v>
      </c>
      <c r="AZ63">
        <v>66.871799999999993</v>
      </c>
      <c r="BA63" s="1">
        <v>2.35</v>
      </c>
      <c r="BB63">
        <f t="shared" si="14"/>
        <v>1.6717949999999999</v>
      </c>
      <c r="BC63" s="1">
        <f t="shared" si="15"/>
        <v>0.42553191489361702</v>
      </c>
      <c r="BE63" s="1">
        <v>0.6099</v>
      </c>
      <c r="BF63">
        <v>24.996300000000002</v>
      </c>
      <c r="BG63">
        <v>76.151200000000003</v>
      </c>
      <c r="BH63" s="1">
        <v>1.6819999999999999</v>
      </c>
      <c r="BI63">
        <f t="shared" si="16"/>
        <v>1.6922488888888889</v>
      </c>
      <c r="BJ63" s="1">
        <f t="shared" si="17"/>
        <v>0.59453032104637338</v>
      </c>
    </row>
    <row r="64" spans="1:62" x14ac:dyDescent="0.35">
      <c r="A64" s="1">
        <v>0.61829999999999996</v>
      </c>
      <c r="B64">
        <v>2.1100000000000001E-2</v>
      </c>
      <c r="C64">
        <v>5.1798000000000002</v>
      </c>
      <c r="D64" s="1">
        <v>30.69</v>
      </c>
      <c r="E64">
        <f t="shared" si="18"/>
        <v>1.03596</v>
      </c>
      <c r="F64" s="1">
        <f t="shared" si="19"/>
        <v>3.2583903551645484E-2</v>
      </c>
      <c r="H64" s="1">
        <v>0.61099999999999999</v>
      </c>
      <c r="I64">
        <v>0.49199999999999999</v>
      </c>
      <c r="J64">
        <v>14.567299999999999</v>
      </c>
      <c r="K64" s="1">
        <v>18.46</v>
      </c>
      <c r="L64">
        <f t="shared" si="20"/>
        <v>1.4567299999999999</v>
      </c>
      <c r="M64" s="1">
        <f t="shared" si="21"/>
        <v>5.4171180931744313E-2</v>
      </c>
      <c r="O64" s="1">
        <v>0.61619999999999997</v>
      </c>
      <c r="P64">
        <v>1.1325000000000001</v>
      </c>
      <c r="Q64">
        <v>22.848400000000002</v>
      </c>
      <c r="R64" s="1">
        <v>10.78</v>
      </c>
      <c r="S64">
        <f t="shared" si="5"/>
        <v>1.5232266666666667</v>
      </c>
      <c r="T64" s="1">
        <f t="shared" si="6"/>
        <v>9.27643784786642E-2</v>
      </c>
      <c r="V64" s="1">
        <v>0.61939999999999995</v>
      </c>
      <c r="W64">
        <v>2.4022999999999999</v>
      </c>
      <c r="X64">
        <v>30.8689</v>
      </c>
      <c r="Y64" s="1">
        <v>6.6120000000000001</v>
      </c>
      <c r="Z64">
        <f t="shared" si="7"/>
        <v>1.543445</v>
      </c>
      <c r="AA64" s="1">
        <f t="shared" si="8"/>
        <v>0.15124016938898971</v>
      </c>
      <c r="AC64" s="1">
        <v>0.61850000000000005</v>
      </c>
      <c r="AD64">
        <v>4.0692000000000004</v>
      </c>
      <c r="AE64">
        <v>39.084699999999998</v>
      </c>
      <c r="AF64" s="1">
        <v>5.5759999999999996</v>
      </c>
      <c r="AG64">
        <f t="shared" si="9"/>
        <v>1.563388</v>
      </c>
      <c r="AH64" s="1">
        <f t="shared" si="10"/>
        <v>0.1793400286944046</v>
      </c>
      <c r="AJ64" s="1">
        <v>0.61839999999999995</v>
      </c>
      <c r="AK64">
        <v>6.8827999999999996</v>
      </c>
      <c r="AL64">
        <v>47.922499999999999</v>
      </c>
      <c r="AM64" s="1">
        <v>4.0739999999999998</v>
      </c>
      <c r="AN64" s="2">
        <f t="shared" si="11"/>
        <v>1.5974166666666667</v>
      </c>
      <c r="AO64" s="2">
        <f t="shared" si="12"/>
        <v>0.2454590083456063</v>
      </c>
      <c r="AQ64" s="1">
        <v>0.61819999999999997</v>
      </c>
      <c r="AR64">
        <v>11.103899999999999</v>
      </c>
      <c r="AS64">
        <v>57.169400000000003</v>
      </c>
      <c r="AT64" s="1">
        <v>2.9620000000000002</v>
      </c>
      <c r="AU64" s="1">
        <f t="shared" si="22"/>
        <v>1.6334114285714287</v>
      </c>
      <c r="AV64" s="1">
        <f t="shared" si="13"/>
        <v>0.33760972316002696</v>
      </c>
      <c r="AX64" s="1">
        <v>0.61799999999999999</v>
      </c>
      <c r="AY64">
        <v>16.475300000000001</v>
      </c>
      <c r="AZ64">
        <v>66.381200000000007</v>
      </c>
      <c r="BA64" s="1">
        <v>2.2839999999999998</v>
      </c>
      <c r="BB64">
        <f t="shared" si="14"/>
        <v>1.6595300000000002</v>
      </c>
      <c r="BC64" s="1">
        <f t="shared" si="15"/>
        <v>0.43782837127845886</v>
      </c>
      <c r="BE64" s="1">
        <v>0.61990000000000001</v>
      </c>
      <c r="BF64">
        <v>24.337700000000002</v>
      </c>
      <c r="BG64">
        <v>75.6006</v>
      </c>
      <c r="BH64" s="1">
        <v>1.619</v>
      </c>
      <c r="BI64">
        <f t="shared" si="16"/>
        <v>1.6800133333333334</v>
      </c>
      <c r="BJ64" s="1">
        <f t="shared" si="17"/>
        <v>0.61766522544780733</v>
      </c>
    </row>
    <row r="65" spans="1:62" x14ac:dyDescent="0.35">
      <c r="A65" s="1">
        <v>0.62829999999999997</v>
      </c>
      <c r="B65">
        <v>2.1100000000000001E-2</v>
      </c>
      <c r="C65">
        <v>5.1798000000000002</v>
      </c>
      <c r="D65" s="1">
        <v>30.69</v>
      </c>
      <c r="E65">
        <f t="shared" si="18"/>
        <v>1.03596</v>
      </c>
      <c r="F65" s="1">
        <f t="shared" si="19"/>
        <v>3.2583903551645484E-2</v>
      </c>
      <c r="H65" s="1">
        <v>0.62090000000000001</v>
      </c>
      <c r="I65">
        <v>0.47810000000000002</v>
      </c>
      <c r="J65">
        <v>14.461</v>
      </c>
      <c r="K65" s="1">
        <v>17.940000000000001</v>
      </c>
      <c r="L65">
        <f t="shared" si="20"/>
        <v>1.4460999999999999</v>
      </c>
      <c r="M65" s="1">
        <f t="shared" si="21"/>
        <v>5.5741360089186169E-2</v>
      </c>
      <c r="O65" s="1">
        <v>0.62619999999999998</v>
      </c>
      <c r="P65">
        <v>1.0920000000000001</v>
      </c>
      <c r="Q65">
        <v>22.662299999999998</v>
      </c>
      <c r="R65" s="1">
        <v>10.48</v>
      </c>
      <c r="S65">
        <f t="shared" si="5"/>
        <v>1.5108199999999998</v>
      </c>
      <c r="T65" s="1">
        <f t="shared" si="6"/>
        <v>9.5419847328244267E-2</v>
      </c>
      <c r="V65" s="1">
        <v>0.62929999999999997</v>
      </c>
      <c r="W65">
        <v>2.3170999999999999</v>
      </c>
      <c r="X65">
        <v>30.6313</v>
      </c>
      <c r="Y65" s="1">
        <v>6.3819999999999997</v>
      </c>
      <c r="Z65">
        <f t="shared" si="7"/>
        <v>1.5315650000000001</v>
      </c>
      <c r="AA65" s="1">
        <f t="shared" si="8"/>
        <v>0.15669069257286117</v>
      </c>
      <c r="AC65" s="1">
        <v>0.62849999999999995</v>
      </c>
      <c r="AD65">
        <v>3.9531999999999998</v>
      </c>
      <c r="AE65">
        <v>38.807299999999998</v>
      </c>
      <c r="AF65" s="1">
        <v>5.4020000000000001</v>
      </c>
      <c r="AG65">
        <f t="shared" si="9"/>
        <v>1.552292</v>
      </c>
      <c r="AH65" s="1">
        <f t="shared" si="10"/>
        <v>0.18511662347278784</v>
      </c>
      <c r="AJ65" s="1">
        <v>0.62839999999999996</v>
      </c>
      <c r="AK65">
        <v>6.6820000000000004</v>
      </c>
      <c r="AL65">
        <v>47.553400000000003</v>
      </c>
      <c r="AM65" s="1">
        <v>3.94</v>
      </c>
      <c r="AN65" s="2">
        <f t="shared" si="11"/>
        <v>1.5851133333333334</v>
      </c>
      <c r="AO65" s="2">
        <f t="shared" si="12"/>
        <v>0.25380710659898476</v>
      </c>
      <c r="AQ65" s="1">
        <v>0.62819999999999998</v>
      </c>
      <c r="AR65">
        <v>10.8018</v>
      </c>
      <c r="AS65">
        <v>56.726700000000001</v>
      </c>
      <c r="AT65" s="1">
        <v>2.8620000000000001</v>
      </c>
      <c r="AU65" s="1">
        <f t="shared" si="22"/>
        <v>1.6207628571428572</v>
      </c>
      <c r="AV65" s="1">
        <f t="shared" si="13"/>
        <v>0.34940600978336828</v>
      </c>
      <c r="AX65" s="1">
        <v>0.628</v>
      </c>
      <c r="AY65">
        <v>15.9778</v>
      </c>
      <c r="AZ65">
        <v>65.893699999999995</v>
      </c>
      <c r="BA65" s="1">
        <v>2.2210000000000001</v>
      </c>
      <c r="BB65">
        <f t="shared" si="14"/>
        <v>1.6473424999999999</v>
      </c>
      <c r="BC65" s="1">
        <f t="shared" si="15"/>
        <v>0.45024763619990993</v>
      </c>
      <c r="BE65" s="1">
        <v>0.62990000000000002</v>
      </c>
      <c r="BF65">
        <v>23.539899999999999</v>
      </c>
      <c r="BG65">
        <v>75.001400000000004</v>
      </c>
      <c r="BH65" s="1">
        <v>1.5820000000000001</v>
      </c>
      <c r="BI65">
        <f t="shared" si="16"/>
        <v>1.6666977777777778</v>
      </c>
      <c r="BJ65" s="1">
        <f t="shared" si="17"/>
        <v>0.63211125158027814</v>
      </c>
    </row>
    <row r="66" spans="1:62" x14ac:dyDescent="0.35">
      <c r="A66" s="1">
        <v>0.63829999999999998</v>
      </c>
      <c r="B66">
        <v>2.1100000000000001E-2</v>
      </c>
      <c r="C66">
        <v>5.1798000000000002</v>
      </c>
      <c r="D66" s="1">
        <v>30.69</v>
      </c>
      <c r="E66">
        <f t="shared" ref="E66:E97" si="23">C66/5</f>
        <v>1.03596</v>
      </c>
      <c r="F66" s="1">
        <f t="shared" ref="F66:F97" si="24">D66^-1</f>
        <v>3.2583903551645484E-2</v>
      </c>
      <c r="H66" s="1">
        <v>0.63070000000000004</v>
      </c>
      <c r="I66">
        <v>0.45269999999999999</v>
      </c>
      <c r="J66">
        <v>14.3141</v>
      </c>
      <c r="K66" s="1">
        <v>17.38</v>
      </c>
      <c r="L66">
        <f t="shared" ref="L66:L97" si="25">J66/10</f>
        <v>1.4314100000000001</v>
      </c>
      <c r="M66" s="1">
        <f t="shared" ref="M66:M97" si="26">K66^-1</f>
        <v>5.7537399309551214E-2</v>
      </c>
      <c r="O66" s="1">
        <v>0.6361</v>
      </c>
      <c r="P66">
        <v>1.0528</v>
      </c>
      <c r="Q66">
        <v>22.4983</v>
      </c>
      <c r="R66" s="1">
        <v>10.18</v>
      </c>
      <c r="S66">
        <f t="shared" si="5"/>
        <v>1.4998866666666666</v>
      </c>
      <c r="T66" s="1">
        <f t="shared" si="6"/>
        <v>9.8231827111984291E-2</v>
      </c>
      <c r="V66" s="1">
        <v>0.63929999999999998</v>
      </c>
      <c r="W66">
        <v>2.2360000000000002</v>
      </c>
      <c r="X66">
        <v>30.371700000000001</v>
      </c>
      <c r="Y66" s="1">
        <v>6.0839999999999996</v>
      </c>
      <c r="Z66">
        <f t="shared" si="7"/>
        <v>1.5185850000000001</v>
      </c>
      <c r="AA66" s="1">
        <f t="shared" si="8"/>
        <v>0.16436554898093361</v>
      </c>
      <c r="AC66" s="1">
        <v>0.63849999999999996</v>
      </c>
      <c r="AD66">
        <v>3.8292000000000002</v>
      </c>
      <c r="AE66">
        <v>38.499600000000001</v>
      </c>
      <c r="AF66" s="1">
        <v>5.2480000000000002</v>
      </c>
      <c r="AG66">
        <f t="shared" si="9"/>
        <v>1.539984</v>
      </c>
      <c r="AH66" s="1">
        <f t="shared" si="10"/>
        <v>0.19054878048780488</v>
      </c>
      <c r="AJ66" s="1">
        <v>0.63839999999999997</v>
      </c>
      <c r="AK66">
        <v>6.5026999999999999</v>
      </c>
      <c r="AL66">
        <v>47.173000000000002</v>
      </c>
      <c r="AM66" s="1">
        <v>3.8109999999999999</v>
      </c>
      <c r="AN66" s="2">
        <f t="shared" si="11"/>
        <v>1.5724333333333333</v>
      </c>
      <c r="AO66" s="2">
        <f t="shared" si="12"/>
        <v>0.26239832065074786</v>
      </c>
      <c r="AQ66" s="1">
        <v>0.6381</v>
      </c>
      <c r="AR66">
        <v>10.4876</v>
      </c>
      <c r="AS66">
        <v>56.249899999999997</v>
      </c>
      <c r="AT66" s="1">
        <v>2.7639999999999998</v>
      </c>
      <c r="AU66" s="1">
        <f t="shared" ref="AU66:AU102" si="27">AS66/35</f>
        <v>1.60714</v>
      </c>
      <c r="AV66" s="1">
        <f t="shared" si="13"/>
        <v>0.36179450072358904</v>
      </c>
      <c r="AX66" s="1">
        <v>0.63790000000000002</v>
      </c>
      <c r="AY66">
        <v>15.484400000000001</v>
      </c>
      <c r="AZ66">
        <v>65.414599999999993</v>
      </c>
      <c r="BA66" s="1">
        <v>2.1629999999999998</v>
      </c>
      <c r="BB66">
        <f t="shared" si="14"/>
        <v>1.6353649999999997</v>
      </c>
      <c r="BC66" s="1">
        <f t="shared" si="15"/>
        <v>0.46232085067036527</v>
      </c>
      <c r="BE66" s="1">
        <v>0.63990000000000002</v>
      </c>
      <c r="BF66">
        <v>22.797999999999998</v>
      </c>
      <c r="BG66">
        <v>74.458399999999997</v>
      </c>
      <c r="BH66" s="1">
        <v>1.528</v>
      </c>
      <c r="BI66">
        <f t="shared" si="16"/>
        <v>1.6546311111111112</v>
      </c>
      <c r="BJ66" s="1">
        <f t="shared" si="17"/>
        <v>0.65445026178010468</v>
      </c>
    </row>
    <row r="67" spans="1:62" x14ac:dyDescent="0.35">
      <c r="A67" s="1">
        <v>0.64829999999999999</v>
      </c>
      <c r="B67">
        <v>2.1100000000000001E-2</v>
      </c>
      <c r="C67">
        <v>5.1798000000000002</v>
      </c>
      <c r="D67" s="1">
        <v>30.69</v>
      </c>
      <c r="E67">
        <f t="shared" si="23"/>
        <v>1.03596</v>
      </c>
      <c r="F67" s="1">
        <f t="shared" si="24"/>
        <v>3.2583903551645484E-2</v>
      </c>
      <c r="H67" s="1">
        <v>0.64059999999999995</v>
      </c>
      <c r="I67">
        <v>0.4385</v>
      </c>
      <c r="J67">
        <v>14.176</v>
      </c>
      <c r="K67" s="1">
        <v>16.66</v>
      </c>
      <c r="L67">
        <f t="shared" si="25"/>
        <v>1.4176</v>
      </c>
      <c r="M67" s="1">
        <f t="shared" si="26"/>
        <v>6.0024009603841535E-2</v>
      </c>
      <c r="O67" s="1">
        <v>0.64600000000000002</v>
      </c>
      <c r="P67">
        <v>1.0244</v>
      </c>
      <c r="Q67">
        <v>22.295999999999999</v>
      </c>
      <c r="R67" s="1">
        <v>9.7929999999999993</v>
      </c>
      <c r="S67">
        <f t="shared" ref="S67:S102" si="28">Q67/15</f>
        <v>1.4863999999999999</v>
      </c>
      <c r="T67" s="1">
        <f t="shared" ref="T67:T102" si="29">R67^-1</f>
        <v>0.10211375472276116</v>
      </c>
      <c r="V67" s="1">
        <v>0.64929999999999999</v>
      </c>
      <c r="W67">
        <v>2.1608000000000001</v>
      </c>
      <c r="X67">
        <v>30.139500000000002</v>
      </c>
      <c r="Y67" s="1">
        <v>5.8220000000000001</v>
      </c>
      <c r="Z67">
        <f t="shared" ref="Z67:Z102" si="30">X67/20</f>
        <v>1.5069750000000002</v>
      </c>
      <c r="AA67" s="1">
        <f t="shared" ref="AA67:AA102" si="31">Y67^-1</f>
        <v>0.17176228100309171</v>
      </c>
      <c r="AC67" s="1">
        <v>0.64839999999999998</v>
      </c>
      <c r="AD67">
        <v>3.7326000000000001</v>
      </c>
      <c r="AE67">
        <v>38.218200000000003</v>
      </c>
      <c r="AF67" s="1">
        <v>5.0620000000000003</v>
      </c>
      <c r="AG67">
        <f t="shared" ref="AG67:AG102" si="32">AE67/25</f>
        <v>1.5287280000000001</v>
      </c>
      <c r="AH67" s="1">
        <f t="shared" ref="AH67:AH102" si="33">AF67^-1</f>
        <v>0.19755037534571315</v>
      </c>
      <c r="AJ67" s="1">
        <v>0.64839999999999998</v>
      </c>
      <c r="AK67">
        <v>6.3026999999999997</v>
      </c>
      <c r="AL67">
        <v>46.803899999999999</v>
      </c>
      <c r="AM67" s="1">
        <v>3.68</v>
      </c>
      <c r="AN67" s="2">
        <f t="shared" ref="AN67:AN102" si="34">AL67/30</f>
        <v>1.56013</v>
      </c>
      <c r="AO67" s="2">
        <f t="shared" ref="AO67:AO102" si="35">AM67^-1</f>
        <v>0.27173913043478259</v>
      </c>
      <c r="AQ67" s="1">
        <v>0.64810000000000001</v>
      </c>
      <c r="AR67">
        <v>10.1637</v>
      </c>
      <c r="AS67">
        <v>55.8446</v>
      </c>
      <c r="AT67" s="1">
        <v>2.673</v>
      </c>
      <c r="AU67" s="1">
        <f t="shared" si="27"/>
        <v>1.5955600000000001</v>
      </c>
      <c r="AV67" s="1">
        <f t="shared" ref="AV67:AV102" si="36">AT67^-1</f>
        <v>0.37411148522259635</v>
      </c>
      <c r="AX67" s="1">
        <v>0.64790000000000003</v>
      </c>
      <c r="AY67">
        <v>15.0976</v>
      </c>
      <c r="AZ67">
        <v>64.936099999999996</v>
      </c>
      <c r="BA67" s="1">
        <v>2.1019999999999999</v>
      </c>
      <c r="BB67">
        <f t="shared" ref="BB67:BB102" si="37">AZ67/40</f>
        <v>1.6234024999999999</v>
      </c>
      <c r="BC67" s="1">
        <f t="shared" ref="BC67:BC102" si="38">BA67^-1</f>
        <v>0.47573739295908662</v>
      </c>
      <c r="BE67" s="1">
        <v>0.64990000000000003</v>
      </c>
      <c r="BF67">
        <v>22.0489</v>
      </c>
      <c r="BG67">
        <v>74.081100000000006</v>
      </c>
      <c r="BH67" s="1">
        <v>1.464</v>
      </c>
      <c r="BI67">
        <f t="shared" ref="BI67:BI102" si="39">BG67/45</f>
        <v>1.6462466666666669</v>
      </c>
      <c r="BJ67" s="1">
        <f t="shared" ref="BJ67:BJ102" si="40">BH67^-1</f>
        <v>0.68306010928961747</v>
      </c>
    </row>
    <row r="68" spans="1:62" x14ac:dyDescent="0.35">
      <c r="A68" s="1">
        <v>0.65820000000000001</v>
      </c>
      <c r="B68">
        <v>0.02</v>
      </c>
      <c r="C68">
        <v>5.1798000000000002</v>
      </c>
      <c r="D68" s="1">
        <v>30.69</v>
      </c>
      <c r="E68">
        <f t="shared" si="23"/>
        <v>1.03596</v>
      </c>
      <c r="F68" s="1">
        <f t="shared" si="24"/>
        <v>3.2583903551645484E-2</v>
      </c>
      <c r="H68" s="1">
        <v>0.65039999999999998</v>
      </c>
      <c r="I68">
        <v>0.42870000000000003</v>
      </c>
      <c r="J68">
        <v>14.0192</v>
      </c>
      <c r="K68" s="1">
        <v>16</v>
      </c>
      <c r="L68">
        <f t="shared" si="25"/>
        <v>1.4019200000000001</v>
      </c>
      <c r="M68" s="1">
        <f t="shared" si="26"/>
        <v>6.25E-2</v>
      </c>
      <c r="O68" s="1">
        <v>0.65600000000000003</v>
      </c>
      <c r="P68">
        <v>0.997</v>
      </c>
      <c r="Q68">
        <v>22.1511</v>
      </c>
      <c r="R68" s="1">
        <v>9.4009999999999998</v>
      </c>
      <c r="S68">
        <f t="shared" si="28"/>
        <v>1.4767399999999999</v>
      </c>
      <c r="T68" s="1">
        <f t="shared" si="29"/>
        <v>0.10637166258908627</v>
      </c>
      <c r="V68" s="1">
        <v>0.6593</v>
      </c>
      <c r="W68">
        <v>2.1086</v>
      </c>
      <c r="X68">
        <v>29.878799999999998</v>
      </c>
      <c r="Y68" s="1">
        <v>5.5579999999999998</v>
      </c>
      <c r="Z68">
        <f t="shared" si="30"/>
        <v>1.4939399999999998</v>
      </c>
      <c r="AA68" s="1">
        <f t="shared" si="31"/>
        <v>0.17992083483267363</v>
      </c>
      <c r="AC68" s="1">
        <v>0.65839999999999999</v>
      </c>
      <c r="AD68">
        <v>3.6293000000000002</v>
      </c>
      <c r="AE68">
        <v>37.8797</v>
      </c>
      <c r="AF68" s="1">
        <v>4.8819999999999997</v>
      </c>
      <c r="AG68">
        <f t="shared" si="32"/>
        <v>1.515188</v>
      </c>
      <c r="AH68" s="1">
        <f t="shared" si="33"/>
        <v>0.20483408439164277</v>
      </c>
      <c r="AJ68" s="1">
        <v>0.6583</v>
      </c>
      <c r="AK68">
        <v>6.1391999999999998</v>
      </c>
      <c r="AL68">
        <v>46.407800000000002</v>
      </c>
      <c r="AM68" s="1">
        <v>3.5489999999999999</v>
      </c>
      <c r="AN68" s="2">
        <f t="shared" si="34"/>
        <v>1.5469266666666668</v>
      </c>
      <c r="AO68" s="2">
        <f t="shared" si="35"/>
        <v>0.28176951253874333</v>
      </c>
      <c r="AQ68" s="1">
        <v>0.65810000000000002</v>
      </c>
      <c r="AR68">
        <v>9.8743999999999996</v>
      </c>
      <c r="AS68">
        <v>55.410699999999999</v>
      </c>
      <c r="AT68" s="1">
        <v>2.585</v>
      </c>
      <c r="AU68" s="1">
        <f t="shared" si="27"/>
        <v>1.5831628571428571</v>
      </c>
      <c r="AV68" s="1">
        <f t="shared" si="36"/>
        <v>0.38684719535783368</v>
      </c>
      <c r="AX68" s="1">
        <v>0.65790000000000004</v>
      </c>
      <c r="AY68">
        <v>14.643000000000001</v>
      </c>
      <c r="AZ68">
        <v>64.502300000000005</v>
      </c>
      <c r="BA68" s="1">
        <v>2.0409999999999999</v>
      </c>
      <c r="BB68">
        <f t="shared" si="37"/>
        <v>1.6125575000000001</v>
      </c>
      <c r="BC68" s="1">
        <f t="shared" si="38"/>
        <v>0.48995590396864286</v>
      </c>
      <c r="BE68" s="1">
        <v>0.65990000000000004</v>
      </c>
      <c r="BF68">
        <v>21.450700000000001</v>
      </c>
      <c r="BG68">
        <v>73.488200000000006</v>
      </c>
      <c r="BH68" s="1">
        <v>1.4159999999999999</v>
      </c>
      <c r="BI68">
        <f t="shared" si="39"/>
        <v>1.6330711111111111</v>
      </c>
      <c r="BJ68" s="1">
        <f t="shared" si="40"/>
        <v>0.70621468926553677</v>
      </c>
    </row>
    <row r="69" spans="1:62" x14ac:dyDescent="0.35">
      <c r="A69" s="1">
        <v>0.66820000000000002</v>
      </c>
      <c r="B69">
        <v>1.9800000000000002E-2</v>
      </c>
      <c r="C69">
        <v>5.1772</v>
      </c>
      <c r="D69" s="1">
        <v>30.69</v>
      </c>
      <c r="E69">
        <f t="shared" si="23"/>
        <v>1.0354399999999999</v>
      </c>
      <c r="F69" s="1">
        <f t="shared" si="24"/>
        <v>3.2583903551645484E-2</v>
      </c>
      <c r="H69" s="1">
        <v>0.6603</v>
      </c>
      <c r="I69">
        <v>0.4158</v>
      </c>
      <c r="J69">
        <v>13.868499999999999</v>
      </c>
      <c r="K69" s="1">
        <v>15.55</v>
      </c>
      <c r="L69">
        <f t="shared" si="25"/>
        <v>1.3868499999999999</v>
      </c>
      <c r="M69" s="1">
        <f t="shared" si="26"/>
        <v>6.4308681672025719E-2</v>
      </c>
      <c r="O69" s="1">
        <v>0.66590000000000005</v>
      </c>
      <c r="P69">
        <v>0.96870000000000001</v>
      </c>
      <c r="Q69">
        <v>21.991099999999999</v>
      </c>
      <c r="R69" s="1">
        <v>9.0329999999999995</v>
      </c>
      <c r="S69">
        <f t="shared" si="28"/>
        <v>1.4660733333333333</v>
      </c>
      <c r="T69" s="1">
        <f t="shared" si="29"/>
        <v>0.11070519207350825</v>
      </c>
      <c r="V69" s="1">
        <v>0.66930000000000001</v>
      </c>
      <c r="W69">
        <v>2.0464000000000002</v>
      </c>
      <c r="X69">
        <v>29.677800000000001</v>
      </c>
      <c r="Y69" s="1">
        <v>5.343</v>
      </c>
      <c r="Z69">
        <f t="shared" si="30"/>
        <v>1.4838900000000002</v>
      </c>
      <c r="AA69" s="1">
        <f t="shared" si="31"/>
        <v>0.18716077110237694</v>
      </c>
      <c r="AC69" s="1">
        <v>0.66839999999999999</v>
      </c>
      <c r="AD69">
        <v>3.5181</v>
      </c>
      <c r="AE69">
        <v>37.5764</v>
      </c>
      <c r="AF69" s="1">
        <v>4.6950000000000003</v>
      </c>
      <c r="AG69">
        <f t="shared" si="32"/>
        <v>1.5030559999999999</v>
      </c>
      <c r="AH69" s="1">
        <f t="shared" si="33"/>
        <v>0.21299254526091585</v>
      </c>
      <c r="AJ69" s="1">
        <v>0.66830000000000001</v>
      </c>
      <c r="AK69">
        <v>5.9537000000000004</v>
      </c>
      <c r="AL69">
        <v>46.026499999999999</v>
      </c>
      <c r="AM69" s="1">
        <v>3.39</v>
      </c>
      <c r="AN69" s="2">
        <f t="shared" si="34"/>
        <v>1.5342166666666666</v>
      </c>
      <c r="AO69" s="2">
        <f t="shared" si="35"/>
        <v>0.29498525073746312</v>
      </c>
      <c r="AQ69" s="1">
        <v>0.66810000000000003</v>
      </c>
      <c r="AR69">
        <v>9.5640000000000001</v>
      </c>
      <c r="AS69">
        <v>54.914400000000001</v>
      </c>
      <c r="AT69" s="1">
        <v>2.5070000000000001</v>
      </c>
      <c r="AU69" s="1">
        <f t="shared" si="27"/>
        <v>1.5689828571428572</v>
      </c>
      <c r="AV69" s="1">
        <f t="shared" si="36"/>
        <v>0.39888312724371755</v>
      </c>
      <c r="AX69" s="1">
        <v>0.66779999999999995</v>
      </c>
      <c r="AY69">
        <v>14.247199999999999</v>
      </c>
      <c r="AZ69">
        <v>64.007199999999997</v>
      </c>
      <c r="BA69" s="1">
        <v>1.98</v>
      </c>
      <c r="BB69">
        <f t="shared" si="37"/>
        <v>1.6001799999999999</v>
      </c>
      <c r="BC69" s="1">
        <f t="shared" si="38"/>
        <v>0.50505050505050508</v>
      </c>
      <c r="BE69" s="1">
        <v>0.66990000000000005</v>
      </c>
      <c r="BF69">
        <v>20.816199999999998</v>
      </c>
      <c r="BG69">
        <v>72.956699999999998</v>
      </c>
      <c r="BH69" s="1">
        <v>1.3660000000000001</v>
      </c>
      <c r="BI69">
        <f t="shared" si="39"/>
        <v>1.6212599999999999</v>
      </c>
      <c r="BJ69" s="1">
        <f t="shared" si="40"/>
        <v>0.73206442166910679</v>
      </c>
    </row>
    <row r="70" spans="1:62" x14ac:dyDescent="0.35">
      <c r="A70" s="1">
        <v>0.67820000000000003</v>
      </c>
      <c r="B70">
        <v>1.9800000000000002E-2</v>
      </c>
      <c r="C70">
        <v>5.1772</v>
      </c>
      <c r="D70" s="1">
        <v>30.69</v>
      </c>
      <c r="E70">
        <f t="shared" si="23"/>
        <v>1.0354399999999999</v>
      </c>
      <c r="F70" s="1">
        <f t="shared" si="24"/>
        <v>3.2583903551645484E-2</v>
      </c>
      <c r="H70" s="1">
        <v>0.67010000000000003</v>
      </c>
      <c r="I70">
        <v>0.40639999999999998</v>
      </c>
      <c r="J70">
        <v>13.663600000000001</v>
      </c>
      <c r="K70" s="1">
        <v>15.17</v>
      </c>
      <c r="L70">
        <f t="shared" si="25"/>
        <v>1.36636</v>
      </c>
      <c r="M70" s="1">
        <f t="shared" si="26"/>
        <v>6.5919578114700061E-2</v>
      </c>
      <c r="O70" s="1">
        <v>0.67579999999999996</v>
      </c>
      <c r="P70">
        <v>0.94510000000000005</v>
      </c>
      <c r="Q70">
        <v>21.854600000000001</v>
      </c>
      <c r="R70" s="1">
        <v>8.6880000000000006</v>
      </c>
      <c r="S70">
        <f t="shared" si="28"/>
        <v>1.4569733333333335</v>
      </c>
      <c r="T70" s="1">
        <f t="shared" si="29"/>
        <v>0.1151012891344383</v>
      </c>
      <c r="V70" s="1">
        <v>0.67930000000000001</v>
      </c>
      <c r="W70">
        <v>1.9928999999999999</v>
      </c>
      <c r="X70">
        <v>29.424299999999999</v>
      </c>
      <c r="Y70" s="1">
        <v>5.1059999999999999</v>
      </c>
      <c r="Z70">
        <f t="shared" si="30"/>
        <v>1.4712149999999999</v>
      </c>
      <c r="AA70" s="1">
        <f t="shared" si="31"/>
        <v>0.19584802193497847</v>
      </c>
      <c r="AC70" s="1">
        <v>0.6784</v>
      </c>
      <c r="AD70">
        <v>3.4169</v>
      </c>
      <c r="AE70">
        <v>37.244100000000003</v>
      </c>
      <c r="AF70" s="1">
        <v>4.4809999999999999</v>
      </c>
      <c r="AG70">
        <f t="shared" si="32"/>
        <v>1.4897640000000001</v>
      </c>
      <c r="AH70" s="1">
        <f t="shared" si="33"/>
        <v>0.2231644722160232</v>
      </c>
      <c r="AJ70" s="1">
        <v>0.67830000000000001</v>
      </c>
      <c r="AK70">
        <v>5.8071999999999999</v>
      </c>
      <c r="AL70">
        <v>45.649700000000003</v>
      </c>
      <c r="AM70" s="1">
        <v>3.2570000000000001</v>
      </c>
      <c r="AN70" s="2">
        <f t="shared" si="34"/>
        <v>1.5216566666666667</v>
      </c>
      <c r="AO70" s="2">
        <f t="shared" si="35"/>
        <v>0.30703101013202333</v>
      </c>
      <c r="AQ70" s="1">
        <v>0.67800000000000005</v>
      </c>
      <c r="AR70">
        <v>9.2624999999999993</v>
      </c>
      <c r="AS70">
        <v>54.501399999999997</v>
      </c>
      <c r="AT70" s="1">
        <v>2.4249999999999998</v>
      </c>
      <c r="AU70" s="1">
        <f t="shared" si="27"/>
        <v>1.557182857142857</v>
      </c>
      <c r="AV70" s="1">
        <f t="shared" si="36"/>
        <v>0.41237113402061859</v>
      </c>
      <c r="AX70" s="1">
        <v>0.67779999999999996</v>
      </c>
      <c r="AY70">
        <v>13.8375</v>
      </c>
      <c r="AZ70">
        <v>63.607399999999998</v>
      </c>
      <c r="BA70" s="1">
        <v>1.9059999999999999</v>
      </c>
      <c r="BB70">
        <f t="shared" si="37"/>
        <v>1.590185</v>
      </c>
      <c r="BC70" s="1">
        <f t="shared" si="38"/>
        <v>0.52465897166841557</v>
      </c>
      <c r="BE70" s="1">
        <v>0.67989999999999995</v>
      </c>
      <c r="BF70">
        <v>20.175999999999998</v>
      </c>
      <c r="BG70">
        <v>72.347800000000007</v>
      </c>
      <c r="BH70" s="1">
        <v>1.3</v>
      </c>
      <c r="BI70">
        <f t="shared" si="39"/>
        <v>1.607728888888889</v>
      </c>
      <c r="BJ70" s="1">
        <f t="shared" si="40"/>
        <v>0.76923076923076916</v>
      </c>
    </row>
    <row r="71" spans="1:62" x14ac:dyDescent="0.35">
      <c r="A71" s="1">
        <v>0.68820000000000003</v>
      </c>
      <c r="B71">
        <v>1.9800000000000002E-2</v>
      </c>
      <c r="C71">
        <v>5.1772</v>
      </c>
      <c r="D71" s="1">
        <v>30.69</v>
      </c>
      <c r="E71">
        <f t="shared" si="23"/>
        <v>1.0354399999999999</v>
      </c>
      <c r="F71" s="1">
        <f t="shared" si="24"/>
        <v>3.2583903551645484E-2</v>
      </c>
      <c r="H71" s="1">
        <v>0.68</v>
      </c>
      <c r="I71">
        <v>0.3957</v>
      </c>
      <c r="J71">
        <v>13.505000000000001</v>
      </c>
      <c r="K71" s="1">
        <v>14.56</v>
      </c>
      <c r="L71">
        <f t="shared" si="25"/>
        <v>1.3505</v>
      </c>
      <c r="M71" s="1">
        <f t="shared" si="26"/>
        <v>6.8681318681318673E-2</v>
      </c>
      <c r="O71" s="1">
        <v>0.68579999999999997</v>
      </c>
      <c r="P71">
        <v>0.91769999999999996</v>
      </c>
      <c r="Q71">
        <v>21.647200000000002</v>
      </c>
      <c r="R71" s="1">
        <v>8.3460000000000001</v>
      </c>
      <c r="S71">
        <f t="shared" si="28"/>
        <v>1.4431466666666668</v>
      </c>
      <c r="T71" s="1">
        <f t="shared" si="29"/>
        <v>0.11981787682722261</v>
      </c>
      <c r="V71" s="1">
        <v>0.68930000000000002</v>
      </c>
      <c r="W71">
        <v>1.9422999999999999</v>
      </c>
      <c r="X71">
        <v>29.2059</v>
      </c>
      <c r="Y71" s="1">
        <v>4.8529999999999998</v>
      </c>
      <c r="Z71">
        <f t="shared" si="30"/>
        <v>1.4602949999999999</v>
      </c>
      <c r="AA71" s="1">
        <f t="shared" si="31"/>
        <v>0.20605810838656502</v>
      </c>
      <c r="AC71" s="1">
        <v>0.68830000000000002</v>
      </c>
      <c r="AD71">
        <v>3.3209</v>
      </c>
      <c r="AE71">
        <v>36.929099999999998</v>
      </c>
      <c r="AF71" s="1">
        <v>4.274</v>
      </c>
      <c r="AG71">
        <f t="shared" si="32"/>
        <v>1.4771639999999999</v>
      </c>
      <c r="AH71" s="1">
        <f t="shared" si="33"/>
        <v>0.23397285914833879</v>
      </c>
      <c r="AJ71" s="1">
        <v>0.68830000000000002</v>
      </c>
      <c r="AK71">
        <v>5.6374000000000004</v>
      </c>
      <c r="AL71">
        <v>45.258600000000001</v>
      </c>
      <c r="AM71" s="1">
        <v>3.113</v>
      </c>
      <c r="AN71" s="2">
        <f t="shared" si="34"/>
        <v>1.5086200000000001</v>
      </c>
      <c r="AO71" s="2">
        <f t="shared" si="35"/>
        <v>0.32123353678123995</v>
      </c>
      <c r="AQ71" s="1">
        <v>0.68799999999999994</v>
      </c>
      <c r="AR71">
        <v>8.9537999999999993</v>
      </c>
      <c r="AS71">
        <v>54.056899999999999</v>
      </c>
      <c r="AT71" s="1">
        <v>2.3410000000000002</v>
      </c>
      <c r="AU71" s="1">
        <f t="shared" si="27"/>
        <v>1.544482857142857</v>
      </c>
      <c r="AV71" s="1">
        <f t="shared" si="36"/>
        <v>0.42716787697565139</v>
      </c>
      <c r="AX71" s="1">
        <v>0.68779999999999997</v>
      </c>
      <c r="AY71">
        <v>13.422000000000001</v>
      </c>
      <c r="AZ71">
        <v>63.127699999999997</v>
      </c>
      <c r="BA71" s="1">
        <v>1.84</v>
      </c>
      <c r="BB71">
        <f t="shared" si="37"/>
        <v>1.5781924999999999</v>
      </c>
      <c r="BC71" s="1">
        <f t="shared" si="38"/>
        <v>0.54347826086956519</v>
      </c>
      <c r="BE71" s="1">
        <v>0.68989999999999996</v>
      </c>
      <c r="BF71">
        <v>19.616499999999998</v>
      </c>
      <c r="BG71">
        <v>71.786600000000007</v>
      </c>
      <c r="BH71" s="1">
        <v>1.24</v>
      </c>
      <c r="BI71">
        <f t="shared" si="39"/>
        <v>1.5952577777777779</v>
      </c>
      <c r="BJ71" s="1">
        <f t="shared" si="40"/>
        <v>0.80645161290322587</v>
      </c>
    </row>
    <row r="72" spans="1:62" x14ac:dyDescent="0.35">
      <c r="A72" s="1">
        <v>0.69810000000000005</v>
      </c>
      <c r="B72">
        <v>1.9800000000000002E-2</v>
      </c>
      <c r="C72">
        <v>5.1772</v>
      </c>
      <c r="D72" s="1">
        <v>30.69</v>
      </c>
      <c r="E72">
        <f t="shared" si="23"/>
        <v>1.0354399999999999</v>
      </c>
      <c r="F72" s="1">
        <f t="shared" si="24"/>
        <v>3.2583903551645484E-2</v>
      </c>
      <c r="H72" s="1">
        <v>0.68979999999999997</v>
      </c>
      <c r="I72">
        <v>0.38579999999999998</v>
      </c>
      <c r="J72">
        <v>13.3629</v>
      </c>
      <c r="K72" s="1">
        <v>13.89</v>
      </c>
      <c r="L72">
        <f t="shared" si="25"/>
        <v>1.33629</v>
      </c>
      <c r="M72" s="1">
        <f t="shared" si="26"/>
        <v>7.1994240460763137E-2</v>
      </c>
      <c r="O72" s="1">
        <v>0.69569999999999999</v>
      </c>
      <c r="P72">
        <v>0.8982</v>
      </c>
      <c r="Q72">
        <v>21.500599999999999</v>
      </c>
      <c r="R72" s="1">
        <v>7.8730000000000002</v>
      </c>
      <c r="S72">
        <f t="shared" si="28"/>
        <v>1.4333733333333332</v>
      </c>
      <c r="T72" s="1">
        <f t="shared" si="29"/>
        <v>0.12701638511367966</v>
      </c>
      <c r="V72" s="1">
        <v>0.69930000000000003</v>
      </c>
      <c r="W72">
        <v>1.887</v>
      </c>
      <c r="X72">
        <v>28.971499999999999</v>
      </c>
      <c r="Y72" s="1">
        <v>4.6349999999999998</v>
      </c>
      <c r="Z72">
        <f t="shared" si="30"/>
        <v>1.4485749999999999</v>
      </c>
      <c r="AA72" s="1">
        <f t="shared" si="31"/>
        <v>0.21574973031283712</v>
      </c>
      <c r="AC72" s="1">
        <v>0.69830000000000003</v>
      </c>
      <c r="AD72">
        <v>3.2353000000000001</v>
      </c>
      <c r="AE72">
        <v>36.641500000000001</v>
      </c>
      <c r="AF72" s="1">
        <v>4.0720000000000001</v>
      </c>
      <c r="AG72">
        <f t="shared" si="32"/>
        <v>1.46566</v>
      </c>
      <c r="AH72" s="1">
        <f t="shared" si="33"/>
        <v>0.24557956777996071</v>
      </c>
      <c r="AJ72" s="1">
        <v>0.69820000000000004</v>
      </c>
      <c r="AK72">
        <v>5.4840999999999998</v>
      </c>
      <c r="AL72">
        <v>44.872700000000002</v>
      </c>
      <c r="AM72" s="1">
        <v>2.984</v>
      </c>
      <c r="AN72" s="2">
        <f t="shared" si="34"/>
        <v>1.4957566666666666</v>
      </c>
      <c r="AO72" s="2">
        <f t="shared" si="35"/>
        <v>0.33512064343163539</v>
      </c>
      <c r="AQ72" s="1">
        <v>0.69799999999999995</v>
      </c>
      <c r="AR72">
        <v>8.7204999999999995</v>
      </c>
      <c r="AS72">
        <v>53.626399999999997</v>
      </c>
      <c r="AT72" s="1">
        <v>2.2509999999999999</v>
      </c>
      <c r="AU72" s="1">
        <f t="shared" si="27"/>
        <v>1.5321828571428571</v>
      </c>
      <c r="AV72" s="1">
        <f t="shared" si="36"/>
        <v>0.44424700133274103</v>
      </c>
      <c r="AX72" s="1">
        <v>0.69769999999999999</v>
      </c>
      <c r="AY72">
        <v>12.9998</v>
      </c>
      <c r="AZ72">
        <v>62.635800000000003</v>
      </c>
      <c r="BA72" s="1">
        <v>1.78</v>
      </c>
      <c r="BB72">
        <f t="shared" si="37"/>
        <v>1.565895</v>
      </c>
      <c r="BC72" s="1">
        <f t="shared" si="38"/>
        <v>0.5617977528089888</v>
      </c>
      <c r="BE72" s="1">
        <v>0.69989999999999997</v>
      </c>
      <c r="BF72">
        <v>19.085000000000001</v>
      </c>
      <c r="BG72">
        <v>71.283199999999994</v>
      </c>
      <c r="BH72" s="1">
        <v>1.1850000000000001</v>
      </c>
      <c r="BI72">
        <f t="shared" si="39"/>
        <v>1.584071111111111</v>
      </c>
      <c r="BJ72" s="1">
        <f t="shared" si="40"/>
        <v>0.8438818565400843</v>
      </c>
    </row>
    <row r="73" spans="1:62" x14ac:dyDescent="0.35">
      <c r="A73" s="1">
        <v>0.70809999999999995</v>
      </c>
      <c r="B73">
        <v>1.9400000000000001E-2</v>
      </c>
      <c r="C73">
        <v>5.1772</v>
      </c>
      <c r="D73" s="1">
        <v>30.69</v>
      </c>
      <c r="E73">
        <f t="shared" si="23"/>
        <v>1.0354399999999999</v>
      </c>
      <c r="F73" s="1">
        <f t="shared" si="24"/>
        <v>3.2583903551645484E-2</v>
      </c>
      <c r="H73" s="1">
        <v>0.69969999999999999</v>
      </c>
      <c r="I73">
        <v>0.37819999999999998</v>
      </c>
      <c r="J73">
        <v>13.2371</v>
      </c>
      <c r="K73" s="1">
        <v>13.35</v>
      </c>
      <c r="L73">
        <f t="shared" si="25"/>
        <v>1.3237099999999999</v>
      </c>
      <c r="M73" s="1">
        <f t="shared" si="26"/>
        <v>7.4906367041198504E-2</v>
      </c>
      <c r="O73" s="1">
        <v>0.70569999999999999</v>
      </c>
      <c r="P73">
        <v>0.87929999999999997</v>
      </c>
      <c r="Q73">
        <v>21.333300000000001</v>
      </c>
      <c r="R73" s="1">
        <v>7.4640000000000004</v>
      </c>
      <c r="S73">
        <f t="shared" si="28"/>
        <v>1.42222</v>
      </c>
      <c r="T73" s="1">
        <f t="shared" si="29"/>
        <v>0.13397642015005359</v>
      </c>
      <c r="V73" s="1">
        <v>0.70920000000000005</v>
      </c>
      <c r="W73">
        <v>1.8358000000000001</v>
      </c>
      <c r="X73">
        <v>28.744700000000002</v>
      </c>
      <c r="Y73" s="1">
        <v>4.3600000000000003</v>
      </c>
      <c r="Z73">
        <f t="shared" si="30"/>
        <v>1.437235</v>
      </c>
      <c r="AA73" s="1">
        <f t="shared" si="31"/>
        <v>0.2293577981651376</v>
      </c>
      <c r="AC73" s="1">
        <v>0.70830000000000004</v>
      </c>
      <c r="AD73">
        <v>3.1434000000000002</v>
      </c>
      <c r="AE73">
        <v>36.366199999999999</v>
      </c>
      <c r="AF73" s="1">
        <v>3.8879999999999999</v>
      </c>
      <c r="AG73">
        <f t="shared" si="32"/>
        <v>1.4546479999999999</v>
      </c>
      <c r="AH73" s="1">
        <f t="shared" si="33"/>
        <v>0.25720164609053497</v>
      </c>
      <c r="AJ73" s="1">
        <v>0.70820000000000005</v>
      </c>
      <c r="AK73">
        <v>5.3144</v>
      </c>
      <c r="AL73">
        <v>44.4313</v>
      </c>
      <c r="AM73" s="1">
        <v>2.859</v>
      </c>
      <c r="AN73" s="2">
        <f t="shared" si="34"/>
        <v>1.4810433333333333</v>
      </c>
      <c r="AO73" s="2">
        <f t="shared" si="35"/>
        <v>0.34977264777894368</v>
      </c>
      <c r="AQ73" s="1">
        <v>0.70789999999999997</v>
      </c>
      <c r="AR73">
        <v>8.4793000000000003</v>
      </c>
      <c r="AS73">
        <v>53.174100000000003</v>
      </c>
      <c r="AT73" s="1">
        <v>2.1589999999999998</v>
      </c>
      <c r="AU73" s="1">
        <f t="shared" si="27"/>
        <v>1.5192600000000001</v>
      </c>
      <c r="AV73" s="1">
        <f t="shared" si="36"/>
        <v>0.46317739694302923</v>
      </c>
      <c r="AX73" s="1">
        <v>0.7077</v>
      </c>
      <c r="AY73">
        <v>12.6175</v>
      </c>
      <c r="AZ73">
        <v>62.087200000000003</v>
      </c>
      <c r="BA73" s="1">
        <v>1.706</v>
      </c>
      <c r="BB73">
        <f t="shared" si="37"/>
        <v>1.5521800000000001</v>
      </c>
      <c r="BC73" s="1">
        <f t="shared" si="38"/>
        <v>0.58616647127784294</v>
      </c>
      <c r="BE73" s="1">
        <v>0.70979999999999999</v>
      </c>
      <c r="BF73">
        <v>18.529299999999999</v>
      </c>
      <c r="BG73">
        <v>70.746300000000005</v>
      </c>
      <c r="BH73" s="1">
        <v>1.1319999999999999</v>
      </c>
      <c r="BI73">
        <f t="shared" si="39"/>
        <v>1.5721400000000001</v>
      </c>
      <c r="BJ73" s="1">
        <f t="shared" si="40"/>
        <v>0.88339222614840995</v>
      </c>
    </row>
    <row r="74" spans="1:62" x14ac:dyDescent="0.35">
      <c r="A74" s="1">
        <v>0.71809999999999996</v>
      </c>
      <c r="B74">
        <v>1.9400000000000001E-2</v>
      </c>
      <c r="C74">
        <v>5.1314000000000002</v>
      </c>
      <c r="D74" s="1">
        <v>30.69</v>
      </c>
      <c r="E74">
        <f t="shared" si="23"/>
        <v>1.0262800000000001</v>
      </c>
      <c r="F74" s="1">
        <f t="shared" si="24"/>
        <v>3.2583903551645484E-2</v>
      </c>
      <c r="H74" s="1">
        <v>0.70950000000000002</v>
      </c>
      <c r="I74">
        <v>0.36930000000000002</v>
      </c>
      <c r="J74">
        <v>13.111700000000001</v>
      </c>
      <c r="K74" s="1">
        <v>12.71</v>
      </c>
      <c r="L74">
        <f t="shared" si="25"/>
        <v>1.3111700000000002</v>
      </c>
      <c r="M74" s="1">
        <f t="shared" si="26"/>
        <v>7.8678206136900075E-2</v>
      </c>
      <c r="O74" s="1">
        <v>0.71560000000000001</v>
      </c>
      <c r="P74">
        <v>0.85650000000000004</v>
      </c>
      <c r="Q74">
        <v>21.186399999999999</v>
      </c>
      <c r="R74" s="1">
        <v>7.0389999999999997</v>
      </c>
      <c r="S74">
        <f t="shared" si="28"/>
        <v>1.4124266666666665</v>
      </c>
      <c r="T74" s="1">
        <f t="shared" si="29"/>
        <v>0.14206563432305727</v>
      </c>
      <c r="V74" s="1">
        <v>0.71919999999999995</v>
      </c>
      <c r="W74">
        <v>1.7881</v>
      </c>
      <c r="X74">
        <v>28.504999999999999</v>
      </c>
      <c r="Y74" s="1">
        <v>4.17</v>
      </c>
      <c r="Z74">
        <f t="shared" si="30"/>
        <v>1.4252499999999999</v>
      </c>
      <c r="AA74" s="1">
        <f t="shared" si="31"/>
        <v>0.23980815347721823</v>
      </c>
      <c r="AC74" s="1">
        <v>0.71830000000000005</v>
      </c>
      <c r="AD74">
        <v>3.0514000000000001</v>
      </c>
      <c r="AE74">
        <v>36.109299999999998</v>
      </c>
      <c r="AF74" s="1">
        <v>3.6949999999999998</v>
      </c>
      <c r="AG74">
        <f t="shared" si="32"/>
        <v>1.444372</v>
      </c>
      <c r="AH74" s="1">
        <f t="shared" si="33"/>
        <v>0.2706359945872801</v>
      </c>
      <c r="AJ74" s="1">
        <v>0.71819999999999995</v>
      </c>
      <c r="AK74">
        <v>5.1647999999999996</v>
      </c>
      <c r="AL74">
        <v>44.030700000000003</v>
      </c>
      <c r="AM74" s="1">
        <v>2.7349999999999999</v>
      </c>
      <c r="AN74" s="2">
        <f t="shared" si="34"/>
        <v>1.4676900000000002</v>
      </c>
      <c r="AO74" s="2">
        <f t="shared" si="35"/>
        <v>0.3656307129798903</v>
      </c>
      <c r="AQ74" s="1">
        <v>0.71789999999999998</v>
      </c>
      <c r="AR74">
        <v>8.2498000000000005</v>
      </c>
      <c r="AS74">
        <v>52.780900000000003</v>
      </c>
      <c r="AT74" s="1">
        <v>2.0720000000000001</v>
      </c>
      <c r="AU74" s="1">
        <f t="shared" si="27"/>
        <v>1.5080257142857143</v>
      </c>
      <c r="AV74" s="1">
        <f t="shared" si="36"/>
        <v>0.4826254826254826</v>
      </c>
      <c r="AX74" s="1">
        <v>0.7177</v>
      </c>
      <c r="AY74">
        <v>12.241199999999999</v>
      </c>
      <c r="AZ74">
        <v>61.5717</v>
      </c>
      <c r="BA74" s="1">
        <v>1.629</v>
      </c>
      <c r="BB74">
        <f t="shared" si="37"/>
        <v>1.5392925</v>
      </c>
      <c r="BC74" s="1">
        <f t="shared" si="38"/>
        <v>0.61387354205033762</v>
      </c>
      <c r="BE74" s="1">
        <v>0.7198</v>
      </c>
      <c r="BF74">
        <v>17.9358</v>
      </c>
      <c r="BG74">
        <v>70.297399999999996</v>
      </c>
      <c r="BH74" s="1">
        <v>1.083</v>
      </c>
      <c r="BI74">
        <f t="shared" si="39"/>
        <v>1.5621644444444445</v>
      </c>
      <c r="BJ74" s="1">
        <f t="shared" si="40"/>
        <v>0.92336103416435833</v>
      </c>
    </row>
    <row r="75" spans="1:62" x14ac:dyDescent="0.35">
      <c r="A75" s="1">
        <v>0.72799999999999998</v>
      </c>
      <c r="B75">
        <v>1.9400000000000001E-2</v>
      </c>
      <c r="C75">
        <v>5.1314000000000002</v>
      </c>
      <c r="D75" s="1">
        <v>30.69</v>
      </c>
      <c r="E75">
        <f t="shared" si="23"/>
        <v>1.0262800000000001</v>
      </c>
      <c r="F75" s="1">
        <f t="shared" si="24"/>
        <v>3.2583903551645484E-2</v>
      </c>
      <c r="H75" s="1">
        <v>0.71940000000000004</v>
      </c>
      <c r="I75">
        <v>0.36049999999999999</v>
      </c>
      <c r="J75">
        <v>12.983599999999999</v>
      </c>
      <c r="K75" s="1">
        <v>11.97</v>
      </c>
      <c r="L75">
        <f t="shared" si="25"/>
        <v>1.29836</v>
      </c>
      <c r="M75" s="1">
        <f t="shared" si="26"/>
        <v>8.3542188805346695E-2</v>
      </c>
      <c r="O75" s="1">
        <v>0.72550000000000003</v>
      </c>
      <c r="P75">
        <v>0.83930000000000005</v>
      </c>
      <c r="Q75">
        <v>20.97</v>
      </c>
      <c r="R75" s="1">
        <v>6.6059999999999999</v>
      </c>
      <c r="S75">
        <f t="shared" si="28"/>
        <v>1.3979999999999999</v>
      </c>
      <c r="T75" s="1">
        <f t="shared" si="29"/>
        <v>0.15137753557372086</v>
      </c>
      <c r="V75" s="1">
        <v>0.72919999999999996</v>
      </c>
      <c r="W75">
        <v>1.7385999999999999</v>
      </c>
      <c r="X75">
        <v>28.2422</v>
      </c>
      <c r="Y75" s="1">
        <v>3.9630000000000001</v>
      </c>
      <c r="Z75">
        <f t="shared" si="30"/>
        <v>1.41211</v>
      </c>
      <c r="AA75" s="1">
        <f t="shared" si="31"/>
        <v>0.25233409033560433</v>
      </c>
      <c r="AC75" s="1">
        <v>0.72819999999999996</v>
      </c>
      <c r="AD75">
        <v>2.9767000000000001</v>
      </c>
      <c r="AE75">
        <v>35.792700000000004</v>
      </c>
      <c r="AF75" s="1">
        <v>3.4830000000000001</v>
      </c>
      <c r="AG75">
        <f t="shared" si="32"/>
        <v>1.4317080000000002</v>
      </c>
      <c r="AH75" s="1">
        <f t="shared" si="33"/>
        <v>0.2871088142405972</v>
      </c>
      <c r="AJ75" s="1">
        <v>0.72819999999999996</v>
      </c>
      <c r="AK75">
        <v>5.0225999999999997</v>
      </c>
      <c r="AL75">
        <v>43.659199999999998</v>
      </c>
      <c r="AM75" s="1">
        <v>2.5910000000000002</v>
      </c>
      <c r="AN75" s="2">
        <f t="shared" si="34"/>
        <v>1.4553066666666665</v>
      </c>
      <c r="AO75" s="2">
        <f t="shared" si="35"/>
        <v>0.38595137012736391</v>
      </c>
      <c r="AQ75" s="1">
        <v>0.72789999999999999</v>
      </c>
      <c r="AR75">
        <v>8.0223999999999993</v>
      </c>
      <c r="AS75">
        <v>52.335999999999999</v>
      </c>
      <c r="AT75" s="1">
        <v>1.9870000000000001</v>
      </c>
      <c r="AU75" s="1">
        <f t="shared" si="27"/>
        <v>1.4953142857142856</v>
      </c>
      <c r="AV75" s="1">
        <f t="shared" si="36"/>
        <v>0.50327126321087068</v>
      </c>
      <c r="AX75" s="1">
        <v>0.72760000000000002</v>
      </c>
      <c r="AY75">
        <v>11.9267</v>
      </c>
      <c r="AZ75">
        <v>61.049599999999998</v>
      </c>
      <c r="BA75" s="1">
        <v>1.56</v>
      </c>
      <c r="BB75">
        <f t="shared" si="37"/>
        <v>1.52624</v>
      </c>
      <c r="BC75" s="1">
        <f t="shared" si="38"/>
        <v>0.64102564102564097</v>
      </c>
      <c r="BE75" s="1">
        <v>0.7298</v>
      </c>
      <c r="BF75">
        <v>17.4041</v>
      </c>
      <c r="BG75">
        <v>69.819199999999995</v>
      </c>
      <c r="BH75" s="1">
        <v>1.0269999999999999</v>
      </c>
      <c r="BI75">
        <f t="shared" si="39"/>
        <v>1.5515377777777777</v>
      </c>
      <c r="BJ75" s="1">
        <f t="shared" si="40"/>
        <v>0.97370983446932824</v>
      </c>
    </row>
    <row r="76" spans="1:62" x14ac:dyDescent="0.35">
      <c r="A76" s="1">
        <v>0.73799999999999999</v>
      </c>
      <c r="B76">
        <v>1.9400000000000001E-2</v>
      </c>
      <c r="C76">
        <v>5.1314000000000002</v>
      </c>
      <c r="D76" s="1">
        <v>30.69</v>
      </c>
      <c r="E76">
        <f t="shared" si="23"/>
        <v>1.0262800000000001</v>
      </c>
      <c r="F76" s="1">
        <f t="shared" si="24"/>
        <v>3.2583903551645484E-2</v>
      </c>
      <c r="H76" s="1">
        <v>0.72919999999999996</v>
      </c>
      <c r="I76">
        <v>0.35420000000000001</v>
      </c>
      <c r="J76">
        <v>12.8797</v>
      </c>
      <c r="K76" s="1">
        <v>11.15</v>
      </c>
      <c r="L76">
        <f t="shared" si="25"/>
        <v>1.2879700000000001</v>
      </c>
      <c r="M76" s="1">
        <f t="shared" si="26"/>
        <v>8.9686098654708515E-2</v>
      </c>
      <c r="O76" s="1">
        <v>0.73550000000000004</v>
      </c>
      <c r="P76">
        <v>0.81789999999999996</v>
      </c>
      <c r="Q76">
        <v>20.8157</v>
      </c>
      <c r="R76" s="1">
        <v>6.2060000000000004</v>
      </c>
      <c r="S76">
        <f t="shared" si="28"/>
        <v>1.3877133333333334</v>
      </c>
      <c r="T76" s="1">
        <f t="shared" si="29"/>
        <v>0.16113438607798902</v>
      </c>
      <c r="V76" s="1">
        <v>0.73919999999999997</v>
      </c>
      <c r="W76">
        <v>1.6902999999999999</v>
      </c>
      <c r="X76">
        <v>27.967199999999998</v>
      </c>
      <c r="Y76" s="1">
        <v>3.7490000000000001</v>
      </c>
      <c r="Z76">
        <f t="shared" si="30"/>
        <v>1.3983599999999998</v>
      </c>
      <c r="AA76" s="1">
        <f t="shared" si="31"/>
        <v>0.26673779674579889</v>
      </c>
      <c r="AC76" s="1">
        <v>0.73819999999999997</v>
      </c>
      <c r="AD76">
        <v>2.9022000000000001</v>
      </c>
      <c r="AE76">
        <v>35.5015</v>
      </c>
      <c r="AF76" s="1">
        <v>3.2919999999999998</v>
      </c>
      <c r="AG76">
        <f t="shared" si="32"/>
        <v>1.4200600000000001</v>
      </c>
      <c r="AH76" s="1">
        <f t="shared" si="33"/>
        <v>0.30376670716889431</v>
      </c>
      <c r="AJ76" s="1">
        <v>0.73809999999999998</v>
      </c>
      <c r="AK76">
        <v>4.8856999999999999</v>
      </c>
      <c r="AL76">
        <v>43.300800000000002</v>
      </c>
      <c r="AM76" s="1">
        <v>2.472</v>
      </c>
      <c r="AN76" s="2">
        <f t="shared" si="34"/>
        <v>1.44336</v>
      </c>
      <c r="AO76" s="2">
        <f t="shared" si="35"/>
        <v>0.4045307443365696</v>
      </c>
      <c r="AQ76" s="1">
        <v>0.7379</v>
      </c>
      <c r="AR76">
        <v>7.7728999999999999</v>
      </c>
      <c r="AS76">
        <v>51.897199999999998</v>
      </c>
      <c r="AT76" s="1">
        <v>1.891</v>
      </c>
      <c r="AU76" s="1">
        <f t="shared" si="27"/>
        <v>1.4827771428571428</v>
      </c>
      <c r="AV76" s="1">
        <f t="shared" si="36"/>
        <v>0.52882072977260708</v>
      </c>
      <c r="AX76" s="1">
        <v>0.73760000000000003</v>
      </c>
      <c r="AY76">
        <v>11.634399999999999</v>
      </c>
      <c r="AZ76">
        <v>60.525700000000001</v>
      </c>
      <c r="BA76" s="1">
        <v>1.4910000000000001</v>
      </c>
      <c r="BB76">
        <f t="shared" si="37"/>
        <v>1.5131425000000001</v>
      </c>
      <c r="BC76" s="1">
        <f t="shared" si="38"/>
        <v>0.67069081153588195</v>
      </c>
      <c r="BE76" s="1">
        <v>0.73980000000000001</v>
      </c>
      <c r="BF76">
        <v>16.9009</v>
      </c>
      <c r="BG76">
        <v>69.354100000000003</v>
      </c>
      <c r="BH76" s="1">
        <v>0.97529999999999994</v>
      </c>
      <c r="BI76">
        <f t="shared" si="39"/>
        <v>1.5412022222222224</v>
      </c>
      <c r="BJ76" s="1">
        <f t="shared" si="40"/>
        <v>1.0253255408592228</v>
      </c>
    </row>
    <row r="77" spans="1:62" x14ac:dyDescent="0.35">
      <c r="A77" s="1">
        <v>0.748</v>
      </c>
      <c r="B77">
        <v>1.8700000000000001E-2</v>
      </c>
      <c r="C77">
        <v>5.1314000000000002</v>
      </c>
      <c r="D77" s="1">
        <v>30.69</v>
      </c>
      <c r="E77">
        <f t="shared" si="23"/>
        <v>1.0262800000000001</v>
      </c>
      <c r="F77" s="1">
        <f t="shared" si="24"/>
        <v>3.2583903551645484E-2</v>
      </c>
      <c r="H77" s="1">
        <v>0.73909999999999998</v>
      </c>
      <c r="I77">
        <v>0.34860000000000002</v>
      </c>
      <c r="J77">
        <v>12.764099999999999</v>
      </c>
      <c r="K77" s="1">
        <v>10.48</v>
      </c>
      <c r="L77">
        <f t="shared" si="25"/>
        <v>1.2764099999999998</v>
      </c>
      <c r="M77" s="1">
        <f t="shared" si="26"/>
        <v>9.5419847328244267E-2</v>
      </c>
      <c r="O77" s="1">
        <v>0.74539999999999995</v>
      </c>
      <c r="P77">
        <v>0.8</v>
      </c>
      <c r="Q77">
        <v>20.636099999999999</v>
      </c>
      <c r="R77" s="1">
        <v>5.7990000000000004</v>
      </c>
      <c r="S77">
        <f t="shared" si="28"/>
        <v>1.37574</v>
      </c>
      <c r="T77" s="1">
        <f t="shared" si="29"/>
        <v>0.17244352474564578</v>
      </c>
      <c r="V77" s="1">
        <v>0.74919999999999998</v>
      </c>
      <c r="W77">
        <v>1.647</v>
      </c>
      <c r="X77">
        <v>27.7378</v>
      </c>
      <c r="Y77" s="1">
        <v>3.5790000000000002</v>
      </c>
      <c r="Z77">
        <f t="shared" si="30"/>
        <v>1.38689</v>
      </c>
      <c r="AA77" s="1">
        <f t="shared" si="31"/>
        <v>0.27940765576976806</v>
      </c>
      <c r="AC77" s="1">
        <v>0.74819999999999998</v>
      </c>
      <c r="AD77">
        <v>2.8220000000000001</v>
      </c>
      <c r="AE77">
        <v>35.230400000000003</v>
      </c>
      <c r="AF77" s="1">
        <v>3.0950000000000002</v>
      </c>
      <c r="AG77">
        <f t="shared" si="32"/>
        <v>1.409216</v>
      </c>
      <c r="AH77" s="1">
        <f t="shared" si="33"/>
        <v>0.32310177705977383</v>
      </c>
      <c r="AJ77" s="1">
        <v>0.74809999999999999</v>
      </c>
      <c r="AK77">
        <v>4.7549000000000001</v>
      </c>
      <c r="AL77">
        <v>42.966700000000003</v>
      </c>
      <c r="AM77" s="1">
        <v>2.35</v>
      </c>
      <c r="AN77" s="2">
        <f t="shared" si="34"/>
        <v>1.4322233333333334</v>
      </c>
      <c r="AO77" s="2">
        <f t="shared" si="35"/>
        <v>0.42553191489361702</v>
      </c>
      <c r="AQ77" s="1">
        <v>0.74780000000000002</v>
      </c>
      <c r="AR77">
        <v>7.5212000000000003</v>
      </c>
      <c r="AS77">
        <v>51.500999999999998</v>
      </c>
      <c r="AT77" s="1">
        <v>1.79</v>
      </c>
      <c r="AU77" s="1">
        <f t="shared" si="27"/>
        <v>1.4714571428571428</v>
      </c>
      <c r="AV77" s="1">
        <f t="shared" si="36"/>
        <v>0.55865921787709494</v>
      </c>
      <c r="AX77" s="1">
        <v>0.74760000000000004</v>
      </c>
      <c r="AY77">
        <v>11.324</v>
      </c>
      <c r="AZ77">
        <v>60.000900000000001</v>
      </c>
      <c r="BA77" s="1">
        <v>1.423</v>
      </c>
      <c r="BB77">
        <f t="shared" si="37"/>
        <v>1.5000225</v>
      </c>
      <c r="BC77" s="1">
        <f t="shared" si="38"/>
        <v>0.70274068868587491</v>
      </c>
      <c r="BE77" s="1">
        <v>0.74980000000000002</v>
      </c>
      <c r="BF77">
        <v>16.4908</v>
      </c>
      <c r="BG77">
        <v>68.900000000000006</v>
      </c>
      <c r="BH77" s="1">
        <v>0.9405</v>
      </c>
      <c r="BI77">
        <f t="shared" si="39"/>
        <v>1.5311111111111113</v>
      </c>
      <c r="BJ77" s="1">
        <f t="shared" si="40"/>
        <v>1.063264221158958</v>
      </c>
    </row>
    <row r="78" spans="1:62" x14ac:dyDescent="0.35">
      <c r="A78" s="1">
        <v>0.75800000000000001</v>
      </c>
      <c r="B78">
        <v>1.8700000000000001E-2</v>
      </c>
      <c r="C78">
        <v>5.0465999999999998</v>
      </c>
      <c r="D78" s="1">
        <v>30.69</v>
      </c>
      <c r="E78">
        <f t="shared" si="23"/>
        <v>1.00932</v>
      </c>
      <c r="F78" s="1">
        <f t="shared" si="24"/>
        <v>3.2583903551645484E-2</v>
      </c>
      <c r="H78" s="1">
        <v>0.74890000000000001</v>
      </c>
      <c r="I78">
        <v>0.34260000000000002</v>
      </c>
      <c r="J78">
        <v>12.6435</v>
      </c>
      <c r="K78" s="1">
        <v>9.6809999999999992</v>
      </c>
      <c r="L78">
        <f t="shared" si="25"/>
        <v>1.2643499999999999</v>
      </c>
      <c r="M78" s="1">
        <f t="shared" si="26"/>
        <v>0.10329511414110114</v>
      </c>
      <c r="O78" s="1">
        <v>0.75529999999999997</v>
      </c>
      <c r="P78">
        <v>0.78080000000000005</v>
      </c>
      <c r="Q78">
        <v>20.440200000000001</v>
      </c>
      <c r="R78" s="1">
        <v>5.2729999999999997</v>
      </c>
      <c r="S78">
        <f t="shared" si="28"/>
        <v>1.3626800000000001</v>
      </c>
      <c r="T78" s="1">
        <f t="shared" si="29"/>
        <v>0.1896453631708705</v>
      </c>
      <c r="V78" s="1">
        <v>0.75919999999999999</v>
      </c>
      <c r="W78">
        <v>1.6023000000000001</v>
      </c>
      <c r="X78">
        <v>27.514900000000001</v>
      </c>
      <c r="Y78" s="1">
        <v>3.423</v>
      </c>
      <c r="Z78">
        <f t="shared" si="30"/>
        <v>1.375745</v>
      </c>
      <c r="AA78" s="1">
        <f t="shared" si="31"/>
        <v>0.29214139643587494</v>
      </c>
      <c r="AC78" s="1">
        <v>0.75819999999999999</v>
      </c>
      <c r="AD78">
        <v>2.7498</v>
      </c>
      <c r="AE78">
        <v>34.937199999999997</v>
      </c>
      <c r="AF78" s="1">
        <v>2.927</v>
      </c>
      <c r="AG78">
        <f t="shared" si="32"/>
        <v>1.3974879999999998</v>
      </c>
      <c r="AH78" s="1">
        <f t="shared" si="33"/>
        <v>0.34164673727365902</v>
      </c>
      <c r="AJ78" s="1">
        <v>0.7581</v>
      </c>
      <c r="AK78">
        <v>4.6150000000000002</v>
      </c>
      <c r="AL78">
        <v>42.631500000000003</v>
      </c>
      <c r="AM78" s="1">
        <v>2.2280000000000002</v>
      </c>
      <c r="AN78" s="2">
        <f t="shared" si="34"/>
        <v>1.4210500000000001</v>
      </c>
      <c r="AO78" s="2">
        <f t="shared" si="35"/>
        <v>0.44883303411131054</v>
      </c>
      <c r="AQ78" s="1">
        <v>0.75780000000000003</v>
      </c>
      <c r="AR78">
        <v>7.3400999999999996</v>
      </c>
      <c r="AS78">
        <v>51.036000000000001</v>
      </c>
      <c r="AT78" s="1">
        <v>1.7030000000000001</v>
      </c>
      <c r="AU78" s="1">
        <f t="shared" si="27"/>
        <v>1.4581714285714287</v>
      </c>
      <c r="AV78" s="1">
        <f t="shared" si="36"/>
        <v>0.58719906048150317</v>
      </c>
      <c r="AX78" s="1">
        <v>0.75749999999999995</v>
      </c>
      <c r="AY78">
        <v>11.0222</v>
      </c>
      <c r="AZ78">
        <v>59.493400000000001</v>
      </c>
      <c r="BA78" s="1">
        <v>1.36</v>
      </c>
      <c r="BB78">
        <f t="shared" si="37"/>
        <v>1.4873350000000001</v>
      </c>
      <c r="BC78" s="1">
        <f t="shared" si="38"/>
        <v>0.73529411764705876</v>
      </c>
      <c r="BE78" s="1">
        <v>0.75980000000000003</v>
      </c>
      <c r="BF78">
        <v>16.077500000000001</v>
      </c>
      <c r="BG78">
        <v>68.434700000000007</v>
      </c>
      <c r="BH78" s="1">
        <v>0.8952</v>
      </c>
      <c r="BI78">
        <f t="shared" si="39"/>
        <v>1.5207711111111113</v>
      </c>
      <c r="BJ78" s="1">
        <f t="shared" si="40"/>
        <v>1.1170688114387846</v>
      </c>
    </row>
    <row r="79" spans="1:62" x14ac:dyDescent="0.35">
      <c r="A79" s="1">
        <v>0.76790000000000003</v>
      </c>
      <c r="B79">
        <v>1.8700000000000001E-2</v>
      </c>
      <c r="C79">
        <v>5.0465999999999998</v>
      </c>
      <c r="D79" s="1">
        <v>30.69</v>
      </c>
      <c r="E79">
        <f t="shared" si="23"/>
        <v>1.00932</v>
      </c>
      <c r="F79" s="1">
        <f t="shared" si="24"/>
        <v>3.2583903551645484E-2</v>
      </c>
      <c r="H79" s="1">
        <v>0.75880000000000003</v>
      </c>
      <c r="I79">
        <v>0.33510000000000001</v>
      </c>
      <c r="J79">
        <v>12.539899999999999</v>
      </c>
      <c r="K79" s="1">
        <v>8.7729999999999997</v>
      </c>
      <c r="L79">
        <f t="shared" si="25"/>
        <v>1.2539899999999999</v>
      </c>
      <c r="M79" s="1">
        <f t="shared" si="26"/>
        <v>0.11398609369656902</v>
      </c>
      <c r="O79" s="1">
        <v>0.76529999999999998</v>
      </c>
      <c r="P79">
        <v>0.76300000000000001</v>
      </c>
      <c r="Q79">
        <v>20.240400000000001</v>
      </c>
      <c r="R79" s="1">
        <v>4.8689999999999998</v>
      </c>
      <c r="S79">
        <f t="shared" si="28"/>
        <v>1.3493600000000001</v>
      </c>
      <c r="T79" s="1">
        <f t="shared" si="29"/>
        <v>0.20538098172109265</v>
      </c>
      <c r="V79" s="1">
        <v>0.76919999999999999</v>
      </c>
      <c r="W79">
        <v>1.5669999999999999</v>
      </c>
      <c r="X79">
        <v>27.247800000000002</v>
      </c>
      <c r="Y79" s="1">
        <v>3.2229999999999999</v>
      </c>
      <c r="Z79">
        <f t="shared" si="30"/>
        <v>1.36239</v>
      </c>
      <c r="AA79" s="1">
        <f t="shared" si="31"/>
        <v>0.31026993484331372</v>
      </c>
      <c r="AC79" s="1">
        <v>0.7681</v>
      </c>
      <c r="AD79">
        <v>2.6821999999999999</v>
      </c>
      <c r="AE79">
        <v>34.650199999999998</v>
      </c>
      <c r="AF79" s="1">
        <v>2.7850000000000001</v>
      </c>
      <c r="AG79">
        <f t="shared" si="32"/>
        <v>1.3860079999999999</v>
      </c>
      <c r="AH79" s="1">
        <f t="shared" si="33"/>
        <v>0.35906642728904847</v>
      </c>
      <c r="AJ79" s="1">
        <v>0.7681</v>
      </c>
      <c r="AK79">
        <v>4.476</v>
      </c>
      <c r="AL79">
        <v>42.312399999999997</v>
      </c>
      <c r="AM79" s="1">
        <v>2.1</v>
      </c>
      <c r="AN79" s="2">
        <f t="shared" si="34"/>
        <v>1.4104133333333333</v>
      </c>
      <c r="AO79" s="2">
        <f t="shared" si="35"/>
        <v>0.47619047619047616</v>
      </c>
      <c r="AQ79" s="1">
        <v>0.76780000000000004</v>
      </c>
      <c r="AR79">
        <v>7.1234000000000002</v>
      </c>
      <c r="AS79">
        <v>50.520299999999999</v>
      </c>
      <c r="AT79" s="1">
        <v>1.609</v>
      </c>
      <c r="AU79" s="1">
        <f t="shared" si="27"/>
        <v>1.4434371428571429</v>
      </c>
      <c r="AV79" s="1">
        <f t="shared" si="36"/>
        <v>0.62150403977625857</v>
      </c>
      <c r="AX79" s="1">
        <v>0.76749999999999996</v>
      </c>
      <c r="AY79">
        <v>10.7272</v>
      </c>
      <c r="AZ79">
        <v>58.885599999999997</v>
      </c>
      <c r="BA79" s="1">
        <v>1.292</v>
      </c>
      <c r="BB79">
        <f t="shared" si="37"/>
        <v>1.47214</v>
      </c>
      <c r="BC79" s="1">
        <f t="shared" si="38"/>
        <v>0.77399380804953555</v>
      </c>
      <c r="BE79" s="1">
        <v>0.76980000000000004</v>
      </c>
      <c r="BF79">
        <v>15.6029</v>
      </c>
      <c r="BG79">
        <v>67.769900000000007</v>
      </c>
      <c r="BH79" s="1">
        <v>0.85070000000000001</v>
      </c>
      <c r="BI79">
        <f t="shared" si="39"/>
        <v>1.505997777777778</v>
      </c>
      <c r="BJ79" s="1">
        <f t="shared" si="40"/>
        <v>1.1755025273304338</v>
      </c>
    </row>
    <row r="80" spans="1:62" x14ac:dyDescent="0.35">
      <c r="A80" s="1">
        <v>0.77790000000000004</v>
      </c>
      <c r="B80">
        <v>1.8700000000000001E-2</v>
      </c>
      <c r="C80">
        <v>5.0465999999999998</v>
      </c>
      <c r="D80" s="1">
        <v>30.69</v>
      </c>
      <c r="E80">
        <f t="shared" si="23"/>
        <v>1.00932</v>
      </c>
      <c r="F80" s="1">
        <f t="shared" si="24"/>
        <v>3.2583903551645484E-2</v>
      </c>
      <c r="H80" s="1">
        <v>0.76859999999999995</v>
      </c>
      <c r="I80">
        <v>0.32890000000000003</v>
      </c>
      <c r="J80">
        <v>12.4391</v>
      </c>
      <c r="K80" s="1">
        <v>8.0250000000000004</v>
      </c>
      <c r="L80">
        <f t="shared" si="25"/>
        <v>1.2439100000000001</v>
      </c>
      <c r="M80" s="1">
        <f t="shared" si="26"/>
        <v>0.12461059190031153</v>
      </c>
      <c r="O80" s="1">
        <v>0.7752</v>
      </c>
      <c r="P80">
        <v>0.74629999999999996</v>
      </c>
      <c r="Q80">
        <v>20.057700000000001</v>
      </c>
      <c r="R80" s="1">
        <v>4.4589999999999996</v>
      </c>
      <c r="S80">
        <f t="shared" si="28"/>
        <v>1.33718</v>
      </c>
      <c r="T80" s="1">
        <f t="shared" si="29"/>
        <v>0.22426553038797939</v>
      </c>
      <c r="V80" s="1">
        <v>0.7792</v>
      </c>
      <c r="W80">
        <v>1.5302</v>
      </c>
      <c r="X80">
        <v>26.944299999999998</v>
      </c>
      <c r="Y80" s="1">
        <v>3.0259999999999998</v>
      </c>
      <c r="Z80">
        <f t="shared" si="30"/>
        <v>1.3472149999999998</v>
      </c>
      <c r="AA80" s="1">
        <f t="shared" si="31"/>
        <v>0.33046926635822871</v>
      </c>
      <c r="AC80" s="1">
        <v>0.77810000000000001</v>
      </c>
      <c r="AD80">
        <v>2.6189</v>
      </c>
      <c r="AE80">
        <v>34.358600000000003</v>
      </c>
      <c r="AF80" s="1">
        <v>2.6469999999999998</v>
      </c>
      <c r="AG80">
        <f t="shared" si="32"/>
        <v>1.374344</v>
      </c>
      <c r="AH80" s="1">
        <f t="shared" si="33"/>
        <v>0.37778617302606726</v>
      </c>
      <c r="AJ80" s="1">
        <v>0.77800000000000002</v>
      </c>
      <c r="AK80">
        <v>4.3369999999999997</v>
      </c>
      <c r="AL80">
        <v>41.979399999999998</v>
      </c>
      <c r="AM80" s="1">
        <v>1.9830000000000001</v>
      </c>
      <c r="AN80" s="2">
        <f t="shared" si="34"/>
        <v>1.3993133333333332</v>
      </c>
      <c r="AO80" s="2">
        <f t="shared" si="35"/>
        <v>0.50428643469490664</v>
      </c>
      <c r="AQ80" s="1">
        <v>0.77769999999999995</v>
      </c>
      <c r="AR80">
        <v>6.9164000000000003</v>
      </c>
      <c r="AS80">
        <v>50.018999999999998</v>
      </c>
      <c r="AT80" s="1">
        <v>1.5189999999999999</v>
      </c>
      <c r="AU80" s="1">
        <f t="shared" si="27"/>
        <v>1.4291142857142856</v>
      </c>
      <c r="AV80" s="1">
        <f t="shared" si="36"/>
        <v>0.65832784726793947</v>
      </c>
      <c r="AX80" s="1">
        <v>0.77749999999999997</v>
      </c>
      <c r="AY80">
        <v>10.380100000000001</v>
      </c>
      <c r="AZ80">
        <v>58.309399999999997</v>
      </c>
      <c r="BA80" s="1">
        <v>1.224</v>
      </c>
      <c r="BB80">
        <f t="shared" si="37"/>
        <v>1.457735</v>
      </c>
      <c r="BC80" s="1">
        <f t="shared" si="38"/>
        <v>0.81699346405228757</v>
      </c>
      <c r="BE80" s="1">
        <v>0.77980000000000005</v>
      </c>
      <c r="BF80">
        <v>15.180099999999999</v>
      </c>
      <c r="BG80">
        <v>67.269000000000005</v>
      </c>
      <c r="BH80" s="1">
        <v>0.80179999999999996</v>
      </c>
      <c r="BI80">
        <f t="shared" si="39"/>
        <v>1.4948666666666668</v>
      </c>
      <c r="BJ80" s="1">
        <f t="shared" si="40"/>
        <v>1.2471938139186831</v>
      </c>
    </row>
    <row r="81" spans="1:62" x14ac:dyDescent="0.35">
      <c r="A81" s="1">
        <v>0.78790000000000004</v>
      </c>
      <c r="B81">
        <v>1.8599999999999998E-2</v>
      </c>
      <c r="C81">
        <v>5.0465999999999998</v>
      </c>
      <c r="D81" s="1">
        <v>30.69</v>
      </c>
      <c r="E81">
        <f t="shared" si="23"/>
        <v>1.00932</v>
      </c>
      <c r="F81" s="1">
        <f t="shared" si="24"/>
        <v>3.2583903551645484E-2</v>
      </c>
      <c r="H81" s="1">
        <v>0.77849999999999997</v>
      </c>
      <c r="I81">
        <v>0.32350000000000001</v>
      </c>
      <c r="J81">
        <v>12.3513</v>
      </c>
      <c r="K81" s="1">
        <v>7.343</v>
      </c>
      <c r="L81">
        <f t="shared" si="25"/>
        <v>1.2351300000000001</v>
      </c>
      <c r="M81" s="1">
        <f t="shared" si="26"/>
        <v>0.1361841209314994</v>
      </c>
      <c r="O81" s="1">
        <v>0.78520000000000001</v>
      </c>
      <c r="P81">
        <v>0.73050000000000004</v>
      </c>
      <c r="Q81">
        <v>19.871700000000001</v>
      </c>
      <c r="R81" s="1">
        <v>4.1440000000000001</v>
      </c>
      <c r="S81">
        <f t="shared" si="28"/>
        <v>1.3247800000000001</v>
      </c>
      <c r="T81" s="1">
        <f t="shared" si="29"/>
        <v>0.2413127413127413</v>
      </c>
      <c r="V81" s="1">
        <v>0.78920000000000001</v>
      </c>
      <c r="W81">
        <v>1.5024999999999999</v>
      </c>
      <c r="X81">
        <v>26.607199999999999</v>
      </c>
      <c r="Y81" s="1">
        <v>2.8050000000000002</v>
      </c>
      <c r="Z81">
        <f t="shared" si="30"/>
        <v>1.33036</v>
      </c>
      <c r="AA81" s="1">
        <f t="shared" si="31"/>
        <v>0.35650623885918004</v>
      </c>
      <c r="AC81" s="1">
        <v>0.78810000000000002</v>
      </c>
      <c r="AD81">
        <v>2.5663</v>
      </c>
      <c r="AE81">
        <v>34.043799999999997</v>
      </c>
      <c r="AF81" s="1">
        <v>2.4969999999999999</v>
      </c>
      <c r="AG81">
        <f t="shared" si="32"/>
        <v>1.3617519999999999</v>
      </c>
      <c r="AH81" s="1">
        <f t="shared" si="33"/>
        <v>0.40048057669203047</v>
      </c>
      <c r="AJ81" s="1">
        <v>0.78800000000000003</v>
      </c>
      <c r="AK81">
        <v>4.1916000000000002</v>
      </c>
      <c r="AL81">
        <v>41.619300000000003</v>
      </c>
      <c r="AM81" s="1">
        <v>1.8740000000000001</v>
      </c>
      <c r="AN81" s="2">
        <f t="shared" si="34"/>
        <v>1.38731</v>
      </c>
      <c r="AO81" s="2">
        <f t="shared" si="35"/>
        <v>0.53361792956243326</v>
      </c>
      <c r="AQ81" s="1">
        <v>0.78769999999999996</v>
      </c>
      <c r="AR81">
        <v>6.7035999999999998</v>
      </c>
      <c r="AS81">
        <v>49.552799999999998</v>
      </c>
      <c r="AT81" s="1">
        <v>1.4379999999999999</v>
      </c>
      <c r="AU81" s="1">
        <f t="shared" si="27"/>
        <v>1.4157942857142856</v>
      </c>
      <c r="AV81" s="1">
        <f t="shared" si="36"/>
        <v>0.69541029207232274</v>
      </c>
      <c r="AX81" s="1">
        <v>0.78739999999999999</v>
      </c>
      <c r="AY81">
        <v>10.068199999999999</v>
      </c>
      <c r="AZ81">
        <v>57.707900000000002</v>
      </c>
      <c r="BA81" s="1">
        <v>1.1639999999999999</v>
      </c>
      <c r="BB81">
        <f t="shared" si="37"/>
        <v>1.4426975</v>
      </c>
      <c r="BC81" s="1">
        <f t="shared" si="38"/>
        <v>0.85910652920962205</v>
      </c>
      <c r="BE81" s="1">
        <v>0.78979999999999995</v>
      </c>
      <c r="BF81">
        <v>14.741300000000001</v>
      </c>
      <c r="BG81">
        <v>66.890600000000006</v>
      </c>
      <c r="BH81" s="1">
        <v>0.74419999999999997</v>
      </c>
      <c r="BI81">
        <f t="shared" si="39"/>
        <v>1.4864577777777779</v>
      </c>
      <c r="BJ81" s="1">
        <f t="shared" si="40"/>
        <v>1.3437248051599033</v>
      </c>
    </row>
    <row r="82" spans="1:62" x14ac:dyDescent="0.35">
      <c r="A82" s="1">
        <v>0.79790000000000005</v>
      </c>
      <c r="B82">
        <v>1.8599999999999998E-2</v>
      </c>
      <c r="C82">
        <v>5.0465999999999998</v>
      </c>
      <c r="D82" s="1">
        <v>30.69</v>
      </c>
      <c r="E82">
        <f t="shared" si="23"/>
        <v>1.00932</v>
      </c>
      <c r="F82" s="1">
        <f t="shared" si="24"/>
        <v>3.2583903551645484E-2</v>
      </c>
      <c r="H82" s="1">
        <v>0.7883</v>
      </c>
      <c r="I82">
        <v>0.31780000000000003</v>
      </c>
      <c r="J82">
        <v>12.2524</v>
      </c>
      <c r="K82" s="1">
        <v>6.641</v>
      </c>
      <c r="L82">
        <f t="shared" si="25"/>
        <v>1.2252399999999999</v>
      </c>
      <c r="M82" s="1">
        <f t="shared" si="26"/>
        <v>0.15057973196807709</v>
      </c>
      <c r="O82" s="1">
        <v>0.79510000000000003</v>
      </c>
      <c r="P82">
        <v>0.71779999999999999</v>
      </c>
      <c r="Q82">
        <v>19.684899999999999</v>
      </c>
      <c r="R82" s="1">
        <v>3.8490000000000002</v>
      </c>
      <c r="S82">
        <f t="shared" si="28"/>
        <v>1.3123266666666666</v>
      </c>
      <c r="T82" s="1">
        <f t="shared" si="29"/>
        <v>0.25980774227071968</v>
      </c>
      <c r="V82" s="1">
        <v>0.79910000000000003</v>
      </c>
      <c r="W82">
        <v>1.4662999999999999</v>
      </c>
      <c r="X82">
        <v>26.3325</v>
      </c>
      <c r="Y82" s="1">
        <v>2.6070000000000002</v>
      </c>
      <c r="Z82">
        <f t="shared" si="30"/>
        <v>1.3166249999999999</v>
      </c>
      <c r="AA82" s="1">
        <f t="shared" si="31"/>
        <v>0.3835826620636747</v>
      </c>
      <c r="AC82" s="1">
        <v>0.79810000000000003</v>
      </c>
      <c r="AD82">
        <v>2.5081000000000002</v>
      </c>
      <c r="AE82">
        <v>33.725099999999998</v>
      </c>
      <c r="AF82" s="1">
        <v>2.3359999999999999</v>
      </c>
      <c r="AG82">
        <f t="shared" si="32"/>
        <v>1.3490039999999999</v>
      </c>
      <c r="AH82" s="1">
        <f t="shared" si="33"/>
        <v>0.42808219178082196</v>
      </c>
      <c r="AJ82" s="1">
        <v>0.79800000000000004</v>
      </c>
      <c r="AK82">
        <v>4.0664999999999996</v>
      </c>
      <c r="AL82">
        <v>41.235799999999998</v>
      </c>
      <c r="AM82" s="1">
        <v>1.752</v>
      </c>
      <c r="AN82" s="2">
        <f t="shared" si="34"/>
        <v>1.3745266666666667</v>
      </c>
      <c r="AO82" s="2">
        <f t="shared" si="35"/>
        <v>0.57077625570776258</v>
      </c>
      <c r="AQ82" s="1">
        <v>0.79769999999999996</v>
      </c>
      <c r="AR82">
        <v>6.5014000000000003</v>
      </c>
      <c r="AS82">
        <v>49.093600000000002</v>
      </c>
      <c r="AT82" s="1">
        <v>1.35</v>
      </c>
      <c r="AU82" s="1">
        <f t="shared" si="27"/>
        <v>1.4026742857142858</v>
      </c>
      <c r="AV82" s="1">
        <f t="shared" si="36"/>
        <v>0.7407407407407407</v>
      </c>
      <c r="AX82" s="1">
        <v>0.7974</v>
      </c>
      <c r="AY82">
        <v>9.8225999999999996</v>
      </c>
      <c r="AZ82">
        <v>57.146799999999999</v>
      </c>
      <c r="BA82" s="1">
        <v>1.0900000000000001</v>
      </c>
      <c r="BB82">
        <f t="shared" si="37"/>
        <v>1.4286699999999999</v>
      </c>
      <c r="BC82" s="1">
        <f t="shared" si="38"/>
        <v>0.9174311926605504</v>
      </c>
      <c r="BE82" s="1">
        <v>0.79979999999999996</v>
      </c>
      <c r="BF82">
        <v>14.3428</v>
      </c>
      <c r="BG82">
        <v>66.380099999999999</v>
      </c>
      <c r="BH82" s="1">
        <v>0.70209999999999995</v>
      </c>
      <c r="BI82">
        <f t="shared" si="39"/>
        <v>1.4751133333333333</v>
      </c>
      <c r="BJ82" s="1">
        <f t="shared" si="40"/>
        <v>1.4242985329725111</v>
      </c>
    </row>
    <row r="83" spans="1:62" x14ac:dyDescent="0.35">
      <c r="A83" s="1">
        <v>0.80779999999999996</v>
      </c>
      <c r="B83">
        <v>1.8599999999999998E-2</v>
      </c>
      <c r="C83">
        <v>5.0465999999999998</v>
      </c>
      <c r="D83" s="1">
        <v>30.69</v>
      </c>
      <c r="E83">
        <f t="shared" si="23"/>
        <v>1.00932</v>
      </c>
      <c r="F83" s="1">
        <f t="shared" si="24"/>
        <v>3.2583903551645484E-2</v>
      </c>
      <c r="H83" s="1">
        <v>0.79820000000000002</v>
      </c>
      <c r="I83">
        <v>0.31259999999999999</v>
      </c>
      <c r="J83">
        <v>12.140700000000001</v>
      </c>
      <c r="K83" s="1">
        <v>6.0490000000000004</v>
      </c>
      <c r="L83">
        <f t="shared" si="25"/>
        <v>1.21407</v>
      </c>
      <c r="M83" s="1">
        <f t="shared" si="26"/>
        <v>0.16531658125309967</v>
      </c>
      <c r="O83" s="1">
        <v>0.80500000000000005</v>
      </c>
      <c r="P83">
        <v>0.70050000000000001</v>
      </c>
      <c r="Q83">
        <v>19.4999</v>
      </c>
      <c r="R83" s="1">
        <v>3.536</v>
      </c>
      <c r="S83">
        <f t="shared" si="28"/>
        <v>1.2999933333333333</v>
      </c>
      <c r="T83" s="1">
        <f t="shared" si="29"/>
        <v>0.28280542986425339</v>
      </c>
      <c r="V83" s="1">
        <v>0.80910000000000004</v>
      </c>
      <c r="W83">
        <v>1.4337</v>
      </c>
      <c r="X83">
        <v>26.028400000000001</v>
      </c>
      <c r="Y83" s="1">
        <v>2.3639999999999999</v>
      </c>
      <c r="Z83">
        <f t="shared" si="30"/>
        <v>1.30142</v>
      </c>
      <c r="AA83" s="1">
        <f t="shared" si="31"/>
        <v>0.4230118443316413</v>
      </c>
      <c r="AC83" s="1">
        <v>0.80800000000000005</v>
      </c>
      <c r="AD83">
        <v>2.4577</v>
      </c>
      <c r="AE83">
        <v>33.381300000000003</v>
      </c>
      <c r="AF83" s="1">
        <v>2.206</v>
      </c>
      <c r="AG83">
        <f t="shared" si="32"/>
        <v>1.3352520000000001</v>
      </c>
      <c r="AH83" s="1">
        <f t="shared" si="33"/>
        <v>0.45330915684496825</v>
      </c>
      <c r="AJ83" s="1">
        <v>0.80800000000000005</v>
      </c>
      <c r="AK83">
        <v>3.9333999999999998</v>
      </c>
      <c r="AL83">
        <v>40.920299999999997</v>
      </c>
      <c r="AM83" s="1">
        <v>1.6359999999999999</v>
      </c>
      <c r="AN83" s="2">
        <f t="shared" si="34"/>
        <v>1.3640099999999999</v>
      </c>
      <c r="AO83" s="2">
        <f t="shared" si="35"/>
        <v>0.61124694376528121</v>
      </c>
      <c r="AQ83" s="1">
        <v>0.80759999999999998</v>
      </c>
      <c r="AR83">
        <v>6.3135000000000003</v>
      </c>
      <c r="AS83">
        <v>48.592700000000001</v>
      </c>
      <c r="AT83" s="1">
        <v>1.262</v>
      </c>
      <c r="AU83" s="1">
        <f t="shared" si="27"/>
        <v>1.3883628571428572</v>
      </c>
      <c r="AV83" s="1">
        <f t="shared" si="36"/>
        <v>0.79239302694136293</v>
      </c>
      <c r="AX83" s="1">
        <v>0.80740000000000001</v>
      </c>
      <c r="AY83">
        <v>9.5388999999999999</v>
      </c>
      <c r="AZ83">
        <v>56.555399999999999</v>
      </c>
      <c r="BA83" s="1">
        <v>1.018</v>
      </c>
      <c r="BB83">
        <f t="shared" si="37"/>
        <v>1.4138850000000001</v>
      </c>
      <c r="BC83" s="1">
        <f t="shared" si="38"/>
        <v>0.98231827111984282</v>
      </c>
      <c r="BE83" s="1">
        <v>0.80979999999999996</v>
      </c>
      <c r="BF83">
        <v>13.9627</v>
      </c>
      <c r="BG83">
        <v>65.784300000000002</v>
      </c>
      <c r="BH83" s="1">
        <v>0.65910000000000002</v>
      </c>
      <c r="BI83">
        <f t="shared" si="39"/>
        <v>1.4618733333333334</v>
      </c>
      <c r="BJ83" s="1">
        <f t="shared" si="40"/>
        <v>1.5172204521316948</v>
      </c>
    </row>
    <row r="84" spans="1:62" x14ac:dyDescent="0.35">
      <c r="A84" s="1">
        <v>0.81779999999999997</v>
      </c>
      <c r="B84">
        <v>1.8599999999999998E-2</v>
      </c>
      <c r="C84">
        <v>5.0448000000000004</v>
      </c>
      <c r="D84" s="1">
        <v>30.69</v>
      </c>
      <c r="E84">
        <f t="shared" si="23"/>
        <v>1.0089600000000001</v>
      </c>
      <c r="F84" s="1">
        <f t="shared" si="24"/>
        <v>3.2583903551645484E-2</v>
      </c>
      <c r="H84" s="1">
        <v>0.80800000000000005</v>
      </c>
      <c r="I84">
        <v>0.30649999999999999</v>
      </c>
      <c r="J84">
        <v>12.0434</v>
      </c>
      <c r="K84" s="1">
        <v>5.5659999999999998</v>
      </c>
      <c r="L84">
        <f t="shared" si="25"/>
        <v>1.20434</v>
      </c>
      <c r="M84" s="1">
        <f t="shared" si="26"/>
        <v>0.17966223499820339</v>
      </c>
      <c r="O84" s="1">
        <v>0.81499999999999995</v>
      </c>
      <c r="P84">
        <v>0.68400000000000005</v>
      </c>
      <c r="Q84">
        <v>19.287299999999998</v>
      </c>
      <c r="R84" s="1">
        <v>3.3330000000000002</v>
      </c>
      <c r="S84">
        <f t="shared" si="28"/>
        <v>1.28582</v>
      </c>
      <c r="T84" s="1">
        <f t="shared" si="29"/>
        <v>0.30003000300030003</v>
      </c>
      <c r="V84" s="1">
        <v>0.81910000000000005</v>
      </c>
      <c r="W84">
        <v>1.3971</v>
      </c>
      <c r="X84">
        <v>25.751999999999999</v>
      </c>
      <c r="Y84" s="1">
        <v>2.1579999999999999</v>
      </c>
      <c r="Z84">
        <f t="shared" si="30"/>
        <v>1.2875999999999999</v>
      </c>
      <c r="AA84" s="1">
        <f t="shared" si="31"/>
        <v>0.46339202965708992</v>
      </c>
      <c r="AC84" s="1">
        <v>0.81799999999999995</v>
      </c>
      <c r="AD84">
        <v>2.4028999999999998</v>
      </c>
      <c r="AE84">
        <v>33.055100000000003</v>
      </c>
      <c r="AF84" s="1">
        <v>2.0760000000000001</v>
      </c>
      <c r="AG84">
        <f t="shared" si="32"/>
        <v>1.3222040000000002</v>
      </c>
      <c r="AH84" s="1">
        <f t="shared" si="33"/>
        <v>0.48169556840077071</v>
      </c>
      <c r="AJ84" s="1">
        <v>0.81789999999999996</v>
      </c>
      <c r="AK84">
        <v>3.8065000000000002</v>
      </c>
      <c r="AL84">
        <v>40.530700000000003</v>
      </c>
      <c r="AM84" s="1">
        <v>1.5229999999999999</v>
      </c>
      <c r="AN84" s="2">
        <f t="shared" si="34"/>
        <v>1.3510233333333335</v>
      </c>
      <c r="AO84" s="2">
        <f t="shared" si="35"/>
        <v>0.65659881812212739</v>
      </c>
      <c r="AQ84" s="1">
        <v>0.81759999999999999</v>
      </c>
      <c r="AR84">
        <v>6.1006</v>
      </c>
      <c r="AS84">
        <v>48.0548</v>
      </c>
      <c r="AT84" s="1">
        <v>1.1819999999999999</v>
      </c>
      <c r="AU84" s="1">
        <f t="shared" si="27"/>
        <v>1.3729942857142856</v>
      </c>
      <c r="AV84" s="1">
        <f t="shared" si="36"/>
        <v>0.84602368866328259</v>
      </c>
      <c r="AX84" s="1">
        <v>0.81730000000000003</v>
      </c>
      <c r="AY84">
        <v>9.2513000000000005</v>
      </c>
      <c r="AZ84">
        <v>55.9816</v>
      </c>
      <c r="BA84" s="1">
        <v>0.94989999999999997</v>
      </c>
      <c r="BB84">
        <f t="shared" si="37"/>
        <v>1.39954</v>
      </c>
      <c r="BC84" s="1">
        <f t="shared" si="38"/>
        <v>1.0527423939362039</v>
      </c>
      <c r="BE84" s="1">
        <v>0.81979999999999997</v>
      </c>
      <c r="BF84">
        <v>13.6205</v>
      </c>
      <c r="BG84">
        <v>65.219300000000004</v>
      </c>
      <c r="BH84" s="1">
        <v>0.62039999999999995</v>
      </c>
      <c r="BI84">
        <f t="shared" si="39"/>
        <v>1.4493177777777779</v>
      </c>
      <c r="BJ84" s="1">
        <f t="shared" si="40"/>
        <v>1.6118633139909737</v>
      </c>
    </row>
    <row r="85" spans="1:62" x14ac:dyDescent="0.35">
      <c r="A85" s="1">
        <v>0.82779999999999998</v>
      </c>
      <c r="B85">
        <v>1.8599999999999998E-2</v>
      </c>
      <c r="C85">
        <v>5.0244</v>
      </c>
      <c r="D85" s="1">
        <v>30.69</v>
      </c>
      <c r="E85">
        <f t="shared" si="23"/>
        <v>1.00488</v>
      </c>
      <c r="F85" s="1">
        <f t="shared" si="24"/>
        <v>3.2583903551645484E-2</v>
      </c>
      <c r="H85" s="1">
        <v>0.81789999999999996</v>
      </c>
      <c r="I85">
        <v>0.30030000000000001</v>
      </c>
      <c r="J85">
        <v>11.9832</v>
      </c>
      <c r="K85" s="1">
        <v>4.6500000000000004</v>
      </c>
      <c r="L85">
        <f t="shared" si="25"/>
        <v>1.1983200000000001</v>
      </c>
      <c r="M85" s="1">
        <f t="shared" si="26"/>
        <v>0.21505376344086019</v>
      </c>
      <c r="O85" s="1">
        <v>0.82489999999999997</v>
      </c>
      <c r="P85">
        <v>0.66900000000000004</v>
      </c>
      <c r="Q85">
        <v>19.068000000000001</v>
      </c>
      <c r="R85" s="1">
        <v>3.0680000000000001</v>
      </c>
      <c r="S85">
        <f t="shared" si="28"/>
        <v>1.2712000000000001</v>
      </c>
      <c r="T85" s="1">
        <f t="shared" si="29"/>
        <v>0.32594524119947849</v>
      </c>
      <c r="V85" s="1">
        <v>0.82909999999999995</v>
      </c>
      <c r="W85">
        <v>1.3535999999999999</v>
      </c>
      <c r="X85">
        <v>25.464099999999998</v>
      </c>
      <c r="Y85" s="1">
        <v>1.9510000000000001</v>
      </c>
      <c r="Z85">
        <f t="shared" si="30"/>
        <v>1.2732049999999999</v>
      </c>
      <c r="AA85" s="1">
        <f t="shared" si="31"/>
        <v>0.51255766273705794</v>
      </c>
      <c r="AC85" s="1">
        <v>0.82799999999999996</v>
      </c>
      <c r="AD85">
        <v>2.3471000000000002</v>
      </c>
      <c r="AE85">
        <v>32.700200000000002</v>
      </c>
      <c r="AF85" s="1">
        <v>1.931</v>
      </c>
      <c r="AG85">
        <f t="shared" si="32"/>
        <v>1.3080080000000001</v>
      </c>
      <c r="AH85" s="1">
        <f t="shared" si="33"/>
        <v>0.51786639047125838</v>
      </c>
      <c r="AJ85" s="1">
        <v>0.82789999999999997</v>
      </c>
      <c r="AK85">
        <v>3.6953</v>
      </c>
      <c r="AL85">
        <v>40.178600000000003</v>
      </c>
      <c r="AM85" s="1">
        <v>1.4</v>
      </c>
      <c r="AN85" s="2">
        <f t="shared" si="34"/>
        <v>1.3392866666666667</v>
      </c>
      <c r="AO85" s="2">
        <f t="shared" si="35"/>
        <v>0.7142857142857143</v>
      </c>
      <c r="AQ85" s="1">
        <v>0.8276</v>
      </c>
      <c r="AR85">
        <v>5.8930999999999996</v>
      </c>
      <c r="AS85">
        <v>47.578400000000002</v>
      </c>
      <c r="AT85" s="1">
        <v>1.097</v>
      </c>
      <c r="AU85" s="1">
        <f t="shared" si="27"/>
        <v>1.3593828571428572</v>
      </c>
      <c r="AV85" s="1">
        <f t="shared" si="36"/>
        <v>0.91157702825888787</v>
      </c>
      <c r="AX85" s="1">
        <v>0.82730000000000004</v>
      </c>
      <c r="AY85">
        <v>9.0122</v>
      </c>
      <c r="AZ85">
        <v>55.310600000000001</v>
      </c>
      <c r="BA85" s="1">
        <v>0.88660000000000005</v>
      </c>
      <c r="BB85">
        <f t="shared" si="37"/>
        <v>1.382765</v>
      </c>
      <c r="BC85" s="1">
        <f t="shared" si="38"/>
        <v>1.1279043537108053</v>
      </c>
      <c r="BE85" s="1">
        <v>0.82979999999999998</v>
      </c>
      <c r="BF85">
        <v>13.2294</v>
      </c>
      <c r="BG85">
        <v>64.603300000000004</v>
      </c>
      <c r="BH85" s="1">
        <v>0.56889999999999996</v>
      </c>
      <c r="BI85">
        <f t="shared" si="39"/>
        <v>1.4356288888888891</v>
      </c>
      <c r="BJ85" s="1">
        <f t="shared" si="40"/>
        <v>1.7577781683951486</v>
      </c>
    </row>
    <row r="86" spans="1:62" x14ac:dyDescent="0.35">
      <c r="A86" s="1">
        <v>0.83779999999999999</v>
      </c>
      <c r="B86">
        <v>1.7899999999999999E-2</v>
      </c>
      <c r="C86">
        <v>5.0244</v>
      </c>
      <c r="D86" s="1">
        <v>30.69</v>
      </c>
      <c r="E86">
        <f t="shared" si="23"/>
        <v>1.00488</v>
      </c>
      <c r="F86" s="1">
        <f t="shared" si="24"/>
        <v>3.2583903551645484E-2</v>
      </c>
      <c r="H86" s="1">
        <v>0.82769999999999999</v>
      </c>
      <c r="I86">
        <v>0.29699999999999999</v>
      </c>
      <c r="J86">
        <v>11.8819</v>
      </c>
      <c r="K86" s="1">
        <v>4.1280000000000001</v>
      </c>
      <c r="L86">
        <f t="shared" si="25"/>
        <v>1.1881900000000001</v>
      </c>
      <c r="M86" s="1">
        <f t="shared" si="26"/>
        <v>0.24224806201550386</v>
      </c>
      <c r="O86" s="1">
        <v>0.83479999999999999</v>
      </c>
      <c r="P86">
        <v>0.65659999999999996</v>
      </c>
      <c r="Q86">
        <v>18.803699999999999</v>
      </c>
      <c r="R86" s="1">
        <v>2.8090000000000002</v>
      </c>
      <c r="S86">
        <f t="shared" si="28"/>
        <v>1.2535799999999999</v>
      </c>
      <c r="T86" s="1">
        <f t="shared" si="29"/>
        <v>0.35599857600569595</v>
      </c>
      <c r="V86" s="1">
        <v>0.83909999999999996</v>
      </c>
      <c r="W86">
        <v>1.319</v>
      </c>
      <c r="X86">
        <v>25.113900000000001</v>
      </c>
      <c r="Y86" s="1">
        <v>1.744</v>
      </c>
      <c r="Z86">
        <f t="shared" si="30"/>
        <v>1.255695</v>
      </c>
      <c r="AA86" s="1">
        <f t="shared" si="31"/>
        <v>0.57339449541284404</v>
      </c>
      <c r="AC86" s="1">
        <v>0.83799999999999997</v>
      </c>
      <c r="AD86">
        <v>2.2865000000000002</v>
      </c>
      <c r="AE86">
        <v>32.389200000000002</v>
      </c>
      <c r="AF86" s="1">
        <v>1.8169999999999999</v>
      </c>
      <c r="AG86">
        <f t="shared" si="32"/>
        <v>1.2955680000000001</v>
      </c>
      <c r="AH86" s="1">
        <f t="shared" si="33"/>
        <v>0.55035773252614206</v>
      </c>
      <c r="AJ86" s="1">
        <v>0.83789999999999998</v>
      </c>
      <c r="AK86">
        <v>3.5914999999999999</v>
      </c>
      <c r="AL86">
        <v>39.787700000000001</v>
      </c>
      <c r="AM86" s="1">
        <v>1.2969999999999999</v>
      </c>
      <c r="AN86" s="2">
        <f t="shared" si="34"/>
        <v>1.3262566666666666</v>
      </c>
      <c r="AO86" s="2">
        <f t="shared" si="35"/>
        <v>0.77101002313030076</v>
      </c>
      <c r="AQ86" s="1">
        <v>0.83760000000000001</v>
      </c>
      <c r="AR86">
        <v>5.7058</v>
      </c>
      <c r="AS86">
        <v>47.1432</v>
      </c>
      <c r="AT86" s="1">
        <v>1.0029999999999999</v>
      </c>
      <c r="AU86" s="1">
        <f t="shared" si="27"/>
        <v>1.3469485714285714</v>
      </c>
      <c r="AV86" s="1">
        <f t="shared" si="36"/>
        <v>0.99700897308075787</v>
      </c>
      <c r="AX86" s="1">
        <v>0.83730000000000004</v>
      </c>
      <c r="AY86">
        <v>8.7368000000000006</v>
      </c>
      <c r="AZ86">
        <v>54.748800000000003</v>
      </c>
      <c r="BA86" s="1">
        <v>0.81889999999999996</v>
      </c>
      <c r="BB86">
        <f t="shared" si="37"/>
        <v>1.3687200000000002</v>
      </c>
      <c r="BC86" s="1">
        <f t="shared" si="38"/>
        <v>1.2211503236048358</v>
      </c>
      <c r="BE86" s="1">
        <v>0.83979999999999999</v>
      </c>
      <c r="BF86">
        <v>12.7895</v>
      </c>
      <c r="BG86">
        <v>64.035200000000003</v>
      </c>
      <c r="BH86" s="1">
        <v>0.51780000000000004</v>
      </c>
      <c r="BI86">
        <f t="shared" si="39"/>
        <v>1.4230044444444445</v>
      </c>
      <c r="BJ86" s="1">
        <f t="shared" si="40"/>
        <v>1.9312475859405174</v>
      </c>
    </row>
    <row r="87" spans="1:62" x14ac:dyDescent="0.35">
      <c r="A87" s="1">
        <v>0.84770000000000001</v>
      </c>
      <c r="B87">
        <v>1.7899999999999999E-2</v>
      </c>
      <c r="C87">
        <v>5.0244</v>
      </c>
      <c r="D87" s="1">
        <v>30.69</v>
      </c>
      <c r="E87">
        <f t="shared" si="23"/>
        <v>1.00488</v>
      </c>
      <c r="F87" s="1">
        <f t="shared" si="24"/>
        <v>3.2583903551645484E-2</v>
      </c>
      <c r="H87" s="1">
        <v>0.83760000000000001</v>
      </c>
      <c r="I87">
        <v>0.28989999999999999</v>
      </c>
      <c r="J87">
        <v>11.7714</v>
      </c>
      <c r="K87" s="1">
        <v>3.621</v>
      </c>
      <c r="L87">
        <f t="shared" si="25"/>
        <v>1.1771400000000001</v>
      </c>
      <c r="M87" s="1">
        <f t="shared" si="26"/>
        <v>0.27616680475006905</v>
      </c>
      <c r="O87" s="1">
        <v>0.8448</v>
      </c>
      <c r="P87">
        <v>0.64229999999999998</v>
      </c>
      <c r="Q87">
        <v>18.502600000000001</v>
      </c>
      <c r="R87" s="1">
        <v>2.536</v>
      </c>
      <c r="S87">
        <f t="shared" si="28"/>
        <v>1.2335066666666668</v>
      </c>
      <c r="T87" s="1">
        <f t="shared" si="29"/>
        <v>0.39432176656151419</v>
      </c>
      <c r="V87" s="1">
        <v>0.84909999999999997</v>
      </c>
      <c r="W87">
        <v>1.2842</v>
      </c>
      <c r="X87">
        <v>24.8414</v>
      </c>
      <c r="Y87" s="1">
        <v>1.5649999999999999</v>
      </c>
      <c r="Z87">
        <f t="shared" si="30"/>
        <v>1.24207</v>
      </c>
      <c r="AA87" s="1">
        <f t="shared" si="31"/>
        <v>0.63897763578274758</v>
      </c>
      <c r="AC87" s="1">
        <v>0.84789999999999999</v>
      </c>
      <c r="AD87">
        <v>2.2269999999999999</v>
      </c>
      <c r="AE87">
        <v>32.031700000000001</v>
      </c>
      <c r="AF87" s="1">
        <v>1.6870000000000001</v>
      </c>
      <c r="AG87">
        <f t="shared" si="32"/>
        <v>1.2812680000000001</v>
      </c>
      <c r="AH87" s="1">
        <f t="shared" si="33"/>
        <v>0.59276822762299941</v>
      </c>
      <c r="AJ87" s="1">
        <v>0.84789999999999999</v>
      </c>
      <c r="AK87">
        <v>3.4956</v>
      </c>
      <c r="AL87">
        <v>39.3825</v>
      </c>
      <c r="AM87" s="1">
        <v>1.1990000000000001</v>
      </c>
      <c r="AN87" s="2">
        <f t="shared" si="34"/>
        <v>1.3127500000000001</v>
      </c>
      <c r="AO87" s="2">
        <f t="shared" si="35"/>
        <v>0.83402835696413669</v>
      </c>
      <c r="AQ87" s="1">
        <v>0.84750000000000003</v>
      </c>
      <c r="AR87">
        <v>5.5225</v>
      </c>
      <c r="AS87">
        <v>46.625100000000003</v>
      </c>
      <c r="AT87" s="1">
        <v>0.91169999999999995</v>
      </c>
      <c r="AU87" s="1">
        <f t="shared" si="27"/>
        <v>1.3321457142857145</v>
      </c>
      <c r="AV87" s="1">
        <f t="shared" si="36"/>
        <v>1.0968520346605244</v>
      </c>
      <c r="AX87" s="1">
        <v>0.84719999999999995</v>
      </c>
      <c r="AY87">
        <v>8.4588000000000001</v>
      </c>
      <c r="AZ87">
        <v>54.174999999999997</v>
      </c>
      <c r="BA87" s="1">
        <v>0.75780000000000003</v>
      </c>
      <c r="BB87">
        <f t="shared" si="37"/>
        <v>1.3543749999999999</v>
      </c>
      <c r="BC87" s="1">
        <f t="shared" si="38"/>
        <v>1.3196093956188968</v>
      </c>
      <c r="BE87" s="1">
        <v>0.8498</v>
      </c>
      <c r="BF87">
        <v>12.319699999999999</v>
      </c>
      <c r="BG87">
        <v>63.422400000000003</v>
      </c>
      <c r="BH87" s="1">
        <v>0.48060000000000003</v>
      </c>
      <c r="BI87">
        <f t="shared" si="39"/>
        <v>1.4093866666666668</v>
      </c>
      <c r="BJ87" s="1">
        <f t="shared" si="40"/>
        <v>2.0807324178110695</v>
      </c>
    </row>
    <row r="88" spans="1:62" x14ac:dyDescent="0.35">
      <c r="A88" s="1">
        <v>0.85770000000000002</v>
      </c>
      <c r="B88">
        <v>1.7899999999999999E-2</v>
      </c>
      <c r="C88">
        <v>4.9591000000000003</v>
      </c>
      <c r="D88" s="1">
        <v>30.69</v>
      </c>
      <c r="E88">
        <f t="shared" si="23"/>
        <v>0.99182000000000003</v>
      </c>
      <c r="F88" s="1">
        <f t="shared" si="24"/>
        <v>3.2583903551645484E-2</v>
      </c>
      <c r="H88" s="1">
        <v>0.84740000000000004</v>
      </c>
      <c r="I88">
        <v>0.2833</v>
      </c>
      <c r="J88">
        <v>11.6663</v>
      </c>
      <c r="K88" s="1">
        <v>3.1110000000000002</v>
      </c>
      <c r="L88">
        <f t="shared" si="25"/>
        <v>1.1666300000000001</v>
      </c>
      <c r="M88" s="1">
        <f t="shared" si="26"/>
        <v>0.32144005143040821</v>
      </c>
      <c r="O88" s="1">
        <v>0.85470000000000002</v>
      </c>
      <c r="P88">
        <v>0.62619999999999998</v>
      </c>
      <c r="Q88">
        <v>18.2455</v>
      </c>
      <c r="R88" s="1">
        <v>2.3570000000000002</v>
      </c>
      <c r="S88">
        <f t="shared" si="28"/>
        <v>1.2163666666666666</v>
      </c>
      <c r="T88" s="1">
        <f t="shared" si="29"/>
        <v>0.4242681374628765</v>
      </c>
      <c r="V88" s="1">
        <v>0.85909999999999997</v>
      </c>
      <c r="W88">
        <v>1.2456</v>
      </c>
      <c r="X88">
        <v>24.553799999999999</v>
      </c>
      <c r="Y88" s="1">
        <v>1.4019999999999999</v>
      </c>
      <c r="Z88">
        <f t="shared" si="30"/>
        <v>1.2276899999999999</v>
      </c>
      <c r="AA88" s="1">
        <f t="shared" si="31"/>
        <v>0.71326676176890158</v>
      </c>
      <c r="AC88" s="1">
        <v>0.8579</v>
      </c>
      <c r="AD88">
        <v>2.1690999999999998</v>
      </c>
      <c r="AE88">
        <v>31.683499999999999</v>
      </c>
      <c r="AF88" s="1">
        <v>1.5229999999999999</v>
      </c>
      <c r="AG88">
        <f t="shared" si="32"/>
        <v>1.2673399999999999</v>
      </c>
      <c r="AH88" s="1">
        <f t="shared" si="33"/>
        <v>0.65659881812212739</v>
      </c>
      <c r="AJ88" s="1">
        <v>0.85780000000000001</v>
      </c>
      <c r="AK88">
        <v>3.3950999999999998</v>
      </c>
      <c r="AL88">
        <v>38.991</v>
      </c>
      <c r="AM88" s="1">
        <v>1.103</v>
      </c>
      <c r="AN88" s="2">
        <f t="shared" si="34"/>
        <v>1.2997000000000001</v>
      </c>
      <c r="AO88" s="2">
        <f t="shared" si="35"/>
        <v>0.90661831368993651</v>
      </c>
      <c r="AQ88" s="1">
        <v>0.85750000000000004</v>
      </c>
      <c r="AR88">
        <v>5.3346</v>
      </c>
      <c r="AS88">
        <v>46.168599999999998</v>
      </c>
      <c r="AT88" s="1">
        <v>0.83</v>
      </c>
      <c r="AU88" s="1">
        <f t="shared" si="27"/>
        <v>1.3191028571428571</v>
      </c>
      <c r="AV88" s="1">
        <f t="shared" si="36"/>
        <v>1.2048192771084338</v>
      </c>
      <c r="AX88" s="1">
        <v>0.85719999999999996</v>
      </c>
      <c r="AY88">
        <v>8.1701999999999995</v>
      </c>
      <c r="AZ88">
        <v>53.498800000000003</v>
      </c>
      <c r="BA88" s="1">
        <v>0.70279999999999998</v>
      </c>
      <c r="BB88">
        <f t="shared" si="37"/>
        <v>1.3374700000000002</v>
      </c>
      <c r="BC88" s="1">
        <f t="shared" si="38"/>
        <v>1.4228799089356858</v>
      </c>
      <c r="BE88" s="1">
        <v>0.85980000000000001</v>
      </c>
      <c r="BF88">
        <v>11.970700000000001</v>
      </c>
      <c r="BG88">
        <v>62.741</v>
      </c>
      <c r="BH88" s="1">
        <v>0.45150000000000001</v>
      </c>
      <c r="BI88">
        <f t="shared" si="39"/>
        <v>1.3942444444444444</v>
      </c>
      <c r="BJ88" s="1">
        <f t="shared" si="40"/>
        <v>2.2148394241417497</v>
      </c>
    </row>
    <row r="89" spans="1:62" x14ac:dyDescent="0.35">
      <c r="A89" s="1">
        <v>0.86770000000000003</v>
      </c>
      <c r="B89">
        <v>1.7899999999999999E-2</v>
      </c>
      <c r="C89">
        <v>4.9260000000000002</v>
      </c>
      <c r="D89" s="1">
        <v>30.13</v>
      </c>
      <c r="E89">
        <f t="shared" si="23"/>
        <v>0.98520000000000008</v>
      </c>
      <c r="F89" s="1">
        <f t="shared" si="24"/>
        <v>3.3189512114171919E-2</v>
      </c>
      <c r="H89" s="1">
        <v>0.85729999999999995</v>
      </c>
      <c r="I89">
        <v>0.2777</v>
      </c>
      <c r="J89">
        <v>11.537599999999999</v>
      </c>
      <c r="K89" s="1">
        <v>2.524</v>
      </c>
      <c r="L89">
        <f t="shared" si="25"/>
        <v>1.1537599999999999</v>
      </c>
      <c r="M89" s="1">
        <f t="shared" si="26"/>
        <v>0.39619651347068147</v>
      </c>
      <c r="O89" s="1">
        <v>0.86460000000000004</v>
      </c>
      <c r="P89">
        <v>0.6099</v>
      </c>
      <c r="Q89">
        <v>17.970199999999998</v>
      </c>
      <c r="R89" s="1">
        <v>2.1739999999999999</v>
      </c>
      <c r="S89">
        <f t="shared" si="28"/>
        <v>1.1980133333333332</v>
      </c>
      <c r="T89" s="1">
        <f t="shared" si="29"/>
        <v>0.45998160073597055</v>
      </c>
      <c r="V89" s="1">
        <v>0.86909999999999998</v>
      </c>
      <c r="W89">
        <v>1.2123999999999999</v>
      </c>
      <c r="X89">
        <v>24.285599999999999</v>
      </c>
      <c r="Y89" s="1">
        <v>1.244</v>
      </c>
      <c r="Z89">
        <f t="shared" si="30"/>
        <v>1.21428</v>
      </c>
      <c r="AA89" s="1">
        <f t="shared" si="31"/>
        <v>0.8038585209003215</v>
      </c>
      <c r="AC89" s="1">
        <v>0.8679</v>
      </c>
      <c r="AD89">
        <v>2.1175000000000002</v>
      </c>
      <c r="AE89">
        <v>31.3171</v>
      </c>
      <c r="AF89" s="1">
        <v>1.375</v>
      </c>
      <c r="AG89">
        <f t="shared" si="32"/>
        <v>1.2526839999999999</v>
      </c>
      <c r="AH89" s="1">
        <f t="shared" si="33"/>
        <v>0.72727272727272729</v>
      </c>
      <c r="AJ89" s="1">
        <v>0.86780000000000002</v>
      </c>
      <c r="AK89">
        <v>3.3047</v>
      </c>
      <c r="AL89">
        <v>38.582000000000001</v>
      </c>
      <c r="AM89" s="1">
        <v>1.012</v>
      </c>
      <c r="AN89" s="2">
        <f t="shared" si="34"/>
        <v>1.2860666666666667</v>
      </c>
      <c r="AO89" s="2">
        <f t="shared" si="35"/>
        <v>0.98814229249011853</v>
      </c>
      <c r="AQ89" s="1">
        <v>0.86750000000000005</v>
      </c>
      <c r="AR89">
        <v>5.1532999999999998</v>
      </c>
      <c r="AS89">
        <v>45.578000000000003</v>
      </c>
      <c r="AT89" s="1">
        <v>0.75429999999999997</v>
      </c>
      <c r="AU89" s="1">
        <f t="shared" si="27"/>
        <v>1.3022285714285715</v>
      </c>
      <c r="AV89" s="1">
        <f t="shared" si="36"/>
        <v>1.3257324671881214</v>
      </c>
      <c r="AX89" s="1">
        <v>0.86719999999999997</v>
      </c>
      <c r="AY89">
        <v>7.9099000000000004</v>
      </c>
      <c r="AZ89">
        <v>52.822800000000001</v>
      </c>
      <c r="BA89" s="1">
        <v>0.63859999999999995</v>
      </c>
      <c r="BB89">
        <f t="shared" si="37"/>
        <v>1.32057</v>
      </c>
      <c r="BC89" s="1">
        <f t="shared" si="38"/>
        <v>1.5659254619480114</v>
      </c>
      <c r="BE89" s="1">
        <v>0.86980000000000002</v>
      </c>
      <c r="BF89">
        <v>11.5221</v>
      </c>
      <c r="BG89">
        <v>62.055799999999998</v>
      </c>
      <c r="BH89" s="1">
        <v>0.41189999999999999</v>
      </c>
      <c r="BI89">
        <f t="shared" si="39"/>
        <v>1.3790177777777777</v>
      </c>
      <c r="BJ89" s="1">
        <f t="shared" si="40"/>
        <v>2.4277737314882253</v>
      </c>
    </row>
    <row r="90" spans="1:62" x14ac:dyDescent="0.35">
      <c r="A90" s="1">
        <v>0.87760000000000005</v>
      </c>
      <c r="B90">
        <v>1.7899999999999999E-2</v>
      </c>
      <c r="C90">
        <v>4.9260000000000002</v>
      </c>
      <c r="D90" s="1">
        <v>30.13</v>
      </c>
      <c r="E90">
        <f t="shared" si="23"/>
        <v>0.98520000000000008</v>
      </c>
      <c r="F90" s="1">
        <f t="shared" si="24"/>
        <v>3.3189512114171919E-2</v>
      </c>
      <c r="H90" s="1">
        <v>0.86709999999999998</v>
      </c>
      <c r="I90">
        <v>0.27110000000000001</v>
      </c>
      <c r="J90">
        <v>11.452500000000001</v>
      </c>
      <c r="K90" s="1">
        <v>2.2650000000000001</v>
      </c>
      <c r="L90">
        <f t="shared" si="25"/>
        <v>1.1452500000000001</v>
      </c>
      <c r="M90" s="1">
        <f t="shared" si="26"/>
        <v>0.44150110375275936</v>
      </c>
      <c r="O90" s="1">
        <v>0.87460000000000004</v>
      </c>
      <c r="P90">
        <v>0.59440000000000004</v>
      </c>
      <c r="Q90">
        <v>17.757999999999999</v>
      </c>
      <c r="R90" s="1">
        <v>1.9690000000000001</v>
      </c>
      <c r="S90">
        <f t="shared" si="28"/>
        <v>1.1838666666666666</v>
      </c>
      <c r="T90" s="1">
        <f t="shared" si="29"/>
        <v>0.50787201625190448</v>
      </c>
      <c r="V90" s="1">
        <v>0.87909999999999999</v>
      </c>
      <c r="W90">
        <v>1.1803999999999999</v>
      </c>
      <c r="X90">
        <v>24.023700000000002</v>
      </c>
      <c r="Y90" s="1">
        <v>1.0980000000000001</v>
      </c>
      <c r="Z90">
        <f t="shared" si="30"/>
        <v>1.2011850000000002</v>
      </c>
      <c r="AA90" s="1">
        <f t="shared" si="31"/>
        <v>0.91074681238615662</v>
      </c>
      <c r="AC90" s="1">
        <v>0.87790000000000001</v>
      </c>
      <c r="AD90">
        <v>2.0669</v>
      </c>
      <c r="AE90">
        <v>30.979900000000001</v>
      </c>
      <c r="AF90" s="1">
        <v>1.2490000000000001</v>
      </c>
      <c r="AG90">
        <f t="shared" si="32"/>
        <v>1.239196</v>
      </c>
      <c r="AH90" s="1">
        <f t="shared" si="33"/>
        <v>0.80064051240992784</v>
      </c>
      <c r="AJ90" s="1">
        <v>0.87780000000000002</v>
      </c>
      <c r="AK90">
        <v>3.1917</v>
      </c>
      <c r="AL90">
        <v>38.1417</v>
      </c>
      <c r="AM90" s="1">
        <v>0.93179999999999996</v>
      </c>
      <c r="AN90" s="2">
        <f t="shared" si="34"/>
        <v>1.27139</v>
      </c>
      <c r="AO90" s="2">
        <f t="shared" si="35"/>
        <v>1.0731916720326251</v>
      </c>
      <c r="AQ90" s="1">
        <v>0.87739999999999996</v>
      </c>
      <c r="AR90">
        <v>4.9706999999999999</v>
      </c>
      <c r="AS90">
        <v>45.077300000000001</v>
      </c>
      <c r="AT90" s="1">
        <v>0.68259999999999998</v>
      </c>
      <c r="AU90" s="1">
        <f t="shared" si="27"/>
        <v>1.2879228571428571</v>
      </c>
      <c r="AV90" s="1">
        <f t="shared" si="36"/>
        <v>1.464986815118664</v>
      </c>
      <c r="AX90" s="1">
        <v>0.87709999999999999</v>
      </c>
      <c r="AY90">
        <v>7.5831</v>
      </c>
      <c r="AZ90">
        <v>52.0916</v>
      </c>
      <c r="BA90" s="1">
        <v>0.57669999999999999</v>
      </c>
      <c r="BB90">
        <f t="shared" si="37"/>
        <v>1.3022899999999999</v>
      </c>
      <c r="BC90" s="1">
        <f t="shared" si="38"/>
        <v>1.7340038148083927</v>
      </c>
      <c r="BE90" s="1">
        <v>0.87980000000000003</v>
      </c>
      <c r="BF90">
        <v>11.079499999999999</v>
      </c>
      <c r="BG90">
        <v>61.34</v>
      </c>
      <c r="BH90" s="1">
        <v>0.376</v>
      </c>
      <c r="BI90">
        <f t="shared" si="39"/>
        <v>1.3631111111111112</v>
      </c>
      <c r="BJ90" s="1">
        <f t="shared" si="40"/>
        <v>2.6595744680851063</v>
      </c>
    </row>
    <row r="91" spans="1:62" x14ac:dyDescent="0.35">
      <c r="A91" s="1">
        <v>0.88759999999999994</v>
      </c>
      <c r="B91">
        <v>1.77E-2</v>
      </c>
      <c r="C91">
        <v>4.9103000000000003</v>
      </c>
      <c r="D91" s="1">
        <v>30.13</v>
      </c>
      <c r="E91">
        <f t="shared" si="23"/>
        <v>0.98206000000000004</v>
      </c>
      <c r="F91" s="1">
        <f t="shared" si="24"/>
        <v>3.3189512114171919E-2</v>
      </c>
      <c r="H91" s="1">
        <v>0.877</v>
      </c>
      <c r="I91">
        <v>0.26640000000000003</v>
      </c>
      <c r="J91">
        <v>11.368</v>
      </c>
      <c r="K91" s="1">
        <v>1.982</v>
      </c>
      <c r="L91">
        <f t="shared" si="25"/>
        <v>1.1368</v>
      </c>
      <c r="M91" s="1">
        <f t="shared" si="26"/>
        <v>0.50454086781029261</v>
      </c>
      <c r="O91" s="1">
        <v>0.88449999999999995</v>
      </c>
      <c r="P91">
        <v>0.57569999999999999</v>
      </c>
      <c r="Q91">
        <v>17.572399999999998</v>
      </c>
      <c r="R91" s="1">
        <v>1.744</v>
      </c>
      <c r="S91">
        <f t="shared" si="28"/>
        <v>1.1714933333333333</v>
      </c>
      <c r="T91" s="1">
        <f t="shared" si="29"/>
        <v>0.57339449541284404</v>
      </c>
      <c r="V91" s="1">
        <v>0.88900000000000001</v>
      </c>
      <c r="W91">
        <v>1.1527000000000001</v>
      </c>
      <c r="X91">
        <v>23.6632</v>
      </c>
      <c r="Y91" s="1">
        <v>0.97819999999999996</v>
      </c>
      <c r="Z91">
        <f t="shared" si="30"/>
        <v>1.18316</v>
      </c>
      <c r="AA91" s="1">
        <f t="shared" si="31"/>
        <v>1.0222858311183807</v>
      </c>
      <c r="AC91" s="1">
        <v>0.88780000000000003</v>
      </c>
      <c r="AD91">
        <v>2.0152999999999999</v>
      </c>
      <c r="AE91">
        <v>30.622599999999998</v>
      </c>
      <c r="AF91" s="1">
        <v>1.1220000000000001</v>
      </c>
      <c r="AG91">
        <f t="shared" si="32"/>
        <v>1.224904</v>
      </c>
      <c r="AH91" s="1">
        <f t="shared" si="33"/>
        <v>0.89126559714794995</v>
      </c>
      <c r="AJ91" s="1">
        <v>0.88780000000000003</v>
      </c>
      <c r="AK91">
        <v>3.0847000000000002</v>
      </c>
      <c r="AL91">
        <v>37.668399999999998</v>
      </c>
      <c r="AM91" s="1">
        <v>0.8387</v>
      </c>
      <c r="AN91" s="2">
        <f t="shared" si="34"/>
        <v>1.2556133333333332</v>
      </c>
      <c r="AO91" s="2">
        <f t="shared" si="35"/>
        <v>1.1923214498628831</v>
      </c>
      <c r="AQ91" s="1">
        <v>0.88739999999999997</v>
      </c>
      <c r="AR91">
        <v>4.8095999999999997</v>
      </c>
      <c r="AS91">
        <v>44.569699999999997</v>
      </c>
      <c r="AT91" s="1">
        <v>0.621</v>
      </c>
      <c r="AU91" s="1">
        <f t="shared" si="27"/>
        <v>1.27342</v>
      </c>
      <c r="AV91" s="1">
        <f t="shared" si="36"/>
        <v>1.6103059581320451</v>
      </c>
      <c r="AX91" s="1">
        <v>0.8871</v>
      </c>
      <c r="AY91">
        <v>7.3234000000000004</v>
      </c>
      <c r="AZ91">
        <v>51.436199999999999</v>
      </c>
      <c r="BA91" s="1">
        <v>0.52380000000000004</v>
      </c>
      <c r="BB91">
        <f t="shared" si="37"/>
        <v>1.2859050000000001</v>
      </c>
      <c r="BC91" s="1">
        <f t="shared" si="38"/>
        <v>1.9091256204658265</v>
      </c>
      <c r="BE91" s="1">
        <v>0.88980000000000004</v>
      </c>
      <c r="BF91">
        <v>10.581300000000001</v>
      </c>
      <c r="BG91">
        <v>60.526200000000003</v>
      </c>
      <c r="BH91" s="1">
        <v>0.34560000000000002</v>
      </c>
      <c r="BI91">
        <f t="shared" si="39"/>
        <v>1.3450266666666668</v>
      </c>
      <c r="BJ91" s="1">
        <f t="shared" si="40"/>
        <v>2.8935185185185182</v>
      </c>
    </row>
    <row r="92" spans="1:62" x14ac:dyDescent="0.35">
      <c r="A92" s="1">
        <v>0.89759999999999995</v>
      </c>
      <c r="B92">
        <v>1.77E-2</v>
      </c>
      <c r="C92">
        <v>4.9078999999999997</v>
      </c>
      <c r="D92" s="1">
        <v>30.13</v>
      </c>
      <c r="E92">
        <f t="shared" si="23"/>
        <v>0.9815799999999999</v>
      </c>
      <c r="F92" s="1">
        <f t="shared" si="24"/>
        <v>3.3189512114171919E-2</v>
      </c>
      <c r="H92" s="1">
        <v>0.88680000000000003</v>
      </c>
      <c r="I92">
        <v>0.25940000000000002</v>
      </c>
      <c r="J92">
        <v>11.2712</v>
      </c>
      <c r="K92" s="1">
        <v>1.762</v>
      </c>
      <c r="L92">
        <f t="shared" si="25"/>
        <v>1.1271200000000001</v>
      </c>
      <c r="M92" s="1">
        <f t="shared" si="26"/>
        <v>0.56753688989784334</v>
      </c>
      <c r="O92" s="1">
        <v>0.89449999999999996</v>
      </c>
      <c r="P92">
        <v>0.56000000000000005</v>
      </c>
      <c r="Q92">
        <v>17.400500000000001</v>
      </c>
      <c r="R92" s="1">
        <v>1.532</v>
      </c>
      <c r="S92">
        <f t="shared" si="28"/>
        <v>1.1600333333333335</v>
      </c>
      <c r="T92" s="1">
        <f t="shared" si="29"/>
        <v>0.65274151436031336</v>
      </c>
      <c r="V92" s="1">
        <v>0.89900000000000002</v>
      </c>
      <c r="W92">
        <v>1.1197999999999999</v>
      </c>
      <c r="X92">
        <v>23.3324</v>
      </c>
      <c r="Y92" s="1">
        <v>0.86360000000000003</v>
      </c>
      <c r="Z92">
        <f t="shared" si="30"/>
        <v>1.16662</v>
      </c>
      <c r="AA92" s="1">
        <f t="shared" si="31"/>
        <v>1.1579434923575729</v>
      </c>
      <c r="AC92" s="1">
        <v>0.89780000000000004</v>
      </c>
      <c r="AD92">
        <v>1.9476</v>
      </c>
      <c r="AE92">
        <v>30.2895</v>
      </c>
      <c r="AF92" s="1">
        <v>1.0009999999999999</v>
      </c>
      <c r="AG92">
        <f t="shared" si="32"/>
        <v>1.2115800000000001</v>
      </c>
      <c r="AH92" s="1">
        <f t="shared" si="33"/>
        <v>0.99900099900099915</v>
      </c>
      <c r="AJ92" s="1">
        <v>0.89770000000000005</v>
      </c>
      <c r="AK92">
        <v>2.9761000000000002</v>
      </c>
      <c r="AL92">
        <v>37.209499999999998</v>
      </c>
      <c r="AM92" s="1">
        <v>0.76070000000000004</v>
      </c>
      <c r="AN92" s="2">
        <f t="shared" si="34"/>
        <v>1.2403166666666665</v>
      </c>
      <c r="AO92" s="2">
        <f t="shared" si="35"/>
        <v>1.3145786775338504</v>
      </c>
      <c r="AQ92" s="1">
        <v>0.89739999999999998</v>
      </c>
      <c r="AR92">
        <v>4.6519000000000004</v>
      </c>
      <c r="AS92">
        <v>43.987299999999998</v>
      </c>
      <c r="AT92" s="1">
        <v>0.56100000000000005</v>
      </c>
      <c r="AU92" s="1">
        <f t="shared" si="27"/>
        <v>1.25678</v>
      </c>
      <c r="AV92" s="1">
        <f t="shared" si="36"/>
        <v>1.7825311942958999</v>
      </c>
      <c r="AX92" s="1">
        <v>0.89710000000000001</v>
      </c>
      <c r="AY92">
        <v>7.0616000000000003</v>
      </c>
      <c r="AZ92">
        <v>50.841799999999999</v>
      </c>
      <c r="BA92" s="1">
        <v>0.47399999999999998</v>
      </c>
      <c r="BB92">
        <f t="shared" si="37"/>
        <v>1.271045</v>
      </c>
      <c r="BC92" s="1">
        <f t="shared" si="38"/>
        <v>2.109704641350211</v>
      </c>
      <c r="BE92" s="1">
        <v>0.89980000000000004</v>
      </c>
      <c r="BF92">
        <v>10.1951</v>
      </c>
      <c r="BG92">
        <v>59.727400000000003</v>
      </c>
      <c r="BH92" s="1">
        <v>0.30449999999999999</v>
      </c>
      <c r="BI92">
        <f t="shared" si="39"/>
        <v>1.3272755555555555</v>
      </c>
      <c r="BJ92" s="1">
        <f t="shared" si="40"/>
        <v>3.284072249589491</v>
      </c>
    </row>
    <row r="93" spans="1:62" x14ac:dyDescent="0.35">
      <c r="A93" s="1">
        <v>0.90759999999999996</v>
      </c>
      <c r="B93">
        <v>1.77E-2</v>
      </c>
      <c r="C93">
        <v>4.9078999999999997</v>
      </c>
      <c r="D93" s="1">
        <v>30.13</v>
      </c>
      <c r="E93">
        <f t="shared" si="23"/>
        <v>0.9815799999999999</v>
      </c>
      <c r="F93" s="1">
        <f t="shared" si="24"/>
        <v>3.3189512114171919E-2</v>
      </c>
      <c r="H93" s="1">
        <v>0.89670000000000005</v>
      </c>
      <c r="I93">
        <v>0.25309999999999999</v>
      </c>
      <c r="J93">
        <v>11.1713</v>
      </c>
      <c r="K93" s="1">
        <v>1.645</v>
      </c>
      <c r="L93">
        <f t="shared" si="25"/>
        <v>1.11713</v>
      </c>
      <c r="M93" s="1">
        <f t="shared" si="26"/>
        <v>0.60790273556231</v>
      </c>
      <c r="O93" s="1">
        <v>0.90439999999999998</v>
      </c>
      <c r="P93">
        <v>0.54</v>
      </c>
      <c r="Q93">
        <v>17.195900000000002</v>
      </c>
      <c r="R93" s="1">
        <v>1.3720000000000001</v>
      </c>
      <c r="S93">
        <f t="shared" si="28"/>
        <v>1.1463933333333334</v>
      </c>
      <c r="T93" s="1">
        <f t="shared" si="29"/>
        <v>0.7288629737609329</v>
      </c>
      <c r="V93" s="1">
        <v>0.90900000000000003</v>
      </c>
      <c r="W93">
        <v>1.0785</v>
      </c>
      <c r="X93">
        <v>23.0305</v>
      </c>
      <c r="Y93" s="1">
        <v>0.76480000000000004</v>
      </c>
      <c r="Z93">
        <f t="shared" si="30"/>
        <v>1.1515249999999999</v>
      </c>
      <c r="AA93" s="1">
        <f t="shared" si="31"/>
        <v>1.3075313807531379</v>
      </c>
      <c r="AC93" s="1">
        <v>0.90780000000000005</v>
      </c>
      <c r="AD93">
        <v>1.8728</v>
      </c>
      <c r="AE93">
        <v>29.9269</v>
      </c>
      <c r="AF93" s="1">
        <v>0.88480000000000003</v>
      </c>
      <c r="AG93">
        <f t="shared" si="32"/>
        <v>1.197076</v>
      </c>
      <c r="AH93" s="1">
        <f t="shared" si="33"/>
        <v>1.1301989150090415</v>
      </c>
      <c r="AJ93" s="1">
        <v>0.90769999999999995</v>
      </c>
      <c r="AK93">
        <v>2.8374000000000001</v>
      </c>
      <c r="AL93">
        <v>36.699199999999998</v>
      </c>
      <c r="AM93" s="1">
        <v>0.68500000000000005</v>
      </c>
      <c r="AN93" s="2">
        <f t="shared" si="34"/>
        <v>1.2233066666666665</v>
      </c>
      <c r="AO93" s="2">
        <f t="shared" si="35"/>
        <v>1.4598540145985401</v>
      </c>
      <c r="AQ93" s="1">
        <v>0.9073</v>
      </c>
      <c r="AR93">
        <v>4.5233999999999996</v>
      </c>
      <c r="AS93">
        <v>43.395600000000002</v>
      </c>
      <c r="AT93" s="1">
        <v>0.505</v>
      </c>
      <c r="AU93" s="1">
        <f t="shared" si="27"/>
        <v>1.2398742857142857</v>
      </c>
      <c r="AV93" s="1">
        <f t="shared" si="36"/>
        <v>1.9801980198019802</v>
      </c>
      <c r="AX93" s="1">
        <v>0.90700000000000003</v>
      </c>
      <c r="AY93">
        <v>6.7812000000000001</v>
      </c>
      <c r="AZ93">
        <v>50.255600000000001</v>
      </c>
      <c r="BA93" s="1">
        <v>0.41830000000000001</v>
      </c>
      <c r="BB93">
        <f t="shared" si="37"/>
        <v>1.2563900000000001</v>
      </c>
      <c r="BC93" s="1">
        <f t="shared" si="38"/>
        <v>2.3906287353573989</v>
      </c>
      <c r="BE93" s="1">
        <v>0.90980000000000005</v>
      </c>
      <c r="BF93">
        <v>9.8453999999999997</v>
      </c>
      <c r="BG93">
        <v>58.823700000000002</v>
      </c>
      <c r="BH93" s="1">
        <v>0.27160000000000001</v>
      </c>
      <c r="BI93">
        <f t="shared" si="39"/>
        <v>1.3071933333333334</v>
      </c>
      <c r="BJ93" s="1">
        <f t="shared" si="40"/>
        <v>3.6818851251840941</v>
      </c>
    </row>
    <row r="94" spans="1:62" x14ac:dyDescent="0.35">
      <c r="A94" s="1">
        <v>0.91749999999999998</v>
      </c>
      <c r="B94">
        <v>1.77E-2</v>
      </c>
      <c r="C94">
        <v>4.9078999999999997</v>
      </c>
      <c r="D94" s="1">
        <v>30.13</v>
      </c>
      <c r="E94">
        <f t="shared" si="23"/>
        <v>0.9815799999999999</v>
      </c>
      <c r="F94" s="1">
        <f t="shared" si="24"/>
        <v>3.3189512114171919E-2</v>
      </c>
      <c r="H94" s="1">
        <v>0.90649999999999997</v>
      </c>
      <c r="I94">
        <v>0.24310000000000001</v>
      </c>
      <c r="J94">
        <v>11.087300000000001</v>
      </c>
      <c r="K94" s="1">
        <v>1.534</v>
      </c>
      <c r="L94">
        <f t="shared" si="25"/>
        <v>1.10873</v>
      </c>
      <c r="M94" s="1">
        <f t="shared" si="26"/>
        <v>0.65189048239895697</v>
      </c>
      <c r="O94" s="1">
        <v>0.9143</v>
      </c>
      <c r="P94">
        <v>0.5181</v>
      </c>
      <c r="Q94">
        <v>17.008400000000002</v>
      </c>
      <c r="R94" s="1">
        <v>1.2250000000000001</v>
      </c>
      <c r="S94">
        <f t="shared" si="28"/>
        <v>1.1338933333333334</v>
      </c>
      <c r="T94" s="1">
        <f t="shared" si="29"/>
        <v>0.81632653061224481</v>
      </c>
      <c r="V94" s="1">
        <v>0.91900000000000004</v>
      </c>
      <c r="W94">
        <v>1.0353000000000001</v>
      </c>
      <c r="X94">
        <v>22.7712</v>
      </c>
      <c r="Y94" s="1">
        <v>0.67510000000000003</v>
      </c>
      <c r="Z94">
        <f t="shared" si="30"/>
        <v>1.13856</v>
      </c>
      <c r="AA94" s="1">
        <f t="shared" si="31"/>
        <v>1.4812620352540364</v>
      </c>
      <c r="AC94" s="1">
        <v>0.91779999999999995</v>
      </c>
      <c r="AD94">
        <v>1.7942</v>
      </c>
      <c r="AE94">
        <v>29.546900000000001</v>
      </c>
      <c r="AF94" s="1">
        <v>0.77769999999999995</v>
      </c>
      <c r="AG94">
        <f t="shared" si="32"/>
        <v>1.1818759999999999</v>
      </c>
      <c r="AH94" s="1">
        <f t="shared" si="33"/>
        <v>1.2858428700012858</v>
      </c>
      <c r="AJ94" s="1">
        <v>0.91769999999999996</v>
      </c>
      <c r="AK94">
        <v>2.6937000000000002</v>
      </c>
      <c r="AL94">
        <v>36.246499999999997</v>
      </c>
      <c r="AM94" s="1">
        <v>0.61119999999999997</v>
      </c>
      <c r="AN94" s="2">
        <f t="shared" si="34"/>
        <v>1.2082166666666665</v>
      </c>
      <c r="AO94" s="2">
        <f t="shared" si="35"/>
        <v>1.6361256544502618</v>
      </c>
      <c r="AQ94" s="1">
        <v>0.9173</v>
      </c>
      <c r="AR94">
        <v>4.3825000000000003</v>
      </c>
      <c r="AS94">
        <v>42.744700000000002</v>
      </c>
      <c r="AT94" s="1">
        <v>0.43719999999999998</v>
      </c>
      <c r="AU94" s="1">
        <f t="shared" si="27"/>
        <v>1.2212771428571429</v>
      </c>
      <c r="AV94" s="1">
        <f t="shared" si="36"/>
        <v>2.2872827081427265</v>
      </c>
      <c r="AX94" s="1">
        <v>0.91700000000000004</v>
      </c>
      <c r="AY94">
        <v>6.5335000000000001</v>
      </c>
      <c r="AZ94">
        <v>49.633600000000001</v>
      </c>
      <c r="BA94" s="1">
        <v>0.3634</v>
      </c>
      <c r="BB94">
        <f t="shared" si="37"/>
        <v>1.2408399999999999</v>
      </c>
      <c r="BC94" s="1">
        <f t="shared" si="38"/>
        <v>2.7517886626307098</v>
      </c>
      <c r="BE94" s="1">
        <v>0.91979999999999995</v>
      </c>
      <c r="BF94">
        <v>9.4154</v>
      </c>
      <c r="BG94">
        <v>58.012300000000003</v>
      </c>
      <c r="BH94" s="1">
        <v>0.2366</v>
      </c>
      <c r="BI94">
        <f t="shared" si="39"/>
        <v>1.2891622222222223</v>
      </c>
      <c r="BJ94" s="1">
        <f t="shared" si="40"/>
        <v>4.2265426880811496</v>
      </c>
    </row>
    <row r="95" spans="1:62" x14ac:dyDescent="0.35">
      <c r="A95" s="1">
        <v>0.92749999999999999</v>
      </c>
      <c r="B95">
        <v>1.77E-2</v>
      </c>
      <c r="C95">
        <v>4.8615000000000004</v>
      </c>
      <c r="D95" s="1">
        <v>26.47</v>
      </c>
      <c r="E95">
        <f t="shared" si="23"/>
        <v>0.97230000000000005</v>
      </c>
      <c r="F95" s="1">
        <f t="shared" si="24"/>
        <v>3.7778617302606725E-2</v>
      </c>
      <c r="H95" s="1">
        <v>0.91639999999999999</v>
      </c>
      <c r="I95">
        <v>0.23119999999999999</v>
      </c>
      <c r="J95">
        <v>10.986000000000001</v>
      </c>
      <c r="K95" s="1">
        <v>1.4239999999999999</v>
      </c>
      <c r="L95">
        <f t="shared" si="25"/>
        <v>1.0986</v>
      </c>
      <c r="M95" s="1">
        <f t="shared" si="26"/>
        <v>0.702247191011236</v>
      </c>
      <c r="O95" s="1">
        <v>0.92430000000000001</v>
      </c>
      <c r="P95">
        <v>0.49619999999999997</v>
      </c>
      <c r="Q95">
        <v>16.825099999999999</v>
      </c>
      <c r="R95" s="1">
        <v>1.0089999999999999</v>
      </c>
      <c r="S95">
        <f t="shared" si="28"/>
        <v>1.1216733333333333</v>
      </c>
      <c r="T95" s="1">
        <f t="shared" si="29"/>
        <v>0.99108027750247785</v>
      </c>
      <c r="V95" s="1">
        <v>0.92900000000000005</v>
      </c>
      <c r="W95">
        <v>0.98089999999999999</v>
      </c>
      <c r="X95">
        <v>22.504300000000001</v>
      </c>
      <c r="Y95" s="1">
        <v>0.5665</v>
      </c>
      <c r="Z95">
        <f t="shared" si="30"/>
        <v>1.1252150000000001</v>
      </c>
      <c r="AA95" s="1">
        <f t="shared" si="31"/>
        <v>1.7652250661959399</v>
      </c>
      <c r="AC95" s="1">
        <v>0.92769999999999997</v>
      </c>
      <c r="AD95">
        <v>1.6908000000000001</v>
      </c>
      <c r="AE95">
        <v>29.117999999999999</v>
      </c>
      <c r="AF95" s="1">
        <v>0.67569999999999997</v>
      </c>
      <c r="AG95">
        <f t="shared" si="32"/>
        <v>1.16472</v>
      </c>
      <c r="AH95" s="1">
        <f t="shared" si="33"/>
        <v>1.4799467219180111</v>
      </c>
      <c r="AJ95" s="1">
        <v>0.92759999999999998</v>
      </c>
      <c r="AK95">
        <v>2.5123000000000002</v>
      </c>
      <c r="AL95">
        <v>35.744199999999999</v>
      </c>
      <c r="AM95" s="1">
        <v>0.54479999999999995</v>
      </c>
      <c r="AN95" s="2">
        <f t="shared" si="34"/>
        <v>1.1914733333333334</v>
      </c>
      <c r="AO95" s="2">
        <f t="shared" si="35"/>
        <v>1.8355359765051396</v>
      </c>
      <c r="AQ95" s="1">
        <v>0.92730000000000001</v>
      </c>
      <c r="AR95">
        <v>4.2001999999999997</v>
      </c>
      <c r="AS95">
        <v>42.183599999999998</v>
      </c>
      <c r="AT95" s="1">
        <v>0.36820000000000003</v>
      </c>
      <c r="AU95" s="1">
        <f t="shared" si="27"/>
        <v>1.2052457142857143</v>
      </c>
      <c r="AV95" s="1">
        <f t="shared" si="36"/>
        <v>2.7159152634437804</v>
      </c>
      <c r="AX95" s="1">
        <v>0.92700000000000005</v>
      </c>
      <c r="AY95">
        <v>6.2922000000000002</v>
      </c>
      <c r="AZ95">
        <v>48.960999999999999</v>
      </c>
      <c r="BA95" s="1">
        <v>0.3155</v>
      </c>
      <c r="BB95">
        <f t="shared" si="37"/>
        <v>1.2240249999999999</v>
      </c>
      <c r="BC95" s="1">
        <f t="shared" si="38"/>
        <v>3.1695721077654517</v>
      </c>
      <c r="BE95" s="1">
        <v>0.92979999999999996</v>
      </c>
      <c r="BF95">
        <v>8.9103999999999992</v>
      </c>
      <c r="BG95">
        <v>57.215499999999999</v>
      </c>
      <c r="BH95" s="1">
        <v>0.2074</v>
      </c>
      <c r="BI95">
        <f t="shared" si="39"/>
        <v>1.2714555555555556</v>
      </c>
      <c r="BJ95" s="1">
        <f t="shared" si="40"/>
        <v>4.8216007714561231</v>
      </c>
    </row>
    <row r="96" spans="1:62" x14ac:dyDescent="0.35">
      <c r="A96" s="1">
        <v>0.9375</v>
      </c>
      <c r="B96">
        <v>1.77E-2</v>
      </c>
      <c r="C96">
        <v>4.7544000000000004</v>
      </c>
      <c r="D96" s="1">
        <v>26.47</v>
      </c>
      <c r="E96">
        <f t="shared" si="23"/>
        <v>0.95088000000000006</v>
      </c>
      <c r="F96" s="1">
        <f t="shared" si="24"/>
        <v>3.7778617302606725E-2</v>
      </c>
      <c r="H96" s="1">
        <v>0.92630000000000001</v>
      </c>
      <c r="I96">
        <v>0.21779999999999999</v>
      </c>
      <c r="J96">
        <v>10.8864</v>
      </c>
      <c r="K96" s="1">
        <v>1.323</v>
      </c>
      <c r="L96">
        <f t="shared" si="25"/>
        <v>1.0886400000000001</v>
      </c>
      <c r="M96" s="1">
        <f t="shared" si="26"/>
        <v>0.75585789871504161</v>
      </c>
      <c r="O96" s="1">
        <v>0.93420000000000003</v>
      </c>
      <c r="P96">
        <v>0.46779999999999999</v>
      </c>
      <c r="Q96">
        <v>16.616900000000001</v>
      </c>
      <c r="R96" s="1">
        <v>0.83830000000000005</v>
      </c>
      <c r="S96">
        <f t="shared" si="28"/>
        <v>1.1077933333333334</v>
      </c>
      <c r="T96" s="1">
        <f t="shared" si="29"/>
        <v>1.1928903733746867</v>
      </c>
      <c r="V96" s="1">
        <v>0.93899999999999995</v>
      </c>
      <c r="W96">
        <v>0.91849999999999998</v>
      </c>
      <c r="X96">
        <v>22.2361</v>
      </c>
      <c r="Y96" s="1">
        <v>0.442</v>
      </c>
      <c r="Z96">
        <f t="shared" si="30"/>
        <v>1.1118049999999999</v>
      </c>
      <c r="AA96" s="1">
        <f t="shared" si="31"/>
        <v>2.2624434389140271</v>
      </c>
      <c r="AC96" s="1">
        <v>0.93769999999999998</v>
      </c>
      <c r="AD96">
        <v>1.5774999999999999</v>
      </c>
      <c r="AE96">
        <v>28.5442</v>
      </c>
      <c r="AF96" s="1">
        <v>0.58689999999999998</v>
      </c>
      <c r="AG96">
        <f t="shared" si="32"/>
        <v>1.1417679999999999</v>
      </c>
      <c r="AH96" s="1">
        <f t="shared" si="33"/>
        <v>1.7038677798602828</v>
      </c>
      <c r="AJ96" s="1">
        <v>0.93759999999999999</v>
      </c>
      <c r="AK96">
        <v>2.3328000000000002</v>
      </c>
      <c r="AL96">
        <v>35.174900000000001</v>
      </c>
      <c r="AM96" s="1">
        <v>0.46679999999999999</v>
      </c>
      <c r="AN96" s="2">
        <f t="shared" si="34"/>
        <v>1.1724966666666667</v>
      </c>
      <c r="AO96" s="2">
        <f t="shared" si="35"/>
        <v>2.1422450728363325</v>
      </c>
      <c r="AQ96" s="1">
        <v>0.93730000000000002</v>
      </c>
      <c r="AR96">
        <v>4.0187999999999997</v>
      </c>
      <c r="AS96">
        <v>41.616799999999998</v>
      </c>
      <c r="AT96" s="1">
        <v>0.30859999999999999</v>
      </c>
      <c r="AU96" s="1">
        <f t="shared" si="27"/>
        <v>1.1890514285714284</v>
      </c>
      <c r="AV96" s="1">
        <f t="shared" si="36"/>
        <v>3.2404406999351911</v>
      </c>
      <c r="AX96" s="1">
        <v>0.93689999999999996</v>
      </c>
      <c r="AY96">
        <v>6.0444000000000004</v>
      </c>
      <c r="AZ96">
        <v>48.231499999999997</v>
      </c>
      <c r="BA96" s="1">
        <v>0.26029999999999998</v>
      </c>
      <c r="BB96">
        <f t="shared" si="37"/>
        <v>1.2057875</v>
      </c>
      <c r="BC96" s="1">
        <f t="shared" si="38"/>
        <v>3.84172109104879</v>
      </c>
      <c r="BE96" s="1">
        <v>0.93979999999999997</v>
      </c>
      <c r="BF96">
        <v>8.4739000000000004</v>
      </c>
      <c r="BG96">
        <v>56.408499999999997</v>
      </c>
      <c r="BH96" s="1">
        <v>0.18190000000000001</v>
      </c>
      <c r="BI96">
        <f t="shared" si="39"/>
        <v>1.2535222222222222</v>
      </c>
      <c r="BJ96" s="1">
        <f t="shared" si="40"/>
        <v>5.4975261132490374</v>
      </c>
    </row>
    <row r="97" spans="1:62" x14ac:dyDescent="0.35">
      <c r="A97" s="1">
        <v>0.94750000000000001</v>
      </c>
      <c r="B97">
        <v>1.72E-2</v>
      </c>
      <c r="C97">
        <v>4.4672999999999998</v>
      </c>
      <c r="D97" s="1">
        <v>26.19</v>
      </c>
      <c r="E97">
        <f t="shared" si="23"/>
        <v>0.89345999999999992</v>
      </c>
      <c r="F97" s="1">
        <f t="shared" si="24"/>
        <v>3.8182512409316534E-2</v>
      </c>
      <c r="H97" s="1">
        <v>0.93610000000000004</v>
      </c>
      <c r="I97">
        <v>0.2014</v>
      </c>
      <c r="J97">
        <v>10.741300000000001</v>
      </c>
      <c r="K97" s="1">
        <v>1.151</v>
      </c>
      <c r="L97">
        <f t="shared" si="25"/>
        <v>1.07413</v>
      </c>
      <c r="M97" s="1">
        <f t="shared" si="26"/>
        <v>0.86880973066898348</v>
      </c>
      <c r="O97" s="1">
        <v>0.94410000000000005</v>
      </c>
      <c r="P97">
        <v>0.43930000000000002</v>
      </c>
      <c r="Q97">
        <v>16.4239</v>
      </c>
      <c r="R97" s="1">
        <v>0.63570000000000004</v>
      </c>
      <c r="S97">
        <f t="shared" si="28"/>
        <v>1.0949266666666666</v>
      </c>
      <c r="T97" s="1">
        <f t="shared" si="29"/>
        <v>1.5730690577316344</v>
      </c>
      <c r="V97" s="1">
        <v>0.94899999999999995</v>
      </c>
      <c r="W97">
        <v>0.85499999999999998</v>
      </c>
      <c r="X97">
        <v>21.927499999999998</v>
      </c>
      <c r="Y97" s="1">
        <v>0.34370000000000001</v>
      </c>
      <c r="Z97">
        <f t="shared" si="30"/>
        <v>1.0963749999999999</v>
      </c>
      <c r="AA97" s="1">
        <f t="shared" si="31"/>
        <v>2.9095141111434391</v>
      </c>
      <c r="AC97" s="1">
        <v>0.94769999999999999</v>
      </c>
      <c r="AD97">
        <v>1.4723999999999999</v>
      </c>
      <c r="AE97">
        <v>28.082000000000001</v>
      </c>
      <c r="AF97" s="1">
        <v>0.48880000000000001</v>
      </c>
      <c r="AG97">
        <f t="shared" si="32"/>
        <v>1.1232800000000001</v>
      </c>
      <c r="AH97" s="1">
        <f t="shared" si="33"/>
        <v>2.0458265139116203</v>
      </c>
      <c r="AJ97" s="1">
        <v>0.9476</v>
      </c>
      <c r="AK97">
        <v>2.1758000000000002</v>
      </c>
      <c r="AL97">
        <v>34.546199999999999</v>
      </c>
      <c r="AM97" s="1">
        <v>0.39539999999999997</v>
      </c>
      <c r="AN97" s="2">
        <f t="shared" si="34"/>
        <v>1.15154</v>
      </c>
      <c r="AO97" s="2">
        <f t="shared" si="35"/>
        <v>2.5290844714213456</v>
      </c>
      <c r="AQ97" s="1">
        <v>0.94720000000000004</v>
      </c>
      <c r="AR97">
        <v>3.7679999999999998</v>
      </c>
      <c r="AS97">
        <v>40.990600000000001</v>
      </c>
      <c r="AT97" s="1">
        <v>0.248</v>
      </c>
      <c r="AU97" s="1">
        <f t="shared" si="27"/>
        <v>1.17116</v>
      </c>
      <c r="AV97" s="1">
        <f t="shared" si="36"/>
        <v>4.032258064516129</v>
      </c>
      <c r="AX97" s="1">
        <v>0.94689999999999996</v>
      </c>
      <c r="AY97">
        <v>5.7666000000000004</v>
      </c>
      <c r="AZ97">
        <v>47.610100000000003</v>
      </c>
      <c r="BA97" s="1">
        <v>0.2016</v>
      </c>
      <c r="BB97">
        <f t="shared" si="37"/>
        <v>1.1902525000000002</v>
      </c>
      <c r="BC97" s="1">
        <f t="shared" si="38"/>
        <v>4.9603174603174605</v>
      </c>
      <c r="BE97" s="1">
        <v>0.94979999999999998</v>
      </c>
      <c r="BF97">
        <v>7.9988999999999999</v>
      </c>
      <c r="BG97">
        <v>55.493899999999996</v>
      </c>
      <c r="BH97" s="1">
        <v>0.15440000000000001</v>
      </c>
      <c r="BI97">
        <f t="shared" si="39"/>
        <v>1.2331977777777776</v>
      </c>
      <c r="BJ97" s="1">
        <f t="shared" si="40"/>
        <v>6.4766839378238341</v>
      </c>
    </row>
    <row r="98" spans="1:62" x14ac:dyDescent="0.35">
      <c r="A98" s="1">
        <v>0.95740000000000003</v>
      </c>
      <c r="B98">
        <v>1.72E-2</v>
      </c>
      <c r="C98">
        <v>4.4672999999999998</v>
      </c>
      <c r="D98" s="1">
        <v>25.51</v>
      </c>
      <c r="E98">
        <f t="shared" ref="E98:E102" si="41">C98/5</f>
        <v>0.89345999999999992</v>
      </c>
      <c r="F98" s="1">
        <f t="shared" ref="F98:F102" si="42">D98^-1</f>
        <v>3.9200313602508821E-2</v>
      </c>
      <c r="H98" s="1">
        <v>0.94599999999999995</v>
      </c>
      <c r="I98">
        <v>0.18160000000000001</v>
      </c>
      <c r="J98">
        <v>10.647500000000001</v>
      </c>
      <c r="K98" s="1">
        <v>1.0009999999999999</v>
      </c>
      <c r="L98">
        <f t="shared" ref="L98:L103" si="43">J98/10</f>
        <v>1.0647500000000001</v>
      </c>
      <c r="M98" s="1">
        <f t="shared" ref="M98:M103" si="44">K98^-1</f>
        <v>0.99900099900099915</v>
      </c>
      <c r="O98" s="1">
        <v>0.95409999999999995</v>
      </c>
      <c r="P98">
        <v>0.40239999999999998</v>
      </c>
      <c r="Q98">
        <v>16.248799999999999</v>
      </c>
      <c r="R98" s="1">
        <v>0.47549999999999998</v>
      </c>
      <c r="S98">
        <f t="shared" si="28"/>
        <v>1.0832533333333332</v>
      </c>
      <c r="T98" s="1">
        <f t="shared" si="29"/>
        <v>2.1030494216614093</v>
      </c>
      <c r="V98" s="1">
        <v>0.95899999999999996</v>
      </c>
      <c r="W98">
        <v>0.79479999999999995</v>
      </c>
      <c r="X98">
        <v>21.691800000000001</v>
      </c>
      <c r="Y98" s="1">
        <v>0.2387</v>
      </c>
      <c r="Z98">
        <f t="shared" si="30"/>
        <v>1.0845899999999999</v>
      </c>
      <c r="AA98" s="1">
        <f t="shared" si="31"/>
        <v>4.1893590280687052</v>
      </c>
      <c r="AC98" s="1">
        <v>0.9577</v>
      </c>
      <c r="AD98">
        <v>1.3775999999999999</v>
      </c>
      <c r="AE98">
        <v>27.6052</v>
      </c>
      <c r="AF98" s="1">
        <v>0.37519999999999998</v>
      </c>
      <c r="AG98">
        <f t="shared" si="32"/>
        <v>1.1042080000000001</v>
      </c>
      <c r="AH98" s="1">
        <f t="shared" si="33"/>
        <v>2.6652452025586357</v>
      </c>
      <c r="AJ98" s="1">
        <v>0.95760000000000001</v>
      </c>
      <c r="AK98">
        <v>2.0139999999999998</v>
      </c>
      <c r="AL98">
        <v>33.776800000000001</v>
      </c>
      <c r="AM98" s="1">
        <v>0.29420000000000002</v>
      </c>
      <c r="AN98" s="2">
        <f t="shared" si="34"/>
        <v>1.1258933333333334</v>
      </c>
      <c r="AO98" s="2">
        <f t="shared" si="35"/>
        <v>3.3990482664853841</v>
      </c>
      <c r="AQ98" s="1">
        <v>0.95720000000000005</v>
      </c>
      <c r="AR98">
        <v>3.4647999999999999</v>
      </c>
      <c r="AS98">
        <v>40.236800000000002</v>
      </c>
      <c r="AT98" s="1">
        <v>0.18770000000000001</v>
      </c>
      <c r="AU98" s="1">
        <f t="shared" si="27"/>
        <v>1.1496228571428573</v>
      </c>
      <c r="AV98" s="1">
        <f t="shared" si="36"/>
        <v>5.3276505061267976</v>
      </c>
      <c r="AX98" s="1">
        <v>0.95689999999999997</v>
      </c>
      <c r="AY98">
        <v>5.4550000000000001</v>
      </c>
      <c r="AZ98">
        <v>46.850700000000003</v>
      </c>
      <c r="BA98" s="1">
        <v>0.15740000000000001</v>
      </c>
      <c r="BB98">
        <f t="shared" si="37"/>
        <v>1.1712675000000001</v>
      </c>
      <c r="BC98" s="1">
        <f t="shared" si="38"/>
        <v>6.3532401524777633</v>
      </c>
      <c r="BE98" s="1">
        <v>0.9597</v>
      </c>
      <c r="BF98">
        <v>7.5095999999999998</v>
      </c>
      <c r="BG98">
        <v>54.4512</v>
      </c>
      <c r="BH98" s="1">
        <v>0.12659999999999999</v>
      </c>
      <c r="BI98">
        <f t="shared" si="39"/>
        <v>1.2100266666666666</v>
      </c>
      <c r="BJ98" s="1">
        <f t="shared" si="40"/>
        <v>7.8988941548183265</v>
      </c>
    </row>
    <row r="99" spans="1:62" x14ac:dyDescent="0.35">
      <c r="A99" s="1">
        <v>0.96740000000000004</v>
      </c>
      <c r="B99">
        <v>1.72E-2</v>
      </c>
      <c r="C99">
        <v>4.4672999999999998</v>
      </c>
      <c r="D99" s="1">
        <v>25.07</v>
      </c>
      <c r="E99">
        <f t="shared" si="41"/>
        <v>0.89345999999999992</v>
      </c>
      <c r="F99" s="1">
        <f t="shared" si="42"/>
        <v>3.9888312724371759E-2</v>
      </c>
      <c r="H99" s="1">
        <v>0.95579999999999998</v>
      </c>
      <c r="I99">
        <v>0.16120000000000001</v>
      </c>
      <c r="J99">
        <v>10.516299999999999</v>
      </c>
      <c r="K99" s="1">
        <v>0.75900000000000001</v>
      </c>
      <c r="L99">
        <f t="shared" si="43"/>
        <v>1.0516299999999998</v>
      </c>
      <c r="M99" s="1">
        <f t="shared" si="44"/>
        <v>1.3175230566534915</v>
      </c>
      <c r="O99" s="1">
        <v>0.96399999999999997</v>
      </c>
      <c r="P99">
        <v>0.35830000000000001</v>
      </c>
      <c r="Q99">
        <v>15.99</v>
      </c>
      <c r="R99" s="1">
        <v>0.30449999999999999</v>
      </c>
      <c r="S99">
        <f t="shared" si="28"/>
        <v>1.0660000000000001</v>
      </c>
      <c r="T99" s="1">
        <f t="shared" si="29"/>
        <v>3.284072249589491</v>
      </c>
      <c r="V99" s="1">
        <v>0.96889999999999998</v>
      </c>
      <c r="W99">
        <v>0.70299999999999996</v>
      </c>
      <c r="X99">
        <v>21.4025</v>
      </c>
      <c r="Y99" s="1">
        <v>0.1477</v>
      </c>
      <c r="Z99">
        <f t="shared" si="30"/>
        <v>1.070125</v>
      </c>
      <c r="AA99" s="1">
        <f t="shared" si="31"/>
        <v>6.7704807041299935</v>
      </c>
      <c r="AC99" s="1">
        <v>0.96760000000000002</v>
      </c>
      <c r="AD99">
        <v>1.2650999999999999</v>
      </c>
      <c r="AE99">
        <v>27.1051</v>
      </c>
      <c r="AF99" s="1">
        <v>0.26450000000000001</v>
      </c>
      <c r="AG99">
        <f t="shared" si="32"/>
        <v>1.0842039999999999</v>
      </c>
      <c r="AH99" s="1">
        <f t="shared" si="33"/>
        <v>3.7807183364839316</v>
      </c>
      <c r="AJ99" s="1">
        <v>0.96750000000000003</v>
      </c>
      <c r="AK99">
        <v>1.8320000000000001</v>
      </c>
      <c r="AL99">
        <v>32.939900000000002</v>
      </c>
      <c r="AM99" s="1">
        <v>0.20649999999999999</v>
      </c>
      <c r="AN99" s="2">
        <f t="shared" si="34"/>
        <v>1.0979966666666667</v>
      </c>
      <c r="AO99" s="2">
        <f t="shared" si="35"/>
        <v>4.8426150121065374</v>
      </c>
      <c r="AQ99" s="1">
        <v>0.96719999999999995</v>
      </c>
      <c r="AR99">
        <v>3.0992000000000002</v>
      </c>
      <c r="AS99">
        <v>39.207900000000002</v>
      </c>
      <c r="AT99" s="1">
        <v>0.13639999999999999</v>
      </c>
      <c r="AU99" s="1">
        <f t="shared" si="27"/>
        <v>1.1202257142857144</v>
      </c>
      <c r="AV99" s="1">
        <f t="shared" si="36"/>
        <v>7.3313782991202352</v>
      </c>
      <c r="AX99" s="1">
        <v>0.96679999999999999</v>
      </c>
      <c r="AY99">
        <v>5.0675999999999997</v>
      </c>
      <c r="AZ99">
        <v>45.979300000000002</v>
      </c>
      <c r="BA99" s="1">
        <v>0.122</v>
      </c>
      <c r="BB99">
        <f t="shared" si="37"/>
        <v>1.1494825</v>
      </c>
      <c r="BC99" s="1">
        <f t="shared" si="38"/>
        <v>8.1967213114754092</v>
      </c>
      <c r="BE99" s="1">
        <v>0.96970000000000001</v>
      </c>
      <c r="BF99">
        <v>6.9733000000000001</v>
      </c>
      <c r="BG99">
        <v>53.1265</v>
      </c>
      <c r="BH99" s="1">
        <v>0.1017</v>
      </c>
      <c r="BI99">
        <f t="shared" si="39"/>
        <v>1.1805888888888889</v>
      </c>
      <c r="BJ99" s="1">
        <f t="shared" si="40"/>
        <v>9.8328416912487704</v>
      </c>
    </row>
    <row r="100" spans="1:62" x14ac:dyDescent="0.35">
      <c r="A100" s="1">
        <v>0.97740000000000005</v>
      </c>
      <c r="B100">
        <v>1.7000000000000001E-2</v>
      </c>
      <c r="C100">
        <v>4.4672999999999998</v>
      </c>
      <c r="D100" s="1">
        <v>25.07</v>
      </c>
      <c r="E100">
        <f t="shared" si="41"/>
        <v>0.89345999999999992</v>
      </c>
      <c r="F100" s="1">
        <f t="shared" si="42"/>
        <v>3.9888312724371759E-2</v>
      </c>
      <c r="H100" s="1">
        <v>0.9657</v>
      </c>
      <c r="I100">
        <v>0.1462</v>
      </c>
      <c r="J100">
        <v>10.3774</v>
      </c>
      <c r="K100" s="1">
        <v>0.45129999999999998</v>
      </c>
      <c r="L100">
        <f t="shared" si="43"/>
        <v>1.0377399999999999</v>
      </c>
      <c r="M100" s="1">
        <f t="shared" si="44"/>
        <v>2.2158209616662976</v>
      </c>
      <c r="O100" s="1">
        <v>0.97399999999999998</v>
      </c>
      <c r="P100">
        <v>0.31230000000000002</v>
      </c>
      <c r="Q100">
        <v>15.7783</v>
      </c>
      <c r="R100" s="1">
        <v>0.19370000000000001</v>
      </c>
      <c r="S100">
        <f t="shared" si="28"/>
        <v>1.0518866666666666</v>
      </c>
      <c r="T100" s="1">
        <f t="shared" si="29"/>
        <v>5.1626226122870413</v>
      </c>
      <c r="V100" s="1">
        <v>0.97889999999999999</v>
      </c>
      <c r="W100">
        <v>0.58799999999999997</v>
      </c>
      <c r="X100">
        <v>21.031300000000002</v>
      </c>
      <c r="Y100" s="1">
        <v>0.1016</v>
      </c>
      <c r="Z100">
        <f t="shared" si="30"/>
        <v>1.0515650000000001</v>
      </c>
      <c r="AA100" s="1">
        <f t="shared" si="31"/>
        <v>9.8425196850393704</v>
      </c>
      <c r="AC100" s="1">
        <v>0.97760000000000002</v>
      </c>
      <c r="AD100">
        <v>1.1153</v>
      </c>
      <c r="AE100">
        <v>26.590900000000001</v>
      </c>
      <c r="AF100" s="1">
        <v>0.16159999999999999</v>
      </c>
      <c r="AG100">
        <f t="shared" si="32"/>
        <v>1.063636</v>
      </c>
      <c r="AH100" s="1">
        <f t="shared" si="33"/>
        <v>6.1881188118811883</v>
      </c>
      <c r="AJ100" s="1">
        <v>0.97750000000000004</v>
      </c>
      <c r="AK100">
        <v>1.5848</v>
      </c>
      <c r="AL100">
        <v>32.3003</v>
      </c>
      <c r="AM100" s="1">
        <v>0.12180000000000001</v>
      </c>
      <c r="AN100" s="2">
        <f t="shared" si="34"/>
        <v>1.0766766666666667</v>
      </c>
      <c r="AO100" s="2">
        <f t="shared" si="35"/>
        <v>8.2101806239737272</v>
      </c>
      <c r="AQ100" s="1">
        <v>0.97709999999999997</v>
      </c>
      <c r="AR100">
        <v>2.6688000000000001</v>
      </c>
      <c r="AS100">
        <v>38.072600000000001</v>
      </c>
      <c r="AT100" s="1">
        <v>8.856E-2</v>
      </c>
      <c r="AU100" s="1">
        <f t="shared" si="27"/>
        <v>1.0877885714285715</v>
      </c>
      <c r="AV100" s="1">
        <f t="shared" si="36"/>
        <v>11.291779584462512</v>
      </c>
      <c r="AX100" s="1">
        <v>0.9768</v>
      </c>
      <c r="AY100">
        <v>4.3400999999999996</v>
      </c>
      <c r="AZ100">
        <v>44.479100000000003</v>
      </c>
      <c r="BA100" s="1">
        <v>8.8510000000000005E-2</v>
      </c>
      <c r="BB100">
        <f t="shared" si="37"/>
        <v>1.1119775000000001</v>
      </c>
      <c r="BC100" s="1">
        <f t="shared" si="38"/>
        <v>11.298158400180769</v>
      </c>
      <c r="BE100" s="1">
        <v>0.97970000000000002</v>
      </c>
      <c r="BF100">
        <v>5.8705999999999996</v>
      </c>
      <c r="BG100">
        <v>51.736199999999997</v>
      </c>
      <c r="BH100" s="1">
        <v>7.1690000000000004E-2</v>
      </c>
      <c r="BI100">
        <f t="shared" si="39"/>
        <v>1.1496933333333332</v>
      </c>
      <c r="BJ100" s="1">
        <f t="shared" si="40"/>
        <v>13.948946854512483</v>
      </c>
    </row>
    <row r="101" spans="1:62" x14ac:dyDescent="0.35">
      <c r="A101" s="1">
        <v>0.98729999999999996</v>
      </c>
      <c r="B101">
        <v>1.7000000000000001E-2</v>
      </c>
      <c r="C101">
        <v>4.4672999999999998</v>
      </c>
      <c r="D101" s="1">
        <v>22.15</v>
      </c>
      <c r="E101">
        <f t="shared" si="41"/>
        <v>0.89345999999999992</v>
      </c>
      <c r="F101" s="1">
        <f t="shared" si="42"/>
        <v>4.5146726862302484E-2</v>
      </c>
      <c r="H101" s="1">
        <v>0.97550000000000003</v>
      </c>
      <c r="I101">
        <v>0.13020000000000001</v>
      </c>
      <c r="J101">
        <v>10.2197</v>
      </c>
      <c r="K101" s="1">
        <v>0.26679999999999998</v>
      </c>
      <c r="L101">
        <f t="shared" si="43"/>
        <v>1.02197</v>
      </c>
      <c r="M101" s="1">
        <f t="shared" si="44"/>
        <v>3.7481259370314843</v>
      </c>
      <c r="O101" s="1">
        <v>0.9839</v>
      </c>
      <c r="P101">
        <v>0.2571</v>
      </c>
      <c r="Q101">
        <v>15.4672</v>
      </c>
      <c r="R101" s="1">
        <v>9.5130000000000006E-2</v>
      </c>
      <c r="S101">
        <f t="shared" si="28"/>
        <v>1.0311466666666667</v>
      </c>
      <c r="T101" s="1">
        <f t="shared" si="29"/>
        <v>10.511931041732366</v>
      </c>
      <c r="V101" s="1">
        <v>0.9889</v>
      </c>
      <c r="W101">
        <v>0.45119999999999999</v>
      </c>
      <c r="X101">
        <v>20.580500000000001</v>
      </c>
      <c r="Y101" s="1">
        <v>4.3999999999999997E-2</v>
      </c>
      <c r="Z101">
        <f t="shared" si="30"/>
        <v>1.0290250000000001</v>
      </c>
      <c r="AA101" s="1">
        <f t="shared" si="31"/>
        <v>22.72727272727273</v>
      </c>
      <c r="AC101" s="1">
        <v>0.98760000000000003</v>
      </c>
      <c r="AD101">
        <v>0.94750000000000001</v>
      </c>
      <c r="AE101">
        <v>25.972200000000001</v>
      </c>
      <c r="AF101" s="1">
        <v>8.8999999999999996E-2</v>
      </c>
      <c r="AG101">
        <f t="shared" si="32"/>
        <v>1.038888</v>
      </c>
      <c r="AH101" s="1">
        <f t="shared" si="33"/>
        <v>11.235955056179776</v>
      </c>
      <c r="AJ101" s="1">
        <v>0.98750000000000004</v>
      </c>
      <c r="AK101">
        <v>1.2835000000000001</v>
      </c>
      <c r="AL101">
        <v>31.598199999999999</v>
      </c>
      <c r="AM101" s="1">
        <v>6.633E-2</v>
      </c>
      <c r="AN101" s="2">
        <f t="shared" si="34"/>
        <v>1.0532733333333333</v>
      </c>
      <c r="AO101" s="2">
        <f t="shared" si="35"/>
        <v>15.076134479119554</v>
      </c>
      <c r="AQ101" s="1">
        <v>0.98709999999999998</v>
      </c>
      <c r="AR101">
        <v>2.1804000000000001</v>
      </c>
      <c r="AS101">
        <v>37.087899999999998</v>
      </c>
      <c r="AT101" s="1">
        <v>5.3769999999999998E-2</v>
      </c>
      <c r="AU101" s="1">
        <f t="shared" si="27"/>
        <v>1.0596542857142857</v>
      </c>
      <c r="AV101" s="1">
        <f t="shared" si="36"/>
        <v>18.597731076808628</v>
      </c>
      <c r="AX101" s="1">
        <v>0.98680000000000001</v>
      </c>
      <c r="AY101">
        <v>3.4382000000000001</v>
      </c>
      <c r="AZ101">
        <v>42.9908</v>
      </c>
      <c r="BA101" s="1">
        <v>5.9139999999999998E-2</v>
      </c>
      <c r="BB101">
        <f t="shared" si="37"/>
        <v>1.07477</v>
      </c>
      <c r="BC101" s="1">
        <f t="shared" si="38"/>
        <v>16.909029421711196</v>
      </c>
      <c r="BE101" s="1">
        <v>0.98970000000000002</v>
      </c>
      <c r="BF101">
        <v>4.0534999999999997</v>
      </c>
      <c r="BG101">
        <v>49.377200000000002</v>
      </c>
      <c r="BH101" s="1">
        <v>4.9020000000000001E-2</v>
      </c>
      <c r="BI101">
        <f t="shared" si="39"/>
        <v>1.0972711111111111</v>
      </c>
      <c r="BJ101" s="1">
        <f t="shared" si="40"/>
        <v>20.39983680130559</v>
      </c>
    </row>
    <row r="102" spans="1:62" x14ac:dyDescent="0.35">
      <c r="A102" s="1">
        <v>0.99729999999999996</v>
      </c>
      <c r="B102">
        <v>1.6199999999999999E-2</v>
      </c>
      <c r="C102">
        <v>4.4672999999999998</v>
      </c>
      <c r="D102" s="1">
        <v>2.343</v>
      </c>
      <c r="E102">
        <f t="shared" si="41"/>
        <v>0.89345999999999992</v>
      </c>
      <c r="F102" s="1">
        <f t="shared" si="42"/>
        <v>0.42680324370465217</v>
      </c>
      <c r="H102" s="1">
        <v>0.98540000000000005</v>
      </c>
      <c r="I102">
        <v>0.10879999999999999</v>
      </c>
      <c r="J102">
        <v>9.9824000000000002</v>
      </c>
      <c r="K102" s="1">
        <v>0.1515</v>
      </c>
      <c r="L102">
        <f t="shared" si="43"/>
        <v>0.99824000000000002</v>
      </c>
      <c r="M102" s="1">
        <f t="shared" si="44"/>
        <v>6.6006600660066006</v>
      </c>
      <c r="O102" s="1">
        <v>0.99380000000000002</v>
      </c>
      <c r="P102">
        <v>0.18429999999999999</v>
      </c>
      <c r="Q102">
        <v>14.949</v>
      </c>
      <c r="R102" s="1">
        <v>3.6450000000000003E-2</v>
      </c>
      <c r="S102">
        <f t="shared" si="28"/>
        <v>0.99660000000000004</v>
      </c>
      <c r="T102" s="1">
        <f t="shared" si="29"/>
        <v>27.434842249657063</v>
      </c>
      <c r="V102" s="1">
        <v>0.99890000000000001</v>
      </c>
      <c r="W102">
        <v>0.30669999999999997</v>
      </c>
      <c r="X102">
        <v>19.496600000000001</v>
      </c>
      <c r="Y102" s="1">
        <v>8.9429999999999996E-3</v>
      </c>
      <c r="Z102">
        <f t="shared" si="30"/>
        <v>0.97483000000000009</v>
      </c>
      <c r="AA102" s="1">
        <f t="shared" si="31"/>
        <v>111.81930001118194</v>
      </c>
      <c r="AC102" s="1">
        <v>0.99760000000000004</v>
      </c>
      <c r="AD102">
        <v>0.55630000000000002</v>
      </c>
      <c r="AE102">
        <v>24.876200000000001</v>
      </c>
      <c r="AF102" s="1">
        <v>2.4240000000000001E-2</v>
      </c>
      <c r="AG102">
        <f t="shared" si="32"/>
        <v>0.99504800000000004</v>
      </c>
      <c r="AH102" s="1">
        <f t="shared" si="33"/>
        <v>41.254125412541249</v>
      </c>
      <c r="AJ102" s="1">
        <v>0.99750000000000005</v>
      </c>
      <c r="AK102">
        <v>0.8579</v>
      </c>
      <c r="AL102">
        <v>30.364699999999999</v>
      </c>
      <c r="AM102" s="1">
        <v>2.564E-2</v>
      </c>
      <c r="AN102" s="2">
        <f t="shared" si="34"/>
        <v>1.0121566666666666</v>
      </c>
      <c r="AO102" s="2">
        <f t="shared" si="35"/>
        <v>39.001560062402497</v>
      </c>
      <c r="AQ102" s="1">
        <v>0.99709999999999999</v>
      </c>
      <c r="AR102">
        <v>1.3606</v>
      </c>
      <c r="AS102">
        <v>35.902799999999999</v>
      </c>
      <c r="AT102" s="1">
        <v>2.1489999999999999E-2</v>
      </c>
      <c r="AU102" s="1">
        <f t="shared" si="27"/>
        <v>1.0257942857142857</v>
      </c>
      <c r="AV102" s="1">
        <f t="shared" si="36"/>
        <v>46.533271288971619</v>
      </c>
      <c r="AX102" s="1">
        <v>0.99670000000000003</v>
      </c>
      <c r="AY102">
        <v>2.133</v>
      </c>
      <c r="AZ102">
        <v>41.419600000000003</v>
      </c>
      <c r="BA102" s="1">
        <v>2.7029999999999998E-2</v>
      </c>
      <c r="BB102">
        <f t="shared" si="37"/>
        <v>1.03549</v>
      </c>
      <c r="BC102" s="1">
        <f t="shared" si="38"/>
        <v>36.995930447650764</v>
      </c>
      <c r="BE102" s="1">
        <v>0.99970000000000003</v>
      </c>
      <c r="BF102">
        <v>1.8767</v>
      </c>
      <c r="BG102">
        <v>45.523299999999999</v>
      </c>
      <c r="BH102" s="1">
        <v>2.2020000000000001E-2</v>
      </c>
      <c r="BI102">
        <f t="shared" si="39"/>
        <v>1.0116288888888889</v>
      </c>
      <c r="BJ102" s="1">
        <f t="shared" si="40"/>
        <v>45.413260672116252</v>
      </c>
    </row>
    <row r="103" spans="1:62" x14ac:dyDescent="0.35">
      <c r="F103" s="1"/>
      <c r="H103" s="1">
        <v>0.99519999999999997</v>
      </c>
      <c r="I103">
        <v>8.2799999999999999E-2</v>
      </c>
      <c r="J103">
        <v>9.5633999999999997</v>
      </c>
      <c r="K103" s="1">
        <v>3.2640000000000002E-2</v>
      </c>
      <c r="L103">
        <f t="shared" si="43"/>
        <v>0.95633999999999997</v>
      </c>
      <c r="M103" s="1">
        <f t="shared" si="44"/>
        <v>30.637254901960784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4"/>
  <sheetViews>
    <sheetView tabSelected="1" topLeftCell="AB31" zoomScale="130" zoomScaleNormal="130" workbookViewId="0">
      <selection activeCell="AM42" sqref="AM42"/>
    </sheetView>
  </sheetViews>
  <sheetFormatPr defaultRowHeight="14.5" x14ac:dyDescent="0.35"/>
  <sheetData>
    <row r="1" spans="1:41" x14ac:dyDescent="0.35">
      <c r="A1">
        <v>5</v>
      </c>
      <c r="D1">
        <v>10</v>
      </c>
      <c r="G1">
        <v>15</v>
      </c>
      <c r="J1">
        <v>20</v>
      </c>
      <c r="M1">
        <v>25</v>
      </c>
      <c r="P1">
        <v>30</v>
      </c>
      <c r="S1">
        <v>35</v>
      </c>
      <c r="V1">
        <v>40</v>
      </c>
    </row>
    <row r="2" spans="1:41" x14ac:dyDescent="0.35">
      <c r="A2" t="s">
        <v>0</v>
      </c>
      <c r="B2" t="s">
        <v>8</v>
      </c>
      <c r="D2" t="s">
        <v>0</v>
      </c>
      <c r="E2" t="s">
        <v>8</v>
      </c>
      <c r="G2" t="s">
        <v>0</v>
      </c>
      <c r="H2" t="s">
        <v>8</v>
      </c>
      <c r="J2" t="s">
        <v>0</v>
      </c>
      <c r="K2" t="s">
        <v>8</v>
      </c>
      <c r="M2" t="s">
        <v>0</v>
      </c>
      <c r="N2" t="s">
        <v>8</v>
      </c>
      <c r="P2" t="s">
        <v>0</v>
      </c>
      <c r="Q2" t="s">
        <v>8</v>
      </c>
      <c r="S2" t="s">
        <v>0</v>
      </c>
      <c r="T2" t="s">
        <v>8</v>
      </c>
      <c r="V2" t="s">
        <v>0</v>
      </c>
      <c r="W2" t="s">
        <v>8</v>
      </c>
    </row>
    <row r="3" spans="1:41" x14ac:dyDescent="0.35">
      <c r="A3">
        <v>5.3270000000000003E-5</v>
      </c>
      <c r="B3">
        <v>2.9120559114735003</v>
      </c>
      <c r="D3" s="1">
        <f>CDFs!H2</f>
        <v>2.6620000000000002E-4</v>
      </c>
      <c r="E3" s="1">
        <f>CDFs!M103</f>
        <v>30.637254901960784</v>
      </c>
      <c r="G3" s="1">
        <f>CDFs!O2</f>
        <v>1.142E-4</v>
      </c>
      <c r="H3" s="1">
        <f>CDFs!T102</f>
        <v>27.434842249657063</v>
      </c>
      <c r="J3" s="1">
        <f>CDFs!V2</f>
        <v>6.7949999999999998E-5</v>
      </c>
      <c r="K3" s="1">
        <f>CDFs!AA102</f>
        <v>111.81930001118194</v>
      </c>
      <c r="M3" s="1">
        <f>CDFs!AC2</f>
        <v>4.6180000000000002E-5</v>
      </c>
      <c r="N3" s="1">
        <f>CDFs!AH102</f>
        <v>41.254125412541249</v>
      </c>
      <c r="P3" s="1">
        <f>CDFs!AJ2</f>
        <v>3.896E-5</v>
      </c>
      <c r="Q3" s="2">
        <f>CDFs!AO102</f>
        <v>39.001560062402497</v>
      </c>
      <c r="S3" s="1">
        <f>CDFs!AQ2</f>
        <v>4.354E-5</v>
      </c>
      <c r="T3" s="1">
        <f>CDFs!AV102</f>
        <v>46.533271288971619</v>
      </c>
      <c r="V3" s="1">
        <f>CDFs!AX2</f>
        <v>5.4169999999999998E-5</v>
      </c>
      <c r="W3" s="1">
        <f>CDFs!BC102</f>
        <v>36.995930447650764</v>
      </c>
    </row>
    <row r="4" spans="1:41" x14ac:dyDescent="0.35">
      <c r="A4">
        <v>1.001E-2</v>
      </c>
      <c r="B4">
        <v>0.91911764705882348</v>
      </c>
      <c r="D4" s="1">
        <f>CDFs!H3</f>
        <v>1.0120000000000001E-2</v>
      </c>
      <c r="E4" s="1">
        <f>CDFs!M102</f>
        <v>6.6006600660066006</v>
      </c>
      <c r="G4" s="1">
        <f>CDFs!O3</f>
        <v>1.005E-2</v>
      </c>
      <c r="H4" s="1">
        <f>CDFs!T101</f>
        <v>10.511931041732366</v>
      </c>
      <c r="J4" s="1">
        <f>CDFs!V3</f>
        <v>1.0059999999999999E-2</v>
      </c>
      <c r="K4" s="1">
        <f>CDFs!AA101</f>
        <v>22.72727272727273</v>
      </c>
      <c r="M4" s="1">
        <f>CDFs!AC3</f>
        <v>1.0019999999999999E-2</v>
      </c>
      <c r="N4" s="1">
        <f>CDFs!AH101</f>
        <v>11.235955056179776</v>
      </c>
      <c r="P4" s="1">
        <f>CDFs!AJ3</f>
        <v>1.001E-2</v>
      </c>
      <c r="Q4" s="2">
        <f>CDFs!AO101</f>
        <v>15.076134479119554</v>
      </c>
      <c r="S4" s="1">
        <f>CDFs!AQ3</f>
        <v>1.001E-2</v>
      </c>
      <c r="T4" s="1">
        <f>CDFs!AV101</f>
        <v>18.597731076808628</v>
      </c>
      <c r="V4" s="1">
        <f>CDFs!AX3</f>
        <v>1.0019999999999999E-2</v>
      </c>
      <c r="W4" s="1">
        <f>CDFs!BC101</f>
        <v>16.909029421711196</v>
      </c>
    </row>
    <row r="5" spans="1:41" x14ac:dyDescent="0.35">
      <c r="A5">
        <v>1.9980000000000001E-2</v>
      </c>
      <c r="B5">
        <v>0.69013112491373363</v>
      </c>
      <c r="D5" s="1">
        <f>CDFs!H4</f>
        <v>1.9970000000000002E-2</v>
      </c>
      <c r="E5" s="1">
        <f>CDFs!M101</f>
        <v>3.7481259370314843</v>
      </c>
      <c r="G5" s="1">
        <f>CDFs!O4</f>
        <v>1.9990000000000001E-2</v>
      </c>
      <c r="H5" s="1">
        <f>CDFs!T100</f>
        <v>5.1626226122870413</v>
      </c>
      <c r="J5" s="1">
        <f>CDFs!V4</f>
        <v>2.0039999999999999E-2</v>
      </c>
      <c r="K5" s="1">
        <f>CDFs!AA100</f>
        <v>9.8425196850393704</v>
      </c>
      <c r="M5" s="1">
        <f>CDFs!AC4</f>
        <v>0.02</v>
      </c>
      <c r="N5" s="1">
        <f>CDFs!AH100</f>
        <v>6.1881188118811883</v>
      </c>
      <c r="P5" s="1">
        <f>CDFs!AJ4</f>
        <v>1.9990000000000001E-2</v>
      </c>
      <c r="Q5" s="2">
        <f>CDFs!AO100</f>
        <v>8.2101806239737272</v>
      </c>
      <c r="S5" s="1">
        <f>CDFs!AQ4</f>
        <v>1.9980000000000001E-2</v>
      </c>
      <c r="T5" s="1">
        <f>CDFs!AV100</f>
        <v>11.291779584462512</v>
      </c>
      <c r="V5" s="1">
        <f>CDFs!AX4</f>
        <v>1.9990000000000001E-2</v>
      </c>
      <c r="W5" s="1">
        <f>CDFs!BC100</f>
        <v>11.298158400180769</v>
      </c>
    </row>
    <row r="6" spans="1:41" x14ac:dyDescent="0.35">
      <c r="A6">
        <v>2.9940000000000001E-2</v>
      </c>
      <c r="B6">
        <v>0.6872852233676976</v>
      </c>
      <c r="D6" s="1">
        <f>CDFs!H5</f>
        <v>2.9819999999999999E-2</v>
      </c>
      <c r="E6" s="1">
        <f>CDFs!M100</f>
        <v>2.2158209616662976</v>
      </c>
      <c r="G6" s="1">
        <f>CDFs!O5</f>
        <v>2.9929999999999998E-2</v>
      </c>
      <c r="H6" s="1">
        <f>CDFs!T99</f>
        <v>3.284072249589491</v>
      </c>
      <c r="J6" s="1">
        <f>CDFs!V5</f>
        <v>3.0030000000000001E-2</v>
      </c>
      <c r="K6" s="1">
        <f>CDFs!AA99</f>
        <v>6.7704807041299935</v>
      </c>
      <c r="M6" s="1">
        <f>CDFs!AC5</f>
        <v>2.997E-2</v>
      </c>
      <c r="N6" s="1">
        <f>CDFs!AH99</f>
        <v>3.7807183364839316</v>
      </c>
      <c r="P6" s="1">
        <f>CDFs!AJ5</f>
        <v>2.9960000000000001E-2</v>
      </c>
      <c r="Q6" s="2">
        <f>CDFs!AO99</f>
        <v>4.8426150121065374</v>
      </c>
      <c r="S6" s="1">
        <f>CDFs!AQ5</f>
        <v>2.9950000000000001E-2</v>
      </c>
      <c r="T6" s="1">
        <f>CDFs!AV99</f>
        <v>7.3313782991202352</v>
      </c>
      <c r="V6" s="1">
        <f>CDFs!AX5</f>
        <v>2.9960000000000001E-2</v>
      </c>
      <c r="W6" s="1">
        <f>CDFs!BC99</f>
        <v>8.1967213114754092</v>
      </c>
    </row>
    <row r="7" spans="1:41" x14ac:dyDescent="0.35">
      <c r="A7">
        <v>3.9899999999999998E-2</v>
      </c>
      <c r="B7">
        <v>0.68306010928961747</v>
      </c>
      <c r="D7" s="1">
        <f>CDFs!H6</f>
        <v>3.9669999999999997E-2</v>
      </c>
      <c r="E7" s="1">
        <f>CDFs!M99</f>
        <v>1.3175230566534915</v>
      </c>
      <c r="G7" s="1">
        <f>CDFs!O6</f>
        <v>3.986E-2</v>
      </c>
      <c r="H7" s="1">
        <f>CDFs!T98</f>
        <v>2.1030494216614093</v>
      </c>
      <c r="J7" s="1">
        <f>CDFs!V6</f>
        <v>4.002E-2</v>
      </c>
      <c r="K7" s="1">
        <f>CDFs!AA98</f>
        <v>4.1893590280687052</v>
      </c>
      <c r="M7" s="1">
        <f>CDFs!AC6</f>
        <v>3.9949999999999999E-2</v>
      </c>
      <c r="N7" s="1">
        <f>CDFs!AH98</f>
        <v>2.6652452025586357</v>
      </c>
      <c r="P7" s="1">
        <f>CDFs!AJ6</f>
        <v>3.9940000000000003E-2</v>
      </c>
      <c r="Q7" s="2">
        <f>CDFs!AO98</f>
        <v>3.3990482664853841</v>
      </c>
      <c r="S7" s="1">
        <f>CDFs!AQ6</f>
        <v>3.993E-2</v>
      </c>
      <c r="T7" s="1">
        <f>CDFs!AV98</f>
        <v>5.3276505061267976</v>
      </c>
      <c r="V7" s="1">
        <f>CDFs!AX6</f>
        <v>3.9919999999999997E-2</v>
      </c>
      <c r="W7" s="1">
        <f>CDFs!BC98</f>
        <v>6.3532401524777633</v>
      </c>
      <c r="AN7" t="s">
        <v>2</v>
      </c>
      <c r="AO7" t="s">
        <v>9</v>
      </c>
    </row>
    <row r="8" spans="1:41" x14ac:dyDescent="0.35">
      <c r="A8">
        <v>4.9860000000000002E-2</v>
      </c>
      <c r="B8">
        <v>0.68306010928961747</v>
      </c>
      <c r="D8" s="1">
        <f>CDFs!H7</f>
        <v>4.9520000000000002E-2</v>
      </c>
      <c r="E8" s="1">
        <f>CDFs!M98</f>
        <v>0.99900099900099915</v>
      </c>
      <c r="G8" s="1">
        <f>CDFs!O7</f>
        <v>4.9799999999999997E-2</v>
      </c>
      <c r="H8" s="1">
        <f>CDFs!T97</f>
        <v>1.5730690577316344</v>
      </c>
      <c r="J8" s="1">
        <f>CDFs!V7</f>
        <v>5.0009999999999999E-2</v>
      </c>
      <c r="K8" s="1">
        <f>CDFs!AA97</f>
        <v>2.9095141111434391</v>
      </c>
      <c r="M8" s="1">
        <f>CDFs!AC7</f>
        <v>4.9919999999999999E-2</v>
      </c>
      <c r="N8" s="1">
        <f>CDFs!AH97</f>
        <v>2.0458265139116203</v>
      </c>
      <c r="P8" s="1">
        <f>CDFs!AJ7</f>
        <v>4.9910000000000003E-2</v>
      </c>
      <c r="Q8" s="2">
        <f>CDFs!AO97</f>
        <v>2.5290844714213456</v>
      </c>
      <c r="S8" s="1">
        <f>CDFs!AQ7</f>
        <v>4.99E-2</v>
      </c>
      <c r="T8" s="1">
        <f>CDFs!AV97</f>
        <v>4.032258064516129</v>
      </c>
      <c r="V8" s="1">
        <f>CDFs!AX7</f>
        <v>4.9889999999999997E-2</v>
      </c>
      <c r="W8" s="1">
        <f>CDFs!BC97</f>
        <v>4.9603174603174605</v>
      </c>
      <c r="AN8">
        <v>10</v>
      </c>
      <c r="AO8">
        <v>0.91</v>
      </c>
    </row>
    <row r="9" spans="1:41" x14ac:dyDescent="0.35">
      <c r="A9">
        <v>5.9819999999999998E-2</v>
      </c>
      <c r="B9">
        <v>0.61236987140232702</v>
      </c>
      <c r="D9" s="1">
        <f>CDFs!H8</f>
        <v>5.9369999999999999E-2</v>
      </c>
      <c r="E9" s="1">
        <f>CDFs!M97</f>
        <v>0.86880973066898348</v>
      </c>
      <c r="G9" s="1">
        <f>CDFs!O8</f>
        <v>5.9740000000000001E-2</v>
      </c>
      <c r="H9" s="1">
        <f>CDFs!T96</f>
        <v>1.1928903733746867</v>
      </c>
      <c r="J9" s="1">
        <f>CDFs!V8</f>
        <v>0.06</v>
      </c>
      <c r="K9" s="1">
        <f>CDFs!AA96</f>
        <v>2.2624434389140271</v>
      </c>
      <c r="M9" s="1">
        <f>CDFs!AC8</f>
        <v>5.9900000000000002E-2</v>
      </c>
      <c r="N9" s="1">
        <f>CDFs!AH96</f>
        <v>1.7038677798602828</v>
      </c>
      <c r="P9" s="1">
        <f>CDFs!AJ8</f>
        <v>5.9880000000000003E-2</v>
      </c>
      <c r="Q9" s="2">
        <f>CDFs!AO96</f>
        <v>2.1422450728363325</v>
      </c>
      <c r="S9" s="1">
        <f>CDFs!AQ8</f>
        <v>5.987E-2</v>
      </c>
      <c r="T9" s="1">
        <f>CDFs!AV96</f>
        <v>3.2404406999351911</v>
      </c>
      <c r="V9" s="1">
        <f>CDFs!AX8</f>
        <v>5.9859999999999997E-2</v>
      </c>
      <c r="W9" s="1">
        <f>CDFs!BC96</f>
        <v>3.84172109104879</v>
      </c>
      <c r="AN9">
        <v>15</v>
      </c>
      <c r="AO9">
        <v>0.94</v>
      </c>
    </row>
    <row r="10" spans="1:41" x14ac:dyDescent="0.35">
      <c r="A10">
        <v>6.9779999999999995E-2</v>
      </c>
      <c r="B10">
        <v>0.41442188147534192</v>
      </c>
      <c r="D10" s="1">
        <f>CDFs!H9</f>
        <v>6.9220000000000004E-2</v>
      </c>
      <c r="E10" s="1">
        <f>CDFs!M96</f>
        <v>0.75585789871504161</v>
      </c>
      <c r="G10" s="1">
        <f>CDFs!O9</f>
        <v>6.9669999999999996E-2</v>
      </c>
      <c r="H10" s="1">
        <f>CDFs!T95</f>
        <v>0.99108027750247785</v>
      </c>
      <c r="J10" s="1">
        <f>CDFs!V9</f>
        <v>6.9989999999999997E-2</v>
      </c>
      <c r="K10" s="1">
        <f>CDFs!AA95</f>
        <v>1.7652250661959399</v>
      </c>
      <c r="M10" s="1">
        <f>CDFs!AC9</f>
        <v>6.9870000000000002E-2</v>
      </c>
      <c r="N10" s="1">
        <f>CDFs!AH95</f>
        <v>1.4799467219180111</v>
      </c>
      <c r="P10" s="1">
        <f>CDFs!AJ9</f>
        <v>6.9860000000000005E-2</v>
      </c>
      <c r="Q10" s="2">
        <f>CDFs!AO95</f>
        <v>1.8355359765051396</v>
      </c>
      <c r="S10" s="1">
        <f>CDFs!AQ9</f>
        <v>6.9839999999999999E-2</v>
      </c>
      <c r="T10" s="1">
        <f>CDFs!AV95</f>
        <v>2.7159152634437804</v>
      </c>
      <c r="V10" s="1">
        <f>CDFs!AX9</f>
        <v>6.9819999999999993E-2</v>
      </c>
      <c r="W10" s="1">
        <f>CDFs!BC95</f>
        <v>3.1695721077654517</v>
      </c>
      <c r="AN10">
        <v>20</v>
      </c>
      <c r="AO10">
        <v>1.01</v>
      </c>
    </row>
    <row r="11" spans="1:41" x14ac:dyDescent="0.35">
      <c r="A11">
        <v>7.9750000000000001E-2</v>
      </c>
      <c r="B11">
        <v>0.38986354775828463</v>
      </c>
      <c r="D11" s="1">
        <f>CDFs!H10</f>
        <v>7.9070000000000001E-2</v>
      </c>
      <c r="E11" s="1">
        <f>CDFs!M95</f>
        <v>0.702247191011236</v>
      </c>
      <c r="G11" s="1">
        <f>CDFs!O10</f>
        <v>7.961E-2</v>
      </c>
      <c r="H11" s="1">
        <f>CDFs!T94</f>
        <v>0.81632653061224481</v>
      </c>
      <c r="J11" s="1">
        <f>CDFs!V10</f>
        <v>7.9979999999999996E-2</v>
      </c>
      <c r="K11" s="1">
        <f>CDFs!AA94</f>
        <v>1.4812620352540364</v>
      </c>
      <c r="M11" s="1">
        <f>CDFs!AC10</f>
        <v>7.9850000000000004E-2</v>
      </c>
      <c r="N11" s="1">
        <f>CDFs!AH94</f>
        <v>1.2858428700012858</v>
      </c>
      <c r="P11" s="1">
        <f>CDFs!AJ10</f>
        <v>7.9829999999999998E-2</v>
      </c>
      <c r="Q11" s="2">
        <f>CDFs!AO94</f>
        <v>1.6361256544502618</v>
      </c>
      <c r="S11" s="1">
        <f>CDFs!AQ10</f>
        <v>7.9810000000000006E-2</v>
      </c>
      <c r="T11" s="1">
        <f>CDFs!AV94</f>
        <v>2.2872827081427265</v>
      </c>
      <c r="V11" s="1">
        <f>CDFs!AX10</f>
        <v>7.979E-2</v>
      </c>
      <c r="W11" s="1">
        <f>CDFs!BC94</f>
        <v>2.7517886626307098</v>
      </c>
      <c r="AN11">
        <v>25</v>
      </c>
      <c r="AO11">
        <v>1.08</v>
      </c>
    </row>
    <row r="12" spans="1:41" x14ac:dyDescent="0.35">
      <c r="A12">
        <v>8.9709999999999998E-2</v>
      </c>
      <c r="B12">
        <v>0.38744672607516467</v>
      </c>
      <c r="D12" s="1">
        <f>CDFs!H11</f>
        <v>8.8919999999999999E-2</v>
      </c>
      <c r="E12" s="1">
        <f>CDFs!M94</f>
        <v>0.65189048239895697</v>
      </c>
      <c r="G12" s="1">
        <f>CDFs!O11</f>
        <v>8.9550000000000005E-2</v>
      </c>
      <c r="H12" s="1">
        <f>CDFs!T93</f>
        <v>0.7288629737609329</v>
      </c>
      <c r="J12" s="1">
        <f>CDFs!V11</f>
        <v>8.9959999999999998E-2</v>
      </c>
      <c r="K12" s="1">
        <f>CDFs!AA93</f>
        <v>1.3075313807531379</v>
      </c>
      <c r="M12" s="1">
        <f>CDFs!AC11</f>
        <v>8.9819999999999997E-2</v>
      </c>
      <c r="N12" s="1">
        <f>CDFs!AH93</f>
        <v>1.1301989150090415</v>
      </c>
      <c r="P12" s="1">
        <f>CDFs!AJ11</f>
        <v>8.9810000000000001E-2</v>
      </c>
      <c r="Q12" s="2">
        <f>CDFs!AO93</f>
        <v>1.4598540145985401</v>
      </c>
      <c r="S12" s="1">
        <f>CDFs!AQ11</f>
        <v>8.9779999999999999E-2</v>
      </c>
      <c r="T12" s="1">
        <f>CDFs!AV93</f>
        <v>1.9801980198019802</v>
      </c>
      <c r="V12" s="1">
        <f>CDFs!AX11</f>
        <v>8.9760000000000006E-2</v>
      </c>
      <c r="W12" s="1">
        <f>CDFs!BC93</f>
        <v>2.3906287353573989</v>
      </c>
      <c r="AN12">
        <v>30</v>
      </c>
      <c r="AO12">
        <v>1.2</v>
      </c>
    </row>
    <row r="13" spans="1:41" x14ac:dyDescent="0.35">
      <c r="A13">
        <v>9.9669999999999995E-2</v>
      </c>
      <c r="B13">
        <v>0.34036759700476515</v>
      </c>
      <c r="D13" s="1">
        <f>CDFs!H12</f>
        <v>9.8780000000000007E-2</v>
      </c>
      <c r="E13" s="1">
        <f>CDFs!M93</f>
        <v>0.60790273556231</v>
      </c>
      <c r="G13" s="1">
        <f>CDFs!O12</f>
        <v>9.9489999999999995E-2</v>
      </c>
      <c r="H13" s="1">
        <f>CDFs!T92</f>
        <v>0.65274151436031336</v>
      </c>
      <c r="J13" s="1">
        <f>CDFs!V12</f>
        <v>9.9949999999999997E-2</v>
      </c>
      <c r="K13" s="1">
        <f>CDFs!AA92</f>
        <v>1.1579434923575729</v>
      </c>
      <c r="M13" s="1">
        <f>CDFs!AC12</f>
        <v>9.98E-2</v>
      </c>
      <c r="N13" s="1">
        <f>CDFs!AH92</f>
        <v>0.99900099900099915</v>
      </c>
      <c r="P13" s="1">
        <f>CDFs!AJ12</f>
        <v>9.9779999999999994E-2</v>
      </c>
      <c r="Q13" s="2">
        <f>CDFs!AO92</f>
        <v>1.3145786775338504</v>
      </c>
      <c r="S13" s="1">
        <f>CDFs!AQ12</f>
        <v>9.9750000000000005E-2</v>
      </c>
      <c r="T13" s="1">
        <f>CDFs!AV92</f>
        <v>1.7825311942958999</v>
      </c>
      <c r="V13" s="1">
        <f>CDFs!AX12</f>
        <v>9.9720000000000003E-2</v>
      </c>
      <c r="W13" s="1">
        <f>CDFs!BC92</f>
        <v>2.109704641350211</v>
      </c>
      <c r="AN13">
        <v>35</v>
      </c>
      <c r="AO13">
        <v>1.28</v>
      </c>
    </row>
    <row r="14" spans="1:41" x14ac:dyDescent="0.35">
      <c r="A14">
        <v>0.1096</v>
      </c>
      <c r="B14">
        <v>0.33156498673740054</v>
      </c>
      <c r="D14" s="1">
        <f>CDFs!H13</f>
        <v>0.1086</v>
      </c>
      <c r="E14" s="1">
        <f>CDFs!M92</f>
        <v>0.56753688989784334</v>
      </c>
      <c r="G14" s="1">
        <f>CDFs!O13</f>
        <v>0.1094</v>
      </c>
      <c r="H14" s="1">
        <f>CDFs!T91</f>
        <v>0.57339449541284404</v>
      </c>
      <c r="J14" s="1">
        <f>CDFs!V13</f>
        <v>0.1099</v>
      </c>
      <c r="K14" s="1">
        <f>CDFs!AA91</f>
        <v>1.0222858311183807</v>
      </c>
      <c r="M14" s="1">
        <f>CDFs!AC13</f>
        <v>0.10979999999999999</v>
      </c>
      <c r="N14" s="1">
        <f>CDFs!AH91</f>
        <v>0.89126559714794995</v>
      </c>
      <c r="P14" s="1">
        <f>CDFs!AJ13</f>
        <v>0.10979999999999999</v>
      </c>
      <c r="Q14" s="2">
        <f>CDFs!AO91</f>
        <v>1.1923214498628831</v>
      </c>
      <c r="S14" s="1">
        <f>CDFs!AQ13</f>
        <v>0.10970000000000001</v>
      </c>
      <c r="T14" s="1">
        <f>CDFs!AV91</f>
        <v>1.6103059581320451</v>
      </c>
      <c r="V14" s="1">
        <f>CDFs!AX13</f>
        <v>0.10970000000000001</v>
      </c>
      <c r="W14" s="1">
        <f>CDFs!BC91</f>
        <v>1.9091256204658265</v>
      </c>
      <c r="AN14">
        <v>40</v>
      </c>
      <c r="AO14">
        <v>1.36</v>
      </c>
    </row>
    <row r="15" spans="1:41" x14ac:dyDescent="0.35">
      <c r="A15">
        <v>0.1196</v>
      </c>
      <c r="B15">
        <v>0.25182573659027951</v>
      </c>
      <c r="D15" s="1">
        <f>CDFs!H14</f>
        <v>0.11849999999999999</v>
      </c>
      <c r="E15" s="1">
        <f>CDFs!M91</f>
        <v>0.50454086781029261</v>
      </c>
      <c r="G15" s="1">
        <f>CDFs!O14</f>
        <v>0.11940000000000001</v>
      </c>
      <c r="H15" s="1">
        <f>CDFs!T90</f>
        <v>0.50787201625190448</v>
      </c>
      <c r="J15" s="1">
        <f>CDFs!V14</f>
        <v>0.11990000000000001</v>
      </c>
      <c r="K15" s="1">
        <f>CDFs!AA90</f>
        <v>0.91074681238615662</v>
      </c>
      <c r="M15" s="1">
        <f>CDFs!AC14</f>
        <v>0.1197</v>
      </c>
      <c r="N15" s="1">
        <f>CDFs!AH90</f>
        <v>0.80064051240992784</v>
      </c>
      <c r="P15" s="1">
        <f>CDFs!AJ14</f>
        <v>0.1197</v>
      </c>
      <c r="Q15" s="2">
        <f>CDFs!AO90</f>
        <v>1.0731916720326251</v>
      </c>
      <c r="S15" s="1">
        <f>CDFs!AQ14</f>
        <v>0.1197</v>
      </c>
      <c r="T15" s="1">
        <f>CDFs!AV90</f>
        <v>1.464986815118664</v>
      </c>
      <c r="V15" s="1">
        <f>CDFs!AX14</f>
        <v>0.1197</v>
      </c>
      <c r="W15" s="1">
        <f>CDFs!BC90</f>
        <v>1.7340038148083927</v>
      </c>
    </row>
    <row r="16" spans="1:41" x14ac:dyDescent="0.35">
      <c r="A16">
        <v>0.12959999999999999</v>
      </c>
      <c r="B16">
        <v>0.24271844660194175</v>
      </c>
      <c r="D16" s="1">
        <f>CDFs!H15</f>
        <v>0.1283</v>
      </c>
      <c r="E16" s="1">
        <f>CDFs!M90</f>
        <v>0.44150110375275936</v>
      </c>
      <c r="G16" s="1">
        <f>CDFs!O15</f>
        <v>0.1293</v>
      </c>
      <c r="H16" s="1">
        <f>CDFs!T89</f>
        <v>0.45998160073597055</v>
      </c>
      <c r="J16" s="1">
        <f>CDFs!V15</f>
        <v>0.12989999999999999</v>
      </c>
      <c r="K16" s="1">
        <f>CDFs!AA89</f>
        <v>0.8038585209003215</v>
      </c>
      <c r="M16" s="1">
        <f>CDFs!AC15</f>
        <v>0.12970000000000001</v>
      </c>
      <c r="N16" s="1">
        <f>CDFs!AH89</f>
        <v>0.72727272727272729</v>
      </c>
      <c r="P16" s="1">
        <f>CDFs!AJ15</f>
        <v>0.12970000000000001</v>
      </c>
      <c r="Q16" s="2">
        <f>CDFs!AO89</f>
        <v>0.98814229249011853</v>
      </c>
      <c r="S16" s="1">
        <f>CDFs!AQ15</f>
        <v>0.12970000000000001</v>
      </c>
      <c r="T16" s="1">
        <f>CDFs!AV89</f>
        <v>1.3257324671881214</v>
      </c>
      <c r="V16" s="1">
        <f>CDFs!AX15</f>
        <v>0.12959999999999999</v>
      </c>
      <c r="W16" s="1">
        <f>CDFs!BC89</f>
        <v>1.5659254619480114</v>
      </c>
    </row>
    <row r="17" spans="1:23" x14ac:dyDescent="0.35">
      <c r="A17">
        <v>0.13950000000000001</v>
      </c>
      <c r="B17">
        <v>0.23929169657812871</v>
      </c>
      <c r="D17" s="1">
        <f>CDFs!H16</f>
        <v>0.13819999999999999</v>
      </c>
      <c r="E17" s="1">
        <f>CDFs!M89</f>
        <v>0.39619651347068147</v>
      </c>
      <c r="G17" s="1">
        <f>CDFs!O16</f>
        <v>0.13919999999999999</v>
      </c>
      <c r="H17" s="1">
        <f>CDFs!T88</f>
        <v>0.4242681374628765</v>
      </c>
      <c r="J17" s="1">
        <f>CDFs!V16</f>
        <v>0.1399</v>
      </c>
      <c r="K17" s="1">
        <f>CDFs!AA88</f>
        <v>0.71326676176890158</v>
      </c>
      <c r="M17" s="1">
        <f>CDFs!AC16</f>
        <v>0.13969999999999999</v>
      </c>
      <c r="N17" s="1">
        <f>CDFs!AH88</f>
        <v>0.65659881812212739</v>
      </c>
      <c r="P17" s="1">
        <f>CDFs!AJ16</f>
        <v>0.13969999999999999</v>
      </c>
      <c r="Q17" s="2">
        <f>CDFs!AO88</f>
        <v>0.90661831368993651</v>
      </c>
      <c r="S17" s="1">
        <f>CDFs!AQ16</f>
        <v>0.1396</v>
      </c>
      <c r="T17" s="1">
        <f>CDFs!AV88</f>
        <v>1.2048192771084338</v>
      </c>
      <c r="V17" s="1">
        <f>CDFs!AX16</f>
        <v>0.1396</v>
      </c>
      <c r="W17" s="1">
        <f>CDFs!BC88</f>
        <v>1.4228799089356858</v>
      </c>
    </row>
    <row r="18" spans="1:23" x14ac:dyDescent="0.35">
      <c r="A18">
        <v>0.14949999999999999</v>
      </c>
      <c r="B18">
        <v>0.23854961832061067</v>
      </c>
      <c r="D18" s="1">
        <f>CDFs!H17</f>
        <v>0.14799999999999999</v>
      </c>
      <c r="E18" s="1">
        <f>CDFs!M88</f>
        <v>0.32144005143040821</v>
      </c>
      <c r="G18" s="1">
        <f>CDFs!O17</f>
        <v>0.1492</v>
      </c>
      <c r="H18" s="1">
        <f>CDFs!T87</f>
        <v>0.39432176656151419</v>
      </c>
      <c r="J18" s="1">
        <f>CDFs!V17</f>
        <v>0.14990000000000001</v>
      </c>
      <c r="K18" s="1">
        <f>CDFs!AA87</f>
        <v>0.63897763578274758</v>
      </c>
      <c r="M18" s="1">
        <f>CDFs!AC17</f>
        <v>0.1497</v>
      </c>
      <c r="N18" s="1">
        <f>CDFs!AH87</f>
        <v>0.59276822762299941</v>
      </c>
      <c r="P18" s="1">
        <f>CDFs!AJ17</f>
        <v>0.1497</v>
      </c>
      <c r="Q18" s="2">
        <f>CDFs!AO87</f>
        <v>0.83402835696413669</v>
      </c>
      <c r="S18" s="1">
        <f>CDFs!AQ17</f>
        <v>0.14960000000000001</v>
      </c>
      <c r="T18" s="1">
        <f>CDFs!AV87</f>
        <v>1.0968520346605244</v>
      </c>
      <c r="V18" s="1">
        <f>CDFs!AX17</f>
        <v>0.14960000000000001</v>
      </c>
      <c r="W18" s="1">
        <f>CDFs!BC87</f>
        <v>1.3196093956188968</v>
      </c>
    </row>
    <row r="19" spans="1:23" x14ac:dyDescent="0.35">
      <c r="A19">
        <v>0.15939999999999999</v>
      </c>
      <c r="B19">
        <v>0.22487069934787496</v>
      </c>
      <c r="D19" s="1">
        <f>CDFs!H18</f>
        <v>0.15790000000000001</v>
      </c>
      <c r="E19" s="1">
        <f>CDFs!M87</f>
        <v>0.27616680475006905</v>
      </c>
      <c r="G19" s="1">
        <f>CDFs!O18</f>
        <v>0.15909999999999999</v>
      </c>
      <c r="H19" s="1">
        <f>CDFs!T86</f>
        <v>0.35599857600569595</v>
      </c>
      <c r="J19" s="1">
        <f>CDFs!V18</f>
        <v>0.15989999999999999</v>
      </c>
      <c r="K19" s="1">
        <f>CDFs!AA86</f>
        <v>0.57339449541284404</v>
      </c>
      <c r="M19" s="1">
        <f>CDFs!AC18</f>
        <v>0.15959999999999999</v>
      </c>
      <c r="N19" s="1">
        <f>CDFs!AH86</f>
        <v>0.55035773252614206</v>
      </c>
      <c r="P19" s="1">
        <f>CDFs!AJ18</f>
        <v>0.15959999999999999</v>
      </c>
      <c r="Q19" s="2">
        <f>CDFs!AO86</f>
        <v>0.77101002313030076</v>
      </c>
      <c r="S19" s="1">
        <f>CDFs!AQ18</f>
        <v>0.15959999999999999</v>
      </c>
      <c r="T19" s="1">
        <f>CDFs!AV86</f>
        <v>0.99700897308075787</v>
      </c>
      <c r="V19" s="1">
        <f>CDFs!AX18</f>
        <v>0.1595</v>
      </c>
      <c r="W19" s="1">
        <f>CDFs!BC86</f>
        <v>1.2211503236048358</v>
      </c>
    </row>
    <row r="20" spans="1:23" x14ac:dyDescent="0.35">
      <c r="A20">
        <v>0.1694</v>
      </c>
      <c r="B20">
        <v>0.2027986209693774</v>
      </c>
      <c r="D20" s="1">
        <f>CDFs!H19</f>
        <v>0.16769999999999999</v>
      </c>
      <c r="E20" s="1">
        <f>CDFs!M86</f>
        <v>0.24224806201550386</v>
      </c>
      <c r="G20" s="1">
        <f>CDFs!O19</f>
        <v>0.16900000000000001</v>
      </c>
      <c r="H20" s="1">
        <f>CDFs!T85</f>
        <v>0.32594524119947849</v>
      </c>
      <c r="J20" s="1">
        <f>CDFs!V19</f>
        <v>0.1699</v>
      </c>
      <c r="K20" s="1">
        <f>CDFs!AA85</f>
        <v>0.51255766273705794</v>
      </c>
      <c r="M20" s="1">
        <f>CDFs!AC19</f>
        <v>0.1696</v>
      </c>
      <c r="N20" s="1">
        <f>CDFs!AH85</f>
        <v>0.51786639047125838</v>
      </c>
      <c r="P20" s="1">
        <f>CDFs!AJ19</f>
        <v>0.1696</v>
      </c>
      <c r="Q20" s="2">
        <f>CDFs!AO85</f>
        <v>0.7142857142857143</v>
      </c>
      <c r="S20" s="1">
        <f>CDFs!AQ19</f>
        <v>0.16950000000000001</v>
      </c>
      <c r="T20" s="1">
        <f>CDFs!AV85</f>
        <v>0.91157702825888787</v>
      </c>
      <c r="V20" s="1">
        <f>CDFs!AX19</f>
        <v>0.16950000000000001</v>
      </c>
      <c r="W20" s="1">
        <f>CDFs!BC85</f>
        <v>1.1279043537108053</v>
      </c>
    </row>
    <row r="21" spans="1:23" x14ac:dyDescent="0.35">
      <c r="A21">
        <v>0.1794</v>
      </c>
      <c r="B21">
        <v>0.20149103364900262</v>
      </c>
      <c r="D21" s="1">
        <f>CDFs!H20</f>
        <v>0.17760000000000001</v>
      </c>
      <c r="E21" s="1">
        <f>CDFs!M85</f>
        <v>0.21505376344086019</v>
      </c>
      <c r="G21" s="1">
        <f>CDFs!O20</f>
        <v>0.17899999999999999</v>
      </c>
      <c r="H21" s="1">
        <f>CDFs!T84</f>
        <v>0.30003000300030003</v>
      </c>
      <c r="J21" s="1">
        <f>CDFs!V20</f>
        <v>0.1799</v>
      </c>
      <c r="K21" s="1">
        <f>CDFs!AA84</f>
        <v>0.46339202965708992</v>
      </c>
      <c r="M21" s="1">
        <f>CDFs!AC20</f>
        <v>0.17960000000000001</v>
      </c>
      <c r="N21" s="1">
        <f>CDFs!AH84</f>
        <v>0.48169556840077071</v>
      </c>
      <c r="P21" s="1">
        <f>CDFs!AJ20</f>
        <v>0.17960000000000001</v>
      </c>
      <c r="Q21" s="2">
        <f>CDFs!AO84</f>
        <v>0.65659881812212739</v>
      </c>
      <c r="S21" s="1">
        <f>CDFs!AQ20</f>
        <v>0.17949999999999999</v>
      </c>
      <c r="T21" s="1">
        <f>CDFs!AV84</f>
        <v>0.84602368866328259</v>
      </c>
      <c r="V21" s="1">
        <f>CDFs!AX20</f>
        <v>0.17949999999999999</v>
      </c>
      <c r="W21" s="1">
        <f>CDFs!BC84</f>
        <v>1.0527423939362039</v>
      </c>
    </row>
    <row r="22" spans="1:23" x14ac:dyDescent="0.35">
      <c r="A22">
        <v>0.1893</v>
      </c>
      <c r="B22">
        <v>0.20149103364900262</v>
      </c>
      <c r="D22" s="1">
        <f>CDFs!H21</f>
        <v>0.18740000000000001</v>
      </c>
      <c r="E22" s="1">
        <f>CDFs!M84</f>
        <v>0.17966223499820339</v>
      </c>
      <c r="G22" s="1">
        <f>CDFs!O21</f>
        <v>0.18890000000000001</v>
      </c>
      <c r="H22" s="1">
        <f>CDFs!T83</f>
        <v>0.28280542986425339</v>
      </c>
      <c r="J22" s="1">
        <f>CDFs!V21</f>
        <v>0.1898</v>
      </c>
      <c r="K22" s="1">
        <f>CDFs!AA83</f>
        <v>0.4230118443316413</v>
      </c>
      <c r="M22" s="1">
        <f>CDFs!AC21</f>
        <v>0.18959999999999999</v>
      </c>
      <c r="N22" s="1">
        <f>CDFs!AH83</f>
        <v>0.45330915684496825</v>
      </c>
      <c r="P22" s="1">
        <f>CDFs!AJ21</f>
        <v>0.18959999999999999</v>
      </c>
      <c r="Q22" s="2">
        <f>CDFs!AO83</f>
        <v>0.61124694376528121</v>
      </c>
      <c r="S22" s="1">
        <f>CDFs!AQ21</f>
        <v>0.1895</v>
      </c>
      <c r="T22" s="1">
        <f>CDFs!AV83</f>
        <v>0.79239302694136293</v>
      </c>
      <c r="V22" s="1">
        <f>CDFs!AX21</f>
        <v>0.18940000000000001</v>
      </c>
      <c r="W22" s="1">
        <f>CDFs!BC83</f>
        <v>0.98231827111984282</v>
      </c>
    </row>
    <row r="23" spans="1:23" x14ac:dyDescent="0.35">
      <c r="A23">
        <v>0.1993</v>
      </c>
      <c r="B23">
        <v>0.2012072434607646</v>
      </c>
      <c r="D23" s="1">
        <f>CDFs!H22</f>
        <v>0.1973</v>
      </c>
      <c r="E23" s="1">
        <f>CDFs!M83</f>
        <v>0.16531658125309967</v>
      </c>
      <c r="G23" s="1">
        <f>CDFs!O22</f>
        <v>0.19889999999999999</v>
      </c>
      <c r="H23" s="1">
        <f>CDFs!T82</f>
        <v>0.25980774227071968</v>
      </c>
      <c r="J23" s="1">
        <f>CDFs!V22</f>
        <v>0.19980000000000001</v>
      </c>
      <c r="K23" s="1">
        <f>CDFs!AA82</f>
        <v>0.3835826620636747</v>
      </c>
      <c r="M23" s="1">
        <f>CDFs!AC22</f>
        <v>0.19950000000000001</v>
      </c>
      <c r="N23" s="1">
        <f>CDFs!AH82</f>
        <v>0.42808219178082196</v>
      </c>
      <c r="P23" s="1">
        <f>CDFs!AJ22</f>
        <v>0.19950000000000001</v>
      </c>
      <c r="Q23" s="2">
        <f>CDFs!AO82</f>
        <v>0.57077625570776258</v>
      </c>
      <c r="S23" s="1">
        <f>CDFs!AQ22</f>
        <v>0.19950000000000001</v>
      </c>
      <c r="T23" s="1">
        <f>CDFs!AV82</f>
        <v>0.7407407407407407</v>
      </c>
      <c r="V23" s="1">
        <f>CDFs!AX22</f>
        <v>0.19939999999999999</v>
      </c>
      <c r="W23" s="1">
        <f>CDFs!BC82</f>
        <v>0.9174311926605504</v>
      </c>
    </row>
    <row r="24" spans="1:23" x14ac:dyDescent="0.35">
      <c r="A24">
        <v>0.2092</v>
      </c>
      <c r="B24">
        <v>0.20092425155716293</v>
      </c>
      <c r="D24" s="1">
        <f>CDFs!H23</f>
        <v>0.20710000000000001</v>
      </c>
      <c r="E24" s="1">
        <f>CDFs!M82</f>
        <v>0.15057973196807709</v>
      </c>
      <c r="G24" s="1">
        <f>CDFs!O23</f>
        <v>0.20880000000000001</v>
      </c>
      <c r="H24" s="1">
        <f>CDFs!T81</f>
        <v>0.2413127413127413</v>
      </c>
      <c r="J24" s="1">
        <f>CDFs!V23</f>
        <v>0.20979999999999999</v>
      </c>
      <c r="K24" s="1">
        <f>CDFs!AA81</f>
        <v>0.35650623885918004</v>
      </c>
      <c r="M24" s="1">
        <f>CDFs!AC23</f>
        <v>0.20949999999999999</v>
      </c>
      <c r="N24" s="1">
        <f>CDFs!AH81</f>
        <v>0.40048057669203047</v>
      </c>
      <c r="P24" s="1">
        <f>CDFs!AJ23</f>
        <v>0.20949999999999999</v>
      </c>
      <c r="Q24" s="2">
        <f>CDFs!AO81</f>
        <v>0.53361792956243326</v>
      </c>
      <c r="S24" s="1">
        <f>CDFs!AQ23</f>
        <v>0.2094</v>
      </c>
      <c r="T24" s="1">
        <f>CDFs!AV81</f>
        <v>0.69541029207232274</v>
      </c>
      <c r="V24" s="1">
        <f>CDFs!AX23</f>
        <v>0.2094</v>
      </c>
      <c r="W24" s="1">
        <f>CDFs!BC81</f>
        <v>0.85910652920962205</v>
      </c>
    </row>
    <row r="25" spans="1:23" x14ac:dyDescent="0.35">
      <c r="A25">
        <v>0.21920000000000001</v>
      </c>
      <c r="B25">
        <v>0.15750511891636479</v>
      </c>
      <c r="D25" s="1">
        <f>CDFs!H24</f>
        <v>0.217</v>
      </c>
      <c r="E25" s="1">
        <f>CDFs!M81</f>
        <v>0.1361841209314994</v>
      </c>
      <c r="G25" s="1">
        <f>CDFs!O24</f>
        <v>0.21870000000000001</v>
      </c>
      <c r="H25" s="1">
        <f>CDFs!T80</f>
        <v>0.22426553038797939</v>
      </c>
      <c r="J25" s="1">
        <f>CDFs!V24</f>
        <v>0.2198</v>
      </c>
      <c r="K25" s="1">
        <f>CDFs!AA80</f>
        <v>0.33046926635822871</v>
      </c>
      <c r="M25" s="1">
        <f>CDFs!AC24</f>
        <v>0.2195</v>
      </c>
      <c r="N25" s="1">
        <f>CDFs!AH80</f>
        <v>0.37778617302606726</v>
      </c>
      <c r="P25" s="1">
        <f>CDFs!AJ24</f>
        <v>0.2195</v>
      </c>
      <c r="Q25" s="2">
        <f>CDFs!AO80</f>
        <v>0.50428643469490664</v>
      </c>
      <c r="S25" s="1">
        <f>CDFs!AQ24</f>
        <v>0.21940000000000001</v>
      </c>
      <c r="T25" s="1">
        <f>CDFs!AV80</f>
        <v>0.65832784726793947</v>
      </c>
      <c r="V25" s="1">
        <f>CDFs!AX24</f>
        <v>0.21929999999999999</v>
      </c>
      <c r="W25" s="1">
        <f>CDFs!BC80</f>
        <v>0.81699346405228757</v>
      </c>
    </row>
    <row r="26" spans="1:23" x14ac:dyDescent="0.35">
      <c r="A26">
        <v>0.22919999999999999</v>
      </c>
      <c r="B26">
        <v>0.15750511891636479</v>
      </c>
      <c r="D26" s="1">
        <f>CDFs!H25</f>
        <v>0.2268</v>
      </c>
      <c r="E26" s="1">
        <f>CDFs!M80</f>
        <v>0.12461059190031153</v>
      </c>
      <c r="G26" s="1">
        <f>CDFs!O25</f>
        <v>0.22869999999999999</v>
      </c>
      <c r="H26" s="1">
        <f>CDFs!T79</f>
        <v>0.20538098172109265</v>
      </c>
      <c r="J26" s="1">
        <f>CDFs!V25</f>
        <v>0.2298</v>
      </c>
      <c r="K26" s="1">
        <f>CDFs!AA79</f>
        <v>0.31026993484331372</v>
      </c>
      <c r="M26" s="1">
        <f>CDFs!AC25</f>
        <v>0.22950000000000001</v>
      </c>
      <c r="N26" s="1">
        <f>CDFs!AH79</f>
        <v>0.35906642728904847</v>
      </c>
      <c r="P26" s="1">
        <f>CDFs!AJ25</f>
        <v>0.22939999999999999</v>
      </c>
      <c r="Q26" s="2">
        <f>CDFs!AO79</f>
        <v>0.47619047619047616</v>
      </c>
      <c r="S26" s="1">
        <f>CDFs!AQ25</f>
        <v>0.22939999999999999</v>
      </c>
      <c r="T26" s="1">
        <f>CDFs!AV79</f>
        <v>0.62150403977625857</v>
      </c>
      <c r="V26" s="1">
        <f>CDFs!AX25</f>
        <v>0.2293</v>
      </c>
      <c r="W26" s="1">
        <f>CDFs!BC79</f>
        <v>0.77399380804953555</v>
      </c>
    </row>
    <row r="27" spans="1:23" x14ac:dyDescent="0.35">
      <c r="A27">
        <v>0.23910000000000001</v>
      </c>
      <c r="B27">
        <v>0.15750511891636479</v>
      </c>
      <c r="D27" s="1">
        <f>CDFs!H26</f>
        <v>0.23669999999999999</v>
      </c>
      <c r="E27" s="1">
        <f>CDFs!M79</f>
        <v>0.11398609369656902</v>
      </c>
      <c r="G27" s="1">
        <f>CDFs!O26</f>
        <v>0.23860000000000001</v>
      </c>
      <c r="H27" s="1">
        <f>CDFs!T78</f>
        <v>0.1896453631708705</v>
      </c>
      <c r="J27" s="1">
        <f>CDFs!V26</f>
        <v>0.23980000000000001</v>
      </c>
      <c r="K27" s="1">
        <f>CDFs!AA78</f>
        <v>0.29214139643587494</v>
      </c>
      <c r="M27" s="1">
        <f>CDFs!AC26</f>
        <v>0.2394</v>
      </c>
      <c r="N27" s="1">
        <f>CDFs!AH78</f>
        <v>0.34164673727365902</v>
      </c>
      <c r="P27" s="1">
        <f>CDFs!AJ26</f>
        <v>0.2394</v>
      </c>
      <c r="Q27" s="2">
        <f>CDFs!AO78</f>
        <v>0.44883303411131054</v>
      </c>
      <c r="S27" s="1">
        <f>CDFs!AQ26</f>
        <v>0.23930000000000001</v>
      </c>
      <c r="T27" s="1">
        <f>CDFs!AV78</f>
        <v>0.58719906048150317</v>
      </c>
      <c r="V27" s="1">
        <f>CDFs!AX26</f>
        <v>0.23930000000000001</v>
      </c>
      <c r="W27" s="1">
        <f>CDFs!BC78</f>
        <v>0.73529411764705876</v>
      </c>
    </row>
    <row r="28" spans="1:23" x14ac:dyDescent="0.35">
      <c r="A28">
        <v>0.24909999999999999</v>
      </c>
      <c r="B28">
        <v>0.14518002322880372</v>
      </c>
      <c r="D28" s="1">
        <f>CDFs!H27</f>
        <v>0.2465</v>
      </c>
      <c r="E28" s="1">
        <f>CDFs!M78</f>
        <v>0.10329511414110114</v>
      </c>
      <c r="G28" s="1">
        <f>CDFs!O27</f>
        <v>0.2485</v>
      </c>
      <c r="H28" s="1">
        <f>CDFs!T77</f>
        <v>0.17244352474564578</v>
      </c>
      <c r="J28" s="1">
        <f>CDFs!V27</f>
        <v>0.24979999999999999</v>
      </c>
      <c r="K28" s="1">
        <f>CDFs!AA77</f>
        <v>0.27940765576976806</v>
      </c>
      <c r="M28" s="1">
        <f>CDFs!AC27</f>
        <v>0.24940000000000001</v>
      </c>
      <c r="N28" s="1">
        <f>CDFs!AH77</f>
        <v>0.32310177705977383</v>
      </c>
      <c r="P28" s="1">
        <f>CDFs!AJ27</f>
        <v>0.24940000000000001</v>
      </c>
      <c r="Q28" s="2">
        <f>CDFs!AO77</f>
        <v>0.42553191489361702</v>
      </c>
      <c r="S28" s="1">
        <f>CDFs!AQ27</f>
        <v>0.24929999999999999</v>
      </c>
      <c r="T28" s="1">
        <f>CDFs!AV77</f>
        <v>0.55865921787709494</v>
      </c>
      <c r="V28" s="1">
        <f>CDFs!AX27</f>
        <v>0.2492</v>
      </c>
      <c r="W28" s="1">
        <f>CDFs!BC77</f>
        <v>0.70274068868587491</v>
      </c>
    </row>
    <row r="29" spans="1:23" x14ac:dyDescent="0.35">
      <c r="A29">
        <v>0.2591</v>
      </c>
      <c r="B29">
        <v>0.14232849416453175</v>
      </c>
      <c r="D29" s="1">
        <f>CDFs!H28</f>
        <v>0.25640000000000002</v>
      </c>
      <c r="E29" s="1">
        <f>CDFs!M77</f>
        <v>9.5419847328244267E-2</v>
      </c>
      <c r="G29" s="1">
        <f>CDFs!O28</f>
        <v>0.25850000000000001</v>
      </c>
      <c r="H29" s="1">
        <f>CDFs!T76</f>
        <v>0.16113438607798902</v>
      </c>
      <c r="J29" s="1">
        <f>CDFs!V28</f>
        <v>0.25979999999999998</v>
      </c>
      <c r="K29" s="1">
        <f>CDFs!AA76</f>
        <v>0.26673779674579889</v>
      </c>
      <c r="M29" s="1">
        <f>CDFs!AC28</f>
        <v>0.25940000000000002</v>
      </c>
      <c r="N29" s="1">
        <f>CDFs!AH76</f>
        <v>0.30376670716889431</v>
      </c>
      <c r="P29" s="1">
        <f>CDFs!AJ28</f>
        <v>0.25940000000000002</v>
      </c>
      <c r="Q29" s="2">
        <f>CDFs!AO76</f>
        <v>0.4045307443365696</v>
      </c>
      <c r="S29" s="1">
        <f>CDFs!AQ28</f>
        <v>0.25929999999999997</v>
      </c>
      <c r="T29" s="1">
        <f>CDFs!AV76</f>
        <v>0.52882072977260708</v>
      </c>
      <c r="V29" s="1">
        <f>CDFs!AX28</f>
        <v>0.25919999999999999</v>
      </c>
      <c r="W29" s="1">
        <f>CDFs!BC76</f>
        <v>0.67069081153588195</v>
      </c>
    </row>
    <row r="30" spans="1:23" x14ac:dyDescent="0.35">
      <c r="A30">
        <v>0.26900000000000002</v>
      </c>
      <c r="B30">
        <v>0.14232849416453175</v>
      </c>
      <c r="D30" s="1">
        <f>CDFs!H29</f>
        <v>0.26619999999999999</v>
      </c>
      <c r="E30" s="1">
        <f>CDFs!M76</f>
        <v>8.9686098654708515E-2</v>
      </c>
      <c r="G30" s="1">
        <f>CDFs!O29</f>
        <v>0.26840000000000003</v>
      </c>
      <c r="H30" s="1">
        <f>CDFs!T75</f>
        <v>0.15137753557372086</v>
      </c>
      <c r="J30" s="1">
        <f>CDFs!V29</f>
        <v>0.26979999999999998</v>
      </c>
      <c r="K30" s="1">
        <f>CDFs!AA75</f>
        <v>0.25233409033560433</v>
      </c>
      <c r="M30" s="1">
        <f>CDFs!AC29</f>
        <v>0.26939999999999997</v>
      </c>
      <c r="N30" s="1">
        <f>CDFs!AH75</f>
        <v>0.2871088142405972</v>
      </c>
      <c r="P30" s="1">
        <f>CDFs!AJ29</f>
        <v>0.26929999999999998</v>
      </c>
      <c r="Q30" s="2">
        <f>CDFs!AO75</f>
        <v>0.38595137012736391</v>
      </c>
      <c r="S30" s="1">
        <f>CDFs!AQ29</f>
        <v>0.26919999999999999</v>
      </c>
      <c r="T30" s="1">
        <f>CDFs!AV75</f>
        <v>0.50327126321087068</v>
      </c>
      <c r="V30" s="1">
        <f>CDFs!AX29</f>
        <v>0.26919999999999999</v>
      </c>
      <c r="W30" s="1">
        <f>CDFs!BC75</f>
        <v>0.64102564102564097</v>
      </c>
    </row>
    <row r="31" spans="1:23" x14ac:dyDescent="0.35">
      <c r="A31">
        <v>0.27900000000000003</v>
      </c>
      <c r="B31">
        <v>0.14232849416453175</v>
      </c>
      <c r="D31" s="1">
        <f>CDFs!H30</f>
        <v>0.27610000000000001</v>
      </c>
      <c r="E31" s="1">
        <f>CDFs!M75</f>
        <v>8.3542188805346695E-2</v>
      </c>
      <c r="G31" s="1">
        <f>CDFs!O30</f>
        <v>0.27839999999999998</v>
      </c>
      <c r="H31" s="1">
        <f>CDFs!T74</f>
        <v>0.14206563432305727</v>
      </c>
      <c r="J31" s="1">
        <f>CDFs!V30</f>
        <v>0.2797</v>
      </c>
      <c r="K31" s="1">
        <f>CDFs!AA74</f>
        <v>0.23980815347721823</v>
      </c>
      <c r="M31" s="1">
        <f>CDFs!AC30</f>
        <v>0.27929999999999999</v>
      </c>
      <c r="N31" s="1">
        <f>CDFs!AH74</f>
        <v>0.2706359945872801</v>
      </c>
      <c r="P31" s="1">
        <f>CDFs!AJ30</f>
        <v>0.27929999999999999</v>
      </c>
      <c r="Q31" s="2">
        <f>CDFs!AO74</f>
        <v>0.3656307129798903</v>
      </c>
      <c r="S31" s="1">
        <f>CDFs!AQ30</f>
        <v>0.2792</v>
      </c>
      <c r="T31" s="1">
        <f>CDFs!AV74</f>
        <v>0.4826254826254826</v>
      </c>
      <c r="V31" s="1">
        <f>CDFs!AX30</f>
        <v>0.27910000000000001</v>
      </c>
      <c r="W31" s="1">
        <f>CDFs!BC74</f>
        <v>0.61387354205033762</v>
      </c>
    </row>
    <row r="32" spans="1:23" x14ac:dyDescent="0.35">
      <c r="A32">
        <v>0.28889999999999999</v>
      </c>
      <c r="B32">
        <v>0.13063357282821686</v>
      </c>
      <c r="D32" s="1">
        <f>CDFs!H31</f>
        <v>0.28589999999999999</v>
      </c>
      <c r="E32" s="1">
        <f>CDFs!M74</f>
        <v>7.8678206136900075E-2</v>
      </c>
      <c r="G32" s="1">
        <f>CDFs!O31</f>
        <v>0.2883</v>
      </c>
      <c r="H32" s="1">
        <f>CDFs!T73</f>
        <v>0.13397642015005359</v>
      </c>
      <c r="J32" s="1">
        <f>CDFs!V31</f>
        <v>0.28970000000000001</v>
      </c>
      <c r="K32" s="1">
        <f>CDFs!AA73</f>
        <v>0.2293577981651376</v>
      </c>
      <c r="M32" s="1">
        <f>CDFs!AC31</f>
        <v>0.2893</v>
      </c>
      <c r="N32" s="1">
        <f>CDFs!AH73</f>
        <v>0.25720164609053497</v>
      </c>
      <c r="P32" s="1">
        <f>CDFs!AJ31</f>
        <v>0.2893</v>
      </c>
      <c r="Q32" s="2">
        <f>CDFs!AO73</f>
        <v>0.34977264777894368</v>
      </c>
      <c r="S32" s="1">
        <f>CDFs!AQ31</f>
        <v>0.28920000000000001</v>
      </c>
      <c r="T32" s="1">
        <f>CDFs!AV73</f>
        <v>0.46317739694302923</v>
      </c>
      <c r="V32" s="1">
        <f>CDFs!AX31</f>
        <v>0.28910000000000002</v>
      </c>
      <c r="W32" s="1">
        <f>CDFs!BC73</f>
        <v>0.58616647127784294</v>
      </c>
    </row>
    <row r="33" spans="1:23" x14ac:dyDescent="0.35">
      <c r="A33">
        <v>0.2989</v>
      </c>
      <c r="B33">
        <v>0.13063357282821686</v>
      </c>
      <c r="D33" s="1">
        <f>CDFs!H32</f>
        <v>0.29580000000000001</v>
      </c>
      <c r="E33" s="1">
        <f>CDFs!M73</f>
        <v>7.4906367041198504E-2</v>
      </c>
      <c r="G33" s="1">
        <f>CDFs!O32</f>
        <v>0.29820000000000002</v>
      </c>
      <c r="H33" s="1">
        <f>CDFs!T72</f>
        <v>0.12701638511367966</v>
      </c>
      <c r="J33" s="1">
        <f>CDFs!V32</f>
        <v>0.29970000000000002</v>
      </c>
      <c r="K33" s="1">
        <f>CDFs!AA72</f>
        <v>0.21574973031283712</v>
      </c>
      <c r="M33" s="1">
        <f>CDFs!AC32</f>
        <v>0.29930000000000001</v>
      </c>
      <c r="N33" s="1">
        <f>CDFs!AH72</f>
        <v>0.24557956777996071</v>
      </c>
      <c r="P33" s="1">
        <f>CDFs!AJ32</f>
        <v>0.29930000000000001</v>
      </c>
      <c r="Q33" s="2">
        <f>CDFs!AO72</f>
        <v>0.33512064343163539</v>
      </c>
      <c r="S33" s="1">
        <f>CDFs!AQ32</f>
        <v>0.29920000000000002</v>
      </c>
      <c r="T33" s="1">
        <f>CDFs!AV72</f>
        <v>0.44424700133274103</v>
      </c>
      <c r="V33" s="1">
        <f>CDFs!AX32</f>
        <v>0.29909999999999998</v>
      </c>
      <c r="W33" s="1">
        <f>CDFs!BC72</f>
        <v>0.5617977528089888</v>
      </c>
    </row>
    <row r="34" spans="1:23" x14ac:dyDescent="0.35">
      <c r="A34">
        <v>0.30890000000000001</v>
      </c>
      <c r="B34">
        <v>0.13063357282821686</v>
      </c>
      <c r="D34" s="1">
        <f>CDFs!H33</f>
        <v>0.30559999999999998</v>
      </c>
      <c r="E34" s="1">
        <f>CDFs!M72</f>
        <v>7.1994240460763137E-2</v>
      </c>
      <c r="G34" s="1">
        <f>CDFs!O33</f>
        <v>0.30819999999999997</v>
      </c>
      <c r="H34" s="1">
        <f>CDFs!T71</f>
        <v>0.11981787682722261</v>
      </c>
      <c r="J34" s="1">
        <f>CDFs!V33</f>
        <v>0.30969999999999998</v>
      </c>
      <c r="K34" s="1">
        <f>CDFs!AA71</f>
        <v>0.20605810838656502</v>
      </c>
      <c r="M34" s="1">
        <f>CDFs!AC33</f>
        <v>0.30930000000000002</v>
      </c>
      <c r="N34" s="1">
        <f>CDFs!AH71</f>
        <v>0.23397285914833879</v>
      </c>
      <c r="P34" s="1">
        <f>CDFs!AJ33</f>
        <v>0.30919999999999997</v>
      </c>
      <c r="Q34" s="2">
        <f>CDFs!AO71</f>
        <v>0.32123353678123995</v>
      </c>
      <c r="S34" s="1">
        <f>CDFs!AQ33</f>
        <v>0.30909999999999999</v>
      </c>
      <c r="T34" s="1">
        <f>CDFs!AV71</f>
        <v>0.42716787697565139</v>
      </c>
      <c r="V34" s="1">
        <f>CDFs!AX33</f>
        <v>0.309</v>
      </c>
      <c r="W34" s="1">
        <f>CDFs!BC71</f>
        <v>0.54347826086956519</v>
      </c>
    </row>
    <row r="35" spans="1:23" x14ac:dyDescent="0.35">
      <c r="A35">
        <v>0.31879999999999997</v>
      </c>
      <c r="B35">
        <v>0.13063357282821686</v>
      </c>
      <c r="D35" s="1">
        <f>CDFs!H34</f>
        <v>0.3155</v>
      </c>
      <c r="E35" s="1">
        <f>CDFs!M71</f>
        <v>6.8681318681318673E-2</v>
      </c>
      <c r="G35" s="1">
        <f>CDFs!O34</f>
        <v>0.31809999999999999</v>
      </c>
      <c r="H35" s="1">
        <f>CDFs!T70</f>
        <v>0.1151012891344383</v>
      </c>
      <c r="J35" s="1">
        <f>CDFs!V34</f>
        <v>0.31969999999999998</v>
      </c>
      <c r="K35" s="1">
        <f>CDFs!AA70</f>
        <v>0.19584802193497847</v>
      </c>
      <c r="M35" s="1">
        <f>CDFs!AC34</f>
        <v>0.31919999999999998</v>
      </c>
      <c r="N35" s="1">
        <f>CDFs!AH70</f>
        <v>0.2231644722160232</v>
      </c>
      <c r="P35" s="1">
        <f>CDFs!AJ34</f>
        <v>0.31919999999999998</v>
      </c>
      <c r="Q35" s="2">
        <f>CDFs!AO70</f>
        <v>0.30703101013202333</v>
      </c>
      <c r="S35" s="1">
        <f>CDFs!AQ34</f>
        <v>0.31909999999999999</v>
      </c>
      <c r="T35" s="1">
        <f>CDFs!AV70</f>
        <v>0.41237113402061859</v>
      </c>
      <c r="V35" s="1">
        <f>CDFs!AX34</f>
        <v>0.31900000000000001</v>
      </c>
      <c r="W35" s="1">
        <f>CDFs!BC70</f>
        <v>0.52465897166841557</v>
      </c>
    </row>
    <row r="36" spans="1:23" x14ac:dyDescent="0.35">
      <c r="A36">
        <v>0.32879999999999998</v>
      </c>
      <c r="B36">
        <v>0.12283503255128363</v>
      </c>
      <c r="D36" s="1">
        <f>CDFs!H35</f>
        <v>0.32529999999999998</v>
      </c>
      <c r="E36" s="1">
        <f>CDFs!M70</f>
        <v>6.5919578114700061E-2</v>
      </c>
      <c r="G36" s="1">
        <f>CDFs!O35</f>
        <v>0.32800000000000001</v>
      </c>
      <c r="H36" s="1">
        <f>CDFs!T69</f>
        <v>0.11070519207350825</v>
      </c>
      <c r="J36" s="1">
        <f>CDFs!V35</f>
        <v>0.32969999999999999</v>
      </c>
      <c r="K36" s="1">
        <f>CDFs!AA69</f>
        <v>0.18716077110237694</v>
      </c>
      <c r="M36" s="1">
        <f>CDFs!AC35</f>
        <v>0.32919999999999999</v>
      </c>
      <c r="N36" s="1">
        <f>CDFs!AH69</f>
        <v>0.21299254526091585</v>
      </c>
      <c r="P36" s="1">
        <f>CDFs!AJ35</f>
        <v>0.32919999999999999</v>
      </c>
      <c r="Q36" s="2">
        <f>CDFs!AO69</f>
        <v>0.29498525073746312</v>
      </c>
      <c r="S36" s="1">
        <f>CDFs!AQ35</f>
        <v>0.3291</v>
      </c>
      <c r="T36" s="1">
        <f>CDFs!AV69</f>
        <v>0.39888312724371755</v>
      </c>
      <c r="V36" s="1">
        <f>CDFs!AX35</f>
        <v>0.32900000000000001</v>
      </c>
      <c r="W36" s="1">
        <f>CDFs!BC69</f>
        <v>0.50505050505050508</v>
      </c>
    </row>
    <row r="37" spans="1:23" x14ac:dyDescent="0.35">
      <c r="A37">
        <v>0.3387</v>
      </c>
      <c r="B37">
        <v>0.12283503255128363</v>
      </c>
      <c r="D37" s="1">
        <f>CDFs!H36</f>
        <v>0.3352</v>
      </c>
      <c r="E37" s="1">
        <f>CDFs!M69</f>
        <v>6.4308681672025719E-2</v>
      </c>
      <c r="G37" s="1">
        <f>CDFs!O36</f>
        <v>0.33800000000000002</v>
      </c>
      <c r="H37" s="1">
        <f>CDFs!T68</f>
        <v>0.10637166258908627</v>
      </c>
      <c r="J37" s="1">
        <f>CDFs!V36</f>
        <v>0.3397</v>
      </c>
      <c r="K37" s="1">
        <f>CDFs!AA68</f>
        <v>0.17992083483267363</v>
      </c>
      <c r="M37" s="1">
        <f>CDFs!AC36</f>
        <v>0.3392</v>
      </c>
      <c r="N37" s="1">
        <f>CDFs!AH68</f>
        <v>0.20483408439164277</v>
      </c>
      <c r="P37" s="1">
        <f>CDFs!AJ36</f>
        <v>0.3392</v>
      </c>
      <c r="Q37" s="2">
        <f>CDFs!AO68</f>
        <v>0.28176951253874333</v>
      </c>
      <c r="S37" s="1">
        <f>CDFs!AQ36</f>
        <v>0.33900000000000002</v>
      </c>
      <c r="T37" s="1">
        <f>CDFs!AV68</f>
        <v>0.38684719535783368</v>
      </c>
      <c r="V37" s="1">
        <f>CDFs!AX36</f>
        <v>0.33889999999999998</v>
      </c>
      <c r="W37" s="1">
        <f>CDFs!BC68</f>
        <v>0.48995590396864286</v>
      </c>
    </row>
    <row r="38" spans="1:23" x14ac:dyDescent="0.35">
      <c r="A38">
        <v>0.34870000000000001</v>
      </c>
      <c r="B38">
        <v>0.12283503255128363</v>
      </c>
      <c r="D38" s="1">
        <f>CDFs!H37</f>
        <v>0.34499999999999997</v>
      </c>
      <c r="E38" s="1">
        <f>CDFs!M68</f>
        <v>6.25E-2</v>
      </c>
      <c r="G38" s="1">
        <f>CDFs!O37</f>
        <v>0.34789999999999999</v>
      </c>
      <c r="H38" s="1">
        <f>CDFs!T67</f>
        <v>0.10211375472276116</v>
      </c>
      <c r="J38" s="1">
        <f>CDFs!V37</f>
        <v>0.34970000000000001</v>
      </c>
      <c r="K38" s="1">
        <f>CDFs!AA67</f>
        <v>0.17176228100309171</v>
      </c>
      <c r="M38" s="1">
        <f>CDFs!AC37</f>
        <v>0.34920000000000001</v>
      </c>
      <c r="N38" s="1">
        <f>CDFs!AH67</f>
        <v>0.19755037534571315</v>
      </c>
      <c r="P38" s="1">
        <f>CDFs!AJ37</f>
        <v>0.34910000000000002</v>
      </c>
      <c r="Q38" s="2">
        <f>CDFs!AO67</f>
        <v>0.27173913043478259</v>
      </c>
      <c r="S38" s="1">
        <f>CDFs!AQ37</f>
        <v>0.34899999999999998</v>
      </c>
      <c r="T38" s="1">
        <f>CDFs!AV67</f>
        <v>0.37411148522259635</v>
      </c>
      <c r="V38" s="1">
        <f>CDFs!AX37</f>
        <v>0.34889999999999999</v>
      </c>
      <c r="W38" s="1">
        <f>CDFs!BC67</f>
        <v>0.47573739295908662</v>
      </c>
    </row>
    <row r="39" spans="1:23" x14ac:dyDescent="0.35">
      <c r="A39">
        <v>0.35870000000000002</v>
      </c>
      <c r="B39">
        <v>0.12214486380847686</v>
      </c>
      <c r="D39" s="1">
        <f>CDFs!H38</f>
        <v>0.35489999999999999</v>
      </c>
      <c r="E39" s="1">
        <f>CDFs!M67</f>
        <v>6.0024009603841535E-2</v>
      </c>
      <c r="G39" s="1">
        <f>CDFs!O38</f>
        <v>0.3579</v>
      </c>
      <c r="H39" s="1">
        <f>CDFs!T66</f>
        <v>9.8231827111984291E-2</v>
      </c>
      <c r="J39" s="1">
        <f>CDFs!V38</f>
        <v>0.35970000000000002</v>
      </c>
      <c r="K39" s="1">
        <f>CDFs!AA66</f>
        <v>0.16436554898093361</v>
      </c>
      <c r="M39" s="1">
        <f>CDFs!AC38</f>
        <v>0.35909999999999997</v>
      </c>
      <c r="N39" s="1">
        <f>CDFs!AH66</f>
        <v>0.19054878048780488</v>
      </c>
      <c r="P39" s="1">
        <f>CDFs!AJ38</f>
        <v>0.35909999999999997</v>
      </c>
      <c r="Q39" s="2">
        <f>CDFs!AO66</f>
        <v>0.26239832065074786</v>
      </c>
      <c r="S39" s="1">
        <f>CDFs!AQ38</f>
        <v>0.35899999999999999</v>
      </c>
      <c r="T39" s="1">
        <f>CDFs!AV66</f>
        <v>0.36179450072358904</v>
      </c>
      <c r="V39" s="1">
        <f>CDFs!AX38</f>
        <v>0.3589</v>
      </c>
      <c r="W39" s="1">
        <f>CDFs!BC66</f>
        <v>0.46232085067036527</v>
      </c>
    </row>
    <row r="40" spans="1:23" x14ac:dyDescent="0.35">
      <c r="A40">
        <v>0.36859999999999998</v>
      </c>
      <c r="B40">
        <v>0.12214486380847686</v>
      </c>
      <c r="D40" s="1">
        <f>CDFs!H39</f>
        <v>0.36470000000000002</v>
      </c>
      <c r="E40" s="1">
        <f>CDFs!M66</f>
        <v>5.7537399309551214E-2</v>
      </c>
      <c r="G40" s="1">
        <f>CDFs!O39</f>
        <v>0.36780000000000002</v>
      </c>
      <c r="H40" s="1">
        <f>CDFs!T65</f>
        <v>9.5419847328244267E-2</v>
      </c>
      <c r="J40" s="1">
        <f>CDFs!V39</f>
        <v>0.36959999999999998</v>
      </c>
      <c r="K40" s="1">
        <f>CDFs!AA65</f>
        <v>0.15669069257286117</v>
      </c>
      <c r="M40" s="1">
        <f>CDFs!AC39</f>
        <v>0.36909999999999998</v>
      </c>
      <c r="N40" s="1">
        <f>CDFs!AH65</f>
        <v>0.18511662347278784</v>
      </c>
      <c r="P40" s="1">
        <f>CDFs!AJ39</f>
        <v>0.36909999999999998</v>
      </c>
      <c r="Q40" s="2">
        <f>CDFs!AO65</f>
        <v>0.25380710659898476</v>
      </c>
      <c r="S40" s="1">
        <f>CDFs!AQ39</f>
        <v>0.36890000000000001</v>
      </c>
      <c r="T40" s="1">
        <f>CDFs!AV65</f>
        <v>0.34940600978336828</v>
      </c>
      <c r="V40" s="1">
        <f>CDFs!AX39</f>
        <v>0.36880000000000002</v>
      </c>
      <c r="W40" s="1">
        <f>CDFs!BC65</f>
        <v>0.45024763619990993</v>
      </c>
    </row>
    <row r="41" spans="1:23" x14ac:dyDescent="0.35">
      <c r="A41">
        <v>0.37859999999999999</v>
      </c>
      <c r="B41">
        <v>0.10148163182463975</v>
      </c>
      <c r="D41" s="1">
        <f>CDFs!H40</f>
        <v>0.37459999999999999</v>
      </c>
      <c r="E41" s="1">
        <f>CDFs!M65</f>
        <v>5.5741360089186169E-2</v>
      </c>
      <c r="G41" s="1">
        <f>CDFs!O40</f>
        <v>0.37769999999999998</v>
      </c>
      <c r="H41" s="1">
        <f>CDFs!T64</f>
        <v>9.27643784786642E-2</v>
      </c>
      <c r="J41" s="1">
        <f>CDFs!V40</f>
        <v>0.37959999999999999</v>
      </c>
      <c r="K41" s="1">
        <f>CDFs!AA64</f>
        <v>0.15124016938898971</v>
      </c>
      <c r="M41" s="1">
        <f>CDFs!AC40</f>
        <v>0.37909999999999999</v>
      </c>
      <c r="N41" s="1">
        <f>CDFs!AH64</f>
        <v>0.1793400286944046</v>
      </c>
      <c r="P41" s="1">
        <f>CDFs!AJ40</f>
        <v>0.37909999999999999</v>
      </c>
      <c r="Q41" s="2">
        <f>CDFs!AO64</f>
        <v>0.2454590083456063</v>
      </c>
      <c r="S41" s="1">
        <f>CDFs!AQ40</f>
        <v>0.37890000000000001</v>
      </c>
      <c r="T41" s="1">
        <f>CDFs!AV64</f>
        <v>0.33760972316002696</v>
      </c>
      <c r="V41" s="1">
        <f>CDFs!AX40</f>
        <v>0.37880000000000003</v>
      </c>
      <c r="W41" s="1">
        <f>CDFs!BC64</f>
        <v>0.43782837127845886</v>
      </c>
    </row>
    <row r="42" spans="1:23" x14ac:dyDescent="0.35">
      <c r="A42">
        <v>0.3886</v>
      </c>
      <c r="B42">
        <v>9.3196644920782848E-2</v>
      </c>
      <c r="D42" s="1">
        <f>CDFs!H41</f>
        <v>0.38450000000000001</v>
      </c>
      <c r="E42" s="1">
        <f>CDFs!M64</f>
        <v>5.4171180931744313E-2</v>
      </c>
      <c r="G42" s="1">
        <f>CDFs!O41</f>
        <v>0.38769999999999999</v>
      </c>
      <c r="H42" s="1">
        <f>CDFs!T63</f>
        <v>8.9525514771709933E-2</v>
      </c>
      <c r="J42" s="1">
        <f>CDFs!V41</f>
        <v>0.3896</v>
      </c>
      <c r="K42" s="1">
        <f>CDFs!AA63</f>
        <v>0.14594279042615294</v>
      </c>
      <c r="M42" s="1">
        <f>CDFs!AC41</f>
        <v>0.3891</v>
      </c>
      <c r="N42" s="1">
        <f>CDFs!AH63</f>
        <v>0.17455053237912374</v>
      </c>
      <c r="P42" s="1">
        <f>CDFs!AJ41</f>
        <v>0.38900000000000001</v>
      </c>
      <c r="Q42" s="2">
        <f>CDFs!AO63</f>
        <v>0.23798191337458352</v>
      </c>
      <c r="S42" s="1">
        <f>CDFs!AQ41</f>
        <v>0.38890000000000002</v>
      </c>
      <c r="T42" s="1">
        <f>CDFs!AV63</f>
        <v>0.32552083333333331</v>
      </c>
      <c r="V42" s="1">
        <f>CDFs!AX41</f>
        <v>0.38879999999999998</v>
      </c>
      <c r="W42" s="1">
        <f>CDFs!BC63</f>
        <v>0.42553191489361702</v>
      </c>
    </row>
    <row r="43" spans="1:23" x14ac:dyDescent="0.35">
      <c r="A43">
        <v>0.39850000000000002</v>
      </c>
      <c r="B43">
        <v>9.3196644920782848E-2</v>
      </c>
      <c r="D43" s="1">
        <f>CDFs!H42</f>
        <v>0.39429999999999998</v>
      </c>
      <c r="E43" s="1">
        <f>CDFs!M63</f>
        <v>5.2410901467505246E-2</v>
      </c>
      <c r="G43" s="1">
        <f>CDFs!O42</f>
        <v>0.39760000000000001</v>
      </c>
      <c r="H43" s="1">
        <f>CDFs!T62</f>
        <v>8.6956521739130432E-2</v>
      </c>
      <c r="J43" s="1">
        <f>CDFs!V42</f>
        <v>0.39960000000000001</v>
      </c>
      <c r="K43" s="1">
        <f>CDFs!AA62</f>
        <v>0.14078558355624385</v>
      </c>
      <c r="M43" s="1">
        <f>CDFs!AC42</f>
        <v>0.39900000000000002</v>
      </c>
      <c r="N43" s="1">
        <f>CDFs!AH62</f>
        <v>0.17032873445750296</v>
      </c>
      <c r="P43" s="1">
        <f>CDFs!AJ42</f>
        <v>0.39900000000000002</v>
      </c>
      <c r="Q43" s="2">
        <f>CDFs!AO62</f>
        <v>0.23116042533518263</v>
      </c>
      <c r="S43" s="1">
        <f>CDFs!AQ42</f>
        <v>0.39889999999999998</v>
      </c>
      <c r="T43" s="1">
        <f>CDFs!AV62</f>
        <v>0.31555695803092459</v>
      </c>
      <c r="V43" s="1">
        <f>CDFs!AX42</f>
        <v>0.3987</v>
      </c>
      <c r="W43" s="1">
        <f>CDFs!BC62</f>
        <v>0.41459369817578773</v>
      </c>
    </row>
    <row r="44" spans="1:23" x14ac:dyDescent="0.35">
      <c r="A44">
        <v>0.40849999999999997</v>
      </c>
      <c r="B44">
        <v>8.8183421516754845E-2</v>
      </c>
      <c r="D44" s="1">
        <f>CDFs!H43</f>
        <v>0.4042</v>
      </c>
      <c r="E44" s="1">
        <f>CDFs!M62</f>
        <v>5.128205128205128E-2</v>
      </c>
      <c r="G44" s="1">
        <f>CDFs!O43</f>
        <v>0.40749999999999997</v>
      </c>
      <c r="H44" s="1">
        <f>CDFs!T61</f>
        <v>8.4674005080440304E-2</v>
      </c>
      <c r="J44" s="1">
        <f>CDFs!V43</f>
        <v>0.40960000000000002</v>
      </c>
      <c r="K44" s="1">
        <f>CDFs!AA61</f>
        <v>0.13579576317218903</v>
      </c>
      <c r="M44" s="1">
        <f>CDFs!AC43</f>
        <v>0.40899999999999997</v>
      </c>
      <c r="N44" s="1">
        <f>CDFs!AH61</f>
        <v>0.16548072149594573</v>
      </c>
      <c r="P44" s="1">
        <f>CDFs!AJ43</f>
        <v>0.40899999999999997</v>
      </c>
      <c r="Q44" s="2">
        <f>CDFs!AO61</f>
        <v>0.22441651705565527</v>
      </c>
      <c r="S44" s="1">
        <f>CDFs!AQ43</f>
        <v>0.4088</v>
      </c>
      <c r="T44" s="1">
        <f>CDFs!AV61</f>
        <v>0.30590394616090544</v>
      </c>
      <c r="V44" s="1">
        <f>CDFs!AX43</f>
        <v>0.40870000000000001</v>
      </c>
      <c r="W44" s="1">
        <f>CDFs!BC61</f>
        <v>0.40225261464199513</v>
      </c>
    </row>
    <row r="45" spans="1:23" x14ac:dyDescent="0.35">
      <c r="A45">
        <v>0.41839999999999999</v>
      </c>
      <c r="B45">
        <v>8.8183421516754845E-2</v>
      </c>
      <c r="D45" s="1">
        <f>CDFs!H44</f>
        <v>0.41399999999999998</v>
      </c>
      <c r="E45" s="1">
        <f>CDFs!M61</f>
        <v>5.0050050050050046E-2</v>
      </c>
      <c r="G45" s="1">
        <f>CDFs!O44</f>
        <v>0.41749999999999998</v>
      </c>
      <c r="H45" s="1">
        <f>CDFs!T60</f>
        <v>8.2644628099173556E-2</v>
      </c>
      <c r="J45" s="1">
        <f>CDFs!V44</f>
        <v>0.41959999999999997</v>
      </c>
      <c r="K45" s="1">
        <f>CDFs!AA60</f>
        <v>0.13137151865475566</v>
      </c>
      <c r="M45" s="1">
        <f>CDFs!AC44</f>
        <v>0.41899999999999998</v>
      </c>
      <c r="N45" s="1">
        <f>CDFs!AH60</f>
        <v>0.1606425702811245</v>
      </c>
      <c r="P45" s="1">
        <f>CDFs!AJ44</f>
        <v>0.41899999999999998</v>
      </c>
      <c r="Q45" s="2">
        <f>CDFs!AO60</f>
        <v>0.2188662727073758</v>
      </c>
      <c r="S45" s="1">
        <f>CDFs!AQ44</f>
        <v>0.41880000000000001</v>
      </c>
      <c r="T45" s="1">
        <f>CDFs!AV60</f>
        <v>0.29868578255675032</v>
      </c>
      <c r="V45" s="1">
        <f>CDFs!AX44</f>
        <v>0.41870000000000002</v>
      </c>
      <c r="W45" s="1">
        <f>CDFs!BC60</f>
        <v>0.39001560062402496</v>
      </c>
    </row>
    <row r="46" spans="1:23" x14ac:dyDescent="0.35">
      <c r="A46">
        <v>0.4284</v>
      </c>
      <c r="B46">
        <v>8.3822296730930432E-2</v>
      </c>
      <c r="D46" s="1">
        <f>CDFs!H45</f>
        <v>0.4239</v>
      </c>
      <c r="E46" s="1">
        <f>CDFs!M60</f>
        <v>4.8899755501222497E-2</v>
      </c>
      <c r="G46" s="1">
        <f>CDFs!O45</f>
        <v>0.4274</v>
      </c>
      <c r="H46" s="1">
        <f>CDFs!T59</f>
        <v>0.08</v>
      </c>
      <c r="J46" s="1">
        <f>CDFs!V45</f>
        <v>0.42959999999999998</v>
      </c>
      <c r="K46" s="1">
        <f>CDFs!AA59</f>
        <v>0.12815583749839804</v>
      </c>
      <c r="M46" s="1">
        <f>CDFs!AC45</f>
        <v>0.42899999999999999</v>
      </c>
      <c r="N46" s="1">
        <f>CDFs!AH59</f>
        <v>0.15664160401002505</v>
      </c>
      <c r="P46" s="1">
        <f>CDFs!AJ45</f>
        <v>0.4289</v>
      </c>
      <c r="Q46" s="2">
        <f>CDFs!AO59</f>
        <v>0.21376656690893545</v>
      </c>
      <c r="S46" s="1">
        <f>CDFs!AQ45</f>
        <v>0.42880000000000001</v>
      </c>
      <c r="T46" s="1">
        <f>CDFs!AV59</f>
        <v>0.29095141111434392</v>
      </c>
      <c r="V46" s="1">
        <f>CDFs!AX45</f>
        <v>0.42859999999999998</v>
      </c>
      <c r="W46" s="1">
        <f>CDFs!BC59</f>
        <v>0.37921880925293894</v>
      </c>
    </row>
    <row r="47" spans="1:23" x14ac:dyDescent="0.35">
      <c r="A47">
        <v>0.43840000000000001</v>
      </c>
      <c r="B47">
        <v>8.3822296730930432E-2</v>
      </c>
      <c r="D47" s="1">
        <f>CDFs!H46</f>
        <v>0.43369999999999997</v>
      </c>
      <c r="E47" s="1">
        <f>CDFs!M59</f>
        <v>4.8007681228996645E-2</v>
      </c>
      <c r="G47" s="1">
        <f>CDFs!O46</f>
        <v>0.43740000000000001</v>
      </c>
      <c r="H47" s="1">
        <f>CDFs!T58</f>
        <v>7.7220077220077218E-2</v>
      </c>
      <c r="J47" s="1">
        <f>CDFs!V46</f>
        <v>0.43959999999999999</v>
      </c>
      <c r="K47" s="1">
        <f>CDFs!AA58</f>
        <v>0.12439358129120538</v>
      </c>
      <c r="M47" s="1">
        <f>CDFs!AC46</f>
        <v>0.43890000000000001</v>
      </c>
      <c r="N47" s="1">
        <f>CDFs!AH58</f>
        <v>0.15241579027587257</v>
      </c>
      <c r="P47" s="1">
        <f>CDFs!AJ46</f>
        <v>0.43890000000000001</v>
      </c>
      <c r="Q47" s="2">
        <f>CDFs!AO58</f>
        <v>0.20846362309776945</v>
      </c>
      <c r="S47" s="1">
        <f>CDFs!AQ46</f>
        <v>0.43869999999999998</v>
      </c>
      <c r="T47" s="1">
        <f>CDFs!AV58</f>
        <v>0.28368794326241137</v>
      </c>
      <c r="V47" s="1">
        <f>CDFs!AX46</f>
        <v>0.43859999999999999</v>
      </c>
      <c r="W47" s="1">
        <f>CDFs!BC58</f>
        <v>0.36832412523020258</v>
      </c>
    </row>
    <row r="48" spans="1:23" x14ac:dyDescent="0.35">
      <c r="A48">
        <v>0.44829999999999998</v>
      </c>
      <c r="B48">
        <v>8.3822296730930432E-2</v>
      </c>
      <c r="D48" s="1">
        <f>CDFs!H47</f>
        <v>0.44359999999999999</v>
      </c>
      <c r="E48" s="1">
        <f>CDFs!M58</f>
        <v>4.7528517110266164E-2</v>
      </c>
      <c r="G48" s="1">
        <f>CDFs!O47</f>
        <v>0.44729999999999998</v>
      </c>
      <c r="H48" s="1">
        <f>CDFs!T57</f>
        <v>7.5187969924812026E-2</v>
      </c>
      <c r="J48" s="1">
        <f>CDFs!V47</f>
        <v>0.44950000000000001</v>
      </c>
      <c r="K48" s="1">
        <f>CDFs!AA57</f>
        <v>0.12075836251660427</v>
      </c>
      <c r="M48" s="1">
        <f>CDFs!AC47</f>
        <v>0.44890000000000002</v>
      </c>
      <c r="N48" s="1">
        <f>CDFs!AH57</f>
        <v>0.14872099940511599</v>
      </c>
      <c r="P48" s="1">
        <f>CDFs!AJ47</f>
        <v>0.44890000000000002</v>
      </c>
      <c r="Q48" s="2">
        <f>CDFs!AO57</f>
        <v>0.20308692120227456</v>
      </c>
      <c r="S48" s="1">
        <f>CDFs!AQ47</f>
        <v>0.44869999999999999</v>
      </c>
      <c r="T48" s="1">
        <f>CDFs!AV57</f>
        <v>0.27731558513588467</v>
      </c>
      <c r="V48" s="1">
        <f>CDFs!AX47</f>
        <v>0.4486</v>
      </c>
      <c r="W48" s="1">
        <f>CDFs!BC57</f>
        <v>0.35816618911174786</v>
      </c>
    </row>
    <row r="49" spans="1:23" x14ac:dyDescent="0.35">
      <c r="A49">
        <v>0.45829999999999999</v>
      </c>
      <c r="B49">
        <v>8.3822296730930432E-2</v>
      </c>
      <c r="D49" s="1">
        <f>CDFs!H48</f>
        <v>0.45340000000000003</v>
      </c>
      <c r="E49" s="1">
        <f>CDFs!M57</f>
        <v>4.6468401486988851E-2</v>
      </c>
      <c r="G49" s="1">
        <f>CDFs!O48</f>
        <v>0.4572</v>
      </c>
      <c r="H49" s="1">
        <f>CDFs!T56</f>
        <v>7.3099415204678359E-2</v>
      </c>
      <c r="J49" s="1">
        <f>CDFs!V48</f>
        <v>0.45950000000000002</v>
      </c>
      <c r="K49" s="1">
        <f>CDFs!AA56</f>
        <v>0.11667250029168126</v>
      </c>
      <c r="M49" s="1">
        <f>CDFs!AC48</f>
        <v>0.45889999999999997</v>
      </c>
      <c r="N49" s="1">
        <f>CDFs!AH56</f>
        <v>0.14549687181725593</v>
      </c>
      <c r="P49" s="1">
        <f>CDFs!AJ48</f>
        <v>0.45889999999999997</v>
      </c>
      <c r="Q49" s="2">
        <f>CDFs!AO56</f>
        <v>0.19766752322593398</v>
      </c>
      <c r="S49" s="1">
        <f>CDFs!AQ48</f>
        <v>0.4587</v>
      </c>
      <c r="T49" s="1">
        <f>CDFs!AV56</f>
        <v>0.270929287455974</v>
      </c>
      <c r="V49" s="1">
        <f>CDFs!AX48</f>
        <v>0.45850000000000002</v>
      </c>
      <c r="W49" s="1">
        <f>CDFs!BC56</f>
        <v>0.34843205574912889</v>
      </c>
    </row>
    <row r="50" spans="1:23" x14ac:dyDescent="0.35">
      <c r="A50">
        <v>0.46829999999999999</v>
      </c>
      <c r="B50">
        <v>8.1300813008130079E-2</v>
      </c>
      <c r="D50" s="1">
        <f>CDFs!H49</f>
        <v>0.46329999999999999</v>
      </c>
      <c r="E50" s="1">
        <f>CDFs!M56</f>
        <v>4.5724737082761771E-2</v>
      </c>
      <c r="G50" s="1">
        <f>CDFs!O49</f>
        <v>0.4672</v>
      </c>
      <c r="H50" s="1">
        <f>CDFs!T55</f>
        <v>7.1174377224199281E-2</v>
      </c>
      <c r="J50" s="1">
        <f>CDFs!V49</f>
        <v>0.46949999999999997</v>
      </c>
      <c r="K50" s="1">
        <f>CDFs!AA55</f>
        <v>0.11345586566825505</v>
      </c>
      <c r="M50" s="1">
        <f>CDFs!AC49</f>
        <v>0.46889999999999998</v>
      </c>
      <c r="N50" s="1">
        <f>CDFs!AH55</f>
        <v>0.14198494959534289</v>
      </c>
      <c r="P50" s="1">
        <f>CDFs!AJ49</f>
        <v>0.46879999999999999</v>
      </c>
      <c r="Q50" s="2">
        <f>CDFs!AO55</f>
        <v>0.1936108422071636</v>
      </c>
      <c r="S50" s="1">
        <f>CDFs!AQ49</f>
        <v>0.46870000000000001</v>
      </c>
      <c r="T50" s="1">
        <f>CDFs!AV55</f>
        <v>0.26504108136761195</v>
      </c>
      <c r="V50" s="1">
        <f>CDFs!AX49</f>
        <v>0.46850000000000003</v>
      </c>
      <c r="W50" s="1">
        <f>CDFs!BC55</f>
        <v>0.33955857385398985</v>
      </c>
    </row>
    <row r="51" spans="1:23" x14ac:dyDescent="0.35">
      <c r="A51">
        <v>0.47820000000000001</v>
      </c>
      <c r="B51">
        <v>8.0450522928399035E-2</v>
      </c>
      <c r="D51" s="1">
        <f>CDFs!H50</f>
        <v>0.47310000000000002</v>
      </c>
      <c r="E51" s="1">
        <f>CDFs!M55</f>
        <v>4.4903457566232603E-2</v>
      </c>
      <c r="G51" s="1">
        <f>CDFs!O50</f>
        <v>0.47710000000000002</v>
      </c>
      <c r="H51" s="1">
        <f>CDFs!T54</f>
        <v>6.9060773480662987E-2</v>
      </c>
      <c r="J51" s="1">
        <f>CDFs!V50</f>
        <v>0.47949999999999998</v>
      </c>
      <c r="K51" s="1">
        <f>CDFs!AA54</f>
        <v>0.10982976386600768</v>
      </c>
      <c r="M51" s="1">
        <f>CDFs!AC50</f>
        <v>0.4788</v>
      </c>
      <c r="N51" s="1">
        <f>CDFs!AH54</f>
        <v>0.13815971262779772</v>
      </c>
      <c r="P51" s="1">
        <f>CDFs!AJ50</f>
        <v>0.4788</v>
      </c>
      <c r="Q51" s="2">
        <f>CDFs!AO54</f>
        <v>0.18917896329928113</v>
      </c>
      <c r="S51" s="1">
        <f>CDFs!AQ50</f>
        <v>0.47860000000000003</v>
      </c>
      <c r="T51" s="1">
        <f>CDFs!AV54</f>
        <v>0.25960539979231567</v>
      </c>
      <c r="V51" s="1">
        <f>CDFs!AX50</f>
        <v>0.47849999999999998</v>
      </c>
      <c r="W51" s="1">
        <f>CDFs!BC54</f>
        <v>0.33112582781456956</v>
      </c>
    </row>
    <row r="52" spans="1:23" x14ac:dyDescent="0.35">
      <c r="A52">
        <v>0.48820000000000002</v>
      </c>
      <c r="B52">
        <v>7.770007770007771E-2</v>
      </c>
      <c r="D52" s="1">
        <f>CDFs!H51</f>
        <v>0.48299999999999998</v>
      </c>
      <c r="E52" s="1">
        <f>CDFs!M54</f>
        <v>4.4247787610619468E-2</v>
      </c>
      <c r="G52" s="1">
        <f>CDFs!O51</f>
        <v>0.48699999999999999</v>
      </c>
      <c r="H52" s="1">
        <f>CDFs!T53</f>
        <v>6.7521944632005393E-2</v>
      </c>
      <c r="J52" s="1">
        <f>CDFs!V51</f>
        <v>0.48949999999999999</v>
      </c>
      <c r="K52" s="1">
        <f>CDFs!AA53</f>
        <v>0.10686044026501389</v>
      </c>
      <c r="M52" s="1">
        <f>CDFs!AC51</f>
        <v>0.48880000000000001</v>
      </c>
      <c r="N52" s="1">
        <f>CDFs!AH53</f>
        <v>0.13502565487442614</v>
      </c>
      <c r="P52" s="1">
        <f>CDFs!AJ51</f>
        <v>0.48880000000000001</v>
      </c>
      <c r="Q52" s="2">
        <f>CDFs!AO53</f>
        <v>0.18467220683287164</v>
      </c>
      <c r="S52" s="1">
        <f>CDFs!AQ51</f>
        <v>0.48859999999999998</v>
      </c>
      <c r="T52" s="1">
        <f>CDFs!AV53</f>
        <v>0.25471217524197654</v>
      </c>
      <c r="V52" s="1">
        <f>CDFs!AX51</f>
        <v>0.4884</v>
      </c>
      <c r="W52" s="1">
        <f>CDFs!BC53</f>
        <v>0.32351989647363311</v>
      </c>
    </row>
    <row r="53" spans="1:23" x14ac:dyDescent="0.35">
      <c r="A53">
        <v>0.49809999999999999</v>
      </c>
      <c r="B53">
        <v>7.6103500761035003E-2</v>
      </c>
      <c r="D53" s="1">
        <f>CDFs!H52</f>
        <v>0.49280000000000002</v>
      </c>
      <c r="E53" s="1">
        <f>CDFs!M53</f>
        <v>4.3252595155709339E-2</v>
      </c>
      <c r="G53" s="1">
        <f>CDFs!O52</f>
        <v>0.497</v>
      </c>
      <c r="H53" s="1">
        <f>CDFs!T52</f>
        <v>6.5703022339027597E-2</v>
      </c>
      <c r="J53" s="1">
        <f>CDFs!V52</f>
        <v>0.4995</v>
      </c>
      <c r="K53" s="1">
        <f>CDFs!AA52</f>
        <v>0.1038098204090107</v>
      </c>
      <c r="M53" s="1">
        <f>CDFs!AC52</f>
        <v>0.49880000000000002</v>
      </c>
      <c r="N53" s="1">
        <f>CDFs!AH52</f>
        <v>0.13238019592268996</v>
      </c>
      <c r="P53" s="1">
        <f>CDFs!AJ52</f>
        <v>0.49880000000000002</v>
      </c>
      <c r="Q53" s="2">
        <f>CDFs!AO52</f>
        <v>0.18037518037518038</v>
      </c>
      <c r="S53" s="1">
        <f>CDFs!AQ52</f>
        <v>0.49859999999999999</v>
      </c>
      <c r="T53" s="1">
        <f>CDFs!AV52</f>
        <v>0.24937655860349128</v>
      </c>
      <c r="V53" s="1">
        <f>CDFs!AX52</f>
        <v>0.49840000000000001</v>
      </c>
      <c r="W53" s="1">
        <f>CDFs!BC52</f>
        <v>0.31655587211142766</v>
      </c>
    </row>
    <row r="54" spans="1:23" x14ac:dyDescent="0.35">
      <c r="A54">
        <v>0.5081</v>
      </c>
      <c r="B54">
        <v>7.5872534142640363E-2</v>
      </c>
      <c r="D54" s="1">
        <f>CDFs!H53</f>
        <v>0.50270000000000004</v>
      </c>
      <c r="E54" s="1">
        <f>CDFs!M52</f>
        <v>4.2480883602378929E-2</v>
      </c>
      <c r="G54" s="1">
        <f>CDFs!O53</f>
        <v>0.50690000000000002</v>
      </c>
      <c r="H54" s="1">
        <f>CDFs!T51</f>
        <v>6.4226075786769421E-2</v>
      </c>
      <c r="J54" s="1">
        <f>CDFs!V53</f>
        <v>0.50949999999999995</v>
      </c>
      <c r="K54" s="1">
        <f>CDFs!AA51</f>
        <v>0.10115314586283634</v>
      </c>
      <c r="M54" s="1">
        <f>CDFs!AC53</f>
        <v>0.50880000000000003</v>
      </c>
      <c r="N54" s="1">
        <f>CDFs!AH51</f>
        <v>0.12898232942086935</v>
      </c>
      <c r="P54" s="1">
        <f>CDFs!AJ53</f>
        <v>0.50870000000000004</v>
      </c>
      <c r="Q54" s="2">
        <f>CDFs!AO51</f>
        <v>0.17580872011251758</v>
      </c>
      <c r="S54" s="1">
        <f>CDFs!AQ53</f>
        <v>0.50849999999999995</v>
      </c>
      <c r="T54" s="1">
        <f>CDFs!AV51</f>
        <v>0.24360535931790497</v>
      </c>
      <c r="V54" s="1">
        <f>CDFs!AX53</f>
        <v>0.50839999999999996</v>
      </c>
      <c r="W54" s="1">
        <f>CDFs!BC51</f>
        <v>0.30931023816888337</v>
      </c>
    </row>
    <row r="55" spans="1:23" x14ac:dyDescent="0.35">
      <c r="A55">
        <v>0.5181</v>
      </c>
      <c r="B55">
        <v>7.4294205052005943E-2</v>
      </c>
      <c r="D55" s="1">
        <f>CDFs!H54</f>
        <v>0.51249999999999996</v>
      </c>
      <c r="E55" s="1">
        <f>CDFs!M51</f>
        <v>4.118616144975288E-2</v>
      </c>
      <c r="G55" s="1">
        <f>CDFs!O54</f>
        <v>0.51680000000000004</v>
      </c>
      <c r="H55" s="1">
        <f>CDFs!T50</f>
        <v>6.2189054726368168E-2</v>
      </c>
      <c r="J55" s="1">
        <f>CDFs!V54</f>
        <v>0.51949999999999996</v>
      </c>
      <c r="K55" s="1">
        <f>CDFs!AA50</f>
        <v>9.8716683119447174E-2</v>
      </c>
      <c r="M55" s="1">
        <f>CDFs!AC54</f>
        <v>0.51870000000000005</v>
      </c>
      <c r="N55" s="1">
        <f>CDFs!AH50</f>
        <v>0.12619888944977284</v>
      </c>
      <c r="P55" s="1">
        <f>CDFs!AJ54</f>
        <v>0.51870000000000005</v>
      </c>
      <c r="Q55" s="2">
        <f>CDFs!AO50</f>
        <v>0.17117425539198905</v>
      </c>
      <c r="S55" s="1">
        <f>CDFs!AQ54</f>
        <v>0.51849999999999996</v>
      </c>
      <c r="T55" s="1">
        <f>CDFs!AV50</f>
        <v>0.23815194093831865</v>
      </c>
      <c r="V55" s="1">
        <f>CDFs!AX54</f>
        <v>0.51829999999999998</v>
      </c>
      <c r="W55" s="1">
        <f>CDFs!BC50</f>
        <v>0.30293850348379275</v>
      </c>
    </row>
    <row r="56" spans="1:23" x14ac:dyDescent="0.35">
      <c r="A56">
        <v>0.52800000000000002</v>
      </c>
      <c r="B56">
        <v>7.2046109510086456E-2</v>
      </c>
      <c r="D56" s="1">
        <f>CDFs!H55</f>
        <v>0.52239999999999998</v>
      </c>
      <c r="E56" s="1">
        <f>CDFs!M50</f>
        <v>4.0518638573743923E-2</v>
      </c>
      <c r="G56" s="1">
        <f>CDFs!O55</f>
        <v>0.52680000000000005</v>
      </c>
      <c r="H56" s="1">
        <f>CDFs!T49</f>
        <v>6.0060060060060066E-2</v>
      </c>
      <c r="J56" s="1">
        <f>CDFs!V55</f>
        <v>0.52949999999999997</v>
      </c>
      <c r="K56" s="1">
        <f>CDFs!AA49</f>
        <v>9.6153846153846145E-2</v>
      </c>
      <c r="M56" s="1">
        <f>CDFs!AC55</f>
        <v>0.52869999999999995</v>
      </c>
      <c r="N56" s="1">
        <f>CDFs!AH49</f>
        <v>0.12353304508956145</v>
      </c>
      <c r="P56" s="1">
        <f>CDFs!AJ55</f>
        <v>0.52869999999999995</v>
      </c>
      <c r="Q56" s="2">
        <f>CDFs!AO49</f>
        <v>0.16730801405387316</v>
      </c>
      <c r="S56" s="1">
        <f>CDFs!AQ55</f>
        <v>0.52849999999999997</v>
      </c>
      <c r="T56" s="1">
        <f>CDFs!AV49</f>
        <v>0.23320895522388058</v>
      </c>
      <c r="V56" s="1">
        <f>CDFs!AX55</f>
        <v>0.52829999999999999</v>
      </c>
      <c r="W56" s="1">
        <f>CDFs!BC49</f>
        <v>0.29691211401425177</v>
      </c>
    </row>
    <row r="57" spans="1:23" x14ac:dyDescent="0.35">
      <c r="A57">
        <v>0.53800000000000003</v>
      </c>
      <c r="B57">
        <v>7.1022727272727279E-2</v>
      </c>
      <c r="D57" s="1">
        <f>CDFs!H56</f>
        <v>0.53220000000000001</v>
      </c>
      <c r="E57" s="1">
        <f>CDFs!M49</f>
        <v>3.9463299131807419E-2</v>
      </c>
      <c r="G57" s="1">
        <f>CDFs!O56</f>
        <v>0.53669999999999995</v>
      </c>
      <c r="H57" s="1">
        <f>CDFs!T48</f>
        <v>5.837711617046118E-2</v>
      </c>
      <c r="J57" s="1">
        <f>CDFs!V56</f>
        <v>0.53939999999999999</v>
      </c>
      <c r="K57" s="1">
        <f>CDFs!AA48</f>
        <v>9.3457943925233655E-2</v>
      </c>
      <c r="M57" s="1">
        <f>CDFs!AC56</f>
        <v>0.53869999999999996</v>
      </c>
      <c r="N57" s="1">
        <f>CDFs!AH48</f>
        <v>0.12067093037287316</v>
      </c>
      <c r="P57" s="1">
        <f>CDFs!AJ56</f>
        <v>0.53869999999999996</v>
      </c>
      <c r="Q57" s="2">
        <f>CDFs!AO48</f>
        <v>0.16318537859007834</v>
      </c>
      <c r="S57" s="1">
        <f>CDFs!AQ56</f>
        <v>0.53839999999999999</v>
      </c>
      <c r="T57" s="1">
        <f>CDFs!AV48</f>
        <v>0.22872827081427266</v>
      </c>
      <c r="V57" s="1">
        <f>CDFs!AX56</f>
        <v>0.5383</v>
      </c>
      <c r="W57" s="1">
        <f>CDFs!BC48</f>
        <v>0.29044437990124888</v>
      </c>
    </row>
    <row r="58" spans="1:23" x14ac:dyDescent="0.35">
      <c r="A58">
        <v>0.54790000000000005</v>
      </c>
      <c r="B58">
        <v>6.9881201956673647E-2</v>
      </c>
      <c r="D58" s="1">
        <f>CDFs!H57</f>
        <v>0.54210000000000003</v>
      </c>
      <c r="E58" s="1">
        <f>CDFs!M48</f>
        <v>3.875968992248062E-2</v>
      </c>
      <c r="G58" s="1">
        <f>CDFs!O57</f>
        <v>0.54669999999999996</v>
      </c>
      <c r="H58" s="1">
        <f>CDFs!T47</f>
        <v>5.6148231330713089E-2</v>
      </c>
      <c r="J58" s="1">
        <f>CDFs!V57</f>
        <v>0.5494</v>
      </c>
      <c r="K58" s="1">
        <f>CDFs!AA47</f>
        <v>9.1157702825888781E-2</v>
      </c>
      <c r="M58" s="1">
        <f>CDFs!AC57</f>
        <v>0.54869999999999997</v>
      </c>
      <c r="N58" s="1">
        <f>CDFs!AH47</f>
        <v>0.1180776951233912</v>
      </c>
      <c r="P58" s="1">
        <f>CDFs!AJ57</f>
        <v>0.54859999999999998</v>
      </c>
      <c r="Q58" s="2">
        <f>CDFs!AO47</f>
        <v>0.15959144589849983</v>
      </c>
      <c r="S58" s="1">
        <f>CDFs!AQ57</f>
        <v>0.5484</v>
      </c>
      <c r="T58" s="1">
        <f>CDFs!AV47</f>
        <v>0.22276676319893071</v>
      </c>
      <c r="V58" s="1">
        <f>CDFs!AX57</f>
        <v>0.54820000000000002</v>
      </c>
      <c r="W58" s="1">
        <f>CDFs!BC47</f>
        <v>0.28368794326241137</v>
      </c>
    </row>
    <row r="59" spans="1:23" x14ac:dyDescent="0.35">
      <c r="A59">
        <v>0.55789999999999995</v>
      </c>
      <c r="B59">
        <v>6.9060773480662987E-2</v>
      </c>
      <c r="D59" s="1">
        <f>CDFs!H58</f>
        <v>0.55189999999999995</v>
      </c>
      <c r="E59" s="1">
        <f>CDFs!M47</f>
        <v>3.7750094375235937E-2</v>
      </c>
      <c r="G59" s="1">
        <f>CDFs!O58</f>
        <v>0.55659999999999998</v>
      </c>
      <c r="H59" s="1">
        <f>CDFs!T46</f>
        <v>5.4436581382689163E-2</v>
      </c>
      <c r="J59" s="1">
        <f>CDFs!V58</f>
        <v>0.55940000000000001</v>
      </c>
      <c r="K59" s="1">
        <f>CDFs!AA46</f>
        <v>8.8731144631765749E-2</v>
      </c>
      <c r="M59" s="1">
        <f>CDFs!AC58</f>
        <v>0.55859999999999999</v>
      </c>
      <c r="N59" s="1">
        <f>CDFs!AH46</f>
        <v>0.11576753878212549</v>
      </c>
      <c r="P59" s="1">
        <f>CDFs!AJ58</f>
        <v>0.55859999999999999</v>
      </c>
      <c r="Q59" s="2">
        <f>CDFs!AO46</f>
        <v>0.15598190609889254</v>
      </c>
      <c r="S59" s="1">
        <f>CDFs!AQ58</f>
        <v>0.55840000000000001</v>
      </c>
      <c r="T59" s="1">
        <f>CDFs!AV46</f>
        <v>0.21767522855898996</v>
      </c>
      <c r="V59" s="1">
        <f>CDFs!AX58</f>
        <v>0.55820000000000003</v>
      </c>
      <c r="W59" s="1">
        <f>CDFs!BC46</f>
        <v>0.27716186252771619</v>
      </c>
    </row>
    <row r="60" spans="1:23" x14ac:dyDescent="0.35">
      <c r="A60">
        <v>0.56789999999999996</v>
      </c>
      <c r="B60">
        <v>6.9060773480662987E-2</v>
      </c>
      <c r="D60" s="1">
        <f>CDFs!H59</f>
        <v>0.56179999999999997</v>
      </c>
      <c r="E60" s="1">
        <f>CDFs!M46</f>
        <v>3.6941263391207978E-2</v>
      </c>
      <c r="G60" s="1">
        <f>CDFs!O59</f>
        <v>0.5665</v>
      </c>
      <c r="H60" s="1">
        <f>CDFs!T45</f>
        <v>5.2770448548812667E-2</v>
      </c>
      <c r="J60" s="1">
        <f>CDFs!V59</f>
        <v>0.56940000000000002</v>
      </c>
      <c r="K60" s="1">
        <f>CDFs!AA45</f>
        <v>8.6430423509075191E-2</v>
      </c>
      <c r="M60" s="1">
        <f>CDFs!AC59</f>
        <v>0.56859999999999999</v>
      </c>
      <c r="N60" s="1">
        <f>CDFs!AH45</f>
        <v>0.11330160888284613</v>
      </c>
      <c r="P60" s="1">
        <f>CDFs!AJ59</f>
        <v>0.56859999999999999</v>
      </c>
      <c r="Q60" s="2">
        <f>CDFs!AO45</f>
        <v>0.15309246785058175</v>
      </c>
      <c r="S60" s="1">
        <f>CDFs!AQ59</f>
        <v>0.56840000000000002</v>
      </c>
      <c r="T60" s="1">
        <f>CDFs!AV45</f>
        <v>0.21159542953872196</v>
      </c>
      <c r="V60" s="1">
        <f>CDFs!AX59</f>
        <v>0.56820000000000004</v>
      </c>
      <c r="W60" s="1">
        <f>CDFs!BC45</f>
        <v>0.27114967462039047</v>
      </c>
    </row>
    <row r="61" spans="1:23" x14ac:dyDescent="0.35">
      <c r="A61">
        <v>0.57779999999999998</v>
      </c>
      <c r="B61">
        <v>6.7934782608695649E-2</v>
      </c>
      <c r="D61" s="1">
        <f>CDFs!H60</f>
        <v>0.5716</v>
      </c>
      <c r="E61" s="1">
        <f>CDFs!M45</f>
        <v>3.6088054853843379E-2</v>
      </c>
      <c r="G61" s="1">
        <f>CDFs!O60</f>
        <v>0.57650000000000001</v>
      </c>
      <c r="H61" s="1">
        <f>CDFs!T44</f>
        <v>5.1308363263211906E-2</v>
      </c>
      <c r="J61" s="1">
        <f>CDFs!V60</f>
        <v>0.57940000000000003</v>
      </c>
      <c r="K61" s="1">
        <f>CDFs!AA44</f>
        <v>8.3963056255247692E-2</v>
      </c>
      <c r="M61" s="1">
        <f>CDFs!AC60</f>
        <v>0.5786</v>
      </c>
      <c r="N61" s="1">
        <f>CDFs!AH44</f>
        <v>0.11085245538188671</v>
      </c>
      <c r="P61" s="1">
        <f>CDFs!AJ60</f>
        <v>0.57850000000000001</v>
      </c>
      <c r="Q61" s="2">
        <f>CDFs!AO44</f>
        <v>0.15008254539996999</v>
      </c>
      <c r="S61" s="1">
        <f>CDFs!AQ60</f>
        <v>0.57830000000000004</v>
      </c>
      <c r="T61" s="1">
        <f>CDFs!AV44</f>
        <v>0.20682523267838676</v>
      </c>
      <c r="V61" s="1">
        <f>CDFs!AX60</f>
        <v>0.57809999999999995</v>
      </c>
      <c r="W61" s="1">
        <f>CDFs!BC44</f>
        <v>0.26532236667551073</v>
      </c>
    </row>
    <row r="62" spans="1:23" x14ac:dyDescent="0.35">
      <c r="A62">
        <v>0.58779999999999999</v>
      </c>
      <c r="B62">
        <v>6.7934782608695649E-2</v>
      </c>
      <c r="D62" s="1">
        <f>CDFs!H61</f>
        <v>0.58150000000000002</v>
      </c>
      <c r="E62" s="1">
        <f>CDFs!M44</f>
        <v>3.5285815102328866E-2</v>
      </c>
      <c r="G62" s="1">
        <f>CDFs!O61</f>
        <v>0.58640000000000003</v>
      </c>
      <c r="H62" s="1">
        <f>CDFs!T43</f>
        <v>4.987531172069825E-2</v>
      </c>
      <c r="J62" s="1">
        <f>CDFs!V61</f>
        <v>0.58940000000000003</v>
      </c>
      <c r="K62" s="1">
        <f>CDFs!AA43</f>
        <v>8.1833060556464804E-2</v>
      </c>
      <c r="M62" s="1">
        <f>CDFs!AC61</f>
        <v>0.58860000000000001</v>
      </c>
      <c r="N62" s="1">
        <f>CDFs!AH43</f>
        <v>0.10867202782003912</v>
      </c>
      <c r="P62" s="1">
        <f>CDFs!AJ61</f>
        <v>0.58850000000000002</v>
      </c>
      <c r="Q62" s="2">
        <f>CDFs!AO43</f>
        <v>0.14716703458425312</v>
      </c>
      <c r="S62" s="1">
        <f>CDFs!AQ61</f>
        <v>0.58830000000000005</v>
      </c>
      <c r="T62" s="1">
        <f>CDFs!AV43</f>
        <v>0.20189783969311528</v>
      </c>
      <c r="V62" s="1">
        <f>CDFs!AX61</f>
        <v>0.58809999999999996</v>
      </c>
      <c r="W62" s="1">
        <f>CDFs!BC43</f>
        <v>0.25994281258123214</v>
      </c>
    </row>
    <row r="63" spans="1:23" x14ac:dyDescent="0.35">
      <c r="A63">
        <v>0.5978</v>
      </c>
      <c r="B63">
        <v>6.7934782608695649E-2</v>
      </c>
      <c r="D63" s="1">
        <f>CDFs!H62</f>
        <v>0.59130000000000005</v>
      </c>
      <c r="E63" s="1">
        <f>CDFs!M43</f>
        <v>3.445899379738112E-2</v>
      </c>
      <c r="G63" s="1">
        <f>CDFs!O62</f>
        <v>0.59630000000000005</v>
      </c>
      <c r="H63" s="1">
        <f>CDFs!T42</f>
        <v>4.8543689320388349E-2</v>
      </c>
      <c r="J63" s="1">
        <f>CDFs!V62</f>
        <v>0.59940000000000004</v>
      </c>
      <c r="K63" s="1">
        <f>CDFs!AA42</f>
        <v>7.9681274900398405E-2</v>
      </c>
      <c r="M63" s="1">
        <f>CDFs!AC62</f>
        <v>0.59850000000000003</v>
      </c>
      <c r="N63" s="1">
        <f>CDFs!AH42</f>
        <v>0.10650761529449357</v>
      </c>
      <c r="P63" s="1">
        <f>CDFs!AJ62</f>
        <v>0.59850000000000003</v>
      </c>
      <c r="Q63" s="2">
        <f>CDFs!AO42</f>
        <v>0.14444604940054889</v>
      </c>
      <c r="S63" s="1">
        <f>CDFs!AQ62</f>
        <v>0.59830000000000005</v>
      </c>
      <c r="T63" s="1">
        <f>CDFs!AV42</f>
        <v>0.19719976336028397</v>
      </c>
      <c r="V63" s="1">
        <f>CDFs!AX62</f>
        <v>0.59809999999999997</v>
      </c>
      <c r="W63" s="1">
        <f>CDFs!BC42</f>
        <v>0.25400050800101603</v>
      </c>
    </row>
    <row r="64" spans="1:23" x14ac:dyDescent="0.35">
      <c r="A64">
        <v>0.60770000000000002</v>
      </c>
      <c r="B64">
        <v>6.7934782608695649E-2</v>
      </c>
      <c r="D64" s="1">
        <f>CDFs!H63</f>
        <v>0.60119999999999996</v>
      </c>
      <c r="E64" s="1">
        <f>CDFs!M42</f>
        <v>3.35345405767941E-2</v>
      </c>
      <c r="G64" s="1">
        <f>CDFs!O63</f>
        <v>0.60629999999999995</v>
      </c>
      <c r="H64" s="1">
        <f>CDFs!T41</f>
        <v>4.7528517110266164E-2</v>
      </c>
      <c r="J64" s="1">
        <f>CDFs!V63</f>
        <v>0.60940000000000005</v>
      </c>
      <c r="K64" s="1">
        <f>CDFs!AA41</f>
        <v>7.7519379844961239E-2</v>
      </c>
      <c r="M64" s="1">
        <f>CDFs!AC63</f>
        <v>0.60850000000000004</v>
      </c>
      <c r="N64" s="1">
        <f>CDFs!AH41</f>
        <v>0.10418837257762033</v>
      </c>
      <c r="P64" s="1">
        <f>CDFs!AJ63</f>
        <v>0.60850000000000004</v>
      </c>
      <c r="Q64" s="2">
        <f>CDFs!AO41</f>
        <v>0.14148273910582909</v>
      </c>
      <c r="S64" s="1">
        <f>CDFs!AQ63</f>
        <v>0.60819999999999996</v>
      </c>
      <c r="T64" s="1">
        <f>CDFs!AV41</f>
        <v>0.19290123456790123</v>
      </c>
      <c r="V64" s="1">
        <f>CDFs!AX63</f>
        <v>0.60799999999999998</v>
      </c>
      <c r="W64" s="1">
        <f>CDFs!BC41</f>
        <v>0.24813895781637715</v>
      </c>
    </row>
    <row r="65" spans="1:23" x14ac:dyDescent="0.35">
      <c r="A65">
        <v>0.61770000000000003</v>
      </c>
      <c r="B65">
        <v>6.51890482398957E-2</v>
      </c>
      <c r="D65" s="1">
        <f>CDFs!H64</f>
        <v>0.61099999999999999</v>
      </c>
      <c r="E65" s="1">
        <f>CDFs!M41</f>
        <v>3.3134526176275679E-2</v>
      </c>
      <c r="G65" s="1">
        <f>CDFs!O64</f>
        <v>0.61619999999999997</v>
      </c>
      <c r="H65" s="1">
        <f>CDFs!T40</f>
        <v>4.6232085067036528E-2</v>
      </c>
      <c r="J65" s="1">
        <f>CDFs!V64</f>
        <v>0.61939999999999995</v>
      </c>
      <c r="K65" s="1">
        <f>CDFs!AA40</f>
        <v>7.5357950263752832E-2</v>
      </c>
      <c r="M65" s="1">
        <f>CDFs!AC64</f>
        <v>0.61850000000000005</v>
      </c>
      <c r="N65" s="1">
        <f>CDFs!AH40</f>
        <v>0.10210332856851133</v>
      </c>
      <c r="P65" s="1">
        <f>CDFs!AJ64</f>
        <v>0.61839999999999995</v>
      </c>
      <c r="Q65" s="2">
        <f>CDFs!AO40</f>
        <v>0.13890818169190167</v>
      </c>
      <c r="S65" s="1">
        <f>CDFs!AQ64</f>
        <v>0.61819999999999997</v>
      </c>
      <c r="T65" s="1">
        <f>CDFs!AV40</f>
        <v>0.18885741265344666</v>
      </c>
      <c r="V65" s="1">
        <f>CDFs!AX64</f>
        <v>0.61799999999999999</v>
      </c>
      <c r="W65" s="1">
        <f>CDFs!BC40</f>
        <v>0.24213075060532688</v>
      </c>
    </row>
    <row r="66" spans="1:23" x14ac:dyDescent="0.35">
      <c r="A66">
        <v>0.62760000000000005</v>
      </c>
      <c r="B66">
        <v>6.4516129032258063E-2</v>
      </c>
      <c r="D66" s="1">
        <f>CDFs!H65</f>
        <v>0.62090000000000001</v>
      </c>
      <c r="E66" s="1">
        <f>CDFs!M40</f>
        <v>3.2299741602067181E-2</v>
      </c>
      <c r="G66" s="1">
        <f>CDFs!O65</f>
        <v>0.62619999999999998</v>
      </c>
      <c r="H66" s="1">
        <f>CDFs!T39</f>
        <v>4.5372050816696916E-2</v>
      </c>
      <c r="J66" s="1">
        <f>CDFs!V65</f>
        <v>0.62929999999999997</v>
      </c>
      <c r="K66" s="1">
        <f>CDFs!AA39</f>
        <v>7.369196757553427E-2</v>
      </c>
      <c r="M66" s="1">
        <f>CDFs!AC65</f>
        <v>0.62849999999999995</v>
      </c>
      <c r="N66" s="1">
        <f>CDFs!AH39</f>
        <v>9.9700897308075784E-2</v>
      </c>
      <c r="P66" s="1">
        <f>CDFs!AJ65</f>
        <v>0.62839999999999996</v>
      </c>
      <c r="Q66" s="2">
        <f>CDFs!AO39</f>
        <v>0.13581420616596496</v>
      </c>
      <c r="S66" s="1">
        <f>CDFs!AQ65</f>
        <v>0.62819999999999998</v>
      </c>
      <c r="T66" s="1">
        <f>CDFs!AV39</f>
        <v>0.18450184501845018</v>
      </c>
      <c r="V66" s="1">
        <f>CDFs!AX65</f>
        <v>0.628</v>
      </c>
      <c r="W66" s="1">
        <f>CDFs!BC39</f>
        <v>0.23713540431586438</v>
      </c>
    </row>
    <row r="67" spans="1:23" x14ac:dyDescent="0.35">
      <c r="A67">
        <v>0.63759999999999994</v>
      </c>
      <c r="B67">
        <v>6.238303181534622E-2</v>
      </c>
      <c r="D67" s="1">
        <f>CDFs!H66</f>
        <v>0.63070000000000004</v>
      </c>
      <c r="E67" s="1">
        <f>CDFs!M39</f>
        <v>3.1665611146295125E-2</v>
      </c>
      <c r="G67" s="1">
        <f>CDFs!O66</f>
        <v>0.6361</v>
      </c>
      <c r="H67" s="1">
        <f>CDFs!T38</f>
        <v>4.4345898004434586E-2</v>
      </c>
      <c r="J67" s="1">
        <f>CDFs!V66</f>
        <v>0.63929999999999998</v>
      </c>
      <c r="K67" s="1">
        <f>CDFs!AA38</f>
        <v>7.1787508973438621E-2</v>
      </c>
      <c r="M67" s="1">
        <f>CDFs!AC66</f>
        <v>0.63849999999999996</v>
      </c>
      <c r="N67" s="1">
        <f>CDFs!AH38</f>
        <v>9.7751710654936458E-2</v>
      </c>
      <c r="P67" s="1">
        <f>CDFs!AJ66</f>
        <v>0.63839999999999997</v>
      </c>
      <c r="Q67" s="2">
        <f>CDFs!AO38</f>
        <v>0.13297872340425532</v>
      </c>
      <c r="S67" s="1">
        <f>CDFs!AQ66</f>
        <v>0.6381</v>
      </c>
      <c r="T67" s="1">
        <f>CDFs!AV38</f>
        <v>0.18044027426921688</v>
      </c>
      <c r="V67" s="1">
        <f>CDFs!AX66</f>
        <v>0.63790000000000002</v>
      </c>
      <c r="W67" s="1">
        <f>CDFs!BC38</f>
        <v>0.23174971031286209</v>
      </c>
    </row>
    <row r="68" spans="1:23" x14ac:dyDescent="0.35">
      <c r="A68">
        <v>0.64759999999999995</v>
      </c>
      <c r="B68">
        <v>6.238303181534622E-2</v>
      </c>
      <c r="D68" s="1">
        <f>CDFs!H67</f>
        <v>0.64059999999999995</v>
      </c>
      <c r="E68" s="1">
        <f>CDFs!M38</f>
        <v>3.1328320802005011E-2</v>
      </c>
      <c r="G68" s="1">
        <f>CDFs!O67</f>
        <v>0.64600000000000002</v>
      </c>
      <c r="H68" s="1">
        <f>CDFs!T37</f>
        <v>4.3687199650502405E-2</v>
      </c>
      <c r="J68" s="1">
        <f>CDFs!V67</f>
        <v>0.64929999999999999</v>
      </c>
      <c r="K68" s="1">
        <f>CDFs!AA37</f>
        <v>7.0175438596491224E-2</v>
      </c>
      <c r="M68" s="1">
        <f>CDFs!AC67</f>
        <v>0.64839999999999998</v>
      </c>
      <c r="N68" s="1">
        <f>CDFs!AH37</f>
        <v>9.5602294455066919E-2</v>
      </c>
      <c r="P68" s="1">
        <f>CDFs!AJ67</f>
        <v>0.64839999999999998</v>
      </c>
      <c r="Q68" s="2">
        <f>CDFs!AO37</f>
        <v>0.13027618551328818</v>
      </c>
      <c r="S68" s="1">
        <f>CDFs!AQ67</f>
        <v>0.64810000000000001</v>
      </c>
      <c r="T68" s="1">
        <f>CDFs!AV37</f>
        <v>0.17667844522968199</v>
      </c>
      <c r="V68" s="1">
        <f>CDFs!AX67</f>
        <v>0.64790000000000003</v>
      </c>
      <c r="W68" s="1">
        <f>CDFs!BC37</f>
        <v>0.22706630336058128</v>
      </c>
    </row>
    <row r="69" spans="1:23" x14ac:dyDescent="0.35">
      <c r="A69">
        <v>0.65749999999999997</v>
      </c>
      <c r="B69">
        <v>6.238303181534622E-2</v>
      </c>
      <c r="D69" s="1">
        <f>CDFs!H68</f>
        <v>0.65039999999999998</v>
      </c>
      <c r="E69" s="1">
        <f>CDFs!M37</f>
        <v>3.0665440049064706E-2</v>
      </c>
      <c r="G69" s="1">
        <f>CDFs!O68</f>
        <v>0.65600000000000003</v>
      </c>
      <c r="H69" s="1">
        <f>CDFs!T36</f>
        <v>4.2918454935622317E-2</v>
      </c>
      <c r="J69" s="1">
        <f>CDFs!V68</f>
        <v>0.6593</v>
      </c>
      <c r="K69" s="1">
        <f>CDFs!AA36</f>
        <v>6.8681318681318673E-2</v>
      </c>
      <c r="M69" s="1">
        <f>CDFs!AC68</f>
        <v>0.65839999999999999</v>
      </c>
      <c r="N69" s="1">
        <f>CDFs!AH36</f>
        <v>9.3808630393996242E-2</v>
      </c>
      <c r="P69" s="1">
        <f>CDFs!AJ68</f>
        <v>0.6583</v>
      </c>
      <c r="Q69" s="2">
        <f>CDFs!AO36</f>
        <v>0.12784454103809767</v>
      </c>
      <c r="S69" s="1">
        <f>CDFs!AQ68</f>
        <v>0.65810000000000002</v>
      </c>
      <c r="T69" s="1">
        <f>CDFs!AV36</f>
        <v>0.17265193370165746</v>
      </c>
      <c r="V69" s="1">
        <f>CDFs!AX68</f>
        <v>0.65790000000000004</v>
      </c>
      <c r="W69" s="1">
        <f>CDFs!BC36</f>
        <v>0.22227161591464772</v>
      </c>
    </row>
    <row r="70" spans="1:23" x14ac:dyDescent="0.35">
      <c r="A70">
        <v>0.66749999999999998</v>
      </c>
      <c r="B70">
        <v>6.238303181534622E-2</v>
      </c>
      <c r="D70" s="1">
        <f>CDFs!H69</f>
        <v>0.6603</v>
      </c>
      <c r="E70" s="1">
        <f>CDFs!M36</f>
        <v>3.0248033877797943E-2</v>
      </c>
      <c r="G70" s="1">
        <f>CDFs!O69</f>
        <v>0.66590000000000005</v>
      </c>
      <c r="H70" s="1">
        <f>CDFs!T35</f>
        <v>4.2229729729729729E-2</v>
      </c>
      <c r="J70" s="1">
        <f>CDFs!V69</f>
        <v>0.66930000000000001</v>
      </c>
      <c r="K70" s="1">
        <f>CDFs!AA35</f>
        <v>6.7114093959731544E-2</v>
      </c>
      <c r="M70" s="1">
        <f>CDFs!AC69</f>
        <v>0.66839999999999999</v>
      </c>
      <c r="N70" s="1">
        <f>CDFs!AH35</f>
        <v>9.1996320147194124E-2</v>
      </c>
      <c r="P70" s="1">
        <f>CDFs!AJ69</f>
        <v>0.66830000000000001</v>
      </c>
      <c r="Q70" s="2">
        <f>CDFs!AO35</f>
        <v>0.12556504269211452</v>
      </c>
      <c r="S70" s="1">
        <f>CDFs!AQ69</f>
        <v>0.66810000000000003</v>
      </c>
      <c r="T70" s="1">
        <f>CDFs!AV35</f>
        <v>0.16837851490149858</v>
      </c>
      <c r="V70" s="1">
        <f>CDFs!AX69</f>
        <v>0.66779999999999995</v>
      </c>
      <c r="W70" s="1">
        <f>CDFs!BC35</f>
        <v>0.21687269572760789</v>
      </c>
    </row>
    <row r="71" spans="1:23" x14ac:dyDescent="0.35">
      <c r="A71">
        <v>0.6774</v>
      </c>
      <c r="B71">
        <v>5.9523809523809521E-2</v>
      </c>
      <c r="D71" s="1">
        <f>CDFs!H70</f>
        <v>0.67010000000000003</v>
      </c>
      <c r="E71" s="1">
        <f>CDFs!M35</f>
        <v>2.9850746268656716E-2</v>
      </c>
      <c r="G71" s="1">
        <f>CDFs!O70</f>
        <v>0.67579999999999996</v>
      </c>
      <c r="H71" s="1">
        <f>CDFs!T34</f>
        <v>4.1631973355537054E-2</v>
      </c>
      <c r="J71" s="1">
        <f>CDFs!V70</f>
        <v>0.67930000000000001</v>
      </c>
      <c r="K71" s="1">
        <f>CDFs!AA34</f>
        <v>6.5530799475753604E-2</v>
      </c>
      <c r="M71" s="1">
        <f>CDFs!AC70</f>
        <v>0.6784</v>
      </c>
      <c r="N71" s="1">
        <f>CDFs!AH34</f>
        <v>9.0171325518485126E-2</v>
      </c>
      <c r="P71" s="1">
        <f>CDFs!AJ70</f>
        <v>0.67830000000000001</v>
      </c>
      <c r="Q71" s="2">
        <f>CDFs!AO34</f>
        <v>0.12286521685710776</v>
      </c>
      <c r="S71" s="1">
        <f>CDFs!AQ70</f>
        <v>0.67800000000000005</v>
      </c>
      <c r="T71" s="1">
        <f>CDFs!AV34</f>
        <v>0.16417665407978985</v>
      </c>
      <c r="V71" s="1">
        <f>CDFs!AX70</f>
        <v>0.67779999999999996</v>
      </c>
      <c r="W71" s="1">
        <f>CDFs!BC34</f>
        <v>0.21276595744680851</v>
      </c>
    </row>
    <row r="72" spans="1:23" x14ac:dyDescent="0.35">
      <c r="A72">
        <v>0.68740000000000001</v>
      </c>
      <c r="B72">
        <v>5.830903790087464E-2</v>
      </c>
      <c r="D72" s="1">
        <f>CDFs!H71</f>
        <v>0.68</v>
      </c>
      <c r="E72" s="1">
        <f>CDFs!M34</f>
        <v>2.943773918163085E-2</v>
      </c>
      <c r="G72" s="1">
        <f>CDFs!O71</f>
        <v>0.68579999999999997</v>
      </c>
      <c r="H72" s="1">
        <f>CDFs!T33</f>
        <v>4.1067761806981518E-2</v>
      </c>
      <c r="J72" s="1">
        <f>CDFs!V71</f>
        <v>0.68930000000000002</v>
      </c>
      <c r="K72" s="1">
        <f>CDFs!AA33</f>
        <v>6.4143681847338041E-2</v>
      </c>
      <c r="M72" s="1">
        <f>CDFs!AC71</f>
        <v>0.68830000000000002</v>
      </c>
      <c r="N72" s="1">
        <f>CDFs!AH33</f>
        <v>8.8731144631765749E-2</v>
      </c>
      <c r="P72" s="1">
        <f>CDFs!AJ71</f>
        <v>0.68830000000000002</v>
      </c>
      <c r="Q72" s="2">
        <f>CDFs!AO33</f>
        <v>0.12033694344163658</v>
      </c>
      <c r="S72" s="1">
        <f>CDFs!AQ71</f>
        <v>0.68799999999999994</v>
      </c>
      <c r="T72" s="1">
        <f>CDFs!AV33</f>
        <v>0.16005121638924455</v>
      </c>
      <c r="V72" s="1">
        <f>CDFs!AX71</f>
        <v>0.68779999999999997</v>
      </c>
      <c r="W72" s="1">
        <f>CDFs!BC33</f>
        <v>0.20820320632937747</v>
      </c>
    </row>
    <row r="73" spans="1:23" x14ac:dyDescent="0.35">
      <c r="A73">
        <v>0.69740000000000002</v>
      </c>
      <c r="B73">
        <v>5.830903790087464E-2</v>
      </c>
      <c r="D73" s="1">
        <f>CDFs!H72</f>
        <v>0.68979999999999997</v>
      </c>
      <c r="E73" s="1">
        <f>CDFs!M33</f>
        <v>2.9137529137529136E-2</v>
      </c>
      <c r="G73" s="1">
        <f>CDFs!O72</f>
        <v>0.69569999999999999</v>
      </c>
      <c r="H73" s="1">
        <f>CDFs!T32</f>
        <v>4.0584415584415584E-2</v>
      </c>
      <c r="J73" s="1">
        <f>CDFs!V72</f>
        <v>0.69930000000000003</v>
      </c>
      <c r="K73" s="1">
        <f>CDFs!AA32</f>
        <v>6.2774639045825489E-2</v>
      </c>
      <c r="M73" s="1">
        <f>CDFs!AC72</f>
        <v>0.69830000000000003</v>
      </c>
      <c r="N73" s="1">
        <f>CDFs!AH32</f>
        <v>8.6956521739130432E-2</v>
      </c>
      <c r="P73" s="1">
        <f>CDFs!AJ72</f>
        <v>0.69820000000000004</v>
      </c>
      <c r="Q73" s="2">
        <f>CDFs!AO32</f>
        <v>0.11809163911195088</v>
      </c>
      <c r="S73" s="1">
        <f>CDFs!AQ72</f>
        <v>0.69799999999999995</v>
      </c>
      <c r="T73" s="1">
        <f>CDFs!AV32</f>
        <v>0.1563966218329684</v>
      </c>
      <c r="V73" s="1">
        <f>CDFs!AX72</f>
        <v>0.69769999999999999</v>
      </c>
      <c r="W73" s="1">
        <f>CDFs!BC32</f>
        <v>0.2029632636492795</v>
      </c>
    </row>
    <row r="74" spans="1:23" x14ac:dyDescent="0.35">
      <c r="A74">
        <v>0.70730000000000004</v>
      </c>
      <c r="B74">
        <v>5.830903790087464E-2</v>
      </c>
      <c r="D74" s="1">
        <f>CDFs!H73</f>
        <v>0.69969999999999999</v>
      </c>
      <c r="E74" s="1">
        <f>CDFs!M32</f>
        <v>2.876042565429968E-2</v>
      </c>
      <c r="G74" s="1">
        <f>CDFs!O73</f>
        <v>0.70569999999999999</v>
      </c>
      <c r="H74" s="1">
        <f>CDFs!T31</f>
        <v>4.0032025620496396E-2</v>
      </c>
      <c r="J74" s="1">
        <f>CDFs!V73</f>
        <v>0.70920000000000005</v>
      </c>
      <c r="K74" s="1">
        <f>CDFs!AA31</f>
        <v>6.1728395061728399E-2</v>
      </c>
      <c r="M74" s="1">
        <f>CDFs!AC73</f>
        <v>0.70830000000000004</v>
      </c>
      <c r="N74" s="1">
        <f>CDFs!AH31</f>
        <v>8.5178875638841564E-2</v>
      </c>
      <c r="P74" s="1">
        <f>CDFs!AJ73</f>
        <v>0.70820000000000005</v>
      </c>
      <c r="Q74" s="2">
        <f>CDFs!AO31</f>
        <v>0.11555350127108852</v>
      </c>
      <c r="S74" s="1">
        <f>CDFs!AQ73</f>
        <v>0.70789999999999997</v>
      </c>
      <c r="T74" s="1">
        <f>CDFs!AV31</f>
        <v>0.15304560759106214</v>
      </c>
      <c r="V74" s="1">
        <f>CDFs!AX73</f>
        <v>0.7077</v>
      </c>
      <c r="W74" s="1">
        <f>CDFs!BC31</f>
        <v>0.19845207382417149</v>
      </c>
    </row>
    <row r="75" spans="1:23" x14ac:dyDescent="0.35">
      <c r="A75">
        <v>0.71730000000000005</v>
      </c>
      <c r="B75">
        <v>5.830903790087464E-2</v>
      </c>
      <c r="D75" s="1">
        <f>CDFs!H74</f>
        <v>0.70950000000000002</v>
      </c>
      <c r="E75" s="1">
        <f>CDFs!M31</f>
        <v>2.8368794326241134E-2</v>
      </c>
      <c r="G75" s="1">
        <f>CDFs!O74</f>
        <v>0.71560000000000001</v>
      </c>
      <c r="H75" s="1">
        <f>CDFs!T30</f>
        <v>3.9463299131807419E-2</v>
      </c>
      <c r="J75" s="1">
        <f>CDFs!V74</f>
        <v>0.71919999999999995</v>
      </c>
      <c r="K75" s="1">
        <f>CDFs!AA30</f>
        <v>6.0753341433778855E-2</v>
      </c>
      <c r="M75" s="1">
        <f>CDFs!AC74</f>
        <v>0.71830000000000005</v>
      </c>
      <c r="N75" s="1">
        <f>CDFs!AH30</f>
        <v>8.3752093802345065E-2</v>
      </c>
      <c r="P75" s="1">
        <f>CDFs!AJ74</f>
        <v>0.71819999999999995</v>
      </c>
      <c r="Q75" s="2">
        <f>CDFs!AO30</f>
        <v>0.113314447592068</v>
      </c>
      <c r="S75" s="1">
        <f>CDFs!AQ74</f>
        <v>0.71789999999999998</v>
      </c>
      <c r="T75" s="1">
        <f>CDFs!AV30</f>
        <v>0.14961101137043686</v>
      </c>
      <c r="V75" s="1">
        <f>CDFs!AX74</f>
        <v>0.7177</v>
      </c>
      <c r="W75" s="1">
        <f>CDFs!BC30</f>
        <v>0.19428793471925393</v>
      </c>
    </row>
    <row r="76" spans="1:23" x14ac:dyDescent="0.35">
      <c r="A76">
        <v>0.72729999999999995</v>
      </c>
      <c r="B76">
        <v>5.830903790087464E-2</v>
      </c>
      <c r="D76" s="1">
        <f>CDFs!H75</f>
        <v>0.71940000000000004</v>
      </c>
      <c r="E76" s="1">
        <f>CDFs!M30</f>
        <v>2.8050490883590466E-2</v>
      </c>
      <c r="G76" s="1">
        <f>CDFs!O75</f>
        <v>0.72550000000000003</v>
      </c>
      <c r="H76" s="1">
        <f>CDFs!T29</f>
        <v>3.90625E-2</v>
      </c>
      <c r="J76" s="1">
        <f>CDFs!V75</f>
        <v>0.72919999999999996</v>
      </c>
      <c r="K76" s="1">
        <f>CDFs!AA29</f>
        <v>5.9880239520958084E-2</v>
      </c>
      <c r="M76" s="1">
        <f>CDFs!AC75</f>
        <v>0.72819999999999996</v>
      </c>
      <c r="N76" s="1">
        <f>CDFs!AH29</f>
        <v>8.2372322899505759E-2</v>
      </c>
      <c r="P76" s="1">
        <f>CDFs!AJ75</f>
        <v>0.72819999999999996</v>
      </c>
      <c r="Q76" s="2">
        <f>CDFs!AO29</f>
        <v>0.11119759813188035</v>
      </c>
      <c r="S76" s="1">
        <f>CDFs!AQ75</f>
        <v>0.72789999999999999</v>
      </c>
      <c r="T76" s="1">
        <f>CDFs!AV29</f>
        <v>0.14594279042615294</v>
      </c>
      <c r="V76" s="1">
        <f>CDFs!AX75</f>
        <v>0.72760000000000002</v>
      </c>
      <c r="W76" s="1">
        <f>CDFs!BC29</f>
        <v>0.19007793195210035</v>
      </c>
    </row>
    <row r="77" spans="1:23" x14ac:dyDescent="0.35">
      <c r="A77">
        <v>0.73719999999999997</v>
      </c>
      <c r="B77">
        <v>5.7971014492753624E-2</v>
      </c>
      <c r="D77" s="1">
        <f>CDFs!H76</f>
        <v>0.72919999999999996</v>
      </c>
      <c r="E77" s="1">
        <f>CDFs!M29</f>
        <v>2.7770063871146906E-2</v>
      </c>
      <c r="G77" s="1">
        <f>CDFs!O76</f>
        <v>0.73550000000000004</v>
      </c>
      <c r="H77" s="1">
        <f>CDFs!T28</f>
        <v>3.8669760247486466E-2</v>
      </c>
      <c r="J77" s="1">
        <f>CDFs!V76</f>
        <v>0.73919999999999997</v>
      </c>
      <c r="K77" s="1">
        <f>CDFs!AA28</f>
        <v>5.9066745422327233E-2</v>
      </c>
      <c r="M77" s="1">
        <f>CDFs!AC76</f>
        <v>0.73819999999999997</v>
      </c>
      <c r="N77" s="1">
        <f>CDFs!AH28</f>
        <v>8.0971659919028341E-2</v>
      </c>
      <c r="P77" s="1">
        <f>CDFs!AJ76</f>
        <v>0.73809999999999998</v>
      </c>
      <c r="Q77" s="2">
        <f>CDFs!AO28</f>
        <v>0.10907504363001747</v>
      </c>
      <c r="S77" s="1">
        <f>CDFs!AQ76</f>
        <v>0.7379</v>
      </c>
      <c r="T77" s="1">
        <f>CDFs!AV28</f>
        <v>0.14204545454545456</v>
      </c>
      <c r="V77" s="1">
        <f>CDFs!AX76</f>
        <v>0.73760000000000003</v>
      </c>
      <c r="W77" s="1">
        <f>CDFs!BC28</f>
        <v>0.18642803877703207</v>
      </c>
    </row>
    <row r="78" spans="1:23" x14ac:dyDescent="0.35">
      <c r="A78">
        <v>0.74719999999999998</v>
      </c>
      <c r="B78">
        <v>5.4495912806539502E-2</v>
      </c>
      <c r="D78" s="1">
        <f>CDFs!H77</f>
        <v>0.73909999999999998</v>
      </c>
      <c r="E78" s="1">
        <f>CDFs!M28</f>
        <v>2.7480076944215445E-2</v>
      </c>
      <c r="G78" s="1">
        <f>CDFs!O77</f>
        <v>0.74539999999999995</v>
      </c>
      <c r="H78" s="1">
        <f>CDFs!T27</f>
        <v>3.82262996941896E-2</v>
      </c>
      <c r="J78" s="1">
        <f>CDFs!V77</f>
        <v>0.74919999999999998</v>
      </c>
      <c r="K78" s="1">
        <f>CDFs!AA27</f>
        <v>5.8038305281485777E-2</v>
      </c>
      <c r="M78" s="1">
        <f>CDFs!AC77</f>
        <v>0.74819999999999998</v>
      </c>
      <c r="N78" s="1">
        <f>CDFs!AH27</f>
        <v>7.9744816586921854E-2</v>
      </c>
      <c r="P78" s="1">
        <f>CDFs!AJ77</f>
        <v>0.74809999999999999</v>
      </c>
      <c r="Q78" s="2">
        <f>CDFs!AO27</f>
        <v>0.10697475395806588</v>
      </c>
      <c r="S78" s="1">
        <f>CDFs!AQ77</f>
        <v>0.74780000000000002</v>
      </c>
      <c r="T78" s="1">
        <f>CDFs!AV27</f>
        <v>0.13904338153503892</v>
      </c>
      <c r="V78" s="1">
        <f>CDFs!AX77</f>
        <v>0.74760000000000004</v>
      </c>
      <c r="W78" s="1">
        <f>CDFs!BC27</f>
        <v>0.18268176835951772</v>
      </c>
    </row>
    <row r="79" spans="1:23" x14ac:dyDescent="0.35">
      <c r="A79">
        <v>0.7571</v>
      </c>
      <c r="B79">
        <v>5.4200542005420058E-2</v>
      </c>
      <c r="D79" s="1">
        <f>CDFs!H78</f>
        <v>0.74890000000000001</v>
      </c>
      <c r="E79" s="1">
        <f>CDFs!M27</f>
        <v>2.7137042062415195E-2</v>
      </c>
      <c r="G79" s="1">
        <f>CDFs!O78</f>
        <v>0.75529999999999997</v>
      </c>
      <c r="H79" s="1">
        <f>CDFs!T26</f>
        <v>3.7778617302606725E-2</v>
      </c>
      <c r="J79" s="1">
        <f>CDFs!V78</f>
        <v>0.75919999999999999</v>
      </c>
      <c r="K79" s="1">
        <f>CDFs!AA26</f>
        <v>5.7175528873642086E-2</v>
      </c>
      <c r="M79" s="1">
        <f>CDFs!AC78</f>
        <v>0.75819999999999999</v>
      </c>
      <c r="N79" s="1">
        <f>CDFs!AH26</f>
        <v>7.8554595443833461E-2</v>
      </c>
      <c r="P79" s="1">
        <f>CDFs!AJ78</f>
        <v>0.7581</v>
      </c>
      <c r="Q79" s="2">
        <f>CDFs!AO26</f>
        <v>0.10481081647626035</v>
      </c>
      <c r="S79" s="1">
        <f>CDFs!AQ78</f>
        <v>0.75780000000000003</v>
      </c>
      <c r="T79" s="1">
        <f>CDFs!AV26</f>
        <v>0.13614703880190607</v>
      </c>
      <c r="V79" s="1">
        <f>CDFs!AX78</f>
        <v>0.75749999999999995</v>
      </c>
      <c r="W79" s="1">
        <f>CDFs!BC26</f>
        <v>0.1782848992690319</v>
      </c>
    </row>
    <row r="80" spans="1:23" x14ac:dyDescent="0.35">
      <c r="A80">
        <v>0.7671</v>
      </c>
      <c r="B80">
        <v>5.4200542005420058E-2</v>
      </c>
      <c r="D80" s="1">
        <f>CDFs!H79</f>
        <v>0.75880000000000003</v>
      </c>
      <c r="E80" s="1">
        <f>CDFs!M26</f>
        <v>2.6917900403768506E-2</v>
      </c>
      <c r="G80" s="1">
        <f>CDFs!O79</f>
        <v>0.76529999999999998</v>
      </c>
      <c r="H80" s="1">
        <f>CDFs!T25</f>
        <v>3.7341299477221805E-2</v>
      </c>
      <c r="J80" s="1">
        <f>CDFs!V79</f>
        <v>0.76919999999999999</v>
      </c>
      <c r="K80" s="1">
        <f>CDFs!AA25</f>
        <v>5.6274620146314014E-2</v>
      </c>
      <c r="M80" s="1">
        <f>CDFs!AC79</f>
        <v>0.7681</v>
      </c>
      <c r="N80" s="1">
        <f>CDFs!AH25</f>
        <v>7.745933384972889E-2</v>
      </c>
      <c r="P80" s="1">
        <f>CDFs!AJ79</f>
        <v>0.7681</v>
      </c>
      <c r="Q80" s="2">
        <f>CDFs!AO25</f>
        <v>0.10289124395513942</v>
      </c>
      <c r="S80" s="1">
        <f>CDFs!AQ79</f>
        <v>0.76780000000000004</v>
      </c>
      <c r="T80" s="1">
        <f>CDFs!AV25</f>
        <v>0.13354700854700854</v>
      </c>
      <c r="V80" s="1">
        <f>CDFs!AX79</f>
        <v>0.76749999999999996</v>
      </c>
      <c r="W80" s="1">
        <f>CDFs!BC25</f>
        <v>0.17461148943600488</v>
      </c>
    </row>
    <row r="81" spans="1:23" x14ac:dyDescent="0.35">
      <c r="A81">
        <v>0.77710000000000001</v>
      </c>
      <c r="B81">
        <v>5.4200542005420058E-2</v>
      </c>
      <c r="D81" s="1">
        <f>CDFs!H80</f>
        <v>0.76859999999999995</v>
      </c>
      <c r="E81" s="1">
        <f>CDFs!M25</f>
        <v>2.6659557451346308E-2</v>
      </c>
      <c r="G81" s="1">
        <f>CDFs!O80</f>
        <v>0.7752</v>
      </c>
      <c r="H81" s="1">
        <f>CDFs!T24</f>
        <v>3.6859565057132331E-2</v>
      </c>
      <c r="J81" s="1">
        <f>CDFs!V80</f>
        <v>0.7792</v>
      </c>
      <c r="K81" s="1">
        <f>CDFs!AA24</f>
        <v>5.5524708495280392E-2</v>
      </c>
      <c r="M81" s="1">
        <f>CDFs!AC80</f>
        <v>0.77810000000000001</v>
      </c>
      <c r="N81" s="1">
        <f>CDFs!AH24</f>
        <v>7.621951219512195E-2</v>
      </c>
      <c r="P81" s="1">
        <f>CDFs!AJ80</f>
        <v>0.77800000000000002</v>
      </c>
      <c r="Q81" s="2">
        <f>CDFs!AO24</f>
        <v>0.10088781275221953</v>
      </c>
      <c r="S81" s="1">
        <f>CDFs!AQ80</f>
        <v>0.77769999999999995</v>
      </c>
      <c r="T81" s="1">
        <f>CDFs!AV24</f>
        <v>0.13080444735120994</v>
      </c>
      <c r="V81" s="1">
        <f>CDFs!AX80</f>
        <v>0.77749999999999997</v>
      </c>
      <c r="W81" s="1">
        <f>CDFs!BC24</f>
        <v>0.17073587160662454</v>
      </c>
    </row>
    <row r="82" spans="1:23" x14ac:dyDescent="0.35">
      <c r="A82">
        <v>0.78700000000000003</v>
      </c>
      <c r="B82">
        <v>5.4200542005420058E-2</v>
      </c>
      <c r="D82" s="1">
        <f>CDFs!H81</f>
        <v>0.77849999999999997</v>
      </c>
      <c r="E82" s="1">
        <f>CDFs!M24</f>
        <v>2.6308866087871613E-2</v>
      </c>
      <c r="G82" s="1">
        <f>CDFs!O81</f>
        <v>0.78520000000000001</v>
      </c>
      <c r="H82" s="1">
        <f>CDFs!T23</f>
        <v>3.6429872495446269E-2</v>
      </c>
      <c r="J82" s="1">
        <f>CDFs!V81</f>
        <v>0.78920000000000001</v>
      </c>
      <c r="K82" s="1">
        <f>CDFs!AA23</f>
        <v>5.4674685620557682E-2</v>
      </c>
      <c r="M82" s="1">
        <f>CDFs!AC81</f>
        <v>0.78810000000000002</v>
      </c>
      <c r="N82" s="1">
        <f>CDFs!AH23</f>
        <v>7.5018754688672168E-2</v>
      </c>
      <c r="P82" s="1">
        <f>CDFs!AJ81</f>
        <v>0.78800000000000003</v>
      </c>
      <c r="Q82" s="2">
        <f>CDFs!AO23</f>
        <v>9.9009900990099015E-2</v>
      </c>
      <c r="S82" s="1">
        <f>CDFs!AQ81</f>
        <v>0.78769999999999996</v>
      </c>
      <c r="T82" s="1">
        <f>CDFs!AV23</f>
        <v>0.12827090815802974</v>
      </c>
      <c r="V82" s="1">
        <f>CDFs!AX81</f>
        <v>0.78739999999999999</v>
      </c>
      <c r="W82" s="1">
        <f>CDFs!BC23</f>
        <v>0.16719612104999165</v>
      </c>
    </row>
    <row r="83" spans="1:23" x14ac:dyDescent="0.35">
      <c r="A83">
        <v>0.79700000000000004</v>
      </c>
      <c r="B83">
        <v>5.4200542005420058E-2</v>
      </c>
      <c r="D83" s="1">
        <f>CDFs!H82</f>
        <v>0.7883</v>
      </c>
      <c r="E83" s="1">
        <f>CDFs!M23</f>
        <v>2.6102845210127901E-2</v>
      </c>
      <c r="G83" s="1">
        <f>CDFs!O82</f>
        <v>0.79510000000000003</v>
      </c>
      <c r="H83" s="1">
        <f>CDFs!T22</f>
        <v>3.5842293906810041E-2</v>
      </c>
      <c r="J83" s="1">
        <f>CDFs!V82</f>
        <v>0.79910000000000003</v>
      </c>
      <c r="K83" s="1">
        <f>CDFs!AA22</f>
        <v>5.387931034482759E-2</v>
      </c>
      <c r="M83" s="1">
        <f>CDFs!AC82</f>
        <v>0.79810000000000003</v>
      </c>
      <c r="N83" s="1">
        <f>CDFs!AH22</f>
        <v>7.3909830007390986E-2</v>
      </c>
      <c r="P83" s="1">
        <f>CDFs!AJ82</f>
        <v>0.79800000000000004</v>
      </c>
      <c r="Q83" s="2">
        <f>CDFs!AO22</f>
        <v>9.7087378640776698E-2</v>
      </c>
      <c r="S83" s="1">
        <f>CDFs!AQ82</f>
        <v>0.79769999999999996</v>
      </c>
      <c r="T83" s="1">
        <f>CDFs!AV22</f>
        <v>0.12581781580271767</v>
      </c>
      <c r="V83" s="1">
        <f>CDFs!AX82</f>
        <v>0.7974</v>
      </c>
      <c r="W83" s="1">
        <f>CDFs!BC22</f>
        <v>0.16363933889707086</v>
      </c>
    </row>
    <row r="84" spans="1:23" x14ac:dyDescent="0.35">
      <c r="A84">
        <v>0.80689999999999995</v>
      </c>
      <c r="B84">
        <v>5.128205128205128E-2</v>
      </c>
      <c r="D84" s="1">
        <f>CDFs!H83</f>
        <v>0.79820000000000002</v>
      </c>
      <c r="E84" s="1">
        <f>CDFs!M22</f>
        <v>2.5740025740025738E-2</v>
      </c>
      <c r="G84" s="1">
        <f>CDFs!O83</f>
        <v>0.80500000000000005</v>
      </c>
      <c r="H84" s="1">
        <f>CDFs!T21</f>
        <v>3.536067892503536E-2</v>
      </c>
      <c r="J84" s="1">
        <f>CDFs!V83</f>
        <v>0.80910000000000004</v>
      </c>
      <c r="K84" s="1">
        <f>CDFs!AA21</f>
        <v>5.2994170641229459E-2</v>
      </c>
      <c r="M84" s="1">
        <f>CDFs!AC83</f>
        <v>0.80800000000000005</v>
      </c>
      <c r="N84" s="1">
        <f>CDFs!AH21</f>
        <v>7.2674418604651167E-2</v>
      </c>
      <c r="P84" s="1">
        <f>CDFs!AJ83</f>
        <v>0.80800000000000005</v>
      </c>
      <c r="Q84" s="2">
        <f>CDFs!AO21</f>
        <v>9.5238095238095233E-2</v>
      </c>
      <c r="S84" s="1">
        <f>CDFs!AQ83</f>
        <v>0.80759999999999998</v>
      </c>
      <c r="T84" s="1">
        <f>CDFs!AV21</f>
        <v>0.12322858903265557</v>
      </c>
      <c r="V84" s="1">
        <f>CDFs!AX83</f>
        <v>0.80740000000000001</v>
      </c>
      <c r="W84" s="1">
        <f>CDFs!BC21</f>
        <v>0.16028209648982208</v>
      </c>
    </row>
    <row r="85" spans="1:23" x14ac:dyDescent="0.35">
      <c r="A85">
        <v>0.81689999999999996</v>
      </c>
      <c r="B85">
        <v>5.0530570995452252E-2</v>
      </c>
      <c r="D85" s="1">
        <f>CDFs!H84</f>
        <v>0.80800000000000005</v>
      </c>
      <c r="E85" s="1">
        <f>CDFs!M21</f>
        <v>2.5342118601115054E-2</v>
      </c>
      <c r="G85" s="1">
        <f>CDFs!O84</f>
        <v>0.81499999999999995</v>
      </c>
      <c r="H85" s="1">
        <f>CDFs!T20</f>
        <v>3.4794711203897009E-2</v>
      </c>
      <c r="J85" s="1">
        <f>CDFs!V84</f>
        <v>0.81910000000000005</v>
      </c>
      <c r="K85" s="1">
        <f>CDFs!AA20</f>
        <v>5.2164840897235255E-2</v>
      </c>
      <c r="M85" s="1">
        <f>CDFs!AC84</f>
        <v>0.81799999999999995</v>
      </c>
      <c r="N85" s="1">
        <f>CDFs!AH20</f>
        <v>7.1275837491090524E-2</v>
      </c>
      <c r="P85" s="1">
        <f>CDFs!AJ84</f>
        <v>0.81789999999999996</v>
      </c>
      <c r="Q85" s="2">
        <f>CDFs!AO20</f>
        <v>9.3196644920782848E-2</v>
      </c>
      <c r="S85" s="1">
        <f>CDFs!AQ84</f>
        <v>0.81759999999999999</v>
      </c>
      <c r="T85" s="1">
        <f>CDFs!AV20</f>
        <v>0.12086052695189753</v>
      </c>
      <c r="V85" s="1">
        <f>CDFs!AX84</f>
        <v>0.81730000000000003</v>
      </c>
      <c r="W85" s="1">
        <f>CDFs!BC20</f>
        <v>0.15644555694618273</v>
      </c>
    </row>
    <row r="86" spans="1:23" x14ac:dyDescent="0.35">
      <c r="A86">
        <v>0.82689999999999997</v>
      </c>
      <c r="B86">
        <v>5.0530570995452252E-2</v>
      </c>
      <c r="D86" s="1">
        <f>CDFs!H85</f>
        <v>0.81789999999999996</v>
      </c>
      <c r="E86" s="1">
        <f>CDFs!M20</f>
        <v>2.5031289111389236E-2</v>
      </c>
      <c r="G86" s="1">
        <f>CDFs!O85</f>
        <v>0.82489999999999997</v>
      </c>
      <c r="H86" s="1">
        <f>CDFs!T19</f>
        <v>3.4293552812071332E-2</v>
      </c>
      <c r="J86" s="1">
        <f>CDFs!V85</f>
        <v>0.82909999999999995</v>
      </c>
      <c r="K86" s="1">
        <f>CDFs!AA19</f>
        <v>5.1203277009728619E-2</v>
      </c>
      <c r="M86" s="1">
        <f>CDFs!AC85</f>
        <v>0.82799999999999996</v>
      </c>
      <c r="N86" s="1">
        <f>CDFs!AH19</f>
        <v>6.9832402234636867E-2</v>
      </c>
      <c r="P86" s="1">
        <f>CDFs!AJ85</f>
        <v>0.82789999999999997</v>
      </c>
      <c r="Q86" s="2">
        <f>CDFs!AO19</f>
        <v>9.0909090909090912E-2</v>
      </c>
      <c r="S86" s="1">
        <f>CDFs!AQ85</f>
        <v>0.8276</v>
      </c>
      <c r="T86" s="1">
        <f>CDFs!AV19</f>
        <v>0.11832919181161992</v>
      </c>
      <c r="V86" s="1">
        <f>CDFs!AX85</f>
        <v>0.82730000000000004</v>
      </c>
      <c r="W86" s="1">
        <f>CDFs!BC19</f>
        <v>0.15328019619865113</v>
      </c>
    </row>
    <row r="87" spans="1:23" x14ac:dyDescent="0.35">
      <c r="A87">
        <v>0.83679999999999999</v>
      </c>
      <c r="B87">
        <v>5.0530570995452252E-2</v>
      </c>
      <c r="D87" s="1">
        <f>CDFs!H86</f>
        <v>0.82769999999999999</v>
      </c>
      <c r="E87" s="1">
        <f>CDFs!M19</f>
        <v>2.4563989191844757E-2</v>
      </c>
      <c r="G87" s="1">
        <f>CDFs!O86</f>
        <v>0.83479999999999999</v>
      </c>
      <c r="H87" s="1">
        <f>CDFs!T18</f>
        <v>3.3467202141900937E-2</v>
      </c>
      <c r="J87" s="1">
        <f>CDFs!V86</f>
        <v>0.83909999999999996</v>
      </c>
      <c r="K87" s="1">
        <f>CDFs!AA18</f>
        <v>5.0200803212851398E-2</v>
      </c>
      <c r="M87" s="1">
        <f>CDFs!AC86</f>
        <v>0.83799999999999997</v>
      </c>
      <c r="N87" s="1">
        <f>CDFs!AH18</f>
        <v>6.8212824010914053E-2</v>
      </c>
      <c r="P87" s="1">
        <f>CDFs!AJ86</f>
        <v>0.83789999999999998</v>
      </c>
      <c r="Q87" s="2">
        <f>CDFs!AO18</f>
        <v>8.8261253309797005E-2</v>
      </c>
      <c r="S87" s="1">
        <f>CDFs!AQ86</f>
        <v>0.83760000000000001</v>
      </c>
      <c r="T87" s="1">
        <f>CDFs!AV18</f>
        <v>0.11572734637194769</v>
      </c>
      <c r="V87" s="1">
        <f>CDFs!AX86</f>
        <v>0.83730000000000004</v>
      </c>
      <c r="W87" s="1">
        <f>CDFs!BC18</f>
        <v>0.14979029358897544</v>
      </c>
    </row>
    <row r="88" spans="1:23" x14ac:dyDescent="0.35">
      <c r="A88">
        <v>0.8468</v>
      </c>
      <c r="B88">
        <v>5.0530570995452252E-2</v>
      </c>
      <c r="D88" s="1">
        <f>CDFs!H87</f>
        <v>0.83760000000000001</v>
      </c>
      <c r="E88" s="1">
        <f>CDFs!M18</f>
        <v>2.4113817217265493E-2</v>
      </c>
      <c r="G88" s="1">
        <f>CDFs!O87</f>
        <v>0.8448</v>
      </c>
      <c r="H88" s="1">
        <f>CDFs!T17</f>
        <v>3.2425421530479899E-2</v>
      </c>
      <c r="J88" s="1">
        <f>CDFs!V87</f>
        <v>0.84909999999999997</v>
      </c>
      <c r="K88" s="1">
        <f>CDFs!AA17</f>
        <v>4.9043648847474253E-2</v>
      </c>
      <c r="M88" s="1">
        <f>CDFs!AC87</f>
        <v>0.84789999999999999</v>
      </c>
      <c r="N88" s="1">
        <f>CDFs!AH17</f>
        <v>6.6269052352551358E-2</v>
      </c>
      <c r="P88" s="1">
        <f>CDFs!AJ87</f>
        <v>0.84789999999999999</v>
      </c>
      <c r="Q88" s="2">
        <f>CDFs!AO17</f>
        <v>8.5984522785898534E-2</v>
      </c>
      <c r="S88" s="1">
        <f>CDFs!AQ87</f>
        <v>0.84750000000000003</v>
      </c>
      <c r="T88" s="1">
        <f>CDFs!AV17</f>
        <v>0.1130965844831486</v>
      </c>
      <c r="V88" s="1">
        <f>CDFs!AX87</f>
        <v>0.84719999999999995</v>
      </c>
      <c r="W88" s="1">
        <f>CDFs!BC17</f>
        <v>0.14660606949127694</v>
      </c>
    </row>
    <row r="89" spans="1:23" x14ac:dyDescent="0.35">
      <c r="A89">
        <v>0.85680000000000001</v>
      </c>
      <c r="B89">
        <v>5.0530570995452252E-2</v>
      </c>
      <c r="D89" s="1">
        <f>CDFs!H88</f>
        <v>0.84740000000000004</v>
      </c>
      <c r="E89" s="1">
        <f>CDFs!M17</f>
        <v>2.3463162834350071E-2</v>
      </c>
      <c r="G89" s="1">
        <f>CDFs!O88</f>
        <v>0.85470000000000002</v>
      </c>
      <c r="H89" s="1">
        <f>CDFs!T16</f>
        <v>3.1289111389236547E-2</v>
      </c>
      <c r="J89" s="1">
        <f>CDFs!V88</f>
        <v>0.85909999999999997</v>
      </c>
      <c r="K89" s="1">
        <f>CDFs!AA16</f>
        <v>4.7505938242280284E-2</v>
      </c>
      <c r="M89" s="1">
        <f>CDFs!AC88</f>
        <v>0.8579</v>
      </c>
      <c r="N89" s="1">
        <f>CDFs!AH16</f>
        <v>6.4184852374839535E-2</v>
      </c>
      <c r="P89" s="1">
        <f>CDFs!AJ88</f>
        <v>0.85780000000000001</v>
      </c>
      <c r="Q89" s="2">
        <f>CDFs!AO16</f>
        <v>8.3542188805346695E-2</v>
      </c>
      <c r="S89" s="1">
        <f>CDFs!AQ88</f>
        <v>0.85750000000000004</v>
      </c>
      <c r="T89" s="1">
        <f>CDFs!AV16</f>
        <v>0.11037527593818984</v>
      </c>
      <c r="V89" s="1">
        <f>CDFs!AX88</f>
        <v>0.85719999999999996</v>
      </c>
      <c r="W89" s="1">
        <f>CDFs!BC16</f>
        <v>0.14347202295552366</v>
      </c>
    </row>
    <row r="90" spans="1:23" x14ac:dyDescent="0.35">
      <c r="A90">
        <v>0.86670000000000003</v>
      </c>
      <c r="B90">
        <v>5.0530570995452252E-2</v>
      </c>
      <c r="D90" s="1">
        <f>CDFs!H89</f>
        <v>0.85729999999999995</v>
      </c>
      <c r="E90" s="1">
        <f>CDFs!M16</f>
        <v>2.2706630336058128E-2</v>
      </c>
      <c r="G90" s="1">
        <f>CDFs!O89</f>
        <v>0.86460000000000004</v>
      </c>
      <c r="H90" s="1">
        <f>CDFs!T15</f>
        <v>3.0220610456331214E-2</v>
      </c>
      <c r="J90" s="1">
        <f>CDFs!V89</f>
        <v>0.86909999999999998</v>
      </c>
      <c r="K90" s="1">
        <f>CDFs!AA15</f>
        <v>4.6061722708429294E-2</v>
      </c>
      <c r="M90" s="1">
        <f>CDFs!AC89</f>
        <v>0.8679</v>
      </c>
      <c r="N90" s="1">
        <f>CDFs!AH15</f>
        <v>6.2344139650872821E-2</v>
      </c>
      <c r="P90" s="1">
        <f>CDFs!AJ89</f>
        <v>0.86780000000000002</v>
      </c>
      <c r="Q90" s="2">
        <f>CDFs!AO15</f>
        <v>8.0971659919028341E-2</v>
      </c>
      <c r="S90" s="1">
        <f>CDFs!AQ89</f>
        <v>0.86750000000000005</v>
      </c>
      <c r="T90" s="1">
        <f>CDFs!AV15</f>
        <v>0.10760787689658884</v>
      </c>
      <c r="V90" s="1">
        <f>CDFs!AX89</f>
        <v>0.86719999999999997</v>
      </c>
      <c r="W90" s="1">
        <f>CDFs!BC15</f>
        <v>0.14003640946646129</v>
      </c>
    </row>
    <row r="91" spans="1:23" x14ac:dyDescent="0.35">
      <c r="A91">
        <v>0.87670000000000003</v>
      </c>
      <c r="B91">
        <v>4.8262548262548263E-2</v>
      </c>
      <c r="D91" s="1">
        <f>CDFs!H90</f>
        <v>0.86709999999999998</v>
      </c>
      <c r="E91" s="1">
        <f>CDFs!M15</f>
        <v>2.196836555360281E-2</v>
      </c>
      <c r="G91" s="1">
        <f>CDFs!O90</f>
        <v>0.87460000000000004</v>
      </c>
      <c r="H91" s="1">
        <f>CDFs!T14</f>
        <v>2.9061319383900032E-2</v>
      </c>
      <c r="J91" s="1">
        <f>CDFs!V90</f>
        <v>0.87909999999999999</v>
      </c>
      <c r="K91" s="1">
        <f>CDFs!AA14</f>
        <v>4.4662795891022775E-2</v>
      </c>
      <c r="M91" s="1">
        <f>CDFs!AC90</f>
        <v>0.87790000000000001</v>
      </c>
      <c r="N91" s="1">
        <f>CDFs!AH14</f>
        <v>6.0096153846153841E-2</v>
      </c>
      <c r="P91" s="1">
        <f>CDFs!AJ90</f>
        <v>0.87780000000000002</v>
      </c>
      <c r="Q91" s="2">
        <f>CDFs!AO14</f>
        <v>7.8369905956112859E-2</v>
      </c>
      <c r="S91" s="1">
        <f>CDFs!AQ90</f>
        <v>0.87739999999999996</v>
      </c>
      <c r="T91" s="1">
        <f>CDFs!AV14</f>
        <v>0.1047888504663104</v>
      </c>
      <c r="V91" s="1">
        <f>CDFs!AX90</f>
        <v>0.87709999999999999</v>
      </c>
      <c r="W91" s="1">
        <f>CDFs!BC14</f>
        <v>0.13664935774801859</v>
      </c>
    </row>
    <row r="92" spans="1:23" x14ac:dyDescent="0.35">
      <c r="A92">
        <v>0.88660000000000005</v>
      </c>
      <c r="B92">
        <v>4.6061722708429294E-2</v>
      </c>
      <c r="D92" s="1">
        <f>CDFs!H91</f>
        <v>0.877</v>
      </c>
      <c r="E92" s="1">
        <f>CDFs!M14</f>
        <v>2.1164021164021163E-2</v>
      </c>
      <c r="G92" s="1">
        <f>CDFs!O91</f>
        <v>0.88449999999999995</v>
      </c>
      <c r="H92" s="1">
        <f>CDFs!T13</f>
        <v>2.8105677346824058E-2</v>
      </c>
      <c r="J92" s="1">
        <f>CDFs!V91</f>
        <v>0.88900000000000001</v>
      </c>
      <c r="K92" s="1">
        <f>CDFs!AA13</f>
        <v>4.3252595155709339E-2</v>
      </c>
      <c r="M92" s="1">
        <f>CDFs!AC91</f>
        <v>0.88780000000000003</v>
      </c>
      <c r="N92" s="1">
        <f>CDFs!AH13</f>
        <v>5.7937427578215524E-2</v>
      </c>
      <c r="P92" s="1">
        <f>CDFs!AJ91</f>
        <v>0.88780000000000003</v>
      </c>
      <c r="Q92" s="2">
        <f>CDFs!AO13</f>
        <v>7.5585789871504161E-2</v>
      </c>
      <c r="S92" s="1">
        <f>CDFs!AQ91</f>
        <v>0.88739999999999997</v>
      </c>
      <c r="T92" s="1">
        <f>CDFs!AV13</f>
        <v>0.10164667615368979</v>
      </c>
      <c r="V92" s="1">
        <f>CDFs!AX91</f>
        <v>0.8871</v>
      </c>
      <c r="W92" s="1">
        <f>CDFs!BC13</f>
        <v>0.13335111348179757</v>
      </c>
    </row>
    <row r="93" spans="1:23" x14ac:dyDescent="0.35">
      <c r="A93">
        <v>0.89659999999999995</v>
      </c>
      <c r="B93">
        <v>4.4033465433729629E-2</v>
      </c>
      <c r="D93" s="1">
        <f>CDFs!H92</f>
        <v>0.88680000000000003</v>
      </c>
      <c r="E93" s="1">
        <f>CDFs!M13</f>
        <v>2.0222446916076844E-2</v>
      </c>
      <c r="G93" s="1">
        <f>CDFs!O92</f>
        <v>0.89449999999999996</v>
      </c>
      <c r="H93" s="1">
        <f>CDFs!T12</f>
        <v>2.7233115468409588E-2</v>
      </c>
      <c r="J93" s="1">
        <f>CDFs!V92</f>
        <v>0.89900000000000002</v>
      </c>
      <c r="K93" s="1">
        <f>CDFs!AA12</f>
        <v>4.1753653444676408E-2</v>
      </c>
      <c r="M93" s="1">
        <f>CDFs!AC92</f>
        <v>0.89780000000000004</v>
      </c>
      <c r="N93" s="1">
        <f>CDFs!AH12</f>
        <v>5.6053811659192827E-2</v>
      </c>
      <c r="P93" s="1">
        <f>CDFs!AJ92</f>
        <v>0.89770000000000005</v>
      </c>
      <c r="Q93" s="2">
        <f>CDFs!AO12</f>
        <v>7.2463768115942032E-2</v>
      </c>
      <c r="S93" s="1">
        <f>CDFs!AQ92</f>
        <v>0.89739999999999998</v>
      </c>
      <c r="T93" s="1">
        <f>CDFs!AV12</f>
        <v>9.8425196850393692E-2</v>
      </c>
      <c r="V93" s="1">
        <f>CDFs!AX92</f>
        <v>0.89710000000000001</v>
      </c>
      <c r="W93" s="1">
        <f>CDFs!BC12</f>
        <v>0.12968486577616392</v>
      </c>
    </row>
    <row r="94" spans="1:23" x14ac:dyDescent="0.35">
      <c r="A94">
        <v>0.90659999999999996</v>
      </c>
      <c r="B94">
        <v>3.6927621861152143E-2</v>
      </c>
      <c r="D94" s="1">
        <f>CDFs!H93</f>
        <v>0.89670000000000005</v>
      </c>
      <c r="E94" s="1">
        <f>CDFs!M12</f>
        <v>1.9025875190258751E-2</v>
      </c>
      <c r="G94" s="1">
        <f>CDFs!O93</f>
        <v>0.90439999999999998</v>
      </c>
      <c r="H94" s="1">
        <f>CDFs!T11</f>
        <v>2.5886616619207867E-2</v>
      </c>
      <c r="J94" s="1">
        <f>CDFs!V93</f>
        <v>0.90900000000000003</v>
      </c>
      <c r="K94" s="1">
        <f>CDFs!AA11</f>
        <v>4.0096230954290296E-2</v>
      </c>
      <c r="M94" s="1">
        <f>CDFs!AC93</f>
        <v>0.90780000000000005</v>
      </c>
      <c r="N94" s="1">
        <f>CDFs!AH11</f>
        <v>5.4112554112554112E-2</v>
      </c>
      <c r="P94" s="1">
        <f>CDFs!AJ93</f>
        <v>0.90769999999999995</v>
      </c>
      <c r="Q94" s="2">
        <f>CDFs!AO11</f>
        <v>6.9735006973500699E-2</v>
      </c>
      <c r="S94" s="1">
        <f>CDFs!AQ93</f>
        <v>0.9073</v>
      </c>
      <c r="T94" s="1">
        <f>CDFs!AV11</f>
        <v>9.5238095238095233E-2</v>
      </c>
      <c r="V94" s="1">
        <f>CDFs!AX93</f>
        <v>0.90700000000000003</v>
      </c>
      <c r="W94" s="1">
        <f>CDFs!BC11</f>
        <v>0.12596044841919637</v>
      </c>
    </row>
    <row r="95" spans="1:23" x14ac:dyDescent="0.35">
      <c r="A95">
        <v>0.91649999999999998</v>
      </c>
      <c r="B95">
        <v>3.3795201081446437E-2</v>
      </c>
      <c r="D95" s="1">
        <f>CDFs!H94</f>
        <v>0.90649999999999997</v>
      </c>
      <c r="E95" s="1">
        <f>CDFs!M11</f>
        <v>1.7818959372772631E-2</v>
      </c>
      <c r="G95" s="1">
        <f>CDFs!O94</f>
        <v>0.9143</v>
      </c>
      <c r="H95" s="1">
        <f>CDFs!T10</f>
        <v>2.4497795198432142E-2</v>
      </c>
      <c r="J95" s="1">
        <f>CDFs!V94</f>
        <v>0.91900000000000004</v>
      </c>
      <c r="K95" s="1">
        <f>CDFs!AA10</f>
        <v>3.8550501156515031E-2</v>
      </c>
      <c r="M95" s="1">
        <f>CDFs!AC94</f>
        <v>0.91779999999999995</v>
      </c>
      <c r="N95" s="1">
        <f>CDFs!AH10</f>
        <v>5.1975051975051978E-2</v>
      </c>
      <c r="P95" s="1">
        <f>CDFs!AJ94</f>
        <v>0.91769999999999996</v>
      </c>
      <c r="Q95" s="2">
        <f>CDFs!AO10</f>
        <v>6.6401062416998669E-2</v>
      </c>
      <c r="S95" s="1">
        <f>CDFs!AQ94</f>
        <v>0.9173</v>
      </c>
      <c r="T95" s="1">
        <f>CDFs!AV10</f>
        <v>9.1911764705882346E-2</v>
      </c>
      <c r="V95" s="1">
        <f>CDFs!AX94</f>
        <v>0.91700000000000004</v>
      </c>
      <c r="W95" s="1">
        <f>CDFs!BC10</f>
        <v>0.12190661952944046</v>
      </c>
    </row>
    <row r="96" spans="1:23" x14ac:dyDescent="0.35">
      <c r="A96">
        <v>0.92649999999999999</v>
      </c>
      <c r="B96">
        <v>3.110419906687403E-2</v>
      </c>
      <c r="D96" s="1">
        <f>CDFs!H95</f>
        <v>0.91639999999999999</v>
      </c>
      <c r="E96" s="1">
        <f>CDFs!M10</f>
        <v>1.6350555918901243E-2</v>
      </c>
      <c r="G96" s="1">
        <f>CDFs!O95</f>
        <v>0.92430000000000001</v>
      </c>
      <c r="H96" s="1">
        <f>CDFs!T9</f>
        <v>2.2993791676247412E-2</v>
      </c>
      <c r="J96" s="1">
        <f>CDFs!V95</f>
        <v>0.92900000000000005</v>
      </c>
      <c r="K96" s="1">
        <f>CDFs!AA9</f>
        <v>3.6764705882352942E-2</v>
      </c>
      <c r="M96" s="1">
        <f>CDFs!AC95</f>
        <v>0.92769999999999997</v>
      </c>
      <c r="N96" s="1">
        <f>CDFs!AH9</f>
        <v>4.967709885742673E-2</v>
      </c>
      <c r="P96" s="1">
        <f>CDFs!AJ95</f>
        <v>0.92759999999999998</v>
      </c>
      <c r="Q96" s="2">
        <f>CDFs!AO9</f>
        <v>6.2421972534332085E-2</v>
      </c>
      <c r="S96" s="1">
        <f>CDFs!AQ95</f>
        <v>0.92730000000000001</v>
      </c>
      <c r="T96" s="1">
        <f>CDFs!AV9</f>
        <v>8.7412587412587422E-2</v>
      </c>
      <c r="V96" s="1">
        <f>CDFs!AX95</f>
        <v>0.92700000000000005</v>
      </c>
      <c r="W96" s="1">
        <f>CDFs!BC9</f>
        <v>0.117096018735363</v>
      </c>
    </row>
    <row r="97" spans="1:23" x14ac:dyDescent="0.35">
      <c r="A97">
        <v>0.93640000000000001</v>
      </c>
      <c r="B97">
        <v>2.9770765108663291E-2</v>
      </c>
      <c r="D97" s="1">
        <f>CDFs!H96</f>
        <v>0.92630000000000001</v>
      </c>
      <c r="E97" s="1">
        <f>CDFs!M9</f>
        <v>1.5028554253080853E-2</v>
      </c>
      <c r="G97" s="1">
        <f>CDFs!O96</f>
        <v>0.93420000000000003</v>
      </c>
      <c r="H97" s="1">
        <f>CDFs!T8</f>
        <v>2.147766323024055E-2</v>
      </c>
      <c r="J97" s="1">
        <f>CDFs!V96</f>
        <v>0.93899999999999995</v>
      </c>
      <c r="K97" s="1">
        <f>CDFs!AA8</f>
        <v>3.4916201117318434E-2</v>
      </c>
      <c r="M97" s="1">
        <f>CDFs!AC96</f>
        <v>0.93769999999999998</v>
      </c>
      <c r="N97" s="1">
        <f>CDFs!AH8</f>
        <v>4.7505938242280284E-2</v>
      </c>
      <c r="P97" s="1">
        <f>CDFs!AJ96</f>
        <v>0.93759999999999999</v>
      </c>
      <c r="Q97" s="2">
        <f>CDFs!AO8</f>
        <v>5.830903790087464E-2</v>
      </c>
      <c r="S97" s="1">
        <f>CDFs!AQ96</f>
        <v>0.93730000000000002</v>
      </c>
      <c r="T97" s="1">
        <f>CDFs!AV8</f>
        <v>8.2644628099173556E-2</v>
      </c>
      <c r="V97" s="1">
        <f>CDFs!AX96</f>
        <v>0.93689999999999996</v>
      </c>
      <c r="W97" s="1">
        <f>CDFs!BC8</f>
        <v>0.1122334455667789</v>
      </c>
    </row>
    <row r="98" spans="1:23" x14ac:dyDescent="0.35">
      <c r="A98">
        <v>0.94640000000000002</v>
      </c>
      <c r="B98">
        <v>2.8943560057887122E-2</v>
      </c>
      <c r="D98" s="1">
        <f>CDFs!H97</f>
        <v>0.93610000000000004</v>
      </c>
      <c r="E98" s="1">
        <f>CDFs!M8</f>
        <v>1.3636983499249966E-2</v>
      </c>
      <c r="G98" s="1">
        <f>CDFs!O97</f>
        <v>0.94410000000000005</v>
      </c>
      <c r="H98" s="1">
        <f>CDFs!T7</f>
        <v>1.9700551615445233E-2</v>
      </c>
      <c r="J98" s="1">
        <f>CDFs!V97</f>
        <v>0.94899999999999995</v>
      </c>
      <c r="K98" s="1">
        <f>CDFs!AA7</f>
        <v>3.2626427406199025E-2</v>
      </c>
      <c r="M98" s="1">
        <f>CDFs!AC97</f>
        <v>0.94769999999999999</v>
      </c>
      <c r="N98" s="1">
        <f>CDFs!AH7</f>
        <v>4.4802867383512544E-2</v>
      </c>
      <c r="P98" s="1">
        <f>CDFs!AJ97</f>
        <v>0.9476</v>
      </c>
      <c r="Q98" s="2">
        <f>CDFs!AO7</f>
        <v>5.3821313240043064E-2</v>
      </c>
      <c r="S98" s="1">
        <f>CDFs!AQ97</f>
        <v>0.94720000000000004</v>
      </c>
      <c r="T98" s="1">
        <f>CDFs!AV7</f>
        <v>7.8125E-2</v>
      </c>
      <c r="V98" s="1">
        <f>CDFs!AX97</f>
        <v>0.94689999999999996</v>
      </c>
      <c r="W98" s="1">
        <f>CDFs!BC7</f>
        <v>0.10650761529449357</v>
      </c>
    </row>
    <row r="99" spans="1:23" x14ac:dyDescent="0.35">
      <c r="A99">
        <v>0.95640000000000003</v>
      </c>
      <c r="B99">
        <v>2.4254183846713559E-2</v>
      </c>
      <c r="D99" s="1">
        <f>CDFs!H98</f>
        <v>0.94599999999999995</v>
      </c>
      <c r="E99" s="1">
        <f>CDFs!M7</f>
        <v>1.1683607898118939E-2</v>
      </c>
      <c r="G99" s="1">
        <f>CDFs!O98</f>
        <v>0.95409999999999995</v>
      </c>
      <c r="H99" s="1">
        <f>CDFs!T6</f>
        <v>1.7289073305670814E-2</v>
      </c>
      <c r="J99" s="1">
        <f>CDFs!V98</f>
        <v>0.95899999999999996</v>
      </c>
      <c r="K99" s="1">
        <f>CDFs!AA6</f>
        <v>2.9577048210588583E-2</v>
      </c>
      <c r="M99" s="1">
        <f>CDFs!AC98</f>
        <v>0.9577</v>
      </c>
      <c r="N99" s="1">
        <f>CDFs!AH6</f>
        <v>4.1271151465125874E-2</v>
      </c>
      <c r="P99" s="1">
        <f>CDFs!AJ98</f>
        <v>0.95760000000000001</v>
      </c>
      <c r="Q99" s="2">
        <f>CDFs!AO6</f>
        <v>4.8520135856380396E-2</v>
      </c>
      <c r="S99" s="1">
        <f>CDFs!AQ98</f>
        <v>0.95720000000000005</v>
      </c>
      <c r="T99" s="1">
        <f>CDFs!AV6</f>
        <v>7.2886297376093284E-2</v>
      </c>
      <c r="V99" s="1">
        <f>CDFs!AX98</f>
        <v>0.95689999999999997</v>
      </c>
      <c r="W99" s="1">
        <f>CDFs!BC6</f>
        <v>0.10119409026512852</v>
      </c>
    </row>
    <row r="100" spans="1:23" x14ac:dyDescent="0.35">
      <c r="A100">
        <v>0.96630000000000005</v>
      </c>
      <c r="B100">
        <v>1.9904458598726114E-2</v>
      </c>
      <c r="D100" s="1">
        <f>CDFs!H99</f>
        <v>0.95579999999999998</v>
      </c>
      <c r="E100" s="1">
        <f>CDFs!M6</f>
        <v>1.06951871657754E-2</v>
      </c>
      <c r="G100" s="1">
        <f>CDFs!O99</f>
        <v>0.96399999999999997</v>
      </c>
      <c r="H100" s="1">
        <f>CDFs!T5</f>
        <v>1.5337423312883436E-2</v>
      </c>
      <c r="J100" s="1">
        <f>CDFs!V99</f>
        <v>0.96889999999999998</v>
      </c>
      <c r="K100" s="1">
        <f>CDFs!AA5</f>
        <v>2.5087807325639741E-2</v>
      </c>
      <c r="M100" s="1">
        <f>CDFs!AC99</f>
        <v>0.96760000000000002</v>
      </c>
      <c r="N100" s="1">
        <f>CDFs!AH5</f>
        <v>3.7523452157598502E-2</v>
      </c>
      <c r="P100" s="1">
        <f>CDFs!AJ99</f>
        <v>0.96750000000000003</v>
      </c>
      <c r="Q100" s="2">
        <f>CDFs!AO5</f>
        <v>4.2735042735042736E-2</v>
      </c>
      <c r="S100" s="1">
        <f>CDFs!AQ99</f>
        <v>0.96719999999999995</v>
      </c>
      <c r="T100" s="1">
        <f>CDFs!AV5</f>
        <v>6.5963060686015831E-2</v>
      </c>
      <c r="V100" s="1">
        <f>CDFs!AX99</f>
        <v>0.96679999999999999</v>
      </c>
      <c r="W100" s="1">
        <f>CDFs!BC5</f>
        <v>9.27643784786642E-2</v>
      </c>
    </row>
    <row r="101" spans="1:23" x14ac:dyDescent="0.35">
      <c r="A101">
        <v>0.97629999999999995</v>
      </c>
      <c r="B101">
        <v>1.6809547823163556E-2</v>
      </c>
      <c r="D101" s="1">
        <f>CDFs!H100</f>
        <v>0.9657</v>
      </c>
      <c r="E101" s="1">
        <f>CDFs!M5</f>
        <v>9.9601593625498006E-3</v>
      </c>
      <c r="G101" s="1">
        <f>CDFs!O100</f>
        <v>0.97399999999999998</v>
      </c>
      <c r="H101" s="1">
        <f>CDFs!T4</f>
        <v>1.3130252100840336E-2</v>
      </c>
      <c r="J101" s="1">
        <f>CDFs!V100</f>
        <v>0.97889999999999999</v>
      </c>
      <c r="K101" s="1">
        <f>CDFs!AA4</f>
        <v>2.1030494216614092E-2</v>
      </c>
      <c r="M101" s="1">
        <f>CDFs!AC100</f>
        <v>0.97760000000000002</v>
      </c>
      <c r="N101" s="1">
        <f>CDFs!AH4</f>
        <v>3.1938677738741615E-2</v>
      </c>
      <c r="P101" s="1">
        <f>CDFs!AJ100</f>
        <v>0.97750000000000004</v>
      </c>
      <c r="Q101" s="2">
        <f>CDFs!AO4</f>
        <v>3.669724770642202E-2</v>
      </c>
      <c r="S101" s="1">
        <f>CDFs!AQ100</f>
        <v>0.97709999999999997</v>
      </c>
      <c r="T101" s="1">
        <f>CDFs!AV4</f>
        <v>5.7142857142857141E-2</v>
      </c>
      <c r="V101" s="1">
        <f>CDFs!AX100</f>
        <v>0.9768</v>
      </c>
      <c r="W101" s="1">
        <f>CDFs!BC4</f>
        <v>8.0064051240992792E-2</v>
      </c>
    </row>
    <row r="102" spans="1:23" x14ac:dyDescent="0.35">
      <c r="A102">
        <v>0.98629999999999995</v>
      </c>
      <c r="B102">
        <v>1.268874508311128E-2</v>
      </c>
      <c r="D102" s="1">
        <f>CDFs!H101</f>
        <v>0.97550000000000003</v>
      </c>
      <c r="E102" s="1">
        <f>CDFs!M4</f>
        <v>8.3822296730930428E-3</v>
      </c>
      <c r="G102" s="1">
        <f>CDFs!O101</f>
        <v>0.9839</v>
      </c>
      <c r="H102" s="1">
        <f>CDFs!T3</f>
        <v>1.0873110796999022E-2</v>
      </c>
      <c r="J102" s="1">
        <f>CDFs!V101</f>
        <v>0.9889</v>
      </c>
      <c r="K102" s="1">
        <f>CDFs!AA3</f>
        <v>1.6589250165892501E-2</v>
      </c>
      <c r="M102" s="1">
        <f>CDFs!AC101</f>
        <v>0.98760000000000003</v>
      </c>
      <c r="N102" s="1">
        <f>CDFs!AH3</f>
        <v>2.5647601949217745E-2</v>
      </c>
      <c r="P102" s="1">
        <f>CDFs!AJ101</f>
        <v>0.98750000000000004</v>
      </c>
      <c r="Q102" s="2">
        <f>CDFs!AO3</f>
        <v>2.8743891922966371E-2</v>
      </c>
      <c r="S102" s="1">
        <f>CDFs!AQ101</f>
        <v>0.98709999999999998</v>
      </c>
      <c r="T102" s="1">
        <f>CDFs!AV3</f>
        <v>4.317789291882556E-2</v>
      </c>
      <c r="V102" s="1">
        <f>CDFs!AX101</f>
        <v>0.98680000000000001</v>
      </c>
      <c r="W102" s="1">
        <f>CDFs!BC3</f>
        <v>5.9952038369304558E-2</v>
      </c>
    </row>
    <row r="103" spans="1:23" x14ac:dyDescent="0.35">
      <c r="A103">
        <v>0.99619999999999997</v>
      </c>
      <c r="B103">
        <v>4.6554934823091242E-3</v>
      </c>
      <c r="D103" s="1">
        <f>CDFs!H102</f>
        <v>0.98540000000000005</v>
      </c>
      <c r="E103" s="1">
        <f>CDFs!M3</f>
        <v>6.7888662593346902E-3</v>
      </c>
      <c r="G103" s="1">
        <f>CDFs!O102</f>
        <v>0.99380000000000002</v>
      </c>
      <c r="H103" s="1">
        <f>CDFs!T2</f>
        <v>7.1684587813620072E-3</v>
      </c>
      <c r="J103" s="1">
        <f>CDFs!V102</f>
        <v>0.99890000000000001</v>
      </c>
      <c r="K103" s="1">
        <f>CDFs!AA2</f>
        <v>9.3808630393996256E-3</v>
      </c>
      <c r="M103" s="1">
        <f>CDFs!AC102</f>
        <v>0.99760000000000004</v>
      </c>
      <c r="N103" s="1">
        <f>CDFs!AH2</f>
        <v>1.196888090963495E-2</v>
      </c>
      <c r="P103" s="1">
        <f>CDFs!AJ102</f>
        <v>0.99750000000000005</v>
      </c>
      <c r="Q103" s="2">
        <f>CDFs!AO2</f>
        <v>1.5745551881593451E-2</v>
      </c>
      <c r="S103" s="1">
        <f>CDFs!AQ102</f>
        <v>0.99709999999999999</v>
      </c>
      <c r="T103" s="1">
        <f>CDFs!AV2</f>
        <v>1.8621973929236497E-2</v>
      </c>
      <c r="V103" s="1">
        <f>CDFs!AX102</f>
        <v>0.99670000000000003</v>
      </c>
      <c r="W103" s="1">
        <f>CDFs!BC2</f>
        <v>2.4431956999755682E-2</v>
      </c>
    </row>
    <row r="104" spans="1:23" x14ac:dyDescent="0.35">
      <c r="D104" s="1">
        <f>CDFs!H103</f>
        <v>0.99519999999999997</v>
      </c>
      <c r="E104" s="1">
        <f>CDFs!M2</f>
        <v>4.8851978505129456E-3</v>
      </c>
    </row>
  </sheetData>
  <sortState ref="W3:W103">
    <sortCondition descending="1" ref="W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B2:BD13"/>
  <sheetViews>
    <sheetView topLeftCell="AF1" zoomScale="160" zoomScaleNormal="160" workbookViewId="0">
      <selection activeCell="BA11" sqref="BA11"/>
    </sheetView>
  </sheetViews>
  <sheetFormatPr defaultRowHeight="14.5" x14ac:dyDescent="0.35"/>
  <sheetData>
    <row r="2" spans="54:56" x14ac:dyDescent="0.35">
      <c r="BB2" t="s">
        <v>5</v>
      </c>
    </row>
    <row r="4" spans="54:56" x14ac:dyDescent="0.35">
      <c r="BC4" t="s">
        <v>10</v>
      </c>
      <c r="BD4" t="s">
        <v>11</v>
      </c>
    </row>
    <row r="5" spans="54:56" x14ac:dyDescent="0.35">
      <c r="BB5">
        <v>5</v>
      </c>
      <c r="BC5">
        <v>5.53</v>
      </c>
    </row>
    <row r="6" spans="54:56" x14ac:dyDescent="0.35">
      <c r="BB6">
        <v>10</v>
      </c>
      <c r="BC6">
        <v>2.77</v>
      </c>
      <c r="BD6">
        <v>1.27</v>
      </c>
    </row>
    <row r="7" spans="54:56" x14ac:dyDescent="0.35">
      <c r="BB7">
        <v>15</v>
      </c>
      <c r="BC7">
        <v>3.13</v>
      </c>
      <c r="BD7">
        <v>1.58</v>
      </c>
    </row>
    <row r="8" spans="54:56" x14ac:dyDescent="0.35">
      <c r="BB8">
        <v>20</v>
      </c>
      <c r="BC8">
        <v>3.72</v>
      </c>
      <c r="BD8">
        <v>2.0499999999999998</v>
      </c>
    </row>
    <row r="9" spans="54:56" x14ac:dyDescent="0.35">
      <c r="BB9">
        <v>25</v>
      </c>
      <c r="BC9">
        <v>4.0999999999999996</v>
      </c>
      <c r="BD9">
        <v>2.36</v>
      </c>
    </row>
    <row r="10" spans="54:56" x14ac:dyDescent="0.35">
      <c r="BB10">
        <v>30</v>
      </c>
      <c r="BC10">
        <v>4.43</v>
      </c>
      <c r="BD10">
        <v>2.64</v>
      </c>
    </row>
    <row r="11" spans="54:56" x14ac:dyDescent="0.35">
      <c r="BB11">
        <v>35</v>
      </c>
      <c r="BC11">
        <v>4.79</v>
      </c>
      <c r="BD11">
        <v>2.94</v>
      </c>
    </row>
    <row r="12" spans="54:56" x14ac:dyDescent="0.35">
      <c r="BB12">
        <v>40</v>
      </c>
      <c r="BC12">
        <v>5.03</v>
      </c>
      <c r="BD12">
        <v>3.1</v>
      </c>
    </row>
    <row r="13" spans="54:56" x14ac:dyDescent="0.35">
      <c r="BB13">
        <v>45</v>
      </c>
      <c r="BC13">
        <v>5.08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K32" sqref="K32"/>
    </sheetView>
  </sheetViews>
  <sheetFormatPr defaultRowHeight="14.5" x14ac:dyDescent="0.35"/>
  <sheetData>
    <row r="1" spans="1:3" x14ac:dyDescent="0.35">
      <c r="A1" t="s">
        <v>7</v>
      </c>
      <c r="C1" t="s">
        <v>6</v>
      </c>
    </row>
    <row r="2" spans="1:3" x14ac:dyDescent="0.35">
      <c r="A2">
        <v>-12.5</v>
      </c>
      <c r="B2">
        <f>A2+0.5</f>
        <v>-12</v>
      </c>
      <c r="C2">
        <v>5.0000000000000004E-6</v>
      </c>
    </row>
    <row r="3" spans="1:3" x14ac:dyDescent="0.35">
      <c r="A3">
        <v>-11.5</v>
      </c>
      <c r="B3">
        <f t="shared" ref="B3:B13" si="0">A3+0.5</f>
        <v>-11</v>
      </c>
      <c r="C3">
        <v>2.92E-4</v>
      </c>
    </row>
    <row r="4" spans="1:3" x14ac:dyDescent="0.35">
      <c r="A4">
        <v>-10.5</v>
      </c>
      <c r="B4">
        <f t="shared" si="0"/>
        <v>-10</v>
      </c>
      <c r="C4">
        <v>2.7829999999999999E-3</v>
      </c>
    </row>
    <row r="5" spans="1:3" x14ac:dyDescent="0.35">
      <c r="A5">
        <v>-9.5</v>
      </c>
      <c r="B5">
        <f t="shared" si="0"/>
        <v>-9</v>
      </c>
      <c r="C5">
        <v>9.9799999999999993E-3</v>
      </c>
    </row>
    <row r="6" spans="1:3" x14ac:dyDescent="0.35">
      <c r="A6">
        <v>-8.5</v>
      </c>
      <c r="B6">
        <f t="shared" si="0"/>
        <v>-8</v>
      </c>
      <c r="C6">
        <v>2.4608999999999999E-2</v>
      </c>
    </row>
    <row r="7" spans="1:3" x14ac:dyDescent="0.35">
      <c r="A7">
        <v>-7.5</v>
      </c>
      <c r="B7">
        <f t="shared" si="0"/>
        <v>-7</v>
      </c>
      <c r="C7">
        <v>8.1601999999999994E-2</v>
      </c>
    </row>
    <row r="8" spans="1:3" x14ac:dyDescent="0.35">
      <c r="A8">
        <v>-6.5</v>
      </c>
      <c r="B8">
        <f t="shared" si="0"/>
        <v>-6</v>
      </c>
      <c r="C8">
        <v>0.240756</v>
      </c>
    </row>
    <row r="9" spans="1:3" x14ac:dyDescent="0.35">
      <c r="A9">
        <v>-5.5</v>
      </c>
      <c r="B9">
        <f t="shared" si="0"/>
        <v>-5</v>
      </c>
      <c r="C9">
        <v>0.26269599999999999</v>
      </c>
    </row>
    <row r="10" spans="1:3" x14ac:dyDescent="0.35">
      <c r="A10">
        <v>-4.5</v>
      </c>
      <c r="B10">
        <f t="shared" si="0"/>
        <v>-4</v>
      </c>
      <c r="C10">
        <v>0.12798699999999999</v>
      </c>
    </row>
    <row r="11" spans="1:3" x14ac:dyDescent="0.35">
      <c r="A11">
        <v>-3.5</v>
      </c>
      <c r="B11">
        <f t="shared" si="0"/>
        <v>-3</v>
      </c>
      <c r="C11">
        <v>0.18145500000000001</v>
      </c>
    </row>
    <row r="12" spans="1:3" x14ac:dyDescent="0.35">
      <c r="A12">
        <v>-2.5</v>
      </c>
      <c r="B12">
        <f t="shared" si="0"/>
        <v>-2</v>
      </c>
      <c r="C12">
        <v>6.7803000000000002E-2</v>
      </c>
    </row>
    <row r="13" spans="1:3" x14ac:dyDescent="0.35">
      <c r="A13">
        <v>-1.5</v>
      </c>
      <c r="B13">
        <f t="shared" si="0"/>
        <v>-1</v>
      </c>
      <c r="C13">
        <v>3.1000000000000001E-5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CDFs</vt:lpstr>
      <vt:lpstr>Velocity</vt:lpstr>
      <vt:lpstr>Path_Length_Tortuosity</vt:lpstr>
      <vt:lpstr>Velocity_Hist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2022-05-23T13:14:59Z</dcterms:modified>
</cp:coreProperties>
</file>