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rod\Desktop\ner\results_stage2\"/>
    </mc:Choice>
  </mc:AlternateContent>
  <xr:revisionPtr revIDLastSave="0" documentId="13_ncr:1_{64C4C3E8-4046-4487-B5C2-C68682B6D258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Results Data 1" sheetId="1" r:id="rId1"/>
    <sheet name="Results Data 2" sheetId="2" r:id="rId2"/>
    <sheet name="Results Data 3" sheetId="3" r:id="rId3"/>
    <sheet name="Results Data 4" sheetId="4" r:id="rId4"/>
    <sheet name="Results Data 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B5" i="5"/>
  <c r="D5" i="5" s="1"/>
  <c r="D4" i="5"/>
  <c r="D3" i="5"/>
  <c r="C5" i="4"/>
  <c r="B5" i="4"/>
  <c r="D5" i="4" s="1"/>
  <c r="D4" i="4"/>
  <c r="D3" i="4"/>
  <c r="C5" i="3"/>
  <c r="B5" i="3"/>
  <c r="D5" i="3"/>
  <c r="D4" i="3"/>
  <c r="D3" i="3"/>
  <c r="C5" i="2"/>
  <c r="B5" i="2"/>
  <c r="D5" i="2" s="1"/>
  <c r="D4" i="2"/>
  <c r="D3" i="2"/>
  <c r="D4" i="1"/>
  <c r="D3" i="1"/>
  <c r="C5" i="1"/>
  <c r="B5" i="1"/>
  <c r="D5" i="1" s="1"/>
</calcChain>
</file>

<file path=xl/sharedStrings.xml><?xml version="1.0" encoding="utf-8"?>
<sst xmlns="http://schemas.openxmlformats.org/spreadsheetml/2006/main" count="75" uniqueCount="12">
  <si>
    <t>Valid</t>
  </si>
  <si>
    <t>Invalid</t>
  </si>
  <si>
    <t>Statistic</t>
  </si>
  <si>
    <t>DF</t>
  </si>
  <si>
    <t>PValue</t>
  </si>
  <si>
    <t>EDK Dataset</t>
  </si>
  <si>
    <t>ED Dataset</t>
  </si>
  <si>
    <t>&lt;0.05</t>
  </si>
  <si>
    <t>Valid score comparison</t>
  </si>
  <si>
    <t>Total</t>
  </si>
  <si>
    <t>Proportion valid observations ED</t>
  </si>
  <si>
    <t>Proportion valid observations EDK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</si>
</sst>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i/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 applyAlignment="1">
      <alignment horizontal="left"/>
    </xf>
    <xf numFmtId="1" fontId="0" fillId="0" borderId="0" xfId="0" applyNumberForma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A15" sqref="A15"/>
    </sheetView>
  </sheetViews>
  <sheetFormatPr defaultRowHeight="15" x14ac:dyDescent="0.25"/>
  <cols>
    <col min="1" max="1" width="32.28515625" style="1" bestFit="1" customWidth="1"/>
    <col min="2" max="3" width="7" style="1" bestFit="1" customWidth="1"/>
    <col min="4" max="4" width="7" style="1" customWidth="1"/>
    <col min="5" max="5" width="12" style="1" bestFit="1" customWidth="1"/>
    <col min="6" max="6" width="3.28515625" style="1" bestFit="1" customWidth="1"/>
    <col min="7" max="7" width="7.140625" style="1" bestFit="1" customWidth="1"/>
    <col min="8" max="16384" width="9.140625" style="1"/>
  </cols>
  <sheetData>
    <row r="1" spans="1:8" x14ac:dyDescent="0.25">
      <c r="A1" s="10" t="s">
        <v>8</v>
      </c>
      <c r="B1" s="11" t="s">
        <v>5</v>
      </c>
      <c r="C1" s="11"/>
      <c r="D1" s="12"/>
      <c r="E1" s="10"/>
      <c r="F1" s="10"/>
      <c r="G1" s="10"/>
    </row>
    <row r="2" spans="1:8" x14ac:dyDescent="0.25">
      <c r="A2" s="13" t="s">
        <v>6</v>
      </c>
      <c r="B2" s="14" t="s">
        <v>0</v>
      </c>
      <c r="C2" s="14" t="s">
        <v>1</v>
      </c>
      <c r="D2" s="14" t="s">
        <v>9</v>
      </c>
      <c r="E2" s="14" t="s">
        <v>2</v>
      </c>
      <c r="F2" s="14" t="s">
        <v>3</v>
      </c>
      <c r="G2" s="14" t="s">
        <v>4</v>
      </c>
      <c r="H2" s="7"/>
    </row>
    <row r="3" spans="1:8" x14ac:dyDescent="0.25">
      <c r="A3" s="15" t="s">
        <v>0</v>
      </c>
      <c r="B3" s="15">
        <v>228954</v>
      </c>
      <c r="C3" s="15">
        <v>0</v>
      </c>
      <c r="D3" s="15">
        <f>B3+C3</f>
        <v>228954</v>
      </c>
      <c r="E3" s="15">
        <v>87906.000011375523</v>
      </c>
      <c r="F3" s="15">
        <v>1</v>
      </c>
      <c r="G3" s="15" t="s">
        <v>7</v>
      </c>
      <c r="H3" s="5"/>
    </row>
    <row r="4" spans="1:8" x14ac:dyDescent="0.25">
      <c r="A4" s="15" t="s">
        <v>1</v>
      </c>
      <c r="B4" s="15">
        <v>87908</v>
      </c>
      <c r="C4" s="15">
        <v>32682</v>
      </c>
      <c r="D4" s="15">
        <f>B4+C4</f>
        <v>120590</v>
      </c>
      <c r="E4" s="15"/>
      <c r="F4" s="15"/>
      <c r="G4" s="15"/>
      <c r="H4" s="5"/>
    </row>
    <row r="5" spans="1:8" x14ac:dyDescent="0.25">
      <c r="A5" s="15" t="s">
        <v>9</v>
      </c>
      <c r="B5" s="15">
        <f>B3+B4</f>
        <v>316862</v>
      </c>
      <c r="C5" s="15">
        <f>C3+C4</f>
        <v>32682</v>
      </c>
      <c r="D5" s="15">
        <f>B5+C5</f>
        <v>349544</v>
      </c>
      <c r="E5" s="15"/>
      <c r="F5" s="15"/>
      <c r="G5" s="15"/>
      <c r="H5" s="5"/>
    </row>
    <row r="6" spans="1:8" x14ac:dyDescent="0.25">
      <c r="A6" s="10" t="s">
        <v>10</v>
      </c>
      <c r="B6" s="16">
        <v>0.66</v>
      </c>
      <c r="C6" s="15"/>
      <c r="D6" s="15"/>
      <c r="E6" s="15"/>
      <c r="F6" s="15"/>
      <c r="G6" s="15"/>
      <c r="H6" s="5"/>
    </row>
    <row r="7" spans="1:8" x14ac:dyDescent="0.25">
      <c r="A7" s="10" t="s">
        <v>11</v>
      </c>
      <c r="B7" s="16">
        <v>0.91</v>
      </c>
      <c r="C7" s="17"/>
      <c r="D7" s="17"/>
      <c r="E7" s="17"/>
      <c r="F7" s="17"/>
      <c r="G7" s="17"/>
    </row>
    <row r="9" spans="1:8" x14ac:dyDescent="0.25">
      <c r="A9" s="2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sqref="A1:G1048576"/>
    </sheetView>
  </sheetViews>
  <sheetFormatPr defaultRowHeight="15" x14ac:dyDescent="0.25"/>
  <cols>
    <col min="1" max="1" width="32.28515625" style="1" bestFit="1" customWidth="1"/>
    <col min="2" max="3" width="7" style="1" bestFit="1" customWidth="1"/>
    <col min="4" max="4" width="7" style="1" customWidth="1"/>
    <col min="5" max="5" width="12" style="1" bestFit="1" customWidth="1"/>
    <col min="6" max="6" width="3.28515625" style="1" bestFit="1" customWidth="1"/>
    <col min="7" max="7" width="7.140625" style="1" bestFit="1" customWidth="1"/>
  </cols>
  <sheetData>
    <row r="1" spans="1:7" x14ac:dyDescent="0.25">
      <c r="A1" s="2" t="s">
        <v>8</v>
      </c>
      <c r="B1" s="4" t="s">
        <v>5</v>
      </c>
      <c r="C1" s="4"/>
      <c r="D1" s="3"/>
      <c r="E1" s="2"/>
      <c r="F1" s="2"/>
      <c r="G1" s="2"/>
    </row>
    <row r="2" spans="1:7" x14ac:dyDescent="0.25">
      <c r="A2" s="6" t="s">
        <v>6</v>
      </c>
      <c r="B2" s="7" t="s">
        <v>0</v>
      </c>
      <c r="C2" s="7" t="s">
        <v>1</v>
      </c>
      <c r="D2" s="7" t="s">
        <v>9</v>
      </c>
      <c r="E2" s="7" t="s">
        <v>2</v>
      </c>
      <c r="F2" s="7" t="s">
        <v>3</v>
      </c>
      <c r="G2" s="7" t="s">
        <v>4</v>
      </c>
    </row>
    <row r="3" spans="1:7" x14ac:dyDescent="0.25">
      <c r="A3" s="5" t="s">
        <v>0</v>
      </c>
      <c r="B3">
        <v>218655</v>
      </c>
      <c r="C3">
        <v>1</v>
      </c>
      <c r="D3" s="5">
        <f>B3+C3</f>
        <v>218656</v>
      </c>
      <c r="E3">
        <v>97346.000092448026</v>
      </c>
      <c r="F3">
        <v>1</v>
      </c>
      <c r="G3" s="5" t="s">
        <v>7</v>
      </c>
    </row>
    <row r="4" spans="1:7" x14ac:dyDescent="0.25">
      <c r="A4" s="5" t="s">
        <v>1</v>
      </c>
      <c r="B4">
        <v>97351</v>
      </c>
      <c r="C4">
        <v>33537</v>
      </c>
      <c r="D4" s="5">
        <f>B4+C4</f>
        <v>130888</v>
      </c>
      <c r="E4" s="5"/>
      <c r="F4" s="5"/>
      <c r="G4" s="5"/>
    </row>
    <row r="5" spans="1:7" x14ac:dyDescent="0.25">
      <c r="A5" s="5" t="s">
        <v>9</v>
      </c>
      <c r="B5" s="5">
        <f>B3+B4</f>
        <v>316006</v>
      </c>
      <c r="C5" s="5">
        <f>C3+C4</f>
        <v>33538</v>
      </c>
      <c r="D5" s="5">
        <f>B5+C5</f>
        <v>349544</v>
      </c>
      <c r="E5" s="5"/>
      <c r="F5" s="5"/>
      <c r="G5" s="5"/>
    </row>
    <row r="6" spans="1:7" x14ac:dyDescent="0.25">
      <c r="A6" s="5"/>
      <c r="B6" s="5"/>
      <c r="C6" s="5"/>
      <c r="D6" s="5"/>
      <c r="E6" s="5"/>
      <c r="F6" s="5"/>
      <c r="G6" s="5"/>
    </row>
    <row r="7" spans="1:7" x14ac:dyDescent="0.25">
      <c r="A7" s="2" t="s">
        <v>10</v>
      </c>
      <c r="B7" s="8">
        <v>0.63</v>
      </c>
    </row>
    <row r="8" spans="1:7" x14ac:dyDescent="0.25">
      <c r="A8" s="2" t="s">
        <v>11</v>
      </c>
      <c r="B8" s="8">
        <v>0.9</v>
      </c>
    </row>
    <row r="9" spans="1:7" x14ac:dyDescent="0.25">
      <c r="A9" s="2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sqref="A1:G1048576"/>
    </sheetView>
  </sheetViews>
  <sheetFormatPr defaultRowHeight="15" x14ac:dyDescent="0.25"/>
  <cols>
    <col min="1" max="1" width="32.28515625" style="1" bestFit="1" customWidth="1"/>
    <col min="2" max="3" width="7" style="1" bestFit="1" customWidth="1"/>
    <col min="4" max="4" width="7" style="1" customWidth="1"/>
    <col min="5" max="5" width="12" style="1" bestFit="1" customWidth="1"/>
    <col min="6" max="6" width="3.28515625" style="1" bestFit="1" customWidth="1"/>
    <col min="7" max="7" width="7.140625" style="1" bestFit="1" customWidth="1"/>
  </cols>
  <sheetData>
    <row r="1" spans="1:7" x14ac:dyDescent="0.25">
      <c r="A1" s="2" t="s">
        <v>8</v>
      </c>
      <c r="B1" s="4" t="s">
        <v>5</v>
      </c>
      <c r="C1" s="4"/>
      <c r="D1" s="3"/>
      <c r="E1" s="2"/>
      <c r="F1" s="2"/>
      <c r="G1" s="2"/>
    </row>
    <row r="2" spans="1:7" x14ac:dyDescent="0.25">
      <c r="A2" s="6" t="s">
        <v>6</v>
      </c>
      <c r="B2" s="7" t="s">
        <v>0</v>
      </c>
      <c r="C2" s="7" t="s">
        <v>1</v>
      </c>
      <c r="D2" s="7" t="s">
        <v>9</v>
      </c>
      <c r="E2" s="7" t="s">
        <v>2</v>
      </c>
      <c r="F2" s="7" t="s">
        <v>3</v>
      </c>
      <c r="G2" s="7" t="s">
        <v>4</v>
      </c>
    </row>
    <row r="3" spans="1:7" x14ac:dyDescent="0.25">
      <c r="A3" s="5" t="s">
        <v>0</v>
      </c>
      <c r="B3">
        <v>218709</v>
      </c>
      <c r="C3">
        <v>0</v>
      </c>
      <c r="D3" s="5">
        <f>B3+C3</f>
        <v>218709</v>
      </c>
      <c r="E3" s="9">
        <v>97295.000010277814</v>
      </c>
      <c r="F3">
        <v>1</v>
      </c>
      <c r="G3" s="5" t="s">
        <v>7</v>
      </c>
    </row>
    <row r="4" spans="1:7" x14ac:dyDescent="0.25">
      <c r="A4" s="5" t="s">
        <v>1</v>
      </c>
      <c r="B4">
        <v>97297</v>
      </c>
      <c r="C4">
        <v>33538</v>
      </c>
      <c r="D4" s="5">
        <f>B4+C4</f>
        <v>130835</v>
      </c>
      <c r="E4" s="5"/>
      <c r="F4" s="5"/>
      <c r="G4" s="5"/>
    </row>
    <row r="5" spans="1:7" x14ac:dyDescent="0.25">
      <c r="A5" s="5" t="s">
        <v>9</v>
      </c>
      <c r="B5" s="5">
        <f>B3+B4</f>
        <v>316006</v>
      </c>
      <c r="C5" s="5">
        <f>C3+C4</f>
        <v>33538</v>
      </c>
      <c r="D5" s="5">
        <f>B5+C5</f>
        <v>349544</v>
      </c>
      <c r="E5" s="5"/>
      <c r="F5" s="5"/>
      <c r="G5" s="5"/>
    </row>
    <row r="6" spans="1:7" x14ac:dyDescent="0.25">
      <c r="A6" s="5"/>
      <c r="B6" s="5"/>
      <c r="C6" s="5"/>
      <c r="D6" s="5"/>
      <c r="E6" s="5"/>
      <c r="F6" s="5"/>
      <c r="G6" s="5"/>
    </row>
    <row r="7" spans="1:7" x14ac:dyDescent="0.25">
      <c r="A7" s="2" t="s">
        <v>10</v>
      </c>
      <c r="B7" s="8">
        <v>0.63</v>
      </c>
    </row>
    <row r="8" spans="1:7" x14ac:dyDescent="0.25">
      <c r="A8" s="2" t="s">
        <v>11</v>
      </c>
      <c r="B8" s="8">
        <v>0.9</v>
      </c>
    </row>
    <row r="9" spans="1:7" x14ac:dyDescent="0.25">
      <c r="A9" s="2"/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>
      <selection sqref="A1:G1048576"/>
    </sheetView>
  </sheetViews>
  <sheetFormatPr defaultRowHeight="15" x14ac:dyDescent="0.25"/>
  <cols>
    <col min="1" max="1" width="32.28515625" style="1" bestFit="1" customWidth="1"/>
    <col min="2" max="3" width="7" style="1" bestFit="1" customWidth="1"/>
    <col min="4" max="4" width="7" style="1" customWidth="1"/>
    <col min="5" max="5" width="12" style="1" bestFit="1" customWidth="1"/>
    <col min="6" max="6" width="3.28515625" style="1" bestFit="1" customWidth="1"/>
    <col min="7" max="7" width="7.140625" style="1" bestFit="1" customWidth="1"/>
  </cols>
  <sheetData>
    <row r="1" spans="1:7" x14ac:dyDescent="0.25">
      <c r="A1" s="2" t="s">
        <v>8</v>
      </c>
      <c r="B1" s="4" t="s">
        <v>5</v>
      </c>
      <c r="C1" s="4"/>
      <c r="D1" s="3"/>
      <c r="E1" s="2"/>
      <c r="F1" s="2"/>
      <c r="G1" s="2"/>
    </row>
    <row r="2" spans="1:7" x14ac:dyDescent="0.25">
      <c r="A2" s="6" t="s">
        <v>6</v>
      </c>
      <c r="B2" s="7" t="s">
        <v>0</v>
      </c>
      <c r="C2" s="7" t="s">
        <v>1</v>
      </c>
      <c r="D2" s="7" t="s">
        <v>9</v>
      </c>
      <c r="E2" s="7" t="s">
        <v>2</v>
      </c>
      <c r="F2" s="7" t="s">
        <v>3</v>
      </c>
      <c r="G2" s="7" t="s">
        <v>4</v>
      </c>
    </row>
    <row r="3" spans="1:7" x14ac:dyDescent="0.25">
      <c r="A3" s="5" t="s">
        <v>0</v>
      </c>
      <c r="B3">
        <v>218595</v>
      </c>
      <c r="C3">
        <v>0</v>
      </c>
      <c r="D3" s="5">
        <f>B3+C3</f>
        <v>218595</v>
      </c>
      <c r="E3" s="9">
        <v>97392.000010267569</v>
      </c>
      <c r="F3">
        <v>1</v>
      </c>
      <c r="G3" s="5" t="s">
        <v>7</v>
      </c>
    </row>
    <row r="4" spans="1:7" x14ac:dyDescent="0.25">
      <c r="A4" s="5" t="s">
        <v>1</v>
      </c>
      <c r="B4">
        <v>97394</v>
      </c>
      <c r="C4">
        <v>33555</v>
      </c>
      <c r="D4" s="5">
        <f>B4+C4</f>
        <v>130949</v>
      </c>
      <c r="E4" s="5"/>
      <c r="F4" s="5"/>
      <c r="G4" s="5"/>
    </row>
    <row r="5" spans="1:7" x14ac:dyDescent="0.25">
      <c r="A5" s="5" t="s">
        <v>9</v>
      </c>
      <c r="B5" s="5">
        <f>B3+B4</f>
        <v>315989</v>
      </c>
      <c r="C5" s="5">
        <f>C3+C4</f>
        <v>33555</v>
      </c>
      <c r="D5" s="5">
        <f>B5+C5</f>
        <v>349544</v>
      </c>
      <c r="E5" s="5"/>
      <c r="F5" s="5"/>
      <c r="G5" s="5"/>
    </row>
    <row r="6" spans="1:7" x14ac:dyDescent="0.25">
      <c r="A6" s="5"/>
      <c r="B6" s="5"/>
      <c r="C6" s="5"/>
      <c r="D6" s="5"/>
      <c r="E6" s="5"/>
      <c r="F6" s="5"/>
      <c r="G6" s="5"/>
    </row>
    <row r="7" spans="1:7" x14ac:dyDescent="0.25">
      <c r="A7" s="2" t="s">
        <v>10</v>
      </c>
      <c r="B7" s="8">
        <v>0.63</v>
      </c>
    </row>
    <row r="8" spans="1:7" x14ac:dyDescent="0.25">
      <c r="A8" s="2" t="s">
        <v>11</v>
      </c>
      <c r="B8" s="8">
        <v>0.9</v>
      </c>
    </row>
    <row r="9" spans="1:7" x14ac:dyDescent="0.25">
      <c r="A9" s="2"/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workbookViewId="0">
      <selection activeCell="C9" sqref="C9"/>
    </sheetView>
  </sheetViews>
  <sheetFormatPr defaultRowHeight="15" x14ac:dyDescent="0.25"/>
  <cols>
    <col min="1" max="1" width="32.28515625" style="1" bestFit="1" customWidth="1"/>
    <col min="2" max="3" width="7" style="1" bestFit="1" customWidth="1"/>
    <col min="4" max="4" width="7" style="1" customWidth="1"/>
    <col min="5" max="5" width="12" style="1" bestFit="1" customWidth="1"/>
    <col min="6" max="6" width="3.28515625" style="1" bestFit="1" customWidth="1"/>
    <col min="7" max="7" width="7.140625" style="1" bestFit="1" customWidth="1"/>
  </cols>
  <sheetData>
    <row r="1" spans="1:7" x14ac:dyDescent="0.25">
      <c r="A1" s="2" t="s">
        <v>8</v>
      </c>
      <c r="B1" s="4" t="s">
        <v>5</v>
      </c>
      <c r="C1" s="4"/>
      <c r="D1" s="3"/>
      <c r="E1" s="2"/>
      <c r="F1" s="2"/>
      <c r="G1" s="2"/>
    </row>
    <row r="2" spans="1:7" x14ac:dyDescent="0.25">
      <c r="A2" s="6" t="s">
        <v>6</v>
      </c>
      <c r="B2" s="7" t="s">
        <v>0</v>
      </c>
      <c r="C2" s="7" t="s">
        <v>1</v>
      </c>
      <c r="D2" s="7" t="s">
        <v>9</v>
      </c>
      <c r="E2" s="7" t="s">
        <v>2</v>
      </c>
      <c r="F2" s="7" t="s">
        <v>3</v>
      </c>
      <c r="G2" s="7" t="s">
        <v>4</v>
      </c>
    </row>
    <row r="3" spans="1:7" x14ac:dyDescent="0.25">
      <c r="A3" s="5" t="s">
        <v>0</v>
      </c>
      <c r="B3">
        <v>221128</v>
      </c>
      <c r="C3">
        <v>0</v>
      </c>
      <c r="D3" s="5">
        <f>B3+C3</f>
        <v>221128</v>
      </c>
      <c r="E3">
        <v>94840.000010543852</v>
      </c>
      <c r="F3">
        <v>1</v>
      </c>
      <c r="G3" s="5" t="s">
        <v>7</v>
      </c>
    </row>
    <row r="4" spans="1:7" x14ac:dyDescent="0.25">
      <c r="A4" s="5" t="s">
        <v>1</v>
      </c>
      <c r="B4">
        <v>94842</v>
      </c>
      <c r="C4">
        <v>33574</v>
      </c>
      <c r="D4" s="5">
        <f>B4+C4</f>
        <v>128416</v>
      </c>
      <c r="E4" s="5"/>
      <c r="F4" s="5"/>
      <c r="G4" s="5"/>
    </row>
    <row r="5" spans="1:7" x14ac:dyDescent="0.25">
      <c r="A5" s="5" t="s">
        <v>9</v>
      </c>
      <c r="B5" s="5">
        <f>B3+B4</f>
        <v>315970</v>
      </c>
      <c r="C5" s="5">
        <f>C3+C4</f>
        <v>33574</v>
      </c>
      <c r="D5" s="5">
        <f>B5+C5</f>
        <v>349544</v>
      </c>
      <c r="E5" s="5"/>
      <c r="F5" s="5"/>
      <c r="G5" s="5"/>
    </row>
    <row r="6" spans="1:7" x14ac:dyDescent="0.25">
      <c r="A6" s="5"/>
      <c r="B6" s="5"/>
      <c r="C6" s="5"/>
      <c r="D6" s="5"/>
      <c r="E6" s="5"/>
      <c r="F6" s="5"/>
      <c r="G6" s="5"/>
    </row>
    <row r="7" spans="1:7" x14ac:dyDescent="0.25">
      <c r="A7" s="2" t="s">
        <v>10</v>
      </c>
      <c r="B7" s="8">
        <v>0.63</v>
      </c>
    </row>
    <row r="8" spans="1:7" x14ac:dyDescent="0.25">
      <c r="A8" s="2" t="s">
        <v>11</v>
      </c>
      <c r="B8" s="8">
        <v>0.9</v>
      </c>
    </row>
    <row r="9" spans="1:7" x14ac:dyDescent="0.25">
      <c r="A9" s="2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Data 1</vt:lpstr>
      <vt:lpstr>Results Data 2</vt:lpstr>
      <vt:lpstr>Results Data 3</vt:lpstr>
      <vt:lpstr>Results Data 4</vt:lpstr>
      <vt:lpstr>Results Data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Dania Rodriguez</cp:lastModifiedBy>
  <dcterms:created xsi:type="dcterms:W3CDTF">2024-08-11T01:52:58Z</dcterms:created>
  <dcterms:modified xsi:type="dcterms:W3CDTF">2024-08-11T21:10:14Z</dcterms:modified>
</cp:coreProperties>
</file>