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9622e146f2de41c/Documents/GitHub/DataFlow/DFboard2/"/>
    </mc:Choice>
  </mc:AlternateContent>
  <xr:revisionPtr revIDLastSave="0" documentId="8_{CEC4550B-874B-4F7B-8198-E4CB1CF602CA}" xr6:coauthVersionLast="47" xr6:coauthVersionMax="47" xr10:uidLastSave="{00000000-0000-0000-0000-000000000000}"/>
  <bookViews>
    <workbookView xWindow="11520" yWindow="2475" windowWidth="32115" windowHeight="20985" xr2:uid="{67310F85-ACA9-4F7A-B427-0DF4DF9EBE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4" i="1" l="1"/>
  <c r="E45" i="1"/>
  <c r="E46" i="1"/>
  <c r="E47" i="1"/>
  <c r="E48" i="1"/>
  <c r="E49" i="1"/>
  <c r="E43" i="1"/>
</calcChain>
</file>

<file path=xl/sharedStrings.xml><?xml version="1.0" encoding="utf-8"?>
<sst xmlns="http://schemas.openxmlformats.org/spreadsheetml/2006/main" count="19" uniqueCount="17">
  <si>
    <t>L1</t>
  </si>
  <si>
    <t>ASPI-0630LR</t>
  </si>
  <si>
    <t>FIXED IND 10UH 4A 68 MOHM SMD</t>
  </si>
  <si>
    <t>R1</t>
  </si>
  <si>
    <t>31.6K</t>
  </si>
  <si>
    <t>R2</t>
  </si>
  <si>
    <t>10k</t>
  </si>
  <si>
    <t>Vout = 0.8 * (1 + R1/R2)</t>
  </si>
  <si>
    <t>Vout</t>
  </si>
  <si>
    <t>Co</t>
  </si>
  <si>
    <t>Css</t>
  </si>
  <si>
    <t>Cin</t>
  </si>
  <si>
    <t>Rf</t>
  </si>
  <si>
    <t>Cc</t>
  </si>
  <si>
    <t>Rc</t>
  </si>
  <si>
    <t>100k</t>
  </si>
  <si>
    <t>500kHz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</si>
</sst>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9"/>
      <color rgb="FF44444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1</xdr:row>
      <xdr:rowOff>95250</xdr:rowOff>
    </xdr:from>
    <xdr:to>
      <xdr:col>11</xdr:col>
      <xdr:colOff>103932</xdr:colOff>
      <xdr:row>31</xdr:row>
      <xdr:rowOff>46917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151D259-3A9E-3748-76AC-EE6E7D3F74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285750"/>
          <a:ext cx="6742857" cy="5666667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30</xdr:col>
      <xdr:colOff>170133</xdr:colOff>
      <xdr:row>40</xdr:row>
      <xdr:rowOff>132405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06D092B-CDAB-30E0-C15A-F577A7CBD8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24800" y="190500"/>
          <a:ext cx="10533333" cy="75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D9B0-D9F4-41EB-B8F2-B4FC4F00F1AE}">
  <dimension ref="A36:G49"/>
  <sheetViews>
    <sheetView tabSelected="1" workbookViewId="0">
      <selection activeCell="B43" sqref="B43"/>
    </sheetView>
  </sheetViews>
  <sheetFormatPr defaultRowHeight="15" x14ac:dyDescent="0.25"/>
  <cols>
    <col min="2" max="2" width="11.5703125" bestFit="1" customWidth="1"/>
  </cols>
  <sheetData>
    <row r="36" spans="1:7" x14ac:dyDescent="0.25">
      <c r="A36" t="s">
        <v>0</v>
      </c>
      <c r="B36" t="s">
        <v>1</v>
      </c>
      <c r="C36" s="1" t="s">
        <v>2</v>
      </c>
    </row>
    <row r="37" spans="1:7" x14ac:dyDescent="0.25">
      <c r="A37" t="s">
        <v>3</v>
      </c>
      <c r="B37" t="s">
        <v>4</v>
      </c>
    </row>
    <row r="38" spans="1:7" x14ac:dyDescent="0.25">
      <c r="A38" t="s">
        <v>5</v>
      </c>
      <c r="B38" t="s">
        <v>6</v>
      </c>
    </row>
    <row r="39" spans="1:7" x14ac:dyDescent="0.25">
      <c r="A39" t="s">
        <v>9</v>
      </c>
    </row>
    <row r="40" spans="1:7" x14ac:dyDescent="0.25">
      <c r="A40" t="s">
        <v>10</v>
      </c>
      <c r="E40" t="s">
        <v>7</v>
      </c>
    </row>
    <row r="41" spans="1:7" x14ac:dyDescent="0.25">
      <c r="A41" t="s">
        <v>11</v>
      </c>
    </row>
    <row r="42" spans="1:7" x14ac:dyDescent="0.25">
      <c r="A42" t="s">
        <v>12</v>
      </c>
      <c r="B42" t="s">
        <v>15</v>
      </c>
      <c r="C42" t="s">
        <v>16</v>
      </c>
      <c r="E42" t="s">
        <v>8</v>
      </c>
      <c r="F42" t="s">
        <v>3</v>
      </c>
      <c r="G42" t="s">
        <v>5</v>
      </c>
    </row>
    <row r="43" spans="1:7" x14ac:dyDescent="0.25">
      <c r="A43" t="s">
        <v>13</v>
      </c>
      <c r="E43" t="e">
        <f>0.8 * (1 + F43/G43)</f>
        <v>#DIV/0!</v>
      </c>
      <c r="F43">
        <v>1</v>
      </c>
      <c r="G43">
        <v>0</v>
      </c>
    </row>
    <row r="44" spans="1:7" x14ac:dyDescent="0.25">
      <c r="A44" t="s">
        <v>14</v>
      </c>
      <c r="E44">
        <f t="shared" ref="E44:E49" si="0">0.8 * (1 + F44/G44)</f>
        <v>1.1992000000000003</v>
      </c>
      <c r="F44">
        <v>4.99</v>
      </c>
      <c r="G44">
        <v>10</v>
      </c>
    </row>
    <row r="45" spans="1:7" x14ac:dyDescent="0.25">
      <c r="E45">
        <f t="shared" si="0"/>
        <v>1.4956521739130435</v>
      </c>
      <c r="F45">
        <v>10</v>
      </c>
      <c r="G45">
        <v>11.5</v>
      </c>
    </row>
    <row r="46" spans="1:7" x14ac:dyDescent="0.25">
      <c r="E46">
        <f t="shared" si="0"/>
        <v>1.7960784313725491</v>
      </c>
      <c r="F46">
        <v>12.7</v>
      </c>
      <c r="G46">
        <v>10.199999999999999</v>
      </c>
    </row>
    <row r="47" spans="1:7" x14ac:dyDescent="0.25">
      <c r="E47">
        <f t="shared" si="0"/>
        <v>2.52</v>
      </c>
      <c r="F47">
        <v>21.5</v>
      </c>
      <c r="G47">
        <v>10</v>
      </c>
    </row>
    <row r="48" spans="1:7" x14ac:dyDescent="0.25">
      <c r="E48">
        <f t="shared" si="0"/>
        <v>3.3280000000000003</v>
      </c>
      <c r="F48">
        <v>31.6</v>
      </c>
      <c r="G48">
        <v>10</v>
      </c>
    </row>
    <row r="49" spans="5:7" x14ac:dyDescent="0.25">
      <c r="E49">
        <f t="shared" si="0"/>
        <v>4.984</v>
      </c>
      <c r="F49">
        <v>52.3</v>
      </c>
      <c r="G49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Rossman</dc:creator>
  <cp:lastModifiedBy>Dennis Rossman</cp:lastModifiedBy>
  <dcterms:created xsi:type="dcterms:W3CDTF">2025-01-13T01:44:14Z</dcterms:created>
  <dcterms:modified xsi:type="dcterms:W3CDTF">2025-01-13T03:11:22Z</dcterms:modified>
</cp:coreProperties>
</file>